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Research\Experience Studies\Educational Tools\GS115, Credibility POG\Report\"/>
    </mc:Choice>
  </mc:AlternateContent>
  <xr:revisionPtr revIDLastSave="0" documentId="13_ncr:1_{DF902E82-037C-4B25-A1DA-32B4D31E9440}" xr6:coauthVersionLast="36" xr6:coauthVersionMax="36" xr10:uidLastSave="{00000000-0000-0000-0000-000000000000}"/>
  <bookViews>
    <workbookView xWindow="0" yWindow="0" windowWidth="25200" windowHeight="11180" xr2:uid="{C27ED883-B8DF-4923-864C-B17959AB27C5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D4" i="1" l="1"/>
  <c r="B4" i="1"/>
  <c r="A5" i="1"/>
  <c r="A6" i="1" l="1"/>
  <c r="C6" i="1" s="1"/>
  <c r="C5" i="1"/>
  <c r="A7" i="1"/>
  <c r="C7" i="1" s="1"/>
  <c r="D5" i="1"/>
  <c r="B6" i="1"/>
  <c r="D6" i="1"/>
  <c r="B5" i="1"/>
  <c r="B7" i="1" l="1"/>
  <c r="D7" i="1"/>
  <c r="A8" i="1"/>
  <c r="C8" i="1" s="1"/>
  <c r="A9" i="1"/>
  <c r="C9" i="1" s="1"/>
  <c r="D8" i="1" l="1"/>
  <c r="B8" i="1"/>
  <c r="A10" i="1"/>
  <c r="C10" i="1" s="1"/>
  <c r="D9" i="1"/>
  <c r="B9" i="1"/>
  <c r="A11" i="1" l="1"/>
  <c r="C11" i="1" s="1"/>
  <c r="D10" i="1"/>
  <c r="B10" i="1"/>
  <c r="A12" i="1" l="1"/>
  <c r="C12" i="1" s="1"/>
  <c r="D11" i="1"/>
  <c r="B11" i="1"/>
  <c r="A13" i="1" l="1"/>
  <c r="C13" i="1" s="1"/>
  <c r="B12" i="1"/>
  <c r="D12" i="1"/>
  <c r="A14" i="1" l="1"/>
  <c r="C14" i="1" s="1"/>
  <c r="D13" i="1"/>
  <c r="B13" i="1"/>
  <c r="A15" i="1" l="1"/>
  <c r="C15" i="1" s="1"/>
  <c r="D14" i="1"/>
  <c r="B14" i="1"/>
  <c r="A16" i="1" l="1"/>
  <c r="C16" i="1" s="1"/>
  <c r="D15" i="1"/>
  <c r="B15" i="1"/>
  <c r="A17" i="1" l="1"/>
  <c r="C17" i="1" s="1"/>
  <c r="D16" i="1"/>
  <c r="B16" i="1"/>
  <c r="A18" i="1" l="1"/>
  <c r="C18" i="1" s="1"/>
  <c r="D17" i="1"/>
  <c r="B17" i="1"/>
  <c r="A19" i="1" l="1"/>
  <c r="C19" i="1" s="1"/>
  <c r="D18" i="1"/>
  <c r="B18" i="1"/>
  <c r="A20" i="1" l="1"/>
  <c r="C20" i="1" s="1"/>
  <c r="D19" i="1"/>
  <c r="B19" i="1"/>
  <c r="A21" i="1" l="1"/>
  <c r="C21" i="1" s="1"/>
  <c r="B20" i="1"/>
  <c r="D20" i="1"/>
  <c r="A22" i="1" l="1"/>
  <c r="C22" i="1" s="1"/>
  <c r="D21" i="1"/>
  <c r="B21" i="1"/>
  <c r="A23" i="1" l="1"/>
  <c r="C23" i="1" s="1"/>
  <c r="D22" i="1"/>
  <c r="B22" i="1"/>
  <c r="A24" i="1" l="1"/>
  <c r="C24" i="1" s="1"/>
  <c r="D23" i="1"/>
  <c r="B23" i="1"/>
  <c r="A25" i="1" l="1"/>
  <c r="C25" i="1" s="1"/>
  <c r="D24" i="1"/>
  <c r="B24" i="1"/>
  <c r="A26" i="1" l="1"/>
  <c r="C26" i="1" s="1"/>
  <c r="D25" i="1"/>
  <c r="B25" i="1"/>
  <c r="A27" i="1" l="1"/>
  <c r="C27" i="1" s="1"/>
  <c r="D26" i="1"/>
  <c r="B26" i="1"/>
  <c r="A28" i="1" l="1"/>
  <c r="C28" i="1" s="1"/>
  <c r="D27" i="1"/>
  <c r="B27" i="1"/>
  <c r="A29" i="1" l="1"/>
  <c r="C29" i="1" s="1"/>
  <c r="B28" i="1"/>
  <c r="D28" i="1"/>
  <c r="A30" i="1" l="1"/>
  <c r="C30" i="1" s="1"/>
  <c r="D29" i="1"/>
  <c r="B29" i="1"/>
  <c r="A31" i="1" l="1"/>
  <c r="C31" i="1" s="1"/>
  <c r="D30" i="1"/>
  <c r="B30" i="1"/>
  <c r="A32" i="1" l="1"/>
  <c r="C32" i="1" s="1"/>
  <c r="D31" i="1"/>
  <c r="B31" i="1"/>
  <c r="A33" i="1" l="1"/>
  <c r="C33" i="1" s="1"/>
  <c r="B32" i="1"/>
  <c r="D32" i="1"/>
  <c r="A34" i="1" l="1"/>
  <c r="C34" i="1" s="1"/>
  <c r="D33" i="1"/>
  <c r="B33" i="1"/>
  <c r="A35" i="1" l="1"/>
  <c r="C35" i="1" s="1"/>
  <c r="D34" i="1"/>
  <c r="B34" i="1"/>
  <c r="A36" i="1" l="1"/>
  <c r="C36" i="1" s="1"/>
  <c r="D35" i="1"/>
  <c r="B35" i="1"/>
  <c r="A37" i="1" l="1"/>
  <c r="C37" i="1" s="1"/>
  <c r="D36" i="1"/>
  <c r="B36" i="1"/>
  <c r="A38" i="1" l="1"/>
  <c r="C38" i="1" s="1"/>
  <c r="D37" i="1"/>
  <c r="B37" i="1"/>
  <c r="A39" i="1" l="1"/>
  <c r="C39" i="1" s="1"/>
  <c r="D38" i="1"/>
  <c r="B38" i="1"/>
  <c r="A40" i="1" l="1"/>
  <c r="C40" i="1" s="1"/>
  <c r="D39" i="1"/>
  <c r="B39" i="1"/>
  <c r="A41" i="1" l="1"/>
  <c r="C41" i="1" s="1"/>
  <c r="B40" i="1"/>
  <c r="D40" i="1"/>
  <c r="A42" i="1" l="1"/>
  <c r="C42" i="1" s="1"/>
  <c r="D41" i="1"/>
  <c r="B41" i="1"/>
  <c r="A43" i="1" l="1"/>
  <c r="C43" i="1" s="1"/>
  <c r="D42" i="1"/>
  <c r="B42" i="1"/>
  <c r="A44" i="1" l="1"/>
  <c r="C44" i="1" s="1"/>
  <c r="D43" i="1"/>
  <c r="B43" i="1"/>
  <c r="A45" i="1" l="1"/>
  <c r="C45" i="1" s="1"/>
  <c r="B44" i="1"/>
  <c r="D44" i="1"/>
  <c r="A46" i="1" l="1"/>
  <c r="C46" i="1" s="1"/>
  <c r="D45" i="1"/>
  <c r="B45" i="1"/>
  <c r="A47" i="1" l="1"/>
  <c r="C47" i="1" s="1"/>
  <c r="D46" i="1"/>
  <c r="B46" i="1"/>
  <c r="A48" i="1" l="1"/>
  <c r="C48" i="1" s="1"/>
  <c r="D47" i="1"/>
  <c r="B47" i="1"/>
  <c r="A49" i="1" l="1"/>
  <c r="C49" i="1" s="1"/>
  <c r="D48" i="1"/>
  <c r="B48" i="1"/>
  <c r="A50" i="1" l="1"/>
  <c r="C50" i="1" s="1"/>
  <c r="D49" i="1"/>
  <c r="B49" i="1"/>
  <c r="A51" i="1" l="1"/>
  <c r="C51" i="1" s="1"/>
  <c r="D50" i="1"/>
  <c r="B50" i="1"/>
  <c r="A52" i="1" l="1"/>
  <c r="C52" i="1" s="1"/>
  <c r="D51" i="1"/>
  <c r="B51" i="1"/>
  <c r="A53" i="1" l="1"/>
  <c r="C53" i="1" s="1"/>
  <c r="B52" i="1"/>
  <c r="D52" i="1"/>
  <c r="A54" i="1" l="1"/>
  <c r="C54" i="1" s="1"/>
  <c r="D53" i="1"/>
  <c r="B53" i="1"/>
  <c r="A55" i="1" l="1"/>
  <c r="C55" i="1" s="1"/>
  <c r="D54" i="1"/>
  <c r="B54" i="1"/>
  <c r="A56" i="1" l="1"/>
  <c r="C56" i="1" s="1"/>
  <c r="D55" i="1"/>
  <c r="B55" i="1"/>
  <c r="A57" i="1" l="1"/>
  <c r="C57" i="1" s="1"/>
  <c r="D56" i="1"/>
  <c r="B56" i="1"/>
  <c r="A58" i="1" l="1"/>
  <c r="C58" i="1" s="1"/>
  <c r="D57" i="1"/>
  <c r="B57" i="1"/>
  <c r="A59" i="1" l="1"/>
  <c r="C59" i="1" s="1"/>
  <c r="D58" i="1"/>
  <c r="B58" i="1"/>
  <c r="A60" i="1" l="1"/>
  <c r="C60" i="1" s="1"/>
  <c r="D59" i="1"/>
  <c r="B59" i="1"/>
  <c r="A61" i="1" l="1"/>
  <c r="C61" i="1" s="1"/>
  <c r="B60" i="1"/>
  <c r="D60" i="1"/>
  <c r="A62" i="1" l="1"/>
  <c r="C62" i="1" s="1"/>
  <c r="D61" i="1"/>
  <c r="B61" i="1"/>
  <c r="A63" i="1" l="1"/>
  <c r="C63" i="1" s="1"/>
  <c r="D62" i="1"/>
  <c r="B62" i="1"/>
  <c r="A64" i="1" l="1"/>
  <c r="C64" i="1" s="1"/>
  <c r="D63" i="1"/>
  <c r="B63" i="1"/>
  <c r="A65" i="1" l="1"/>
  <c r="C65" i="1" s="1"/>
  <c r="D64" i="1"/>
  <c r="B64" i="1"/>
  <c r="A66" i="1" l="1"/>
  <c r="C66" i="1" s="1"/>
  <c r="D65" i="1"/>
  <c r="B65" i="1"/>
  <c r="A67" i="1" l="1"/>
  <c r="C67" i="1" s="1"/>
  <c r="D66" i="1"/>
  <c r="B66" i="1"/>
  <c r="A68" i="1" l="1"/>
  <c r="C68" i="1" s="1"/>
  <c r="D67" i="1"/>
  <c r="B67" i="1"/>
  <c r="A69" i="1" l="1"/>
  <c r="C69" i="1" s="1"/>
  <c r="D68" i="1"/>
  <c r="B68" i="1"/>
  <c r="A70" i="1" l="1"/>
  <c r="C70" i="1" s="1"/>
  <c r="D69" i="1"/>
  <c r="B69" i="1"/>
  <c r="A71" i="1" l="1"/>
  <c r="C71" i="1" s="1"/>
  <c r="D70" i="1"/>
  <c r="B70" i="1"/>
  <c r="A72" i="1" l="1"/>
  <c r="C72" i="1" s="1"/>
  <c r="D71" i="1"/>
  <c r="B71" i="1"/>
  <c r="A73" i="1" l="1"/>
  <c r="C73" i="1" s="1"/>
  <c r="D72" i="1"/>
  <c r="B72" i="1"/>
  <c r="A74" i="1" l="1"/>
  <c r="C74" i="1" s="1"/>
  <c r="D73" i="1"/>
  <c r="B73" i="1"/>
  <c r="A75" i="1" l="1"/>
  <c r="C75" i="1" s="1"/>
  <c r="D74" i="1"/>
  <c r="B74" i="1"/>
  <c r="A76" i="1" l="1"/>
  <c r="C76" i="1" s="1"/>
  <c r="D75" i="1"/>
  <c r="B75" i="1"/>
  <c r="A77" i="1" l="1"/>
  <c r="C77" i="1" s="1"/>
  <c r="B76" i="1"/>
  <c r="D76" i="1"/>
  <c r="A78" i="1" l="1"/>
  <c r="C78" i="1" s="1"/>
  <c r="D77" i="1"/>
  <c r="B77" i="1"/>
  <c r="A79" i="1" l="1"/>
  <c r="C79" i="1" s="1"/>
  <c r="D78" i="1"/>
  <c r="B78" i="1"/>
  <c r="A80" i="1" l="1"/>
  <c r="C80" i="1" s="1"/>
  <c r="D79" i="1"/>
  <c r="B79" i="1"/>
  <c r="A81" i="1" l="1"/>
  <c r="C81" i="1" s="1"/>
  <c r="B80" i="1"/>
  <c r="D80" i="1"/>
  <c r="A82" i="1" l="1"/>
  <c r="C82" i="1" s="1"/>
  <c r="D81" i="1"/>
  <c r="B81" i="1"/>
  <c r="A83" i="1" l="1"/>
  <c r="C83" i="1" s="1"/>
  <c r="D82" i="1"/>
  <c r="B82" i="1"/>
  <c r="A84" i="1" l="1"/>
  <c r="C84" i="1" s="1"/>
  <c r="D83" i="1"/>
  <c r="B83" i="1"/>
  <c r="A85" i="1" l="1"/>
  <c r="C85" i="1" s="1"/>
  <c r="D84" i="1"/>
  <c r="B84" i="1"/>
  <c r="A86" i="1" l="1"/>
  <c r="C86" i="1" s="1"/>
  <c r="D85" i="1"/>
  <c r="B85" i="1"/>
  <c r="A87" i="1" l="1"/>
  <c r="C87" i="1" s="1"/>
  <c r="D86" i="1"/>
  <c r="B86" i="1"/>
  <c r="A88" i="1" l="1"/>
  <c r="C88" i="1" s="1"/>
  <c r="D87" i="1"/>
  <c r="B87" i="1"/>
  <c r="A89" i="1" l="1"/>
  <c r="C89" i="1" s="1"/>
  <c r="B88" i="1"/>
  <c r="D88" i="1"/>
  <c r="A90" i="1" l="1"/>
  <c r="C90" i="1" s="1"/>
  <c r="D89" i="1"/>
  <c r="B89" i="1"/>
  <c r="A91" i="1" l="1"/>
  <c r="C91" i="1" s="1"/>
  <c r="D90" i="1"/>
  <c r="B90" i="1"/>
  <c r="A92" i="1" l="1"/>
  <c r="C92" i="1" s="1"/>
  <c r="D91" i="1"/>
  <c r="B91" i="1"/>
  <c r="A93" i="1" l="1"/>
  <c r="C93" i="1" s="1"/>
  <c r="B92" i="1"/>
  <c r="D92" i="1"/>
  <c r="A94" i="1" l="1"/>
  <c r="C94" i="1" s="1"/>
  <c r="D93" i="1"/>
  <c r="B93" i="1"/>
  <c r="A95" i="1" l="1"/>
  <c r="C95" i="1" s="1"/>
  <c r="D94" i="1"/>
  <c r="B94" i="1"/>
  <c r="A96" i="1" l="1"/>
  <c r="C96" i="1" s="1"/>
  <c r="D95" i="1"/>
  <c r="B95" i="1"/>
  <c r="A97" i="1" l="1"/>
  <c r="C97" i="1" s="1"/>
  <c r="D96" i="1"/>
  <c r="B96" i="1"/>
  <c r="A98" i="1" l="1"/>
  <c r="C98" i="1" s="1"/>
  <c r="D97" i="1"/>
  <c r="B97" i="1"/>
  <c r="A99" i="1" l="1"/>
  <c r="C99" i="1" s="1"/>
  <c r="D98" i="1"/>
  <c r="B98" i="1"/>
  <c r="A100" i="1" l="1"/>
  <c r="C100" i="1" s="1"/>
  <c r="D99" i="1"/>
  <c r="B99" i="1"/>
  <c r="A101" i="1" l="1"/>
  <c r="C101" i="1" s="1"/>
  <c r="B100" i="1"/>
  <c r="D100" i="1"/>
  <c r="A102" i="1" l="1"/>
  <c r="C102" i="1" s="1"/>
  <c r="D101" i="1"/>
  <c r="B101" i="1"/>
  <c r="D102" i="1" l="1"/>
  <c r="B102" i="1"/>
  <c r="A103" i="1"/>
  <c r="C103" i="1" s="1"/>
  <c r="A104" i="1" l="1"/>
  <c r="C104" i="1" s="1"/>
  <c r="D103" i="1"/>
  <c r="B103" i="1"/>
  <c r="B104" i="1" l="1"/>
  <c r="D104" i="1"/>
</calcChain>
</file>

<file path=xl/sharedStrings.xml><?xml version="1.0" encoding="utf-8"?>
<sst xmlns="http://schemas.openxmlformats.org/spreadsheetml/2006/main" count="5" uniqueCount="5">
  <si>
    <t>Square Root vs Asymptotic Formulas</t>
  </si>
  <si>
    <t>Number of Claims</t>
  </si>
  <si>
    <t>Square Root</t>
  </si>
  <si>
    <t>Asymptotic with K = 120</t>
  </si>
  <si>
    <t>Asymptotic with K = 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</si>
</sst>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/>
                </a:solidFill>
                <a:latin typeface="+mj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  <a:latin typeface="+mj-lt"/>
              </a:rPr>
              <a:t>Square Root vs. Asymptotic Credibility Weights </a:t>
            </a:r>
          </a:p>
        </c:rich>
      </c:tx>
      <c:layout>
        <c:manualLayout>
          <c:xMode val="edge"/>
          <c:yMode val="edge"/>
          <c:x val="0.18676314324060359"/>
          <c:y val="1.034363211554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69774298871275"/>
          <c:y val="0.1511835464358566"/>
          <c:w val="0.74757957835915667"/>
          <c:h val="0.64334800424064165"/>
        </c:manualLayout>
      </c:layout>
      <c:lineChart>
        <c:grouping val="standard"/>
        <c:varyColors val="0"/>
        <c:ser>
          <c:idx val="0"/>
          <c:order val="0"/>
          <c:tx>
            <c:strRef>
              <c:f>'sheet 1'!$B$3</c:f>
              <c:strCache>
                <c:ptCount val="1"/>
                <c:pt idx="0">
                  <c:v>Square Root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'sheet 1'!$A$4:$A$104</c:f>
              <c:numCache>
                <c:formatCode>General</c:formatCode>
                <c:ptCount val="10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  <c:pt idx="32">
                  <c:v>640</c:v>
                </c:pt>
                <c:pt idx="33">
                  <c:v>660</c:v>
                </c:pt>
                <c:pt idx="34">
                  <c:v>680</c:v>
                </c:pt>
                <c:pt idx="35">
                  <c:v>700</c:v>
                </c:pt>
                <c:pt idx="36">
                  <c:v>720</c:v>
                </c:pt>
                <c:pt idx="37">
                  <c:v>740</c:v>
                </c:pt>
                <c:pt idx="38">
                  <c:v>760</c:v>
                </c:pt>
                <c:pt idx="39">
                  <c:v>780</c:v>
                </c:pt>
                <c:pt idx="40">
                  <c:v>800</c:v>
                </c:pt>
                <c:pt idx="41">
                  <c:v>820</c:v>
                </c:pt>
                <c:pt idx="42">
                  <c:v>840</c:v>
                </c:pt>
                <c:pt idx="43">
                  <c:v>860</c:v>
                </c:pt>
                <c:pt idx="44">
                  <c:v>880</c:v>
                </c:pt>
                <c:pt idx="45">
                  <c:v>900</c:v>
                </c:pt>
                <c:pt idx="46">
                  <c:v>920</c:v>
                </c:pt>
                <c:pt idx="47">
                  <c:v>940</c:v>
                </c:pt>
                <c:pt idx="48">
                  <c:v>960</c:v>
                </c:pt>
                <c:pt idx="49">
                  <c:v>980</c:v>
                </c:pt>
                <c:pt idx="50">
                  <c:v>1000</c:v>
                </c:pt>
                <c:pt idx="51">
                  <c:v>1020</c:v>
                </c:pt>
                <c:pt idx="52">
                  <c:v>1040</c:v>
                </c:pt>
                <c:pt idx="53">
                  <c:v>1060</c:v>
                </c:pt>
                <c:pt idx="54">
                  <c:v>1080</c:v>
                </c:pt>
                <c:pt idx="55">
                  <c:v>1100</c:v>
                </c:pt>
                <c:pt idx="56">
                  <c:v>1120</c:v>
                </c:pt>
                <c:pt idx="57">
                  <c:v>1140</c:v>
                </c:pt>
                <c:pt idx="58">
                  <c:v>1160</c:v>
                </c:pt>
                <c:pt idx="59">
                  <c:v>1180</c:v>
                </c:pt>
                <c:pt idx="60">
                  <c:v>1200</c:v>
                </c:pt>
                <c:pt idx="61">
                  <c:v>1220</c:v>
                </c:pt>
                <c:pt idx="62">
                  <c:v>1240</c:v>
                </c:pt>
                <c:pt idx="63">
                  <c:v>1260</c:v>
                </c:pt>
                <c:pt idx="64">
                  <c:v>1280</c:v>
                </c:pt>
                <c:pt idx="65">
                  <c:v>1300</c:v>
                </c:pt>
                <c:pt idx="66">
                  <c:v>1320</c:v>
                </c:pt>
                <c:pt idx="67">
                  <c:v>1340</c:v>
                </c:pt>
                <c:pt idx="68">
                  <c:v>1360</c:v>
                </c:pt>
                <c:pt idx="69">
                  <c:v>1380</c:v>
                </c:pt>
                <c:pt idx="70">
                  <c:v>1400</c:v>
                </c:pt>
                <c:pt idx="71">
                  <c:v>1420</c:v>
                </c:pt>
                <c:pt idx="72">
                  <c:v>1440</c:v>
                </c:pt>
                <c:pt idx="73">
                  <c:v>1460</c:v>
                </c:pt>
                <c:pt idx="74">
                  <c:v>1480</c:v>
                </c:pt>
                <c:pt idx="75">
                  <c:v>1500</c:v>
                </c:pt>
                <c:pt idx="76">
                  <c:v>1520</c:v>
                </c:pt>
                <c:pt idx="77">
                  <c:v>1540</c:v>
                </c:pt>
                <c:pt idx="78">
                  <c:v>1560</c:v>
                </c:pt>
                <c:pt idx="79">
                  <c:v>1580</c:v>
                </c:pt>
                <c:pt idx="80">
                  <c:v>1600</c:v>
                </c:pt>
                <c:pt idx="81">
                  <c:v>1620</c:v>
                </c:pt>
                <c:pt idx="82">
                  <c:v>1640</c:v>
                </c:pt>
                <c:pt idx="83">
                  <c:v>1660</c:v>
                </c:pt>
                <c:pt idx="84">
                  <c:v>1680</c:v>
                </c:pt>
                <c:pt idx="85">
                  <c:v>1700</c:v>
                </c:pt>
                <c:pt idx="86">
                  <c:v>1720</c:v>
                </c:pt>
                <c:pt idx="87">
                  <c:v>1740</c:v>
                </c:pt>
                <c:pt idx="88">
                  <c:v>1760</c:v>
                </c:pt>
                <c:pt idx="89">
                  <c:v>1780</c:v>
                </c:pt>
                <c:pt idx="90">
                  <c:v>1800</c:v>
                </c:pt>
                <c:pt idx="91">
                  <c:v>1820</c:v>
                </c:pt>
                <c:pt idx="92">
                  <c:v>1840</c:v>
                </c:pt>
                <c:pt idx="93">
                  <c:v>1860</c:v>
                </c:pt>
                <c:pt idx="94">
                  <c:v>1880</c:v>
                </c:pt>
                <c:pt idx="95">
                  <c:v>1900</c:v>
                </c:pt>
                <c:pt idx="96">
                  <c:v>1920</c:v>
                </c:pt>
                <c:pt idx="97">
                  <c:v>1940</c:v>
                </c:pt>
                <c:pt idx="98">
                  <c:v>1960</c:v>
                </c:pt>
                <c:pt idx="99">
                  <c:v>1980</c:v>
                </c:pt>
                <c:pt idx="100">
                  <c:v>2000</c:v>
                </c:pt>
              </c:numCache>
            </c:numRef>
          </c:cat>
          <c:val>
            <c:numRef>
              <c:f>'sheet 1'!$B$4:$B$104</c:f>
              <c:numCache>
                <c:formatCode>0.000</c:formatCode>
                <c:ptCount val="101"/>
                <c:pt idx="0">
                  <c:v>0</c:v>
                </c:pt>
                <c:pt idx="1">
                  <c:v>0.13595693566309275</c:v>
                </c:pt>
                <c:pt idx="2">
                  <c:v>0.19227214231343207</c:v>
                </c:pt>
                <c:pt idx="3">
                  <c:v>0.23548432020984966</c:v>
                </c:pt>
                <c:pt idx="4">
                  <c:v>0.2719138713261855</c:v>
                </c:pt>
                <c:pt idx="5">
                  <c:v>0.30400895015524082</c:v>
                </c:pt>
                <c:pt idx="6">
                  <c:v>0.3330251193669781</c:v>
                </c:pt>
                <c:pt idx="7">
                  <c:v>0.3597082407789518</c:v>
                </c:pt>
                <c:pt idx="8">
                  <c:v>0.38454428462686413</c:v>
                </c:pt>
                <c:pt idx="9">
                  <c:v>0.40787080698927819</c:v>
                </c:pt>
                <c:pt idx="10">
                  <c:v>0.4299335803923478</c:v>
                </c:pt>
                <c:pt idx="11">
                  <c:v>0.45091814324096752</c:v>
                </c:pt>
                <c:pt idx="12">
                  <c:v>0.47096864041969932</c:v>
                </c:pt>
                <c:pt idx="13">
                  <c:v>0.49019970278823954</c:v>
                </c:pt>
                <c:pt idx="14">
                  <c:v>0.50870427260696038</c:v>
                </c:pt>
                <c:pt idx="15">
                  <c:v>0.52655894762455135</c:v>
                </c:pt>
                <c:pt idx="16">
                  <c:v>0.54382774265237099</c:v>
                </c:pt>
                <c:pt idx="17">
                  <c:v>0.56056480627423599</c:v>
                </c:pt>
                <c:pt idx="18">
                  <c:v>0.57681642694029622</c:v>
                </c:pt>
                <c:pt idx="19">
                  <c:v>0.59262254322888219</c:v>
                </c:pt>
                <c:pt idx="20">
                  <c:v>0.60801790031048164</c:v>
                </c:pt>
                <c:pt idx="21">
                  <c:v>0.62303294893036354</c:v>
                </c:pt>
                <c:pt idx="22">
                  <c:v>0.63769455369147021</c:v>
                </c:pt>
                <c:pt idx="23">
                  <c:v>0.65202655786605945</c:v>
                </c:pt>
                <c:pt idx="24">
                  <c:v>0.66605023873395619</c:v>
                </c:pt>
                <c:pt idx="25">
                  <c:v>0.67978467831546363</c:v>
                </c:pt>
                <c:pt idx="26">
                  <c:v>0.69324706795438862</c:v>
                </c:pt>
                <c:pt idx="27">
                  <c:v>0.70645296062954899</c:v>
                </c:pt>
                <c:pt idx="28">
                  <c:v>0.71941648155790361</c:v>
                </c:pt>
                <c:pt idx="29">
                  <c:v>0.73215050521873692</c:v>
                </c:pt>
                <c:pt idx="30">
                  <c:v>0.74466680511954475</c:v>
                </c:pt>
                <c:pt idx="31">
                  <c:v>0.7569761812645418</c:v>
                </c:pt>
                <c:pt idx="32">
                  <c:v>0.76908856925372826</c:v>
                </c:pt>
                <c:pt idx="33">
                  <c:v>0.78101313414797646</c:v>
                </c:pt>
                <c:pt idx="34">
                  <c:v>0.7927583516220712</c:v>
                </c:pt>
                <c:pt idx="35">
                  <c:v>0.80433207844859811</c:v>
                </c:pt>
                <c:pt idx="36">
                  <c:v>0.81574161397855638</c:v>
                </c:pt>
                <c:pt idx="37">
                  <c:v>0.82699375398562625</c:v>
                </c:pt>
                <c:pt idx="38">
                  <c:v>0.8380948380023211</c:v>
                </c:pt>
                <c:pt idx="39">
                  <c:v>0.84905079108439396</c:v>
                </c:pt>
                <c:pt idx="40">
                  <c:v>0.85986716078469561</c:v>
                </c:pt>
                <c:pt idx="41">
                  <c:v>0.8705491499914475</c:v>
                </c:pt>
                <c:pt idx="42">
                  <c:v>0.8811016461826241</c:v>
                </c:pt>
                <c:pt idx="43">
                  <c:v>0.89152924756321283</c:v>
                </c:pt>
                <c:pt idx="44">
                  <c:v>0.90183628648193503</c:v>
                </c:pt>
                <c:pt idx="45">
                  <c:v>0.91202685046572241</c:v>
                </c:pt>
                <c:pt idx="46">
                  <c:v>0.92210480116162685</c:v>
                </c:pt>
                <c:pt idx="47">
                  <c:v>0.93207379143511049</c:v>
                </c:pt>
                <c:pt idx="48">
                  <c:v>0.94193728083939865</c:v>
                </c:pt>
                <c:pt idx="49">
                  <c:v>0.95169854964164913</c:v>
                </c:pt>
                <c:pt idx="50">
                  <c:v>0.9613607115671603</c:v>
                </c:pt>
                <c:pt idx="51">
                  <c:v>0.97092672540198177</c:v>
                </c:pt>
                <c:pt idx="52">
                  <c:v>0.98039940557647909</c:v>
                </c:pt>
                <c:pt idx="53">
                  <c:v>0.98978143183715661</c:v>
                </c:pt>
                <c:pt idx="54">
                  <c:v>0.99907535810093429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1-408B-BDE8-0855418A3BE5}"/>
            </c:ext>
          </c:extLst>
        </c:ser>
        <c:ser>
          <c:idx val="2"/>
          <c:order val="1"/>
          <c:tx>
            <c:strRef>
              <c:f>'sheet 1'!$C$3</c:f>
              <c:strCache>
                <c:ptCount val="1"/>
                <c:pt idx="0">
                  <c:v>Asymptotic with K = 120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'sheet 1'!$C$4:$C$104</c:f>
              <c:numCache>
                <c:formatCode>0.000</c:formatCode>
                <c:ptCount val="101"/>
                <c:pt idx="0">
                  <c:v>0</c:v>
                </c:pt>
                <c:pt idx="1">
                  <c:v>0.14285714285714285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</c:v>
                </c:pt>
                <c:pt idx="5">
                  <c:v>0.45454545454545453</c:v>
                </c:pt>
                <c:pt idx="6">
                  <c:v>0.5</c:v>
                </c:pt>
                <c:pt idx="7">
                  <c:v>0.53846153846153844</c:v>
                </c:pt>
                <c:pt idx="8">
                  <c:v>0.5714285714285714</c:v>
                </c:pt>
                <c:pt idx="9">
                  <c:v>0.6</c:v>
                </c:pt>
                <c:pt idx="10">
                  <c:v>0.625</c:v>
                </c:pt>
                <c:pt idx="11">
                  <c:v>0.6470588235294118</c:v>
                </c:pt>
                <c:pt idx="12">
                  <c:v>0.66666666666666663</c:v>
                </c:pt>
                <c:pt idx="13">
                  <c:v>0.68421052631578949</c:v>
                </c:pt>
                <c:pt idx="14">
                  <c:v>0.7</c:v>
                </c:pt>
                <c:pt idx="15">
                  <c:v>0.7142857142857143</c:v>
                </c:pt>
                <c:pt idx="16">
                  <c:v>0.72727272727272729</c:v>
                </c:pt>
                <c:pt idx="17">
                  <c:v>0.73913043478260865</c:v>
                </c:pt>
                <c:pt idx="18">
                  <c:v>0.75</c:v>
                </c:pt>
                <c:pt idx="19">
                  <c:v>0.76</c:v>
                </c:pt>
                <c:pt idx="20">
                  <c:v>0.76923076923076927</c:v>
                </c:pt>
                <c:pt idx="21">
                  <c:v>0.77777777777777779</c:v>
                </c:pt>
                <c:pt idx="22">
                  <c:v>0.7857142857142857</c:v>
                </c:pt>
                <c:pt idx="23">
                  <c:v>0.7931034482758621</c:v>
                </c:pt>
                <c:pt idx="24">
                  <c:v>0.8</c:v>
                </c:pt>
                <c:pt idx="25">
                  <c:v>0.80645161290322576</c:v>
                </c:pt>
                <c:pt idx="26">
                  <c:v>0.8125</c:v>
                </c:pt>
                <c:pt idx="27">
                  <c:v>0.81818181818181823</c:v>
                </c:pt>
                <c:pt idx="28">
                  <c:v>0.82352941176470584</c:v>
                </c:pt>
                <c:pt idx="29">
                  <c:v>0.82857142857142863</c:v>
                </c:pt>
                <c:pt idx="30">
                  <c:v>0.83333333333333337</c:v>
                </c:pt>
                <c:pt idx="31">
                  <c:v>0.83783783783783783</c:v>
                </c:pt>
                <c:pt idx="32">
                  <c:v>0.84210526315789469</c:v>
                </c:pt>
                <c:pt idx="33">
                  <c:v>0.84615384615384615</c:v>
                </c:pt>
                <c:pt idx="34">
                  <c:v>0.85</c:v>
                </c:pt>
                <c:pt idx="35">
                  <c:v>0.85365853658536583</c:v>
                </c:pt>
                <c:pt idx="36">
                  <c:v>0.8571428571428571</c:v>
                </c:pt>
                <c:pt idx="37">
                  <c:v>0.86046511627906974</c:v>
                </c:pt>
                <c:pt idx="38">
                  <c:v>0.86363636363636365</c:v>
                </c:pt>
                <c:pt idx="39">
                  <c:v>0.8666666666666667</c:v>
                </c:pt>
                <c:pt idx="40">
                  <c:v>0.86956521739130432</c:v>
                </c:pt>
                <c:pt idx="41">
                  <c:v>0.87234042553191493</c:v>
                </c:pt>
                <c:pt idx="42">
                  <c:v>0.875</c:v>
                </c:pt>
                <c:pt idx="43">
                  <c:v>0.87755102040816324</c:v>
                </c:pt>
                <c:pt idx="44">
                  <c:v>0.88</c:v>
                </c:pt>
                <c:pt idx="45">
                  <c:v>0.88235294117647056</c:v>
                </c:pt>
                <c:pt idx="46">
                  <c:v>0.88461538461538458</c:v>
                </c:pt>
                <c:pt idx="47">
                  <c:v>0.8867924528301887</c:v>
                </c:pt>
                <c:pt idx="48">
                  <c:v>0.88888888888888884</c:v>
                </c:pt>
                <c:pt idx="49">
                  <c:v>0.89090909090909087</c:v>
                </c:pt>
                <c:pt idx="50">
                  <c:v>0.8928571428571429</c:v>
                </c:pt>
                <c:pt idx="51">
                  <c:v>0.89473684210526316</c:v>
                </c:pt>
                <c:pt idx="52">
                  <c:v>0.89655172413793105</c:v>
                </c:pt>
                <c:pt idx="53">
                  <c:v>0.89830508474576276</c:v>
                </c:pt>
                <c:pt idx="54">
                  <c:v>0.9</c:v>
                </c:pt>
                <c:pt idx="55">
                  <c:v>0.90163934426229508</c:v>
                </c:pt>
                <c:pt idx="56">
                  <c:v>0.90322580645161288</c:v>
                </c:pt>
                <c:pt idx="57">
                  <c:v>0.90476190476190477</c:v>
                </c:pt>
                <c:pt idx="58">
                  <c:v>0.90625</c:v>
                </c:pt>
                <c:pt idx="59">
                  <c:v>0.90769230769230769</c:v>
                </c:pt>
                <c:pt idx="60">
                  <c:v>0.90909090909090906</c:v>
                </c:pt>
                <c:pt idx="61">
                  <c:v>0.91044776119402981</c:v>
                </c:pt>
                <c:pt idx="62">
                  <c:v>0.91176470588235292</c:v>
                </c:pt>
                <c:pt idx="63">
                  <c:v>0.91304347826086951</c:v>
                </c:pt>
                <c:pt idx="64">
                  <c:v>0.91428571428571426</c:v>
                </c:pt>
                <c:pt idx="65">
                  <c:v>0.91549295774647887</c:v>
                </c:pt>
                <c:pt idx="66">
                  <c:v>0.91666666666666663</c:v>
                </c:pt>
                <c:pt idx="67">
                  <c:v>0.9178082191780822</c:v>
                </c:pt>
                <c:pt idx="68">
                  <c:v>0.91891891891891897</c:v>
                </c:pt>
                <c:pt idx="69">
                  <c:v>0.92</c:v>
                </c:pt>
                <c:pt idx="70">
                  <c:v>0.92105263157894735</c:v>
                </c:pt>
                <c:pt idx="71">
                  <c:v>0.92207792207792205</c:v>
                </c:pt>
                <c:pt idx="72">
                  <c:v>0.92307692307692313</c:v>
                </c:pt>
                <c:pt idx="73">
                  <c:v>0.92405063291139244</c:v>
                </c:pt>
                <c:pt idx="74">
                  <c:v>0.92500000000000004</c:v>
                </c:pt>
                <c:pt idx="75">
                  <c:v>0.92592592592592593</c:v>
                </c:pt>
                <c:pt idx="76">
                  <c:v>0.92682926829268297</c:v>
                </c:pt>
                <c:pt idx="77">
                  <c:v>0.92771084337349397</c:v>
                </c:pt>
                <c:pt idx="78">
                  <c:v>0.9285714285714286</c:v>
                </c:pt>
                <c:pt idx="79">
                  <c:v>0.92941176470588238</c:v>
                </c:pt>
                <c:pt idx="80">
                  <c:v>0.93023255813953487</c:v>
                </c:pt>
                <c:pt idx="81">
                  <c:v>0.93103448275862066</c:v>
                </c:pt>
                <c:pt idx="82">
                  <c:v>0.93181818181818177</c:v>
                </c:pt>
                <c:pt idx="83">
                  <c:v>0.93258426966292129</c:v>
                </c:pt>
                <c:pt idx="84">
                  <c:v>0.93333333333333335</c:v>
                </c:pt>
                <c:pt idx="85">
                  <c:v>0.93406593406593408</c:v>
                </c:pt>
                <c:pt idx="86">
                  <c:v>0.93478260869565222</c:v>
                </c:pt>
                <c:pt idx="87">
                  <c:v>0.93548387096774188</c:v>
                </c:pt>
                <c:pt idx="88">
                  <c:v>0.93617021276595747</c:v>
                </c:pt>
                <c:pt idx="89">
                  <c:v>0.93684210526315792</c:v>
                </c:pt>
                <c:pt idx="90">
                  <c:v>0.9375</c:v>
                </c:pt>
                <c:pt idx="91">
                  <c:v>0.93814432989690721</c:v>
                </c:pt>
                <c:pt idx="92">
                  <c:v>0.93877551020408168</c:v>
                </c:pt>
                <c:pt idx="93">
                  <c:v>0.93939393939393945</c:v>
                </c:pt>
                <c:pt idx="94">
                  <c:v>0.94</c:v>
                </c:pt>
                <c:pt idx="95">
                  <c:v>0.94059405940594054</c:v>
                </c:pt>
                <c:pt idx="96">
                  <c:v>0.94117647058823528</c:v>
                </c:pt>
                <c:pt idx="97">
                  <c:v>0.94174757281553401</c:v>
                </c:pt>
                <c:pt idx="98">
                  <c:v>0.94230769230769229</c:v>
                </c:pt>
                <c:pt idx="99">
                  <c:v>0.94285714285714284</c:v>
                </c:pt>
                <c:pt idx="100">
                  <c:v>0.94339622641509435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1-415E-99A1-038B7A3971C0}"/>
            </c:ext>
          </c:extLst>
        </c:ser>
        <c:ser>
          <c:idx val="1"/>
          <c:order val="2"/>
          <c:tx>
            <c:v>Asymptotic with K = 270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'sheet 1'!$D$4:$D$104</c:f>
              <c:numCache>
                <c:formatCode>0.000</c:formatCode>
                <c:ptCount val="101"/>
                <c:pt idx="0">
                  <c:v>0</c:v>
                </c:pt>
                <c:pt idx="1">
                  <c:v>6.8965517241379309E-2</c:v>
                </c:pt>
                <c:pt idx="2">
                  <c:v>0.12903225806451613</c:v>
                </c:pt>
                <c:pt idx="3">
                  <c:v>0.18181818181818182</c:v>
                </c:pt>
                <c:pt idx="4">
                  <c:v>0.22857142857142856</c:v>
                </c:pt>
                <c:pt idx="5">
                  <c:v>0.27027027027027029</c:v>
                </c:pt>
                <c:pt idx="6">
                  <c:v>0.30769230769230771</c:v>
                </c:pt>
                <c:pt idx="7">
                  <c:v>0.34146341463414637</c:v>
                </c:pt>
                <c:pt idx="8">
                  <c:v>0.37209302325581395</c:v>
                </c:pt>
                <c:pt idx="9">
                  <c:v>0.4</c:v>
                </c:pt>
                <c:pt idx="10">
                  <c:v>0.42553191489361702</c:v>
                </c:pt>
                <c:pt idx="11">
                  <c:v>0.44897959183673469</c:v>
                </c:pt>
                <c:pt idx="12">
                  <c:v>0.47058823529411764</c:v>
                </c:pt>
                <c:pt idx="13">
                  <c:v>0.49056603773584906</c:v>
                </c:pt>
                <c:pt idx="14">
                  <c:v>0.50909090909090904</c:v>
                </c:pt>
                <c:pt idx="15">
                  <c:v>0.52631578947368418</c:v>
                </c:pt>
                <c:pt idx="16">
                  <c:v>0.5423728813559322</c:v>
                </c:pt>
                <c:pt idx="17">
                  <c:v>0.55737704918032782</c:v>
                </c:pt>
                <c:pt idx="18">
                  <c:v>0.5714285714285714</c:v>
                </c:pt>
                <c:pt idx="19">
                  <c:v>0.58461538461538465</c:v>
                </c:pt>
                <c:pt idx="20">
                  <c:v>0.59701492537313428</c:v>
                </c:pt>
                <c:pt idx="21">
                  <c:v>0.60869565217391308</c:v>
                </c:pt>
                <c:pt idx="22">
                  <c:v>0.61971830985915488</c:v>
                </c:pt>
                <c:pt idx="23">
                  <c:v>0.63013698630136983</c:v>
                </c:pt>
                <c:pt idx="24">
                  <c:v>0.64</c:v>
                </c:pt>
                <c:pt idx="25">
                  <c:v>0.64935064935064934</c:v>
                </c:pt>
                <c:pt idx="26">
                  <c:v>0.65822784810126578</c:v>
                </c:pt>
                <c:pt idx="27">
                  <c:v>0.66666666666666663</c:v>
                </c:pt>
                <c:pt idx="28">
                  <c:v>0.67469879518072284</c:v>
                </c:pt>
                <c:pt idx="29">
                  <c:v>0.68235294117647061</c:v>
                </c:pt>
                <c:pt idx="30">
                  <c:v>0.68965517241379315</c:v>
                </c:pt>
                <c:pt idx="31">
                  <c:v>0.6966292134831461</c:v>
                </c:pt>
                <c:pt idx="32">
                  <c:v>0.70329670329670335</c:v>
                </c:pt>
                <c:pt idx="33">
                  <c:v>0.70967741935483875</c:v>
                </c:pt>
                <c:pt idx="34">
                  <c:v>0.71578947368421053</c:v>
                </c:pt>
                <c:pt idx="35">
                  <c:v>0.72164948453608246</c:v>
                </c:pt>
                <c:pt idx="36">
                  <c:v>0.72727272727272729</c:v>
                </c:pt>
                <c:pt idx="37">
                  <c:v>0.73267326732673266</c:v>
                </c:pt>
                <c:pt idx="38">
                  <c:v>0.73786407766990292</c:v>
                </c:pt>
                <c:pt idx="39">
                  <c:v>0.74285714285714288</c:v>
                </c:pt>
                <c:pt idx="40">
                  <c:v>0.74766355140186913</c:v>
                </c:pt>
                <c:pt idx="41">
                  <c:v>0.75229357798165142</c:v>
                </c:pt>
                <c:pt idx="42">
                  <c:v>0.7567567567567568</c:v>
                </c:pt>
                <c:pt idx="43">
                  <c:v>0.76106194690265483</c:v>
                </c:pt>
                <c:pt idx="44">
                  <c:v>0.76521739130434785</c:v>
                </c:pt>
                <c:pt idx="45">
                  <c:v>0.76923076923076927</c:v>
                </c:pt>
                <c:pt idx="46">
                  <c:v>0.77310924369747902</c:v>
                </c:pt>
                <c:pt idx="47">
                  <c:v>0.77685950413223137</c:v>
                </c:pt>
                <c:pt idx="48">
                  <c:v>0.78048780487804881</c:v>
                </c:pt>
                <c:pt idx="49">
                  <c:v>0.78400000000000003</c:v>
                </c:pt>
                <c:pt idx="50">
                  <c:v>0.78740157480314965</c:v>
                </c:pt>
                <c:pt idx="51">
                  <c:v>0.79069767441860461</c:v>
                </c:pt>
                <c:pt idx="52">
                  <c:v>0.79389312977099236</c:v>
                </c:pt>
                <c:pt idx="53">
                  <c:v>0.79699248120300747</c:v>
                </c:pt>
                <c:pt idx="54">
                  <c:v>0.8</c:v>
                </c:pt>
                <c:pt idx="55">
                  <c:v>0.8029197080291971</c:v>
                </c:pt>
                <c:pt idx="56">
                  <c:v>0.80575539568345322</c:v>
                </c:pt>
                <c:pt idx="57">
                  <c:v>0.80851063829787229</c:v>
                </c:pt>
                <c:pt idx="58">
                  <c:v>0.81118881118881114</c:v>
                </c:pt>
                <c:pt idx="59">
                  <c:v>0.81379310344827582</c:v>
                </c:pt>
                <c:pt idx="60">
                  <c:v>0.81632653061224492</c:v>
                </c:pt>
                <c:pt idx="61">
                  <c:v>0.81879194630872487</c:v>
                </c:pt>
                <c:pt idx="62">
                  <c:v>0.82119205298013243</c:v>
                </c:pt>
                <c:pt idx="63">
                  <c:v>0.82352941176470584</c:v>
                </c:pt>
                <c:pt idx="64">
                  <c:v>0.82580645161290323</c:v>
                </c:pt>
                <c:pt idx="65">
                  <c:v>0.82802547770700641</c:v>
                </c:pt>
                <c:pt idx="66">
                  <c:v>0.83018867924528306</c:v>
                </c:pt>
                <c:pt idx="67">
                  <c:v>0.83229813664596275</c:v>
                </c:pt>
                <c:pt idx="68">
                  <c:v>0.83435582822085885</c:v>
                </c:pt>
                <c:pt idx="69">
                  <c:v>0.83636363636363631</c:v>
                </c:pt>
                <c:pt idx="70">
                  <c:v>0.83832335329341312</c:v>
                </c:pt>
                <c:pt idx="71">
                  <c:v>0.84023668639053251</c:v>
                </c:pt>
                <c:pt idx="72">
                  <c:v>0.84210526315789469</c:v>
                </c:pt>
                <c:pt idx="73">
                  <c:v>0.84393063583815031</c:v>
                </c:pt>
                <c:pt idx="74">
                  <c:v>0.84571428571428575</c:v>
                </c:pt>
                <c:pt idx="75">
                  <c:v>0.84745762711864403</c:v>
                </c:pt>
                <c:pt idx="76">
                  <c:v>0.84916201117318435</c:v>
                </c:pt>
                <c:pt idx="77">
                  <c:v>0.850828729281768</c:v>
                </c:pt>
                <c:pt idx="78">
                  <c:v>0.85245901639344257</c:v>
                </c:pt>
                <c:pt idx="79">
                  <c:v>0.8540540540540541</c:v>
                </c:pt>
                <c:pt idx="80">
                  <c:v>0.85561497326203206</c:v>
                </c:pt>
                <c:pt idx="81">
                  <c:v>0.8571428571428571</c:v>
                </c:pt>
                <c:pt idx="82">
                  <c:v>0.8586387434554974</c:v>
                </c:pt>
                <c:pt idx="83">
                  <c:v>0.86010362694300513</c:v>
                </c:pt>
                <c:pt idx="84">
                  <c:v>0.86153846153846159</c:v>
                </c:pt>
                <c:pt idx="85">
                  <c:v>0.86294416243654826</c:v>
                </c:pt>
                <c:pt idx="86">
                  <c:v>0.86432160804020097</c:v>
                </c:pt>
                <c:pt idx="87">
                  <c:v>0.86567164179104472</c:v>
                </c:pt>
                <c:pt idx="88">
                  <c:v>0.86699507389162567</c:v>
                </c:pt>
                <c:pt idx="89">
                  <c:v>0.86829268292682926</c:v>
                </c:pt>
                <c:pt idx="90">
                  <c:v>0.86956521739130432</c:v>
                </c:pt>
                <c:pt idx="91">
                  <c:v>0.87081339712918659</c:v>
                </c:pt>
                <c:pt idx="92">
                  <c:v>0.87203791469194314</c:v>
                </c:pt>
                <c:pt idx="93">
                  <c:v>0.87323943661971826</c:v>
                </c:pt>
                <c:pt idx="94">
                  <c:v>0.87441860465116283</c:v>
                </c:pt>
                <c:pt idx="95">
                  <c:v>0.87557603686635943</c:v>
                </c:pt>
                <c:pt idx="96">
                  <c:v>0.87671232876712324</c:v>
                </c:pt>
                <c:pt idx="97">
                  <c:v>0.87782805429864252</c:v>
                </c:pt>
                <c:pt idx="98">
                  <c:v>0.87892376681614348</c:v>
                </c:pt>
                <c:pt idx="99">
                  <c:v>0.88</c:v>
                </c:pt>
                <c:pt idx="100">
                  <c:v>0.88105726872246692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6-4C5E-84E7-9F35CCF1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289679"/>
        <c:axId val="966877519"/>
      </c:lineChart>
      <c:catAx>
        <c:axId val="967289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chemeClr val="accent1"/>
                    </a:solidFill>
                    <a:latin typeface="+mj-lt"/>
                  </a:rPr>
                  <a:t>Number</a:t>
                </a:r>
                <a:r>
                  <a:rPr lang="en-US" sz="1400" b="0" baseline="0">
                    <a:solidFill>
                      <a:schemeClr val="accent1"/>
                    </a:solidFill>
                    <a:latin typeface="+mj-lt"/>
                  </a:rPr>
                  <a:t> of Claims</a:t>
                </a:r>
                <a:endParaRPr lang="en-US" sz="1400" b="0">
                  <a:solidFill>
                    <a:schemeClr val="accent1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0.37643600785482667"/>
              <c:y val="0.90036156436459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877519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9668775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accent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US" sz="1400" b="0">
                    <a:solidFill>
                      <a:schemeClr val="accent1"/>
                    </a:solidFill>
                    <a:latin typeface="Calibri Light" panose="020F0302020204030204" pitchFamily="34" charset="0"/>
                    <a:cs typeface="Calibri Light" panose="020F0302020204030204" pitchFamily="34" charset="0"/>
                  </a:rPr>
                  <a:t>Credibility</a:t>
                </a:r>
                <a:r>
                  <a:rPr lang="en-US" sz="1400" b="0" baseline="0">
                    <a:solidFill>
                      <a:schemeClr val="accent1"/>
                    </a:solidFill>
                    <a:latin typeface="Calibri Light" panose="020F0302020204030204" pitchFamily="34" charset="0"/>
                    <a:cs typeface="Calibri Light" panose="020F0302020204030204" pitchFamily="34" charset="0"/>
                  </a:rPr>
                  <a:t> Weights</a:t>
                </a:r>
              </a:p>
            </c:rich>
          </c:tx>
          <c:layout>
            <c:manualLayout>
              <c:xMode val="edge"/>
              <c:yMode val="edge"/>
              <c:x val="1.3868684550018173E-2"/>
              <c:y val="0.30828565614344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accent1"/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28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87344553133082"/>
          <c:y val="0.41972857295786437"/>
          <c:w val="0.37301620523241047"/>
          <c:h val="0.23547223779509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1"/>
              </a:solidFill>
              <a:latin typeface="Calibri Light" panose="020F03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68034</xdr:colOff>
      <xdr:row>2</xdr:row>
      <xdr:rowOff>104776</xdr:rowOff>
    </xdr:from>
    <xdr:to>
      <xdr:col>17</xdr:col>
      <xdr:colOff>562429</xdr:colOff>
      <xdr:row>20</xdr:row>
      <xdr:rowOff>73478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AED028-F564-4AD1-A563-CA28CC201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OA test">
      <a:dk1>
        <a:srgbClr val="40546A"/>
      </a:dk1>
      <a:lt1>
        <a:srgbClr val="FFFFFF"/>
      </a:lt1>
      <a:dk2>
        <a:srgbClr val="000000"/>
      </a:dk2>
      <a:lt2>
        <a:srgbClr val="BEBBBA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B4D9-A8BB-4946-825B-4C1FD7523CCB}">
  <dimension ref="A1:D104"/>
  <sheetViews>
    <sheetView tabSelected="1" zoomScale="60" zoomScaleNormal="60" workbookViewId="0">
      <selection activeCell="W16" sqref="W16"/>
    </sheetView>
  </sheetViews>
  <sheetFormatPr defaultRowHeight="14.5" x14ac:dyDescent="0.35"/>
  <cols>
    <col min="1" max="1" width="10.453125" customWidth="1"/>
    <col min="2" max="2" width="10.54296875" bestFit="1" customWidth="1"/>
    <col min="3" max="3" width="11.7265625" customWidth="1"/>
    <col min="4" max="4" width="11.26953125" customWidth="1"/>
  </cols>
  <sheetData>
    <row r="1" spans="1:4" x14ac:dyDescent="0.35">
      <c r="A1" t="s">
        <v>0</v>
      </c>
    </row>
    <row r="3" spans="1:4" ht="29" x14ac:dyDescent="0.35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35">
      <c r="A4">
        <v>0</v>
      </c>
      <c r="B4" s="2">
        <f>SQRT(A4/1082)</f>
        <v>0</v>
      </c>
      <c r="C4" s="2">
        <f>A4/(A4+120)</f>
        <v>0</v>
      </c>
      <c r="D4" s="2">
        <f>A4/(A4+270)</f>
        <v>0</v>
      </c>
    </row>
    <row r="5" spans="1:4" x14ac:dyDescent="0.35">
      <c r="A5">
        <f>A4+20</f>
        <v>20</v>
      </c>
      <c r="B5" s="2">
        <f>MIN(1,SQRT(A5/1082))</f>
        <v>0.13595693566309275</v>
      </c>
      <c r="C5" s="2">
        <f t="shared" ref="C5:C68" si="0">A5/(A5+120)</f>
        <v>0.14285714285714285</v>
      </c>
      <c r="D5" s="2">
        <f t="shared" ref="D5:D68" si="1">A5/(A5+270)</f>
        <v>6.8965517241379309E-2</v>
      </c>
    </row>
    <row r="6" spans="1:4" x14ac:dyDescent="0.35">
      <c r="A6">
        <f t="shared" ref="A6:A69" si="2">A5+20</f>
        <v>40</v>
      </c>
      <c r="B6" s="2">
        <f t="shared" ref="B6:B69" si="3">MIN(1,SQRT(A6/1082))</f>
        <v>0.19227214231343207</v>
      </c>
      <c r="C6" s="2">
        <f t="shared" si="0"/>
        <v>0.25</v>
      </c>
      <c r="D6" s="2">
        <f t="shared" si="1"/>
        <v>0.12903225806451613</v>
      </c>
    </row>
    <row r="7" spans="1:4" x14ac:dyDescent="0.35">
      <c r="A7">
        <f t="shared" si="2"/>
        <v>60</v>
      </c>
      <c r="B7" s="2">
        <f t="shared" si="3"/>
        <v>0.23548432020984966</v>
      </c>
      <c r="C7" s="2">
        <f t="shared" si="0"/>
        <v>0.33333333333333331</v>
      </c>
      <c r="D7" s="2">
        <f t="shared" si="1"/>
        <v>0.18181818181818182</v>
      </c>
    </row>
    <row r="8" spans="1:4" x14ac:dyDescent="0.35">
      <c r="A8">
        <f t="shared" si="2"/>
        <v>80</v>
      </c>
      <c r="B8" s="2">
        <f t="shared" si="3"/>
        <v>0.2719138713261855</v>
      </c>
      <c r="C8" s="2">
        <f t="shared" si="0"/>
        <v>0.4</v>
      </c>
      <c r="D8" s="2">
        <f t="shared" si="1"/>
        <v>0.22857142857142856</v>
      </c>
    </row>
    <row r="9" spans="1:4" x14ac:dyDescent="0.35">
      <c r="A9">
        <f t="shared" si="2"/>
        <v>100</v>
      </c>
      <c r="B9" s="2">
        <f t="shared" si="3"/>
        <v>0.30400895015524082</v>
      </c>
      <c r="C9" s="2">
        <f t="shared" si="0"/>
        <v>0.45454545454545453</v>
      </c>
      <c r="D9" s="2">
        <f t="shared" si="1"/>
        <v>0.27027027027027029</v>
      </c>
    </row>
    <row r="10" spans="1:4" x14ac:dyDescent="0.35">
      <c r="A10">
        <f t="shared" si="2"/>
        <v>120</v>
      </c>
      <c r="B10" s="2">
        <f t="shared" si="3"/>
        <v>0.3330251193669781</v>
      </c>
      <c r="C10" s="2">
        <f t="shared" si="0"/>
        <v>0.5</v>
      </c>
      <c r="D10" s="2">
        <f t="shared" si="1"/>
        <v>0.30769230769230771</v>
      </c>
    </row>
    <row r="11" spans="1:4" x14ac:dyDescent="0.35">
      <c r="A11">
        <f t="shared" si="2"/>
        <v>140</v>
      </c>
      <c r="B11" s="2">
        <f t="shared" si="3"/>
        <v>0.3597082407789518</v>
      </c>
      <c r="C11" s="2">
        <f t="shared" si="0"/>
        <v>0.53846153846153844</v>
      </c>
      <c r="D11" s="2">
        <f t="shared" si="1"/>
        <v>0.34146341463414637</v>
      </c>
    </row>
    <row r="12" spans="1:4" x14ac:dyDescent="0.35">
      <c r="A12">
        <f t="shared" si="2"/>
        <v>160</v>
      </c>
      <c r="B12" s="2">
        <f t="shared" si="3"/>
        <v>0.38454428462686413</v>
      </c>
      <c r="C12" s="2">
        <f t="shared" si="0"/>
        <v>0.5714285714285714</v>
      </c>
      <c r="D12" s="2">
        <f t="shared" si="1"/>
        <v>0.37209302325581395</v>
      </c>
    </row>
    <row r="13" spans="1:4" x14ac:dyDescent="0.35">
      <c r="A13">
        <f t="shared" si="2"/>
        <v>180</v>
      </c>
      <c r="B13" s="2">
        <f t="shared" si="3"/>
        <v>0.40787080698927819</v>
      </c>
      <c r="C13" s="2">
        <f t="shared" si="0"/>
        <v>0.6</v>
      </c>
      <c r="D13" s="2">
        <f t="shared" si="1"/>
        <v>0.4</v>
      </c>
    </row>
    <row r="14" spans="1:4" x14ac:dyDescent="0.35">
      <c r="A14">
        <f t="shared" si="2"/>
        <v>200</v>
      </c>
      <c r="B14" s="2">
        <f t="shared" si="3"/>
        <v>0.4299335803923478</v>
      </c>
      <c r="C14" s="2">
        <f t="shared" si="0"/>
        <v>0.625</v>
      </c>
      <c r="D14" s="2">
        <f t="shared" si="1"/>
        <v>0.42553191489361702</v>
      </c>
    </row>
    <row r="15" spans="1:4" x14ac:dyDescent="0.35">
      <c r="A15">
        <f t="shared" si="2"/>
        <v>220</v>
      </c>
      <c r="B15" s="2">
        <f t="shared" si="3"/>
        <v>0.45091814324096752</v>
      </c>
      <c r="C15" s="2">
        <f t="shared" si="0"/>
        <v>0.6470588235294118</v>
      </c>
      <c r="D15" s="2">
        <f t="shared" si="1"/>
        <v>0.44897959183673469</v>
      </c>
    </row>
    <row r="16" spans="1:4" x14ac:dyDescent="0.35">
      <c r="A16">
        <f t="shared" si="2"/>
        <v>240</v>
      </c>
      <c r="B16" s="2">
        <f t="shared" si="3"/>
        <v>0.47096864041969932</v>
      </c>
      <c r="C16" s="2">
        <f t="shared" si="0"/>
        <v>0.66666666666666663</v>
      </c>
      <c r="D16" s="2">
        <f t="shared" si="1"/>
        <v>0.47058823529411764</v>
      </c>
    </row>
    <row r="17" spans="1:4" x14ac:dyDescent="0.35">
      <c r="A17">
        <f t="shared" si="2"/>
        <v>260</v>
      </c>
      <c r="B17" s="2">
        <f t="shared" si="3"/>
        <v>0.49019970278823954</v>
      </c>
      <c r="C17" s="2">
        <f t="shared" si="0"/>
        <v>0.68421052631578949</v>
      </c>
      <c r="D17" s="2">
        <f t="shared" si="1"/>
        <v>0.49056603773584906</v>
      </c>
    </row>
    <row r="18" spans="1:4" x14ac:dyDescent="0.35">
      <c r="A18">
        <f t="shared" si="2"/>
        <v>280</v>
      </c>
      <c r="B18" s="2">
        <f t="shared" si="3"/>
        <v>0.50870427260696038</v>
      </c>
      <c r="C18" s="2">
        <f t="shared" si="0"/>
        <v>0.7</v>
      </c>
      <c r="D18" s="2">
        <f t="shared" si="1"/>
        <v>0.50909090909090904</v>
      </c>
    </row>
    <row r="19" spans="1:4" x14ac:dyDescent="0.35">
      <c r="A19">
        <f t="shared" si="2"/>
        <v>300</v>
      </c>
      <c r="B19" s="2">
        <f t="shared" si="3"/>
        <v>0.52655894762455135</v>
      </c>
      <c r="C19" s="2">
        <f t="shared" si="0"/>
        <v>0.7142857142857143</v>
      </c>
      <c r="D19" s="2">
        <f t="shared" si="1"/>
        <v>0.52631578947368418</v>
      </c>
    </row>
    <row r="20" spans="1:4" x14ac:dyDescent="0.35">
      <c r="A20">
        <f t="shared" si="2"/>
        <v>320</v>
      </c>
      <c r="B20" s="2">
        <f t="shared" si="3"/>
        <v>0.54382774265237099</v>
      </c>
      <c r="C20" s="2">
        <f t="shared" si="0"/>
        <v>0.72727272727272729</v>
      </c>
      <c r="D20" s="2">
        <f t="shared" si="1"/>
        <v>0.5423728813559322</v>
      </c>
    </row>
    <row r="21" spans="1:4" x14ac:dyDescent="0.35">
      <c r="A21">
        <f t="shared" si="2"/>
        <v>340</v>
      </c>
      <c r="B21" s="2">
        <f t="shared" si="3"/>
        <v>0.56056480627423599</v>
      </c>
      <c r="C21" s="2">
        <f t="shared" si="0"/>
        <v>0.73913043478260865</v>
      </c>
      <c r="D21" s="2">
        <f t="shared" si="1"/>
        <v>0.55737704918032782</v>
      </c>
    </row>
    <row r="22" spans="1:4" x14ac:dyDescent="0.35">
      <c r="A22">
        <f t="shared" si="2"/>
        <v>360</v>
      </c>
      <c r="B22" s="2">
        <f t="shared" si="3"/>
        <v>0.57681642694029622</v>
      </c>
      <c r="C22" s="2">
        <f t="shared" si="0"/>
        <v>0.75</v>
      </c>
      <c r="D22" s="2">
        <f t="shared" si="1"/>
        <v>0.5714285714285714</v>
      </c>
    </row>
    <row r="23" spans="1:4" x14ac:dyDescent="0.35">
      <c r="A23">
        <f t="shared" si="2"/>
        <v>380</v>
      </c>
      <c r="B23" s="2">
        <f t="shared" si="3"/>
        <v>0.59262254322888219</v>
      </c>
      <c r="C23" s="2">
        <f t="shared" si="0"/>
        <v>0.76</v>
      </c>
      <c r="D23" s="2">
        <f t="shared" si="1"/>
        <v>0.58461538461538465</v>
      </c>
    </row>
    <row r="24" spans="1:4" x14ac:dyDescent="0.35">
      <c r="A24">
        <f t="shared" si="2"/>
        <v>400</v>
      </c>
      <c r="B24" s="2">
        <f t="shared" si="3"/>
        <v>0.60801790031048164</v>
      </c>
      <c r="C24" s="2">
        <f t="shared" si="0"/>
        <v>0.76923076923076927</v>
      </c>
      <c r="D24" s="2">
        <f t="shared" si="1"/>
        <v>0.59701492537313428</v>
      </c>
    </row>
    <row r="25" spans="1:4" x14ac:dyDescent="0.35">
      <c r="A25">
        <f t="shared" si="2"/>
        <v>420</v>
      </c>
      <c r="B25" s="2">
        <f t="shared" si="3"/>
        <v>0.62303294893036354</v>
      </c>
      <c r="C25" s="2">
        <f t="shared" si="0"/>
        <v>0.77777777777777779</v>
      </c>
      <c r="D25" s="2">
        <f t="shared" si="1"/>
        <v>0.60869565217391308</v>
      </c>
    </row>
    <row r="26" spans="1:4" x14ac:dyDescent="0.35">
      <c r="A26">
        <f t="shared" si="2"/>
        <v>440</v>
      </c>
      <c r="B26" s="2">
        <f t="shared" si="3"/>
        <v>0.63769455369147021</v>
      </c>
      <c r="C26" s="2">
        <f t="shared" si="0"/>
        <v>0.7857142857142857</v>
      </c>
      <c r="D26" s="2">
        <f t="shared" si="1"/>
        <v>0.61971830985915488</v>
      </c>
    </row>
    <row r="27" spans="1:4" x14ac:dyDescent="0.35">
      <c r="A27">
        <f t="shared" si="2"/>
        <v>460</v>
      </c>
      <c r="B27" s="2">
        <f t="shared" si="3"/>
        <v>0.65202655786605945</v>
      </c>
      <c r="C27" s="2">
        <f t="shared" si="0"/>
        <v>0.7931034482758621</v>
      </c>
      <c r="D27" s="2">
        <f t="shared" si="1"/>
        <v>0.63013698630136983</v>
      </c>
    </row>
    <row r="28" spans="1:4" x14ac:dyDescent="0.35">
      <c r="A28">
        <f t="shared" si="2"/>
        <v>480</v>
      </c>
      <c r="B28" s="2">
        <f t="shared" si="3"/>
        <v>0.66605023873395619</v>
      </c>
      <c r="C28" s="2">
        <f t="shared" si="0"/>
        <v>0.8</v>
      </c>
      <c r="D28" s="2">
        <f t="shared" si="1"/>
        <v>0.64</v>
      </c>
    </row>
    <row r="29" spans="1:4" x14ac:dyDescent="0.35">
      <c r="A29">
        <f t="shared" si="2"/>
        <v>500</v>
      </c>
      <c r="B29" s="2">
        <f t="shared" si="3"/>
        <v>0.67978467831546363</v>
      </c>
      <c r="C29" s="2">
        <f t="shared" si="0"/>
        <v>0.80645161290322576</v>
      </c>
      <c r="D29" s="2">
        <f t="shared" si="1"/>
        <v>0.64935064935064934</v>
      </c>
    </row>
    <row r="30" spans="1:4" x14ac:dyDescent="0.35">
      <c r="A30">
        <f t="shared" si="2"/>
        <v>520</v>
      </c>
      <c r="B30" s="2">
        <f t="shared" si="3"/>
        <v>0.69324706795438862</v>
      </c>
      <c r="C30" s="2">
        <f t="shared" si="0"/>
        <v>0.8125</v>
      </c>
      <c r="D30" s="2">
        <f t="shared" si="1"/>
        <v>0.65822784810126578</v>
      </c>
    </row>
    <row r="31" spans="1:4" x14ac:dyDescent="0.35">
      <c r="A31">
        <f t="shared" si="2"/>
        <v>540</v>
      </c>
      <c r="B31" s="2">
        <f t="shared" si="3"/>
        <v>0.70645296062954899</v>
      </c>
      <c r="C31" s="2">
        <f t="shared" si="0"/>
        <v>0.81818181818181823</v>
      </c>
      <c r="D31" s="2">
        <f t="shared" si="1"/>
        <v>0.66666666666666663</v>
      </c>
    </row>
    <row r="32" spans="1:4" x14ac:dyDescent="0.35">
      <c r="A32">
        <f t="shared" si="2"/>
        <v>560</v>
      </c>
      <c r="B32" s="2">
        <f t="shared" si="3"/>
        <v>0.71941648155790361</v>
      </c>
      <c r="C32" s="2">
        <f t="shared" si="0"/>
        <v>0.82352941176470584</v>
      </c>
      <c r="D32" s="2">
        <f t="shared" si="1"/>
        <v>0.67469879518072284</v>
      </c>
    </row>
    <row r="33" spans="1:4" x14ac:dyDescent="0.35">
      <c r="A33">
        <f t="shared" si="2"/>
        <v>580</v>
      </c>
      <c r="B33" s="2">
        <f t="shared" si="3"/>
        <v>0.73215050521873692</v>
      </c>
      <c r="C33" s="2">
        <f t="shared" si="0"/>
        <v>0.82857142857142863</v>
      </c>
      <c r="D33" s="2">
        <f t="shared" si="1"/>
        <v>0.68235294117647061</v>
      </c>
    </row>
    <row r="34" spans="1:4" x14ac:dyDescent="0.35">
      <c r="A34">
        <f t="shared" si="2"/>
        <v>600</v>
      </c>
      <c r="B34" s="2">
        <f t="shared" si="3"/>
        <v>0.74466680511954475</v>
      </c>
      <c r="C34" s="2">
        <f t="shared" si="0"/>
        <v>0.83333333333333337</v>
      </c>
      <c r="D34" s="2">
        <f t="shared" si="1"/>
        <v>0.68965517241379315</v>
      </c>
    </row>
    <row r="35" spans="1:4" x14ac:dyDescent="0.35">
      <c r="A35">
        <f t="shared" si="2"/>
        <v>620</v>
      </c>
      <c r="B35" s="2">
        <f t="shared" si="3"/>
        <v>0.7569761812645418</v>
      </c>
      <c r="C35" s="2">
        <f t="shared" si="0"/>
        <v>0.83783783783783783</v>
      </c>
      <c r="D35" s="2">
        <f t="shared" si="1"/>
        <v>0.6966292134831461</v>
      </c>
    </row>
    <row r="36" spans="1:4" x14ac:dyDescent="0.35">
      <c r="A36">
        <f t="shared" si="2"/>
        <v>640</v>
      </c>
      <c r="B36" s="2">
        <f t="shared" si="3"/>
        <v>0.76908856925372826</v>
      </c>
      <c r="C36" s="2">
        <f t="shared" si="0"/>
        <v>0.84210526315789469</v>
      </c>
      <c r="D36" s="2">
        <f t="shared" si="1"/>
        <v>0.70329670329670335</v>
      </c>
    </row>
    <row r="37" spans="1:4" x14ac:dyDescent="0.35">
      <c r="A37">
        <f t="shared" si="2"/>
        <v>660</v>
      </c>
      <c r="B37" s="2">
        <f t="shared" si="3"/>
        <v>0.78101313414797646</v>
      </c>
      <c r="C37" s="2">
        <f t="shared" si="0"/>
        <v>0.84615384615384615</v>
      </c>
      <c r="D37" s="2">
        <f t="shared" si="1"/>
        <v>0.70967741935483875</v>
      </c>
    </row>
    <row r="38" spans="1:4" x14ac:dyDescent="0.35">
      <c r="A38">
        <f t="shared" si="2"/>
        <v>680</v>
      </c>
      <c r="B38" s="2">
        <f t="shared" si="3"/>
        <v>0.7927583516220712</v>
      </c>
      <c r="C38" s="2">
        <f t="shared" si="0"/>
        <v>0.85</v>
      </c>
      <c r="D38" s="2">
        <f t="shared" si="1"/>
        <v>0.71578947368421053</v>
      </c>
    </row>
    <row r="39" spans="1:4" x14ac:dyDescent="0.35">
      <c r="A39">
        <f t="shared" si="2"/>
        <v>700</v>
      </c>
      <c r="B39" s="2">
        <f t="shared" si="3"/>
        <v>0.80433207844859811</v>
      </c>
      <c r="C39" s="2">
        <f t="shared" si="0"/>
        <v>0.85365853658536583</v>
      </c>
      <c r="D39" s="2">
        <f t="shared" si="1"/>
        <v>0.72164948453608246</v>
      </c>
    </row>
    <row r="40" spans="1:4" x14ac:dyDescent="0.35">
      <c r="A40">
        <f t="shared" si="2"/>
        <v>720</v>
      </c>
      <c r="B40" s="2">
        <f t="shared" si="3"/>
        <v>0.81574161397855638</v>
      </c>
      <c r="C40" s="2">
        <f t="shared" si="0"/>
        <v>0.8571428571428571</v>
      </c>
      <c r="D40" s="2">
        <f t="shared" si="1"/>
        <v>0.72727272727272729</v>
      </c>
    </row>
    <row r="41" spans="1:4" x14ac:dyDescent="0.35">
      <c r="A41">
        <f t="shared" si="2"/>
        <v>740</v>
      </c>
      <c r="B41" s="2">
        <f t="shared" si="3"/>
        <v>0.82699375398562625</v>
      </c>
      <c r="C41" s="2">
        <f t="shared" si="0"/>
        <v>0.86046511627906974</v>
      </c>
      <c r="D41" s="2">
        <f t="shared" si="1"/>
        <v>0.73267326732673266</v>
      </c>
    </row>
    <row r="42" spans="1:4" x14ac:dyDescent="0.35">
      <c r="A42">
        <f t="shared" si="2"/>
        <v>760</v>
      </c>
      <c r="B42" s="2">
        <f t="shared" si="3"/>
        <v>0.8380948380023211</v>
      </c>
      <c r="C42" s="2">
        <f t="shared" si="0"/>
        <v>0.86363636363636365</v>
      </c>
      <c r="D42" s="2">
        <f t="shared" si="1"/>
        <v>0.73786407766990292</v>
      </c>
    </row>
    <row r="43" spans="1:4" x14ac:dyDescent="0.35">
      <c r="A43">
        <f t="shared" si="2"/>
        <v>780</v>
      </c>
      <c r="B43" s="2">
        <f t="shared" si="3"/>
        <v>0.84905079108439396</v>
      </c>
      <c r="C43" s="2">
        <f t="shared" si="0"/>
        <v>0.8666666666666667</v>
      </c>
      <c r="D43" s="2">
        <f t="shared" si="1"/>
        <v>0.74285714285714288</v>
      </c>
    </row>
    <row r="44" spans="1:4" x14ac:dyDescent="0.35">
      <c r="A44">
        <f t="shared" si="2"/>
        <v>800</v>
      </c>
      <c r="B44" s="2">
        <f t="shared" si="3"/>
        <v>0.85986716078469561</v>
      </c>
      <c r="C44" s="2">
        <f t="shared" si="0"/>
        <v>0.86956521739130432</v>
      </c>
      <c r="D44" s="2">
        <f t="shared" si="1"/>
        <v>0.74766355140186913</v>
      </c>
    </row>
    <row r="45" spans="1:4" x14ac:dyDescent="0.35">
      <c r="A45">
        <f t="shared" si="2"/>
        <v>820</v>
      </c>
      <c r="B45" s="2">
        <f t="shared" si="3"/>
        <v>0.8705491499914475</v>
      </c>
      <c r="C45" s="2">
        <f t="shared" si="0"/>
        <v>0.87234042553191493</v>
      </c>
      <c r="D45" s="2">
        <f t="shared" si="1"/>
        <v>0.75229357798165142</v>
      </c>
    </row>
    <row r="46" spans="1:4" x14ac:dyDescent="0.35">
      <c r="A46">
        <f t="shared" si="2"/>
        <v>840</v>
      </c>
      <c r="B46" s="2">
        <f t="shared" si="3"/>
        <v>0.8811016461826241</v>
      </c>
      <c r="C46" s="2">
        <f t="shared" si="0"/>
        <v>0.875</v>
      </c>
      <c r="D46" s="2">
        <f t="shared" si="1"/>
        <v>0.7567567567567568</v>
      </c>
    </row>
    <row r="47" spans="1:4" x14ac:dyDescent="0.35">
      <c r="A47">
        <f t="shared" si="2"/>
        <v>860</v>
      </c>
      <c r="B47" s="2">
        <f t="shared" si="3"/>
        <v>0.89152924756321283</v>
      </c>
      <c r="C47" s="2">
        <f t="shared" si="0"/>
        <v>0.87755102040816324</v>
      </c>
      <c r="D47" s="2">
        <f t="shared" si="1"/>
        <v>0.76106194690265483</v>
      </c>
    </row>
    <row r="48" spans="1:4" x14ac:dyDescent="0.35">
      <c r="A48">
        <f t="shared" si="2"/>
        <v>880</v>
      </c>
      <c r="B48" s="2">
        <f t="shared" si="3"/>
        <v>0.90183628648193503</v>
      </c>
      <c r="C48" s="2">
        <f t="shared" si="0"/>
        <v>0.88</v>
      </c>
      <c r="D48" s="2">
        <f t="shared" si="1"/>
        <v>0.76521739130434785</v>
      </c>
    </row>
    <row r="49" spans="1:4" x14ac:dyDescent="0.35">
      <c r="A49">
        <f t="shared" si="2"/>
        <v>900</v>
      </c>
      <c r="B49" s="2">
        <f t="shared" si="3"/>
        <v>0.91202685046572241</v>
      </c>
      <c r="C49" s="2">
        <f t="shared" si="0"/>
        <v>0.88235294117647056</v>
      </c>
      <c r="D49" s="2">
        <f t="shared" si="1"/>
        <v>0.76923076923076927</v>
      </c>
    </row>
    <row r="50" spans="1:4" x14ac:dyDescent="0.35">
      <c r="A50">
        <f t="shared" si="2"/>
        <v>920</v>
      </c>
      <c r="B50" s="2">
        <f t="shared" si="3"/>
        <v>0.92210480116162685</v>
      </c>
      <c r="C50" s="2">
        <f t="shared" si="0"/>
        <v>0.88461538461538458</v>
      </c>
      <c r="D50" s="2">
        <f t="shared" si="1"/>
        <v>0.77310924369747902</v>
      </c>
    </row>
    <row r="51" spans="1:4" x14ac:dyDescent="0.35">
      <c r="A51">
        <f t="shared" si="2"/>
        <v>940</v>
      </c>
      <c r="B51" s="2">
        <f t="shared" si="3"/>
        <v>0.93207379143511049</v>
      </c>
      <c r="C51" s="2">
        <f t="shared" si="0"/>
        <v>0.8867924528301887</v>
      </c>
      <c r="D51" s="2">
        <f t="shared" si="1"/>
        <v>0.77685950413223137</v>
      </c>
    </row>
    <row r="52" spans="1:4" x14ac:dyDescent="0.35">
      <c r="A52">
        <f t="shared" si="2"/>
        <v>960</v>
      </c>
      <c r="B52" s="2">
        <f t="shared" si="3"/>
        <v>0.94193728083939865</v>
      </c>
      <c r="C52" s="2">
        <f t="shared" si="0"/>
        <v>0.88888888888888884</v>
      </c>
      <c r="D52" s="2">
        <f t="shared" si="1"/>
        <v>0.78048780487804881</v>
      </c>
    </row>
    <row r="53" spans="1:4" x14ac:dyDescent="0.35">
      <c r="A53">
        <f t="shared" si="2"/>
        <v>980</v>
      </c>
      <c r="B53" s="2">
        <f t="shared" si="3"/>
        <v>0.95169854964164913</v>
      </c>
      <c r="C53" s="2">
        <f t="shared" si="0"/>
        <v>0.89090909090909087</v>
      </c>
      <c r="D53" s="2">
        <f t="shared" si="1"/>
        <v>0.78400000000000003</v>
      </c>
    </row>
    <row r="54" spans="1:4" x14ac:dyDescent="0.35">
      <c r="A54">
        <f t="shared" si="2"/>
        <v>1000</v>
      </c>
      <c r="B54" s="2">
        <f t="shared" si="3"/>
        <v>0.9613607115671603</v>
      </c>
      <c r="C54" s="2">
        <f t="shared" si="0"/>
        <v>0.8928571428571429</v>
      </c>
      <c r="D54" s="2">
        <f t="shared" si="1"/>
        <v>0.78740157480314965</v>
      </c>
    </row>
    <row r="55" spans="1:4" x14ac:dyDescent="0.35">
      <c r="A55">
        <f t="shared" si="2"/>
        <v>1020</v>
      </c>
      <c r="B55" s="2">
        <f t="shared" si="3"/>
        <v>0.97092672540198177</v>
      </c>
      <c r="C55" s="2">
        <f t="shared" si="0"/>
        <v>0.89473684210526316</v>
      </c>
      <c r="D55" s="2">
        <f t="shared" si="1"/>
        <v>0.79069767441860461</v>
      </c>
    </row>
    <row r="56" spans="1:4" x14ac:dyDescent="0.35">
      <c r="A56">
        <f t="shared" si="2"/>
        <v>1040</v>
      </c>
      <c r="B56" s="2">
        <f t="shared" si="3"/>
        <v>0.98039940557647909</v>
      </c>
      <c r="C56" s="2">
        <f t="shared" si="0"/>
        <v>0.89655172413793105</v>
      </c>
      <c r="D56" s="2">
        <f t="shared" si="1"/>
        <v>0.79389312977099236</v>
      </c>
    </row>
    <row r="57" spans="1:4" x14ac:dyDescent="0.35">
      <c r="A57">
        <f t="shared" si="2"/>
        <v>1060</v>
      </c>
      <c r="B57" s="2">
        <f t="shared" si="3"/>
        <v>0.98978143183715661</v>
      </c>
      <c r="C57" s="2">
        <f t="shared" si="0"/>
        <v>0.89830508474576276</v>
      </c>
      <c r="D57" s="2">
        <f t="shared" si="1"/>
        <v>0.79699248120300747</v>
      </c>
    </row>
    <row r="58" spans="1:4" x14ac:dyDescent="0.35">
      <c r="A58">
        <f t="shared" si="2"/>
        <v>1080</v>
      </c>
      <c r="B58" s="2">
        <f t="shared" si="3"/>
        <v>0.99907535810093429</v>
      </c>
      <c r="C58" s="2">
        <f t="shared" si="0"/>
        <v>0.9</v>
      </c>
      <c r="D58" s="2">
        <f t="shared" si="1"/>
        <v>0.8</v>
      </c>
    </row>
    <row r="59" spans="1:4" x14ac:dyDescent="0.35">
      <c r="A59">
        <f t="shared" si="2"/>
        <v>1100</v>
      </c>
      <c r="B59" s="2">
        <f t="shared" si="3"/>
        <v>1</v>
      </c>
      <c r="C59" s="2">
        <f t="shared" si="0"/>
        <v>0.90163934426229508</v>
      </c>
      <c r="D59" s="2">
        <f t="shared" si="1"/>
        <v>0.8029197080291971</v>
      </c>
    </row>
    <row r="60" spans="1:4" x14ac:dyDescent="0.35">
      <c r="A60">
        <f t="shared" si="2"/>
        <v>1120</v>
      </c>
      <c r="B60" s="2">
        <f t="shared" si="3"/>
        <v>1</v>
      </c>
      <c r="C60" s="2">
        <f t="shared" si="0"/>
        <v>0.90322580645161288</v>
      </c>
      <c r="D60" s="2">
        <f t="shared" si="1"/>
        <v>0.80575539568345322</v>
      </c>
    </row>
    <row r="61" spans="1:4" x14ac:dyDescent="0.35">
      <c r="A61">
        <f t="shared" si="2"/>
        <v>1140</v>
      </c>
      <c r="B61" s="2">
        <f t="shared" si="3"/>
        <v>1</v>
      </c>
      <c r="C61" s="2">
        <f t="shared" si="0"/>
        <v>0.90476190476190477</v>
      </c>
      <c r="D61" s="2">
        <f t="shared" si="1"/>
        <v>0.80851063829787229</v>
      </c>
    </row>
    <row r="62" spans="1:4" x14ac:dyDescent="0.35">
      <c r="A62">
        <f t="shared" si="2"/>
        <v>1160</v>
      </c>
      <c r="B62" s="2">
        <f t="shared" si="3"/>
        <v>1</v>
      </c>
      <c r="C62" s="2">
        <f t="shared" si="0"/>
        <v>0.90625</v>
      </c>
      <c r="D62" s="2">
        <f t="shared" si="1"/>
        <v>0.81118881118881114</v>
      </c>
    </row>
    <row r="63" spans="1:4" x14ac:dyDescent="0.35">
      <c r="A63">
        <f t="shared" si="2"/>
        <v>1180</v>
      </c>
      <c r="B63" s="2">
        <f t="shared" si="3"/>
        <v>1</v>
      </c>
      <c r="C63" s="2">
        <f t="shared" si="0"/>
        <v>0.90769230769230769</v>
      </c>
      <c r="D63" s="2">
        <f t="shared" si="1"/>
        <v>0.81379310344827582</v>
      </c>
    </row>
    <row r="64" spans="1:4" x14ac:dyDescent="0.35">
      <c r="A64">
        <f t="shared" si="2"/>
        <v>1200</v>
      </c>
      <c r="B64" s="2">
        <f t="shared" si="3"/>
        <v>1</v>
      </c>
      <c r="C64" s="2">
        <f t="shared" si="0"/>
        <v>0.90909090909090906</v>
      </c>
      <c r="D64" s="2">
        <f t="shared" si="1"/>
        <v>0.81632653061224492</v>
      </c>
    </row>
    <row r="65" spans="1:4" x14ac:dyDescent="0.35">
      <c r="A65">
        <f t="shared" si="2"/>
        <v>1220</v>
      </c>
      <c r="B65" s="2">
        <f t="shared" si="3"/>
        <v>1</v>
      </c>
      <c r="C65" s="2">
        <f t="shared" si="0"/>
        <v>0.91044776119402981</v>
      </c>
      <c r="D65" s="2">
        <f t="shared" si="1"/>
        <v>0.81879194630872487</v>
      </c>
    </row>
    <row r="66" spans="1:4" x14ac:dyDescent="0.35">
      <c r="A66">
        <f t="shared" si="2"/>
        <v>1240</v>
      </c>
      <c r="B66" s="2">
        <f t="shared" si="3"/>
        <v>1</v>
      </c>
      <c r="C66" s="2">
        <f t="shared" si="0"/>
        <v>0.91176470588235292</v>
      </c>
      <c r="D66" s="2">
        <f t="shared" si="1"/>
        <v>0.82119205298013243</v>
      </c>
    </row>
    <row r="67" spans="1:4" x14ac:dyDescent="0.35">
      <c r="A67">
        <f t="shared" si="2"/>
        <v>1260</v>
      </c>
      <c r="B67" s="2">
        <f t="shared" si="3"/>
        <v>1</v>
      </c>
      <c r="C67" s="2">
        <f t="shared" si="0"/>
        <v>0.91304347826086951</v>
      </c>
      <c r="D67" s="2">
        <f t="shared" si="1"/>
        <v>0.82352941176470584</v>
      </c>
    </row>
    <row r="68" spans="1:4" x14ac:dyDescent="0.35">
      <c r="A68">
        <f t="shared" si="2"/>
        <v>1280</v>
      </c>
      <c r="B68" s="2">
        <f t="shared" si="3"/>
        <v>1</v>
      </c>
      <c r="C68" s="2">
        <f t="shared" si="0"/>
        <v>0.91428571428571426</v>
      </c>
      <c r="D68" s="2">
        <f t="shared" si="1"/>
        <v>0.82580645161290323</v>
      </c>
    </row>
    <row r="69" spans="1:4" x14ac:dyDescent="0.35">
      <c r="A69">
        <f t="shared" si="2"/>
        <v>1300</v>
      </c>
      <c r="B69" s="2">
        <f t="shared" si="3"/>
        <v>1</v>
      </c>
      <c r="C69" s="2">
        <f t="shared" ref="C69:C104" si="4">A69/(A69+120)</f>
        <v>0.91549295774647887</v>
      </c>
      <c r="D69" s="2">
        <f t="shared" ref="D69:D104" si="5">A69/(A69+270)</f>
        <v>0.82802547770700641</v>
      </c>
    </row>
    <row r="70" spans="1:4" x14ac:dyDescent="0.35">
      <c r="A70">
        <f t="shared" ref="A70:A104" si="6">A69+20</f>
        <v>1320</v>
      </c>
      <c r="B70" s="2">
        <f t="shared" ref="B70:B104" si="7">MIN(1,SQRT(A70/1082))</f>
        <v>1</v>
      </c>
      <c r="C70" s="2">
        <f t="shared" si="4"/>
        <v>0.91666666666666663</v>
      </c>
      <c r="D70" s="2">
        <f t="shared" si="5"/>
        <v>0.83018867924528306</v>
      </c>
    </row>
    <row r="71" spans="1:4" x14ac:dyDescent="0.35">
      <c r="A71">
        <f t="shared" si="6"/>
        <v>1340</v>
      </c>
      <c r="B71" s="2">
        <f t="shared" si="7"/>
        <v>1</v>
      </c>
      <c r="C71" s="2">
        <f t="shared" si="4"/>
        <v>0.9178082191780822</v>
      </c>
      <c r="D71" s="2">
        <f t="shared" si="5"/>
        <v>0.83229813664596275</v>
      </c>
    </row>
    <row r="72" spans="1:4" x14ac:dyDescent="0.35">
      <c r="A72">
        <f t="shared" si="6"/>
        <v>1360</v>
      </c>
      <c r="B72" s="2">
        <f t="shared" si="7"/>
        <v>1</v>
      </c>
      <c r="C72" s="2">
        <f t="shared" si="4"/>
        <v>0.91891891891891897</v>
      </c>
      <c r="D72" s="2">
        <f t="shared" si="5"/>
        <v>0.83435582822085885</v>
      </c>
    </row>
    <row r="73" spans="1:4" x14ac:dyDescent="0.35">
      <c r="A73">
        <f t="shared" si="6"/>
        <v>1380</v>
      </c>
      <c r="B73" s="2">
        <f t="shared" si="7"/>
        <v>1</v>
      </c>
      <c r="C73" s="2">
        <f t="shared" si="4"/>
        <v>0.92</v>
      </c>
      <c r="D73" s="2">
        <f t="shared" si="5"/>
        <v>0.83636363636363631</v>
      </c>
    </row>
    <row r="74" spans="1:4" x14ac:dyDescent="0.35">
      <c r="A74">
        <f t="shared" si="6"/>
        <v>1400</v>
      </c>
      <c r="B74" s="2">
        <f t="shared" si="7"/>
        <v>1</v>
      </c>
      <c r="C74" s="2">
        <f t="shared" si="4"/>
        <v>0.92105263157894735</v>
      </c>
      <c r="D74" s="2">
        <f t="shared" si="5"/>
        <v>0.83832335329341312</v>
      </c>
    </row>
    <row r="75" spans="1:4" x14ac:dyDescent="0.35">
      <c r="A75">
        <f t="shared" si="6"/>
        <v>1420</v>
      </c>
      <c r="B75" s="2">
        <f t="shared" si="7"/>
        <v>1</v>
      </c>
      <c r="C75" s="2">
        <f t="shared" si="4"/>
        <v>0.92207792207792205</v>
      </c>
      <c r="D75" s="2">
        <f t="shared" si="5"/>
        <v>0.84023668639053251</v>
      </c>
    </row>
    <row r="76" spans="1:4" x14ac:dyDescent="0.35">
      <c r="A76">
        <f t="shared" si="6"/>
        <v>1440</v>
      </c>
      <c r="B76" s="2">
        <f t="shared" si="7"/>
        <v>1</v>
      </c>
      <c r="C76" s="2">
        <f t="shared" si="4"/>
        <v>0.92307692307692313</v>
      </c>
      <c r="D76" s="2">
        <f t="shared" si="5"/>
        <v>0.84210526315789469</v>
      </c>
    </row>
    <row r="77" spans="1:4" x14ac:dyDescent="0.35">
      <c r="A77">
        <f t="shared" si="6"/>
        <v>1460</v>
      </c>
      <c r="B77" s="2">
        <f t="shared" si="7"/>
        <v>1</v>
      </c>
      <c r="C77" s="2">
        <f t="shared" si="4"/>
        <v>0.92405063291139244</v>
      </c>
      <c r="D77" s="2">
        <f t="shared" si="5"/>
        <v>0.84393063583815031</v>
      </c>
    </row>
    <row r="78" spans="1:4" x14ac:dyDescent="0.35">
      <c r="A78">
        <f t="shared" si="6"/>
        <v>1480</v>
      </c>
      <c r="B78" s="2">
        <f t="shared" si="7"/>
        <v>1</v>
      </c>
      <c r="C78" s="2">
        <f t="shared" si="4"/>
        <v>0.92500000000000004</v>
      </c>
      <c r="D78" s="2">
        <f t="shared" si="5"/>
        <v>0.84571428571428575</v>
      </c>
    </row>
    <row r="79" spans="1:4" x14ac:dyDescent="0.35">
      <c r="A79">
        <f t="shared" si="6"/>
        <v>1500</v>
      </c>
      <c r="B79" s="2">
        <f t="shared" si="7"/>
        <v>1</v>
      </c>
      <c r="C79" s="2">
        <f t="shared" si="4"/>
        <v>0.92592592592592593</v>
      </c>
      <c r="D79" s="2">
        <f t="shared" si="5"/>
        <v>0.84745762711864403</v>
      </c>
    </row>
    <row r="80" spans="1:4" x14ac:dyDescent="0.35">
      <c r="A80">
        <f t="shared" si="6"/>
        <v>1520</v>
      </c>
      <c r="B80" s="2">
        <f t="shared" si="7"/>
        <v>1</v>
      </c>
      <c r="C80" s="2">
        <f t="shared" si="4"/>
        <v>0.92682926829268297</v>
      </c>
      <c r="D80" s="2">
        <f t="shared" si="5"/>
        <v>0.84916201117318435</v>
      </c>
    </row>
    <row r="81" spans="1:4" x14ac:dyDescent="0.35">
      <c r="A81">
        <f t="shared" si="6"/>
        <v>1540</v>
      </c>
      <c r="B81" s="2">
        <f t="shared" si="7"/>
        <v>1</v>
      </c>
      <c r="C81" s="2">
        <f t="shared" si="4"/>
        <v>0.92771084337349397</v>
      </c>
      <c r="D81" s="2">
        <f t="shared" si="5"/>
        <v>0.850828729281768</v>
      </c>
    </row>
    <row r="82" spans="1:4" x14ac:dyDescent="0.35">
      <c r="A82">
        <f t="shared" si="6"/>
        <v>1560</v>
      </c>
      <c r="B82" s="2">
        <f t="shared" si="7"/>
        <v>1</v>
      </c>
      <c r="C82" s="2">
        <f t="shared" si="4"/>
        <v>0.9285714285714286</v>
      </c>
      <c r="D82" s="2">
        <f t="shared" si="5"/>
        <v>0.85245901639344257</v>
      </c>
    </row>
    <row r="83" spans="1:4" x14ac:dyDescent="0.35">
      <c r="A83">
        <f t="shared" si="6"/>
        <v>1580</v>
      </c>
      <c r="B83" s="2">
        <f t="shared" si="7"/>
        <v>1</v>
      </c>
      <c r="C83" s="2">
        <f t="shared" si="4"/>
        <v>0.92941176470588238</v>
      </c>
      <c r="D83" s="2">
        <f t="shared" si="5"/>
        <v>0.8540540540540541</v>
      </c>
    </row>
    <row r="84" spans="1:4" x14ac:dyDescent="0.35">
      <c r="A84">
        <f t="shared" si="6"/>
        <v>1600</v>
      </c>
      <c r="B84" s="2">
        <f t="shared" si="7"/>
        <v>1</v>
      </c>
      <c r="C84" s="2">
        <f t="shared" si="4"/>
        <v>0.93023255813953487</v>
      </c>
      <c r="D84" s="2">
        <f t="shared" si="5"/>
        <v>0.85561497326203206</v>
      </c>
    </row>
    <row r="85" spans="1:4" x14ac:dyDescent="0.35">
      <c r="A85">
        <f t="shared" si="6"/>
        <v>1620</v>
      </c>
      <c r="B85" s="2">
        <f t="shared" si="7"/>
        <v>1</v>
      </c>
      <c r="C85" s="2">
        <f t="shared" si="4"/>
        <v>0.93103448275862066</v>
      </c>
      <c r="D85" s="2">
        <f t="shared" si="5"/>
        <v>0.8571428571428571</v>
      </c>
    </row>
    <row r="86" spans="1:4" x14ac:dyDescent="0.35">
      <c r="A86">
        <f t="shared" si="6"/>
        <v>1640</v>
      </c>
      <c r="B86" s="2">
        <f t="shared" si="7"/>
        <v>1</v>
      </c>
      <c r="C86" s="2">
        <f t="shared" si="4"/>
        <v>0.93181818181818177</v>
      </c>
      <c r="D86" s="2">
        <f t="shared" si="5"/>
        <v>0.8586387434554974</v>
      </c>
    </row>
    <row r="87" spans="1:4" x14ac:dyDescent="0.35">
      <c r="A87">
        <f t="shared" si="6"/>
        <v>1660</v>
      </c>
      <c r="B87" s="2">
        <f t="shared" si="7"/>
        <v>1</v>
      </c>
      <c r="C87" s="2">
        <f t="shared" si="4"/>
        <v>0.93258426966292129</v>
      </c>
      <c r="D87" s="2">
        <f t="shared" si="5"/>
        <v>0.86010362694300513</v>
      </c>
    </row>
    <row r="88" spans="1:4" x14ac:dyDescent="0.35">
      <c r="A88">
        <f t="shared" si="6"/>
        <v>1680</v>
      </c>
      <c r="B88" s="2">
        <f t="shared" si="7"/>
        <v>1</v>
      </c>
      <c r="C88" s="2">
        <f t="shared" si="4"/>
        <v>0.93333333333333335</v>
      </c>
      <c r="D88" s="2">
        <f t="shared" si="5"/>
        <v>0.86153846153846159</v>
      </c>
    </row>
    <row r="89" spans="1:4" x14ac:dyDescent="0.35">
      <c r="A89">
        <f t="shared" si="6"/>
        <v>1700</v>
      </c>
      <c r="B89" s="2">
        <f t="shared" si="7"/>
        <v>1</v>
      </c>
      <c r="C89" s="2">
        <f t="shared" si="4"/>
        <v>0.93406593406593408</v>
      </c>
      <c r="D89" s="2">
        <f t="shared" si="5"/>
        <v>0.86294416243654826</v>
      </c>
    </row>
    <row r="90" spans="1:4" x14ac:dyDescent="0.35">
      <c r="A90">
        <f t="shared" si="6"/>
        <v>1720</v>
      </c>
      <c r="B90" s="2">
        <f t="shared" si="7"/>
        <v>1</v>
      </c>
      <c r="C90" s="2">
        <f t="shared" si="4"/>
        <v>0.93478260869565222</v>
      </c>
      <c r="D90" s="2">
        <f t="shared" si="5"/>
        <v>0.86432160804020097</v>
      </c>
    </row>
    <row r="91" spans="1:4" x14ac:dyDescent="0.35">
      <c r="A91">
        <f t="shared" si="6"/>
        <v>1740</v>
      </c>
      <c r="B91" s="2">
        <f t="shared" si="7"/>
        <v>1</v>
      </c>
      <c r="C91" s="2">
        <f t="shared" si="4"/>
        <v>0.93548387096774188</v>
      </c>
      <c r="D91" s="2">
        <f t="shared" si="5"/>
        <v>0.86567164179104472</v>
      </c>
    </row>
    <row r="92" spans="1:4" x14ac:dyDescent="0.35">
      <c r="A92">
        <f t="shared" si="6"/>
        <v>1760</v>
      </c>
      <c r="B92" s="2">
        <f t="shared" si="7"/>
        <v>1</v>
      </c>
      <c r="C92" s="2">
        <f t="shared" si="4"/>
        <v>0.93617021276595747</v>
      </c>
      <c r="D92" s="2">
        <f t="shared" si="5"/>
        <v>0.86699507389162567</v>
      </c>
    </row>
    <row r="93" spans="1:4" x14ac:dyDescent="0.35">
      <c r="A93">
        <f t="shared" si="6"/>
        <v>1780</v>
      </c>
      <c r="B93" s="2">
        <f t="shared" si="7"/>
        <v>1</v>
      </c>
      <c r="C93" s="2">
        <f t="shared" si="4"/>
        <v>0.93684210526315792</v>
      </c>
      <c r="D93" s="2">
        <f t="shared" si="5"/>
        <v>0.86829268292682926</v>
      </c>
    </row>
    <row r="94" spans="1:4" x14ac:dyDescent="0.35">
      <c r="A94">
        <f t="shared" si="6"/>
        <v>1800</v>
      </c>
      <c r="B94" s="2">
        <f t="shared" si="7"/>
        <v>1</v>
      </c>
      <c r="C94" s="2">
        <f t="shared" si="4"/>
        <v>0.9375</v>
      </c>
      <c r="D94" s="2">
        <f t="shared" si="5"/>
        <v>0.86956521739130432</v>
      </c>
    </row>
    <row r="95" spans="1:4" x14ac:dyDescent="0.35">
      <c r="A95">
        <f t="shared" si="6"/>
        <v>1820</v>
      </c>
      <c r="B95" s="2">
        <f t="shared" si="7"/>
        <v>1</v>
      </c>
      <c r="C95" s="2">
        <f t="shared" si="4"/>
        <v>0.93814432989690721</v>
      </c>
      <c r="D95" s="2">
        <f t="shared" si="5"/>
        <v>0.87081339712918659</v>
      </c>
    </row>
    <row r="96" spans="1:4" x14ac:dyDescent="0.35">
      <c r="A96">
        <f t="shared" si="6"/>
        <v>1840</v>
      </c>
      <c r="B96" s="2">
        <f t="shared" si="7"/>
        <v>1</v>
      </c>
      <c r="C96" s="2">
        <f t="shared" si="4"/>
        <v>0.93877551020408168</v>
      </c>
      <c r="D96" s="2">
        <f t="shared" si="5"/>
        <v>0.87203791469194314</v>
      </c>
    </row>
    <row r="97" spans="1:4" x14ac:dyDescent="0.35">
      <c r="A97">
        <f t="shared" si="6"/>
        <v>1860</v>
      </c>
      <c r="B97" s="2">
        <f t="shared" si="7"/>
        <v>1</v>
      </c>
      <c r="C97" s="2">
        <f t="shared" si="4"/>
        <v>0.93939393939393945</v>
      </c>
      <c r="D97" s="2">
        <f t="shared" si="5"/>
        <v>0.87323943661971826</v>
      </c>
    </row>
    <row r="98" spans="1:4" x14ac:dyDescent="0.35">
      <c r="A98">
        <f t="shared" si="6"/>
        <v>1880</v>
      </c>
      <c r="B98" s="2">
        <f t="shared" si="7"/>
        <v>1</v>
      </c>
      <c r="C98" s="2">
        <f t="shared" si="4"/>
        <v>0.94</v>
      </c>
      <c r="D98" s="2">
        <f t="shared" si="5"/>
        <v>0.87441860465116283</v>
      </c>
    </row>
    <row r="99" spans="1:4" x14ac:dyDescent="0.35">
      <c r="A99">
        <f t="shared" si="6"/>
        <v>1900</v>
      </c>
      <c r="B99" s="2">
        <f t="shared" si="7"/>
        <v>1</v>
      </c>
      <c r="C99" s="2">
        <f t="shared" si="4"/>
        <v>0.94059405940594054</v>
      </c>
      <c r="D99" s="2">
        <f t="shared" si="5"/>
        <v>0.87557603686635943</v>
      </c>
    </row>
    <row r="100" spans="1:4" x14ac:dyDescent="0.35">
      <c r="A100">
        <f t="shared" si="6"/>
        <v>1920</v>
      </c>
      <c r="B100" s="2">
        <f t="shared" si="7"/>
        <v>1</v>
      </c>
      <c r="C100" s="2">
        <f t="shared" si="4"/>
        <v>0.94117647058823528</v>
      </c>
      <c r="D100" s="2">
        <f t="shared" si="5"/>
        <v>0.87671232876712324</v>
      </c>
    </row>
    <row r="101" spans="1:4" x14ac:dyDescent="0.35">
      <c r="A101">
        <f t="shared" si="6"/>
        <v>1940</v>
      </c>
      <c r="B101" s="2">
        <f t="shared" si="7"/>
        <v>1</v>
      </c>
      <c r="C101" s="2">
        <f t="shared" si="4"/>
        <v>0.94174757281553401</v>
      </c>
      <c r="D101" s="2">
        <f t="shared" si="5"/>
        <v>0.87782805429864252</v>
      </c>
    </row>
    <row r="102" spans="1:4" x14ac:dyDescent="0.35">
      <c r="A102">
        <f t="shared" si="6"/>
        <v>1960</v>
      </c>
      <c r="B102" s="2">
        <f t="shared" si="7"/>
        <v>1</v>
      </c>
      <c r="C102" s="2">
        <f t="shared" si="4"/>
        <v>0.94230769230769229</v>
      </c>
      <c r="D102" s="2">
        <f t="shared" si="5"/>
        <v>0.87892376681614348</v>
      </c>
    </row>
    <row r="103" spans="1:4" x14ac:dyDescent="0.35">
      <c r="A103">
        <f t="shared" si="6"/>
        <v>1980</v>
      </c>
      <c r="B103" s="2">
        <f t="shared" si="7"/>
        <v>1</v>
      </c>
      <c r="C103" s="2">
        <f t="shared" si="4"/>
        <v>0.94285714285714284</v>
      </c>
      <c r="D103" s="2">
        <f t="shared" si="5"/>
        <v>0.88</v>
      </c>
    </row>
    <row r="104" spans="1:4" x14ac:dyDescent="0.35">
      <c r="A104">
        <f t="shared" si="6"/>
        <v>2000</v>
      </c>
      <c r="B104" s="2">
        <f t="shared" si="7"/>
        <v>1</v>
      </c>
      <c r="C104" s="2">
        <f t="shared" si="4"/>
        <v>0.94339622641509435</v>
      </c>
      <c r="D104" s="2">
        <f t="shared" si="5"/>
        <v>0.88105726872246692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</dc:creator>
  <cp:lastModifiedBy>Cindy MacDonald</cp:lastModifiedBy>
  <dcterms:created xsi:type="dcterms:W3CDTF">2018-07-10T20:26:37Z</dcterms:created>
  <dcterms:modified xsi:type="dcterms:W3CDTF">2019-02-15T18:00:14Z</dcterms:modified>
</cp:coreProperties>
</file>