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nnstateoffice365-my.sharepoint.com/personal/rug16_psu_edu/Documents/Documents/SOA &amp; CAS &amp; LIMRA/Teaching HS students about Act Sci/"/>
    </mc:Choice>
  </mc:AlternateContent>
  <xr:revisionPtr revIDLastSave="98" documentId="8_{6AC24A8D-77A9-408C-9CAE-1DD76B4F80CE}" xr6:coauthVersionLast="47" xr6:coauthVersionMax="47" xr10:uidLastSave="{95AC6ED2-0575-4202-9ACC-75F2286E2DC3}"/>
  <bookViews>
    <workbookView xWindow="-110" yWindow="-110" windowWidth="19420" windowHeight="10300" xr2:uid="{9AFCBC5E-ED50-41FB-9D6D-C4C22BBB45D8}"/>
  </bookViews>
  <sheets>
    <sheet name="Sheet1" sheetId="1" r:id="rId1"/>
  </sheets>
  <definedNames>
    <definedName name="answer">Sheet1!$B$9</definedName>
    <definedName name="Cont">Sheet1!$B$8</definedName>
    <definedName name="i">Sheet1!$B$7</definedName>
    <definedName name="n">Sheet1!$B$6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E7" i="1"/>
  <c r="E8" i="1" s="1"/>
  <c r="F8" i="1" s="1"/>
  <c r="F6" i="1"/>
  <c r="E9" i="1" l="1"/>
  <c r="B9" i="1"/>
  <c r="F9" i="1" l="1"/>
  <c r="E10" i="1"/>
  <c r="F10" i="1" l="1"/>
  <c r="E11" i="1"/>
  <c r="F11" i="1" l="1"/>
  <c r="E12" i="1"/>
  <c r="E13" i="1" l="1"/>
  <c r="F12" i="1"/>
  <c r="F13" i="1" l="1"/>
  <c r="E14" i="1"/>
  <c r="E15" i="1" l="1"/>
  <c r="F14" i="1"/>
  <c r="E16" i="1" l="1"/>
  <c r="F15" i="1"/>
  <c r="F16" i="1" l="1"/>
  <c r="E17" i="1"/>
  <c r="F17" i="1" l="1"/>
  <c r="E18" i="1"/>
  <c r="F18" i="1" l="1"/>
  <c r="E19" i="1"/>
  <c r="E20" i="1" l="1"/>
  <c r="F19" i="1"/>
  <c r="F20" i="1" l="1"/>
  <c r="E21" i="1"/>
  <c r="E22" i="1" l="1"/>
  <c r="F21" i="1"/>
  <c r="F22" i="1" l="1"/>
  <c r="E23" i="1"/>
  <c r="E24" i="1" l="1"/>
  <c r="F23" i="1"/>
  <c r="F24" i="1" l="1"/>
  <c r="E25" i="1"/>
  <c r="F25" i="1" l="1"/>
  <c r="E26" i="1"/>
  <c r="F26" i="1" l="1"/>
  <c r="E27" i="1"/>
  <c r="F27" i="1" l="1"/>
  <c r="E28" i="1"/>
  <c r="E29" i="1" l="1"/>
  <c r="F28" i="1"/>
  <c r="F29" i="1" l="1"/>
  <c r="E30" i="1"/>
  <c r="F30" i="1" l="1"/>
  <c r="E31" i="1"/>
  <c r="E32" i="1" l="1"/>
  <c r="F31" i="1"/>
  <c r="F32" i="1" l="1"/>
  <c r="E33" i="1"/>
  <c r="F33" i="1" l="1"/>
  <c r="E34" i="1"/>
  <c r="F34" i="1" l="1"/>
  <c r="E35" i="1"/>
  <c r="F35" i="1" l="1"/>
  <c r="E36" i="1"/>
  <c r="F36" i="1" l="1"/>
  <c r="E37" i="1"/>
  <c r="F37" i="1" l="1"/>
  <c r="E38" i="1"/>
  <c r="F38" i="1" l="1"/>
  <c r="E39" i="1"/>
  <c r="E40" i="1" l="1"/>
  <c r="F39" i="1"/>
  <c r="F40" i="1" l="1"/>
  <c r="E41" i="1"/>
  <c r="F41" i="1" l="1"/>
  <c r="E42" i="1"/>
  <c r="F42" i="1" l="1"/>
  <c r="E43" i="1"/>
  <c r="E44" i="1" l="1"/>
  <c r="F43" i="1"/>
  <c r="F44" i="1" l="1"/>
  <c r="E45" i="1"/>
  <c r="F45" i="1" l="1"/>
  <c r="E46" i="1"/>
  <c r="F46" i="1" l="1"/>
  <c r="E47" i="1"/>
  <c r="E48" i="1" l="1"/>
  <c r="F47" i="1"/>
  <c r="F48" i="1" l="1"/>
  <c r="E49" i="1"/>
  <c r="F49" i="1" l="1"/>
  <c r="E50" i="1"/>
  <c r="F50" i="1" l="1"/>
  <c r="E51" i="1"/>
  <c r="F51" i="1" l="1"/>
  <c r="E52" i="1"/>
  <c r="F52" i="1" l="1"/>
  <c r="E53" i="1"/>
  <c r="F53" i="1" l="1"/>
  <c r="E54" i="1"/>
  <c r="E55" i="1" l="1"/>
  <c r="F54" i="1"/>
  <c r="E56" i="1" l="1"/>
  <c r="F55" i="1"/>
  <c r="F56" i="1" l="1"/>
  <c r="E57" i="1"/>
  <c r="E58" i="1" l="1"/>
  <c r="F57" i="1"/>
  <c r="E59" i="1" l="1"/>
  <c r="F58" i="1"/>
  <c r="E60" i="1" l="1"/>
  <c r="F59" i="1"/>
  <c r="E61" i="1" l="1"/>
  <c r="F60" i="1"/>
  <c r="F61" i="1" l="1"/>
  <c r="E62" i="1"/>
  <c r="E63" i="1" l="1"/>
  <c r="F62" i="1"/>
  <c r="E64" i="1" l="1"/>
  <c r="F63" i="1"/>
  <c r="E65" i="1" l="1"/>
  <c r="F64" i="1"/>
  <c r="E66" i="1" l="1"/>
  <c r="F65" i="1"/>
  <c r="E67" i="1" l="1"/>
  <c r="F66" i="1"/>
  <c r="E68" i="1" l="1"/>
  <c r="F67" i="1"/>
  <c r="E69" i="1" l="1"/>
  <c r="F68" i="1"/>
  <c r="E70" i="1" l="1"/>
  <c r="F69" i="1"/>
  <c r="E71" i="1" l="1"/>
  <c r="F70" i="1"/>
  <c r="E72" i="1" l="1"/>
  <c r="F71" i="1"/>
  <c r="F72" i="1" l="1"/>
  <c r="E73" i="1"/>
  <c r="E74" i="1" l="1"/>
  <c r="F73" i="1"/>
  <c r="E75" i="1" l="1"/>
  <c r="F74" i="1"/>
  <c r="E76" i="1" l="1"/>
  <c r="F75" i="1"/>
  <c r="F76" i="1" l="1"/>
  <c r="E77" i="1"/>
  <c r="E78" i="1" l="1"/>
  <c r="F77" i="1"/>
  <c r="E79" i="1" l="1"/>
  <c r="F78" i="1"/>
  <c r="E80" i="1" l="1"/>
  <c r="F79" i="1"/>
  <c r="F80" i="1" l="1"/>
  <c r="E81" i="1"/>
  <c r="E82" i="1" l="1"/>
  <c r="F81" i="1"/>
  <c r="F82" i="1" l="1"/>
  <c r="E83" i="1"/>
  <c r="F83" i="1" l="1"/>
  <c r="E84" i="1"/>
  <c r="F84" i="1" l="1"/>
  <c r="E85" i="1"/>
  <c r="E86" i="1" l="1"/>
  <c r="F85" i="1"/>
  <c r="E87" i="1" l="1"/>
  <c r="F86" i="1"/>
  <c r="F87" i="1" l="1"/>
  <c r="E88" i="1"/>
  <c r="F88" i="1" l="1"/>
  <c r="E89" i="1"/>
  <c r="F89" i="1" l="1"/>
  <c r="E90" i="1"/>
  <c r="F90" i="1" l="1"/>
  <c r="E91" i="1"/>
  <c r="E92" i="1" l="1"/>
  <c r="F91" i="1"/>
  <c r="E93" i="1" l="1"/>
  <c r="F92" i="1"/>
  <c r="E94" i="1" l="1"/>
  <c r="F93" i="1"/>
  <c r="E95" i="1" l="1"/>
  <c r="F94" i="1"/>
  <c r="E96" i="1" l="1"/>
  <c r="F95" i="1"/>
  <c r="E97" i="1" l="1"/>
  <c r="F96" i="1"/>
  <c r="E98" i="1" l="1"/>
  <c r="F97" i="1"/>
  <c r="E99" i="1" l="1"/>
  <c r="F98" i="1"/>
  <c r="E100" i="1" l="1"/>
  <c r="F99" i="1"/>
  <c r="E101" i="1" l="1"/>
  <c r="F100" i="1"/>
  <c r="F101" i="1" l="1"/>
  <c r="E102" i="1"/>
  <c r="F102" i="1" l="1"/>
  <c r="E103" i="1"/>
  <c r="E104" i="1" l="1"/>
  <c r="F103" i="1"/>
  <c r="F104" i="1" l="1"/>
  <c r="E105" i="1"/>
  <c r="E106" i="1" l="1"/>
  <c r="F106" i="1" s="1"/>
  <c r="F105" i="1"/>
</calcChain>
</file>

<file path=xl/sharedStrings.xml><?xml version="1.0" encoding="utf-8"?>
<sst xmlns="http://schemas.openxmlformats.org/spreadsheetml/2006/main" count="10" uniqueCount="10">
  <si>
    <t xml:space="preserve">N = </t>
  </si>
  <si>
    <t>How much money will you have in N years, if:</t>
  </si>
  <si>
    <t>Answer =</t>
  </si>
  <si>
    <t>Year</t>
  </si>
  <si>
    <t>Money</t>
  </si>
  <si>
    <t>C =</t>
  </si>
  <si>
    <t xml:space="preserve">i = </t>
  </si>
  <si>
    <t>You can change the values for N, the interest rate i, and the contribution amount C.  N can not be larger than 50 years.</t>
  </si>
  <si>
    <t>I used the Name Box to refer to cells B5, B6, and B7 using the labels N, i, and C.</t>
  </si>
  <si>
    <t>This Excel spreadsheet calculates how much money you will have in N years from a contribution of C = $100 and earn an interest rate of i =6% per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</si>
</sst>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9" fontId="2" fillId="0" borderId="0" xfId="0" applyNumberFormat="1" applyFont="1"/>
    <xf numFmtId="6" fontId="2" fillId="0" borderId="0" xfId="0" applyNumberFormat="1" applyFont="1"/>
    <xf numFmtId="8" fontId="2" fillId="0" borderId="0" xfId="0" applyNumberFormat="1" applyFont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Sheet1!$F$5</c:f>
              <c:strCache>
                <c:ptCount val="1"/>
                <c:pt idx="0">
                  <c:v>Money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Sheet1!$E$6:$E$56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Sheet1!$F$6:$F$56</c:f>
              <c:numCache>
                <c:formatCode>_("$"* #,##0.00_);_("$"* \(#,##0.00\);_("$"* "-"??_);_(@_)</c:formatCode>
                <c:ptCount val="51"/>
                <c:pt idx="0">
                  <c:v>100</c:v>
                </c:pt>
                <c:pt idx="1">
                  <c:v>106</c:v>
                </c:pt>
                <c:pt idx="2">
                  <c:v>112.36000000000001</c:v>
                </c:pt>
                <c:pt idx="3">
                  <c:v>119.10160000000003</c:v>
                </c:pt>
                <c:pt idx="4">
                  <c:v>126.24769600000003</c:v>
                </c:pt>
                <c:pt idx="5">
                  <c:v>133.82255776000005</c:v>
                </c:pt>
                <c:pt idx="6">
                  <c:v>141.85191122560005</c:v>
                </c:pt>
                <c:pt idx="7">
                  <c:v>150.36302589913609</c:v>
                </c:pt>
                <c:pt idx="8">
                  <c:v>159.38480745308422</c:v>
                </c:pt>
                <c:pt idx="9">
                  <c:v>168.94789590026929</c:v>
                </c:pt>
                <c:pt idx="10">
                  <c:v>179.08476965428545</c:v>
                </c:pt>
                <c:pt idx="11">
                  <c:v>189.82985583354261</c:v>
                </c:pt>
                <c:pt idx="12">
                  <c:v>201.2196471835552</c:v>
                </c:pt>
                <c:pt idx="13">
                  <c:v>213.2928260145685</c:v>
                </c:pt>
                <c:pt idx="14">
                  <c:v>226.09039557544261</c:v>
                </c:pt>
                <c:pt idx="15">
                  <c:v>239.65581930996925</c:v>
                </c:pt>
                <c:pt idx="16">
                  <c:v>254.03516846856732</c:v>
                </c:pt>
                <c:pt idx="17">
                  <c:v>269.2772785766814</c:v>
                </c:pt>
                <c:pt idx="18">
                  <c:v>285.43391529128229</c:v>
                </c:pt>
                <c:pt idx="19">
                  <c:v>302.55995020875923</c:v>
                </c:pt>
                <c:pt idx="20">
                  <c:v>320.71354722128478</c:v>
                </c:pt>
                <c:pt idx="21">
                  <c:v>339.95636005456197</c:v>
                </c:pt>
                <c:pt idx="22">
                  <c:v>360.35374165783571</c:v>
                </c:pt>
                <c:pt idx="23">
                  <c:v>381.97496615730586</c:v>
                </c:pt>
                <c:pt idx="24">
                  <c:v>404.89346412674416</c:v>
                </c:pt>
                <c:pt idx="25">
                  <c:v>429.18707197434884</c:v>
                </c:pt>
                <c:pt idx="26">
                  <c:v>454.93829629280975</c:v>
                </c:pt>
                <c:pt idx="27">
                  <c:v>482.23459407037848</c:v>
                </c:pt>
                <c:pt idx="28">
                  <c:v>511.16866971460115</c:v>
                </c:pt>
                <c:pt idx="29">
                  <c:v>541.83878989747734</c:v>
                </c:pt>
                <c:pt idx="30">
                  <c:v>574.34911729132591</c:v>
                </c:pt>
                <c:pt idx="31">
                  <c:v>608.81006432880565</c:v>
                </c:pt>
                <c:pt idx="32">
                  <c:v>645.3386681885338</c:v>
                </c:pt>
                <c:pt idx="33">
                  <c:v>684.05898827984583</c:v>
                </c:pt>
                <c:pt idx="34">
                  <c:v>725.1025275766367</c:v>
                </c:pt>
                <c:pt idx="35">
                  <c:v>768.60867923123499</c:v>
                </c:pt>
                <c:pt idx="36">
                  <c:v>814.72519998510916</c:v>
                </c:pt>
                <c:pt idx="37">
                  <c:v>863.60871198421569</c:v>
                </c:pt>
                <c:pt idx="38">
                  <c:v>915.42523470326887</c:v>
                </c:pt>
                <c:pt idx="39">
                  <c:v>970.35074878546516</c:v>
                </c:pt>
                <c:pt idx="40">
                  <c:v>1028.5717937125928</c:v>
                </c:pt>
                <c:pt idx="41">
                  <c:v>1090.2861013353483</c:v>
                </c:pt>
                <c:pt idx="42">
                  <c:v>1155.7032674154693</c:v>
                </c:pt>
                <c:pt idx="43">
                  <c:v>1225.0454634603977</c:v>
                </c:pt>
                <c:pt idx="44">
                  <c:v>1298.5481912680218</c:v>
                </c:pt>
                <c:pt idx="45">
                  <c:v>1376.4610827441031</c:v>
                </c:pt>
                <c:pt idx="46">
                  <c:v>1459.0487477087493</c:v>
                </c:pt>
                <c:pt idx="47">
                  <c:v>1546.5916725712748</c:v>
                </c:pt>
                <c:pt idx="48">
                  <c:v>1639.3871729255509</c:v>
                </c:pt>
                <c:pt idx="49">
                  <c:v>1737.7504033010841</c:v>
                </c:pt>
                <c:pt idx="50">
                  <c:v>1842.0154274991489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9E-47C6-91B5-BAD2917F8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563439"/>
        <c:axId val="1455562959"/>
      </c:scatterChart>
      <c:valAx>
        <c:axId val="1455563439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5562959"/>
        <c:crosses val="autoZero"/>
        <c:crossBetween val="midCat"/>
      </c:valAx>
      <c:valAx>
        <c:axId val="1455562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5563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288925</xdr:colOff>
      <xdr:row>5</xdr:row>
      <xdr:rowOff>44450</xdr:rowOff>
    </xdr:from>
    <xdr:to>
      <xdr:col>13</xdr:col>
      <xdr:colOff>593725</xdr:colOff>
      <xdr:row>20</xdr:row>
      <xdr:rowOff>25400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C785EA7-3DBD-C1F3-09B6-653C8DB72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4CF2F-3229-4D5E-8023-D63FAC4C6E53}">
  <dimension ref="A1:F106"/>
  <sheetViews>
    <sheetView tabSelected="1" workbookViewId="0">
      <selection activeCell="A3" sqref="A3"/>
    </sheetView>
  </sheetViews>
  <sheetFormatPr defaultRowHeight="14.5" x14ac:dyDescent="0.35"/>
  <cols>
    <col min="1" max="1" width="14.1796875" customWidth="1"/>
    <col min="2" max="2" width="9.453125" bestFit="1" customWidth="1"/>
    <col min="5" max="5" width="8.7265625" style="1"/>
    <col min="6" max="6" width="10.08984375" style="1" bestFit="1" customWidth="1"/>
  </cols>
  <sheetData>
    <row r="1" spans="1:6" s="9" customFormat="1" x14ac:dyDescent="0.35">
      <c r="A1" s="8" t="s">
        <v>9</v>
      </c>
      <c r="E1" s="10"/>
      <c r="F1" s="10"/>
    </row>
    <row r="2" spans="1:6" s="8" customFormat="1" x14ac:dyDescent="0.35">
      <c r="A2" s="8" t="s">
        <v>7</v>
      </c>
      <c r="E2" s="11"/>
      <c r="F2" s="11"/>
    </row>
    <row r="3" spans="1:6" s="8" customFormat="1" x14ac:dyDescent="0.35">
      <c r="A3" s="8" t="s">
        <v>8</v>
      </c>
      <c r="E3" s="11"/>
      <c r="F3" s="11"/>
    </row>
    <row r="4" spans="1:6" s="4" customFormat="1" x14ac:dyDescent="0.35">
      <c r="E4" s="3"/>
      <c r="F4" s="3"/>
    </row>
    <row r="5" spans="1:6" x14ac:dyDescent="0.35">
      <c r="A5" s="4" t="s">
        <v>1</v>
      </c>
      <c r="E5" s="3" t="s">
        <v>3</v>
      </c>
      <c r="F5" s="3" t="s">
        <v>4</v>
      </c>
    </row>
    <row r="6" spans="1:6" x14ac:dyDescent="0.35">
      <c r="A6" s="4" t="s">
        <v>0</v>
      </c>
      <c r="B6" s="4">
        <v>50</v>
      </c>
      <c r="E6" s="1">
        <v>0</v>
      </c>
      <c r="F6" s="2">
        <f t="shared" ref="F6:F37" si="0">Cont*(1+i)^E6</f>
        <v>100</v>
      </c>
    </row>
    <row r="7" spans="1:6" x14ac:dyDescent="0.35">
      <c r="A7" s="4" t="s">
        <v>6</v>
      </c>
      <c r="B7" s="5">
        <v>0.06</v>
      </c>
      <c r="E7" s="1">
        <f>E6+1</f>
        <v>1</v>
      </c>
      <c r="F7" s="2">
        <f t="shared" si="0"/>
        <v>106</v>
      </c>
    </row>
    <row r="8" spans="1:6" x14ac:dyDescent="0.35">
      <c r="A8" s="4" t="s">
        <v>5</v>
      </c>
      <c r="B8" s="6">
        <v>100</v>
      </c>
      <c r="E8" s="1">
        <f t="shared" ref="E8:E56" si="1">E7+1</f>
        <v>2</v>
      </c>
      <c r="F8" s="2">
        <f t="shared" si="0"/>
        <v>112.36000000000001</v>
      </c>
    </row>
    <row r="9" spans="1:6" x14ac:dyDescent="0.35">
      <c r="A9" s="4" t="s">
        <v>2</v>
      </c>
      <c r="B9" s="7">
        <f>Cont*(1+i)^n</f>
        <v>1842.0154274991489</v>
      </c>
      <c r="E9" s="1">
        <f t="shared" si="1"/>
        <v>3</v>
      </c>
      <c r="F9" s="2">
        <f t="shared" si="0"/>
        <v>119.10160000000003</v>
      </c>
    </row>
    <row r="10" spans="1:6" x14ac:dyDescent="0.35">
      <c r="E10" s="1">
        <f t="shared" si="1"/>
        <v>4</v>
      </c>
      <c r="F10" s="2">
        <f t="shared" si="0"/>
        <v>126.24769600000003</v>
      </c>
    </row>
    <row r="11" spans="1:6" x14ac:dyDescent="0.35">
      <c r="E11" s="1">
        <f t="shared" si="1"/>
        <v>5</v>
      </c>
      <c r="F11" s="2">
        <f t="shared" si="0"/>
        <v>133.82255776000005</v>
      </c>
    </row>
    <row r="12" spans="1:6" x14ac:dyDescent="0.35">
      <c r="E12" s="1">
        <f t="shared" si="1"/>
        <v>6</v>
      </c>
      <c r="F12" s="2">
        <f t="shared" si="0"/>
        <v>141.85191122560005</v>
      </c>
    </row>
    <row r="13" spans="1:6" x14ac:dyDescent="0.35">
      <c r="E13" s="1">
        <f t="shared" si="1"/>
        <v>7</v>
      </c>
      <c r="F13" s="2">
        <f t="shared" si="0"/>
        <v>150.36302589913609</v>
      </c>
    </row>
    <row r="14" spans="1:6" x14ac:dyDescent="0.35">
      <c r="E14" s="1">
        <f t="shared" si="1"/>
        <v>8</v>
      </c>
      <c r="F14" s="2">
        <f t="shared" si="0"/>
        <v>159.38480745308422</v>
      </c>
    </row>
    <row r="15" spans="1:6" x14ac:dyDescent="0.35">
      <c r="E15" s="1">
        <f t="shared" si="1"/>
        <v>9</v>
      </c>
      <c r="F15" s="2">
        <f t="shared" si="0"/>
        <v>168.94789590026929</v>
      </c>
    </row>
    <row r="16" spans="1:6" x14ac:dyDescent="0.35">
      <c r="E16" s="1">
        <f t="shared" si="1"/>
        <v>10</v>
      </c>
      <c r="F16" s="2">
        <f t="shared" si="0"/>
        <v>179.08476965428545</v>
      </c>
    </row>
    <row r="17" spans="5:6" x14ac:dyDescent="0.35">
      <c r="E17" s="1">
        <f t="shared" si="1"/>
        <v>11</v>
      </c>
      <c r="F17" s="2">
        <f t="shared" si="0"/>
        <v>189.82985583354261</v>
      </c>
    </row>
    <row r="18" spans="5:6" x14ac:dyDescent="0.35">
      <c r="E18" s="1">
        <f t="shared" si="1"/>
        <v>12</v>
      </c>
      <c r="F18" s="2">
        <f t="shared" si="0"/>
        <v>201.2196471835552</v>
      </c>
    </row>
    <row r="19" spans="5:6" x14ac:dyDescent="0.35">
      <c r="E19" s="1">
        <f t="shared" si="1"/>
        <v>13</v>
      </c>
      <c r="F19" s="2">
        <f t="shared" si="0"/>
        <v>213.2928260145685</v>
      </c>
    </row>
    <row r="20" spans="5:6" x14ac:dyDescent="0.35">
      <c r="E20" s="1">
        <f t="shared" si="1"/>
        <v>14</v>
      </c>
      <c r="F20" s="2">
        <f t="shared" si="0"/>
        <v>226.09039557544261</v>
      </c>
    </row>
    <row r="21" spans="5:6" x14ac:dyDescent="0.35">
      <c r="E21" s="1">
        <f t="shared" si="1"/>
        <v>15</v>
      </c>
      <c r="F21" s="2">
        <f t="shared" si="0"/>
        <v>239.65581930996925</v>
      </c>
    </row>
    <row r="22" spans="5:6" x14ac:dyDescent="0.35">
      <c r="E22" s="1">
        <f t="shared" si="1"/>
        <v>16</v>
      </c>
      <c r="F22" s="2">
        <f t="shared" si="0"/>
        <v>254.03516846856732</v>
      </c>
    </row>
    <row r="23" spans="5:6" x14ac:dyDescent="0.35">
      <c r="E23" s="1">
        <f t="shared" si="1"/>
        <v>17</v>
      </c>
      <c r="F23" s="2">
        <f t="shared" si="0"/>
        <v>269.2772785766814</v>
      </c>
    </row>
    <row r="24" spans="5:6" x14ac:dyDescent="0.35">
      <c r="E24" s="1">
        <f t="shared" si="1"/>
        <v>18</v>
      </c>
      <c r="F24" s="2">
        <f t="shared" si="0"/>
        <v>285.43391529128229</v>
      </c>
    </row>
    <row r="25" spans="5:6" x14ac:dyDescent="0.35">
      <c r="E25" s="1">
        <f t="shared" si="1"/>
        <v>19</v>
      </c>
      <c r="F25" s="2">
        <f t="shared" si="0"/>
        <v>302.55995020875923</v>
      </c>
    </row>
    <row r="26" spans="5:6" x14ac:dyDescent="0.35">
      <c r="E26" s="1">
        <f t="shared" si="1"/>
        <v>20</v>
      </c>
      <c r="F26" s="2">
        <f t="shared" si="0"/>
        <v>320.71354722128478</v>
      </c>
    </row>
    <row r="27" spans="5:6" x14ac:dyDescent="0.35">
      <c r="E27" s="1">
        <f t="shared" si="1"/>
        <v>21</v>
      </c>
      <c r="F27" s="2">
        <f t="shared" si="0"/>
        <v>339.95636005456197</v>
      </c>
    </row>
    <row r="28" spans="5:6" x14ac:dyDescent="0.35">
      <c r="E28" s="1">
        <f t="shared" si="1"/>
        <v>22</v>
      </c>
      <c r="F28" s="2">
        <f t="shared" si="0"/>
        <v>360.35374165783571</v>
      </c>
    </row>
    <row r="29" spans="5:6" x14ac:dyDescent="0.35">
      <c r="E29" s="1">
        <f t="shared" si="1"/>
        <v>23</v>
      </c>
      <c r="F29" s="2">
        <f t="shared" si="0"/>
        <v>381.97496615730586</v>
      </c>
    </row>
    <row r="30" spans="5:6" x14ac:dyDescent="0.35">
      <c r="E30" s="1">
        <f t="shared" si="1"/>
        <v>24</v>
      </c>
      <c r="F30" s="2">
        <f t="shared" si="0"/>
        <v>404.89346412674416</v>
      </c>
    </row>
    <row r="31" spans="5:6" x14ac:dyDescent="0.35">
      <c r="E31" s="1">
        <f t="shared" si="1"/>
        <v>25</v>
      </c>
      <c r="F31" s="2">
        <f t="shared" si="0"/>
        <v>429.18707197434884</v>
      </c>
    </row>
    <row r="32" spans="5:6" x14ac:dyDescent="0.35">
      <c r="E32" s="1">
        <f t="shared" si="1"/>
        <v>26</v>
      </c>
      <c r="F32" s="2">
        <f t="shared" si="0"/>
        <v>454.93829629280975</v>
      </c>
    </row>
    <row r="33" spans="5:6" x14ac:dyDescent="0.35">
      <c r="E33" s="1">
        <f t="shared" si="1"/>
        <v>27</v>
      </c>
      <c r="F33" s="2">
        <f t="shared" si="0"/>
        <v>482.23459407037848</v>
      </c>
    </row>
    <row r="34" spans="5:6" x14ac:dyDescent="0.35">
      <c r="E34" s="1">
        <f t="shared" si="1"/>
        <v>28</v>
      </c>
      <c r="F34" s="2">
        <f t="shared" si="0"/>
        <v>511.16866971460115</v>
      </c>
    </row>
    <row r="35" spans="5:6" x14ac:dyDescent="0.35">
      <c r="E35" s="1">
        <f t="shared" si="1"/>
        <v>29</v>
      </c>
      <c r="F35" s="2">
        <f t="shared" si="0"/>
        <v>541.83878989747734</v>
      </c>
    </row>
    <row r="36" spans="5:6" x14ac:dyDescent="0.35">
      <c r="E36" s="1">
        <f t="shared" si="1"/>
        <v>30</v>
      </c>
      <c r="F36" s="2">
        <f t="shared" si="0"/>
        <v>574.34911729132591</v>
      </c>
    </row>
    <row r="37" spans="5:6" x14ac:dyDescent="0.35">
      <c r="E37" s="1">
        <f t="shared" si="1"/>
        <v>31</v>
      </c>
      <c r="F37" s="2">
        <f t="shared" si="0"/>
        <v>608.81006432880565</v>
      </c>
    </row>
    <row r="38" spans="5:6" x14ac:dyDescent="0.35">
      <c r="E38" s="1">
        <f t="shared" si="1"/>
        <v>32</v>
      </c>
      <c r="F38" s="2">
        <f t="shared" ref="F38:F69" si="2">Cont*(1+i)^E38</f>
        <v>645.3386681885338</v>
      </c>
    </row>
    <row r="39" spans="5:6" x14ac:dyDescent="0.35">
      <c r="E39" s="1">
        <f t="shared" si="1"/>
        <v>33</v>
      </c>
      <c r="F39" s="2">
        <f t="shared" si="2"/>
        <v>684.05898827984583</v>
      </c>
    </row>
    <row r="40" spans="5:6" x14ac:dyDescent="0.35">
      <c r="E40" s="1">
        <f t="shared" si="1"/>
        <v>34</v>
      </c>
      <c r="F40" s="2">
        <f t="shared" si="2"/>
        <v>725.1025275766367</v>
      </c>
    </row>
    <row r="41" spans="5:6" x14ac:dyDescent="0.35">
      <c r="E41" s="1">
        <f t="shared" si="1"/>
        <v>35</v>
      </c>
      <c r="F41" s="2">
        <f t="shared" si="2"/>
        <v>768.60867923123499</v>
      </c>
    </row>
    <row r="42" spans="5:6" x14ac:dyDescent="0.35">
      <c r="E42" s="1">
        <f t="shared" si="1"/>
        <v>36</v>
      </c>
      <c r="F42" s="2">
        <f t="shared" si="2"/>
        <v>814.72519998510916</v>
      </c>
    </row>
    <row r="43" spans="5:6" x14ac:dyDescent="0.35">
      <c r="E43" s="1">
        <f t="shared" si="1"/>
        <v>37</v>
      </c>
      <c r="F43" s="2">
        <f t="shared" si="2"/>
        <v>863.60871198421569</v>
      </c>
    </row>
    <row r="44" spans="5:6" x14ac:dyDescent="0.35">
      <c r="E44" s="1">
        <f t="shared" si="1"/>
        <v>38</v>
      </c>
      <c r="F44" s="2">
        <f t="shared" si="2"/>
        <v>915.42523470326887</v>
      </c>
    </row>
    <row r="45" spans="5:6" x14ac:dyDescent="0.35">
      <c r="E45" s="1">
        <f t="shared" si="1"/>
        <v>39</v>
      </c>
      <c r="F45" s="2">
        <f t="shared" si="2"/>
        <v>970.35074878546516</v>
      </c>
    </row>
    <row r="46" spans="5:6" x14ac:dyDescent="0.35">
      <c r="E46" s="1">
        <f t="shared" si="1"/>
        <v>40</v>
      </c>
      <c r="F46" s="2">
        <f t="shared" si="2"/>
        <v>1028.5717937125928</v>
      </c>
    </row>
    <row r="47" spans="5:6" x14ac:dyDescent="0.35">
      <c r="E47" s="1">
        <f t="shared" si="1"/>
        <v>41</v>
      </c>
      <c r="F47" s="2">
        <f t="shared" si="2"/>
        <v>1090.2861013353483</v>
      </c>
    </row>
    <row r="48" spans="5:6" x14ac:dyDescent="0.35">
      <c r="E48" s="1">
        <f t="shared" si="1"/>
        <v>42</v>
      </c>
      <c r="F48" s="2">
        <f t="shared" si="2"/>
        <v>1155.7032674154693</v>
      </c>
    </row>
    <row r="49" spans="5:6" x14ac:dyDescent="0.35">
      <c r="E49" s="1">
        <f t="shared" si="1"/>
        <v>43</v>
      </c>
      <c r="F49" s="2">
        <f t="shared" si="2"/>
        <v>1225.0454634603977</v>
      </c>
    </row>
    <row r="50" spans="5:6" x14ac:dyDescent="0.35">
      <c r="E50" s="1">
        <f t="shared" si="1"/>
        <v>44</v>
      </c>
      <c r="F50" s="2">
        <f t="shared" si="2"/>
        <v>1298.5481912680218</v>
      </c>
    </row>
    <row r="51" spans="5:6" x14ac:dyDescent="0.35">
      <c r="E51" s="1">
        <f t="shared" si="1"/>
        <v>45</v>
      </c>
      <c r="F51" s="2">
        <f t="shared" si="2"/>
        <v>1376.4610827441031</v>
      </c>
    </row>
    <row r="52" spans="5:6" x14ac:dyDescent="0.35">
      <c r="E52" s="1">
        <f t="shared" si="1"/>
        <v>46</v>
      </c>
      <c r="F52" s="2">
        <f t="shared" si="2"/>
        <v>1459.0487477087493</v>
      </c>
    </row>
    <row r="53" spans="5:6" x14ac:dyDescent="0.35">
      <c r="E53" s="1">
        <f t="shared" si="1"/>
        <v>47</v>
      </c>
      <c r="F53" s="2">
        <f t="shared" si="2"/>
        <v>1546.5916725712748</v>
      </c>
    </row>
    <row r="54" spans="5:6" x14ac:dyDescent="0.35">
      <c r="E54" s="1">
        <f t="shared" si="1"/>
        <v>48</v>
      </c>
      <c r="F54" s="2">
        <f t="shared" si="2"/>
        <v>1639.3871729255509</v>
      </c>
    </row>
    <row r="55" spans="5:6" x14ac:dyDescent="0.35">
      <c r="E55" s="1">
        <f t="shared" si="1"/>
        <v>49</v>
      </c>
      <c r="F55" s="2">
        <f t="shared" si="2"/>
        <v>1737.7504033010841</v>
      </c>
    </row>
    <row r="56" spans="5:6" x14ac:dyDescent="0.35">
      <c r="E56" s="1">
        <f t="shared" si="1"/>
        <v>50</v>
      </c>
      <c r="F56" s="2">
        <f t="shared" si="2"/>
        <v>1842.0154274991489</v>
      </c>
    </row>
    <row r="57" spans="5:6" x14ac:dyDescent="0.35">
      <c r="E57" s="1" t="str">
        <f t="shared" ref="E57:E88" si="3">IF(E56&lt;n,E56+1,"")</f>
        <v/>
      </c>
      <c r="F57" s="2" t="str">
        <f t="shared" ref="F57:F88" si="4">IF(E57&lt;=n,Cont*(1+i)^E57,"")</f>
        <v/>
      </c>
    </row>
    <row r="58" spans="5:6" x14ac:dyDescent="0.35">
      <c r="E58" s="1" t="str">
        <f t="shared" si="3"/>
        <v/>
      </c>
      <c r="F58" s="2" t="str">
        <f t="shared" si="4"/>
        <v/>
      </c>
    </row>
    <row r="59" spans="5:6" x14ac:dyDescent="0.35">
      <c r="E59" s="1" t="str">
        <f t="shared" si="3"/>
        <v/>
      </c>
      <c r="F59" s="2" t="str">
        <f t="shared" si="4"/>
        <v/>
      </c>
    </row>
    <row r="60" spans="5:6" x14ac:dyDescent="0.35">
      <c r="E60" s="1" t="str">
        <f t="shared" si="3"/>
        <v/>
      </c>
      <c r="F60" s="2" t="str">
        <f t="shared" si="4"/>
        <v/>
      </c>
    </row>
    <row r="61" spans="5:6" x14ac:dyDescent="0.35">
      <c r="E61" s="1" t="str">
        <f t="shared" si="3"/>
        <v/>
      </c>
      <c r="F61" s="2" t="str">
        <f t="shared" si="4"/>
        <v/>
      </c>
    </row>
    <row r="62" spans="5:6" x14ac:dyDescent="0.35">
      <c r="E62" s="1" t="str">
        <f t="shared" si="3"/>
        <v/>
      </c>
      <c r="F62" s="2" t="str">
        <f t="shared" si="4"/>
        <v/>
      </c>
    </row>
    <row r="63" spans="5:6" x14ac:dyDescent="0.35">
      <c r="E63" s="1" t="str">
        <f t="shared" si="3"/>
        <v/>
      </c>
      <c r="F63" s="2" t="str">
        <f t="shared" si="4"/>
        <v/>
      </c>
    </row>
    <row r="64" spans="5:6" x14ac:dyDescent="0.35">
      <c r="E64" s="1" t="str">
        <f t="shared" si="3"/>
        <v/>
      </c>
      <c r="F64" s="2" t="str">
        <f t="shared" si="4"/>
        <v/>
      </c>
    </row>
    <row r="65" spans="5:6" x14ac:dyDescent="0.35">
      <c r="E65" s="1" t="str">
        <f t="shared" si="3"/>
        <v/>
      </c>
      <c r="F65" s="2" t="str">
        <f t="shared" si="4"/>
        <v/>
      </c>
    </row>
    <row r="66" spans="5:6" x14ac:dyDescent="0.35">
      <c r="E66" s="1" t="str">
        <f t="shared" si="3"/>
        <v/>
      </c>
      <c r="F66" s="2" t="str">
        <f t="shared" si="4"/>
        <v/>
      </c>
    </row>
    <row r="67" spans="5:6" x14ac:dyDescent="0.35">
      <c r="E67" s="1" t="str">
        <f t="shared" si="3"/>
        <v/>
      </c>
      <c r="F67" s="2" t="str">
        <f t="shared" si="4"/>
        <v/>
      </c>
    </row>
    <row r="68" spans="5:6" x14ac:dyDescent="0.35">
      <c r="E68" s="1" t="str">
        <f t="shared" si="3"/>
        <v/>
      </c>
      <c r="F68" s="2" t="str">
        <f t="shared" si="4"/>
        <v/>
      </c>
    </row>
    <row r="69" spans="5:6" x14ac:dyDescent="0.35">
      <c r="E69" s="1" t="str">
        <f t="shared" si="3"/>
        <v/>
      </c>
      <c r="F69" s="2" t="str">
        <f t="shared" si="4"/>
        <v/>
      </c>
    </row>
    <row r="70" spans="5:6" x14ac:dyDescent="0.35">
      <c r="E70" s="1" t="str">
        <f t="shared" si="3"/>
        <v/>
      </c>
      <c r="F70" s="2" t="str">
        <f t="shared" si="4"/>
        <v/>
      </c>
    </row>
    <row r="71" spans="5:6" x14ac:dyDescent="0.35">
      <c r="E71" s="1" t="str">
        <f t="shared" si="3"/>
        <v/>
      </c>
      <c r="F71" s="2" t="str">
        <f t="shared" si="4"/>
        <v/>
      </c>
    </row>
    <row r="72" spans="5:6" x14ac:dyDescent="0.35">
      <c r="E72" s="1" t="str">
        <f t="shared" si="3"/>
        <v/>
      </c>
      <c r="F72" s="2" t="str">
        <f t="shared" si="4"/>
        <v/>
      </c>
    </row>
    <row r="73" spans="5:6" x14ac:dyDescent="0.35">
      <c r="E73" s="1" t="str">
        <f t="shared" si="3"/>
        <v/>
      </c>
      <c r="F73" s="2" t="str">
        <f t="shared" si="4"/>
        <v/>
      </c>
    </row>
    <row r="74" spans="5:6" x14ac:dyDescent="0.35">
      <c r="E74" s="1" t="str">
        <f t="shared" si="3"/>
        <v/>
      </c>
      <c r="F74" s="2" t="str">
        <f t="shared" si="4"/>
        <v/>
      </c>
    </row>
    <row r="75" spans="5:6" x14ac:dyDescent="0.35">
      <c r="E75" s="1" t="str">
        <f t="shared" si="3"/>
        <v/>
      </c>
      <c r="F75" s="2" t="str">
        <f t="shared" si="4"/>
        <v/>
      </c>
    </row>
    <row r="76" spans="5:6" x14ac:dyDescent="0.35">
      <c r="E76" s="1" t="str">
        <f t="shared" si="3"/>
        <v/>
      </c>
      <c r="F76" s="2" t="str">
        <f t="shared" si="4"/>
        <v/>
      </c>
    </row>
    <row r="77" spans="5:6" x14ac:dyDescent="0.35">
      <c r="E77" s="1" t="str">
        <f t="shared" si="3"/>
        <v/>
      </c>
      <c r="F77" s="2" t="str">
        <f t="shared" si="4"/>
        <v/>
      </c>
    </row>
    <row r="78" spans="5:6" x14ac:dyDescent="0.35">
      <c r="E78" s="1" t="str">
        <f t="shared" si="3"/>
        <v/>
      </c>
      <c r="F78" s="2" t="str">
        <f t="shared" si="4"/>
        <v/>
      </c>
    </row>
    <row r="79" spans="5:6" x14ac:dyDescent="0.35">
      <c r="E79" s="1" t="str">
        <f t="shared" si="3"/>
        <v/>
      </c>
      <c r="F79" s="2" t="str">
        <f t="shared" si="4"/>
        <v/>
      </c>
    </row>
    <row r="80" spans="5:6" x14ac:dyDescent="0.35">
      <c r="E80" s="1" t="str">
        <f t="shared" si="3"/>
        <v/>
      </c>
      <c r="F80" s="2" t="str">
        <f t="shared" si="4"/>
        <v/>
      </c>
    </row>
    <row r="81" spans="5:6" x14ac:dyDescent="0.35">
      <c r="E81" s="1" t="str">
        <f t="shared" si="3"/>
        <v/>
      </c>
      <c r="F81" s="2" t="str">
        <f t="shared" si="4"/>
        <v/>
      </c>
    </row>
    <row r="82" spans="5:6" x14ac:dyDescent="0.35">
      <c r="E82" s="1" t="str">
        <f t="shared" si="3"/>
        <v/>
      </c>
      <c r="F82" s="2" t="str">
        <f t="shared" si="4"/>
        <v/>
      </c>
    </row>
    <row r="83" spans="5:6" x14ac:dyDescent="0.35">
      <c r="E83" s="1" t="str">
        <f t="shared" si="3"/>
        <v/>
      </c>
      <c r="F83" s="2" t="str">
        <f t="shared" si="4"/>
        <v/>
      </c>
    </row>
    <row r="84" spans="5:6" x14ac:dyDescent="0.35">
      <c r="E84" s="1" t="str">
        <f t="shared" si="3"/>
        <v/>
      </c>
      <c r="F84" s="2" t="str">
        <f t="shared" si="4"/>
        <v/>
      </c>
    </row>
    <row r="85" spans="5:6" x14ac:dyDescent="0.35">
      <c r="E85" s="1" t="str">
        <f t="shared" si="3"/>
        <v/>
      </c>
      <c r="F85" s="2" t="str">
        <f t="shared" si="4"/>
        <v/>
      </c>
    </row>
    <row r="86" spans="5:6" x14ac:dyDescent="0.35">
      <c r="E86" s="1" t="str">
        <f t="shared" si="3"/>
        <v/>
      </c>
      <c r="F86" s="2" t="str">
        <f t="shared" si="4"/>
        <v/>
      </c>
    </row>
    <row r="87" spans="5:6" x14ac:dyDescent="0.35">
      <c r="E87" s="1" t="str">
        <f t="shared" si="3"/>
        <v/>
      </c>
      <c r="F87" s="2" t="str">
        <f t="shared" si="4"/>
        <v/>
      </c>
    </row>
    <row r="88" spans="5:6" x14ac:dyDescent="0.35">
      <c r="E88" s="1" t="str">
        <f t="shared" si="3"/>
        <v/>
      </c>
      <c r="F88" s="2" t="str">
        <f t="shared" si="4"/>
        <v/>
      </c>
    </row>
    <row r="89" spans="5:6" x14ac:dyDescent="0.35">
      <c r="E89" s="1" t="str">
        <f t="shared" ref="E89:E106" si="5">IF(E88&lt;n,E88+1,"")</f>
        <v/>
      </c>
      <c r="F89" s="2" t="str">
        <f t="shared" ref="F89:F120" si="6">IF(E89&lt;=n,Cont*(1+i)^E89,"")</f>
        <v/>
      </c>
    </row>
    <row r="90" spans="5:6" x14ac:dyDescent="0.35">
      <c r="E90" s="1" t="str">
        <f t="shared" si="5"/>
        <v/>
      </c>
      <c r="F90" s="2" t="str">
        <f t="shared" si="6"/>
        <v/>
      </c>
    </row>
    <row r="91" spans="5:6" x14ac:dyDescent="0.35">
      <c r="E91" s="1" t="str">
        <f t="shared" si="5"/>
        <v/>
      </c>
      <c r="F91" s="2" t="str">
        <f t="shared" si="6"/>
        <v/>
      </c>
    </row>
    <row r="92" spans="5:6" x14ac:dyDescent="0.35">
      <c r="E92" s="1" t="str">
        <f t="shared" si="5"/>
        <v/>
      </c>
      <c r="F92" s="2" t="str">
        <f t="shared" si="6"/>
        <v/>
      </c>
    </row>
    <row r="93" spans="5:6" x14ac:dyDescent="0.35">
      <c r="E93" s="1" t="str">
        <f t="shared" si="5"/>
        <v/>
      </c>
      <c r="F93" s="2" t="str">
        <f t="shared" si="6"/>
        <v/>
      </c>
    </row>
    <row r="94" spans="5:6" x14ac:dyDescent="0.35">
      <c r="E94" s="1" t="str">
        <f t="shared" si="5"/>
        <v/>
      </c>
      <c r="F94" s="2" t="str">
        <f t="shared" si="6"/>
        <v/>
      </c>
    </row>
    <row r="95" spans="5:6" x14ac:dyDescent="0.35">
      <c r="E95" s="1" t="str">
        <f t="shared" si="5"/>
        <v/>
      </c>
      <c r="F95" s="2" t="str">
        <f t="shared" si="6"/>
        <v/>
      </c>
    </row>
    <row r="96" spans="5:6" x14ac:dyDescent="0.35">
      <c r="E96" s="1" t="str">
        <f t="shared" si="5"/>
        <v/>
      </c>
      <c r="F96" s="2" t="str">
        <f t="shared" si="6"/>
        <v/>
      </c>
    </row>
    <row r="97" spans="5:6" x14ac:dyDescent="0.35">
      <c r="E97" s="1" t="str">
        <f t="shared" si="5"/>
        <v/>
      </c>
      <c r="F97" s="2" t="str">
        <f t="shared" si="6"/>
        <v/>
      </c>
    </row>
    <row r="98" spans="5:6" x14ac:dyDescent="0.35">
      <c r="E98" s="1" t="str">
        <f t="shared" si="5"/>
        <v/>
      </c>
      <c r="F98" s="2" t="str">
        <f t="shared" si="6"/>
        <v/>
      </c>
    </row>
    <row r="99" spans="5:6" x14ac:dyDescent="0.35">
      <c r="E99" s="1" t="str">
        <f t="shared" si="5"/>
        <v/>
      </c>
      <c r="F99" s="2" t="str">
        <f t="shared" si="6"/>
        <v/>
      </c>
    </row>
    <row r="100" spans="5:6" x14ac:dyDescent="0.35">
      <c r="E100" s="1" t="str">
        <f t="shared" si="5"/>
        <v/>
      </c>
      <c r="F100" s="2" t="str">
        <f t="shared" si="6"/>
        <v/>
      </c>
    </row>
    <row r="101" spans="5:6" x14ac:dyDescent="0.35">
      <c r="E101" s="1" t="str">
        <f t="shared" si="5"/>
        <v/>
      </c>
      <c r="F101" s="2" t="str">
        <f t="shared" si="6"/>
        <v/>
      </c>
    </row>
    <row r="102" spans="5:6" x14ac:dyDescent="0.35">
      <c r="E102" s="1" t="str">
        <f t="shared" si="5"/>
        <v/>
      </c>
      <c r="F102" s="2" t="str">
        <f t="shared" si="6"/>
        <v/>
      </c>
    </row>
    <row r="103" spans="5:6" x14ac:dyDescent="0.35">
      <c r="E103" s="1" t="str">
        <f t="shared" si="5"/>
        <v/>
      </c>
      <c r="F103" s="2" t="str">
        <f t="shared" si="6"/>
        <v/>
      </c>
    </row>
    <row r="104" spans="5:6" x14ac:dyDescent="0.35">
      <c r="E104" s="1" t="str">
        <f t="shared" si="5"/>
        <v/>
      </c>
      <c r="F104" s="2" t="str">
        <f t="shared" si="6"/>
        <v/>
      </c>
    </row>
    <row r="105" spans="5:6" x14ac:dyDescent="0.35">
      <c r="E105" s="1" t="str">
        <f t="shared" si="5"/>
        <v/>
      </c>
      <c r="F105" s="2" t="str">
        <f t="shared" si="6"/>
        <v/>
      </c>
    </row>
    <row r="106" spans="5:6" x14ac:dyDescent="0.35">
      <c r="E106" s="1" t="str">
        <f t="shared" si="5"/>
        <v/>
      </c>
      <c r="F106" s="2" t="str">
        <f t="shared" si="6"/>
        <v/>
      </c>
    </row>
  </sheetData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7cf48d45-3ddb-4389-a9c1-c115526eb52e}" enabled="0" method="" siteId="{7cf48d45-3ddb-4389-a9c1-c115526eb5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answer</vt:lpstr>
      <vt:lpstr>Cont</vt:lpstr>
      <vt:lpstr>i</vt:lpstr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Gebhardtsbauer</dc:creator>
  <cp:lastModifiedBy>Ron Gebhardtsbauer</cp:lastModifiedBy>
  <dcterms:created xsi:type="dcterms:W3CDTF">2023-06-02T18:13:20Z</dcterms:created>
  <dcterms:modified xsi:type="dcterms:W3CDTF">2023-07-11T16:36:50Z</dcterms:modified>
</cp:coreProperties>
</file>