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/>
  <mc:AlternateContent xmlns:mc="http://schemas.openxmlformats.org/markup-compatibility/2006">
    <mc:Choice Requires="x15">
      <x15ac:absPath xmlns:x15ac="http://schemas.microsoft.com/office/spreadsheetml/2010/11/ac" url="W:\Individual Life\LX179, 2005-2009, GI-SI, Mort\GI\GI Final Documentation\"/>
    </mc:Choice>
  </mc:AlternateContent>
  <bookViews>
    <workbookView xWindow="0" yWindow="0" windowWidth="19200" windowHeight="6800" tabRatio="790"/>
  </bookViews>
  <sheets>
    <sheet name="2017 GI 65% Loaded Rates" sheetId="19" r:id="rId1"/>
    <sheet name="2017 CSO Composite" sheetId="12" r:id="rId2"/>
  </sheets>
  <calcPr calcId="171027"/>
  <webPublishing codePage="0"/>
</workbook>
</file>

<file path=xl/calcChain.xml><?xml version="1.0" encoding="utf-8"?>
<calcChain xmlns="http://schemas.openxmlformats.org/spreadsheetml/2006/main">
  <c r="I125" i="19" l="1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H125" i="19"/>
  <c r="H124" i="19"/>
  <c r="H123" i="19"/>
  <c r="H122" i="19"/>
  <c r="H121" i="19"/>
  <c r="H120" i="19"/>
  <c r="H119" i="19"/>
  <c r="H118" i="19"/>
  <c r="H117" i="19"/>
  <c r="H116" i="19"/>
  <c r="H115" i="19"/>
  <c r="H114" i="19"/>
  <c r="H113" i="19"/>
  <c r="H112" i="19"/>
  <c r="H111" i="19"/>
  <c r="H110" i="19"/>
  <c r="H109" i="19"/>
  <c r="H108" i="19"/>
  <c r="H107" i="19"/>
  <c r="H106" i="19"/>
  <c r="H105" i="19"/>
  <c r="H104" i="19"/>
  <c r="H103" i="19"/>
  <c r="H102" i="19"/>
  <c r="H101" i="19"/>
  <c r="H100" i="19"/>
  <c r="H99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G125" i="19"/>
  <c r="G124" i="19"/>
  <c r="G123" i="19"/>
  <c r="G122" i="19"/>
  <c r="G121" i="19"/>
  <c r="G120" i="19"/>
  <c r="G119" i="19"/>
  <c r="G118" i="19"/>
  <c r="G117" i="19"/>
  <c r="G116" i="19"/>
  <c r="G115" i="19"/>
  <c r="G114" i="19"/>
  <c r="G113" i="19"/>
  <c r="G112" i="19"/>
  <c r="G111" i="19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5" i="19"/>
</calcChain>
</file>

<file path=xl/sharedStrings.xml><?xml version="1.0" encoding="utf-8"?>
<sst xmlns="http://schemas.openxmlformats.org/spreadsheetml/2006/main" count="36" uniqueCount="16">
  <si>
    <t>Attained Age</t>
  </si>
  <si>
    <t>Ultimate Rate</t>
  </si>
  <si>
    <t>Male</t>
  </si>
  <si>
    <t>Female</t>
  </si>
  <si>
    <t>Att. Age</t>
  </si>
  <si>
    <t>Rate</t>
  </si>
  <si>
    <t>ALB</t>
  </si>
  <si>
    <t>ANB</t>
  </si>
  <si>
    <t>2017 CSO Composite Mortality Rates</t>
  </si>
  <si>
    <t>*No less than 2017 CSO Composite Loaded Rate</t>
  </si>
  <si>
    <t>Basic ALB</t>
  </si>
  <si>
    <t>Basic ANB</t>
  </si>
  <si>
    <t>2017 Guaranteed Issue Composite Ultimate Rates</t>
  </si>
  <si>
    <t>Load =</t>
  </si>
  <si>
    <t>65% Loaded, ALB*</t>
  </si>
  <si>
    <t>65% Loaded, ANB*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</si>
</sst>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9" fontId="1" fillId="0" borderId="0"/>
    <xf numFmtId="44" fontId="1" fillId="0" borderId="0"/>
    <xf numFmtId="42" fontId="1" fillId="0" borderId="0"/>
    <xf numFmtId="43" fontId="1" fillId="0" borderId="0"/>
    <xf numFmtId="41" fontId="1" fillId="0" borderId="0"/>
    <xf numFmtId="0" fontId="2" fillId="0" borderId="0"/>
  </cellStyleXfs>
  <cellXfs count="26">
    <xf numFmtId="0" fontId="0" fillId="0" borderId="0" xfId="0"/>
    <xf numFmtId="0" fontId="3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65" fontId="1" fillId="0" borderId="0" xfId="1" applyNumberFormat="1"/>
    <xf numFmtId="0" fontId="10" fillId="0" borderId="0" xfId="0" applyFont="1" applyFill="1" applyBorder="1" applyAlignment="1">
      <alignment horizontal="left"/>
    </xf>
    <xf numFmtId="0" fontId="11" fillId="0" borderId="0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Border="1" applyAlignment="1">
      <alignment horizontal="right"/>
    </xf>
    <xf numFmtId="9" fontId="12" fillId="0" borderId="0" xfId="1" applyNumberFormat="1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/>
  </cellXfs>
  <cellStyles count="7">
    <cellStyle name="Comma" xfId="4"/>
    <cellStyle name="Comma [0]" xfId="5"/>
    <cellStyle name="Currency" xfId="2"/>
    <cellStyle name="Currency [0]" xfId="3"/>
    <cellStyle name="Normal" xfId="0" builtinId="0"/>
    <cellStyle name="Normal 3" xfId="6"/>
    <cellStyle name="Percent" xfId="1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0</xdr:rowOff>
    </xdr:from>
    <xdr:to>
      <xdr:col>3</xdr:col>
      <xdr:colOff>478076</xdr:colOff>
      <xdr:row>132</xdr:row>
      <xdr:rowOff>93234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B6CFAD-3F20-430C-8970-47B88E88B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" y="25203150"/>
          <a:ext cx="2014776" cy="91873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127</xdr:row>
      <xdr:rowOff>0</xdr:rowOff>
    </xdr:from>
    <xdr:to>
      <xdr:col>6</xdr:col>
      <xdr:colOff>269084</xdr:colOff>
      <xdr:row>131</xdr:row>
      <xdr:rowOff>82550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F7A3F3-78BF-46EE-9407-E94A4DD60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6250" y="25203150"/>
          <a:ext cx="1805784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127</xdr:row>
      <xdr:rowOff>0</xdr:rowOff>
    </xdr:from>
    <xdr:to>
      <xdr:col>2</xdr:col>
      <xdr:colOff>535226</xdr:colOff>
      <xdr:row>132</xdr:row>
      <xdr:rowOff>93234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CD3C917-41F3-4C74-A90C-522C6BAF8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50800"/>
          <a:ext cx="2014776" cy="91873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5</xdr:col>
      <xdr:colOff>269084</xdr:colOff>
      <xdr:row>131</xdr:row>
      <xdr:rowOff>82550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B625B67-C5DB-4940-9FDD-E8C565744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25450800"/>
          <a:ext cx="1805784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6"/>
  <sheetViews>
    <sheetView showGridLines="0" tabSelected="1" zoomScaleNormal="100" workbookViewId="0">
      <pane xSplit="1" ySplit="4" topLeftCell="B126" activePane="bottomRight" state="frozen"/>
      <selection pane="topRight" activeCell="B1" sqref="B1"/>
      <selection pane="bottomLeft" activeCell="A5" sqref="A5"/>
      <selection pane="bottomRight" activeCell="H134" sqref="H134"/>
    </sheetView>
  </sheetViews>
  <sheetFormatPr defaultColWidth="21" defaultRowHeight="13" x14ac:dyDescent="0.3"/>
  <cols>
    <col min="1" max="1" width="10.1796875" style="9" customWidth="1"/>
    <col min="2" max="12" width="11" style="10" customWidth="1"/>
    <col min="13" max="16384" width="21" style="9"/>
  </cols>
  <sheetData>
    <row r="1" spans="1:13" ht="26" x14ac:dyDescent="0.6">
      <c r="A1" s="21" t="s">
        <v>12</v>
      </c>
      <c r="B1" s="21"/>
      <c r="C1" s="21"/>
      <c r="D1" s="21"/>
      <c r="E1" s="21"/>
      <c r="F1" s="21"/>
      <c r="G1" s="21"/>
      <c r="H1" s="21"/>
      <c r="I1" s="21"/>
      <c r="K1" s="15"/>
      <c r="L1" s="15"/>
    </row>
    <row r="2" spans="1:13" ht="26.25" customHeight="1" x14ac:dyDescent="0.6">
      <c r="A2" s="8"/>
      <c r="B2" s="22" t="s">
        <v>10</v>
      </c>
      <c r="C2" s="22"/>
      <c r="D2" s="22" t="s">
        <v>11</v>
      </c>
      <c r="E2" s="22"/>
      <c r="F2" s="23" t="s">
        <v>14</v>
      </c>
      <c r="G2" s="23"/>
      <c r="H2" s="22" t="s">
        <v>15</v>
      </c>
      <c r="I2" s="22"/>
      <c r="J2" s="16"/>
      <c r="K2" s="15"/>
      <c r="L2" s="15"/>
    </row>
    <row r="3" spans="1:13" ht="15.75" customHeight="1" x14ac:dyDescent="0.35">
      <c r="A3" s="1"/>
      <c r="B3" s="14" t="s">
        <v>2</v>
      </c>
      <c r="C3" s="14" t="s">
        <v>3</v>
      </c>
      <c r="D3" s="14" t="s">
        <v>2</v>
      </c>
      <c r="E3" s="14" t="s">
        <v>3</v>
      </c>
      <c r="F3" s="14" t="s">
        <v>2</v>
      </c>
      <c r="G3" s="14" t="s">
        <v>3</v>
      </c>
      <c r="H3" s="14" t="s">
        <v>2</v>
      </c>
      <c r="I3" s="14" t="s">
        <v>3</v>
      </c>
      <c r="K3" s="14"/>
      <c r="L3" s="14"/>
      <c r="M3" s="3"/>
    </row>
    <row r="4" spans="1:13" ht="15.75" customHeight="1" x14ac:dyDescent="0.35">
      <c r="A4" s="4" t="s">
        <v>4</v>
      </c>
      <c r="B4" s="4" t="s">
        <v>5</v>
      </c>
      <c r="C4" s="4" t="s">
        <v>5</v>
      </c>
      <c r="D4" s="4" t="s">
        <v>5</v>
      </c>
      <c r="E4" s="4" t="s">
        <v>5</v>
      </c>
      <c r="F4" s="4" t="s">
        <v>5</v>
      </c>
      <c r="G4" s="4" t="s">
        <v>5</v>
      </c>
      <c r="H4" s="4" t="s">
        <v>5</v>
      </c>
      <c r="I4" s="4" t="s">
        <v>5</v>
      </c>
      <c r="J4" s="4"/>
      <c r="K4" s="4"/>
      <c r="L4" s="4"/>
      <c r="M4" s="12"/>
    </row>
    <row r="5" spans="1:13" ht="15.5" x14ac:dyDescent="0.35">
      <c r="A5" s="5">
        <v>0</v>
      </c>
      <c r="B5" s="17">
        <v>4.172E-2</v>
      </c>
      <c r="C5" s="17">
        <v>2.9219999999999999E-2</v>
      </c>
      <c r="D5" s="17">
        <v>4.172E-2</v>
      </c>
      <c r="E5" s="17">
        <v>2.9219999999999999E-2</v>
      </c>
      <c r="F5" s="6">
        <f>ROUND(MAX(B5*(1+$F$126),'2017 CSO Composite'!B5),5)</f>
        <v>6.8839999999999998E-2</v>
      </c>
      <c r="G5" s="6">
        <f>ROUND(MAX(C5*(1+$F$126),'2017 CSO Composite'!C5),5)</f>
        <v>4.8210000000000003E-2</v>
      </c>
      <c r="H5" s="6">
        <f>ROUND(MAX(D5*(1+$F$126),'2017 CSO Composite'!D5),5)</f>
        <v>6.8839999999999998E-2</v>
      </c>
      <c r="I5" s="6">
        <f>ROUND(MAX(E5*(1+$F$126),'2017 CSO Composite'!E5),5)</f>
        <v>4.8210000000000003E-2</v>
      </c>
      <c r="J5" s="6"/>
      <c r="K5" s="6"/>
      <c r="L5" s="6"/>
      <c r="M5" s="13"/>
    </row>
    <row r="6" spans="1:13" ht="15.5" x14ac:dyDescent="0.35">
      <c r="A6" s="5">
        <v>1</v>
      </c>
      <c r="B6" s="17">
        <v>4.172E-2</v>
      </c>
      <c r="C6" s="17">
        <v>2.9219999999999999E-2</v>
      </c>
      <c r="D6" s="17">
        <v>4.172E-2</v>
      </c>
      <c r="E6" s="17">
        <v>2.9219999999999999E-2</v>
      </c>
      <c r="F6" s="6">
        <f>ROUND(MAX(B6*(1+$F$126),'2017 CSO Composite'!B6),5)</f>
        <v>6.8839999999999998E-2</v>
      </c>
      <c r="G6" s="6">
        <f>ROUND(MAX(C6*(1+$F$126),'2017 CSO Composite'!C6),5)</f>
        <v>4.8210000000000003E-2</v>
      </c>
      <c r="H6" s="6">
        <f>ROUND(MAX(D6*(1+$F$126),'2017 CSO Composite'!D6),5)</f>
        <v>6.8839999999999998E-2</v>
      </c>
      <c r="I6" s="6">
        <f>ROUND(MAX(E6*(1+$F$126),'2017 CSO Composite'!E6),5)</f>
        <v>4.8210000000000003E-2</v>
      </c>
      <c r="J6" s="6"/>
      <c r="K6" s="6"/>
      <c r="L6" s="6"/>
    </row>
    <row r="7" spans="1:13" ht="15.5" x14ac:dyDescent="0.35">
      <c r="A7" s="5">
        <v>2</v>
      </c>
      <c r="B7" s="17">
        <v>4.172E-2</v>
      </c>
      <c r="C7" s="17">
        <v>2.9219999999999999E-2</v>
      </c>
      <c r="D7" s="17">
        <v>4.172E-2</v>
      </c>
      <c r="E7" s="17">
        <v>2.9219999999999999E-2</v>
      </c>
      <c r="F7" s="6">
        <f>ROUND(MAX(B7*(1+$F$126),'2017 CSO Composite'!B7),5)</f>
        <v>6.8839999999999998E-2</v>
      </c>
      <c r="G7" s="6">
        <f>ROUND(MAX(C7*(1+$F$126),'2017 CSO Composite'!C7),5)</f>
        <v>4.8210000000000003E-2</v>
      </c>
      <c r="H7" s="6">
        <f>ROUND(MAX(D7*(1+$F$126),'2017 CSO Composite'!D7),5)</f>
        <v>6.8839999999999998E-2</v>
      </c>
      <c r="I7" s="6">
        <f>ROUND(MAX(E7*(1+$F$126),'2017 CSO Composite'!E7),5)</f>
        <v>4.8210000000000003E-2</v>
      </c>
      <c r="J7" s="6"/>
      <c r="K7" s="6"/>
      <c r="L7" s="6"/>
    </row>
    <row r="8" spans="1:13" ht="15.5" x14ac:dyDescent="0.35">
      <c r="A8" s="5">
        <v>3</v>
      </c>
      <c r="B8" s="17">
        <v>4.172E-2</v>
      </c>
      <c r="C8" s="17">
        <v>2.9219999999999999E-2</v>
      </c>
      <c r="D8" s="17">
        <v>4.172E-2</v>
      </c>
      <c r="E8" s="17">
        <v>2.9219999999999999E-2</v>
      </c>
      <c r="F8" s="6">
        <f>ROUND(MAX(B8*(1+$F$126),'2017 CSO Composite'!B8),5)</f>
        <v>6.8839999999999998E-2</v>
      </c>
      <c r="G8" s="6">
        <f>ROUND(MAX(C8*(1+$F$126),'2017 CSO Composite'!C8),5)</f>
        <v>4.8210000000000003E-2</v>
      </c>
      <c r="H8" s="6">
        <f>ROUND(MAX(D8*(1+$F$126),'2017 CSO Composite'!D8),5)</f>
        <v>6.8839999999999998E-2</v>
      </c>
      <c r="I8" s="6">
        <f>ROUND(MAX(E8*(1+$F$126),'2017 CSO Composite'!E8),5)</f>
        <v>4.8210000000000003E-2</v>
      </c>
      <c r="J8" s="6"/>
      <c r="K8" s="6"/>
      <c r="L8" s="6"/>
    </row>
    <row r="9" spans="1:13" ht="15.5" x14ac:dyDescent="0.35">
      <c r="A9" s="5">
        <v>4</v>
      </c>
      <c r="B9" s="17">
        <v>4.172E-2</v>
      </c>
      <c r="C9" s="17">
        <v>2.9219999999999999E-2</v>
      </c>
      <c r="D9" s="17">
        <v>4.172E-2</v>
      </c>
      <c r="E9" s="17">
        <v>2.9219999999999999E-2</v>
      </c>
      <c r="F9" s="6">
        <f>ROUND(MAX(B9*(1+$F$126),'2017 CSO Composite'!B9),5)</f>
        <v>6.8839999999999998E-2</v>
      </c>
      <c r="G9" s="6">
        <f>ROUND(MAX(C9*(1+$F$126),'2017 CSO Composite'!C9),5)</f>
        <v>4.8210000000000003E-2</v>
      </c>
      <c r="H9" s="6">
        <f>ROUND(MAX(D9*(1+$F$126),'2017 CSO Composite'!D9),5)</f>
        <v>6.8839999999999998E-2</v>
      </c>
      <c r="I9" s="6">
        <f>ROUND(MAX(E9*(1+$F$126),'2017 CSO Composite'!E9),5)</f>
        <v>4.8210000000000003E-2</v>
      </c>
      <c r="J9" s="6"/>
      <c r="K9" s="6"/>
      <c r="L9" s="6"/>
    </row>
    <row r="10" spans="1:13" ht="15.5" x14ac:dyDescent="0.35">
      <c r="A10" s="5">
        <v>5</v>
      </c>
      <c r="B10" s="17">
        <v>4.172E-2</v>
      </c>
      <c r="C10" s="17">
        <v>2.9219999999999999E-2</v>
      </c>
      <c r="D10" s="17">
        <v>4.172E-2</v>
      </c>
      <c r="E10" s="17">
        <v>2.9219999999999999E-2</v>
      </c>
      <c r="F10" s="6">
        <f>ROUND(MAX(B10*(1+$F$126),'2017 CSO Composite'!B10),5)</f>
        <v>6.8839999999999998E-2</v>
      </c>
      <c r="G10" s="6">
        <f>ROUND(MAX(C10*(1+$F$126),'2017 CSO Composite'!C10),5)</f>
        <v>4.8210000000000003E-2</v>
      </c>
      <c r="H10" s="6">
        <f>ROUND(MAX(D10*(1+$F$126),'2017 CSO Composite'!D10),5)</f>
        <v>6.8839999999999998E-2</v>
      </c>
      <c r="I10" s="6">
        <f>ROUND(MAX(E10*(1+$F$126),'2017 CSO Composite'!E10),5)</f>
        <v>4.8210000000000003E-2</v>
      </c>
      <c r="J10" s="6"/>
      <c r="K10" s="6"/>
      <c r="L10" s="6"/>
    </row>
    <row r="11" spans="1:13" ht="15.5" x14ac:dyDescent="0.35">
      <c r="A11" s="5">
        <v>6</v>
      </c>
      <c r="B11" s="17">
        <v>4.027E-2</v>
      </c>
      <c r="C11" s="17">
        <v>2.8209999999999999E-2</v>
      </c>
      <c r="D11" s="17">
        <v>4.1009999999999998E-2</v>
      </c>
      <c r="E11" s="17">
        <v>2.8719999999999999E-2</v>
      </c>
      <c r="F11" s="6">
        <f>ROUND(MAX(B11*(1+$F$126),'2017 CSO Composite'!B11),5)</f>
        <v>6.6449999999999995E-2</v>
      </c>
      <c r="G11" s="6">
        <f>ROUND(MAX(C11*(1+$F$126),'2017 CSO Composite'!C11),5)</f>
        <v>4.6550000000000001E-2</v>
      </c>
      <c r="H11" s="6">
        <f>ROUND(MAX(D11*(1+$F$126),'2017 CSO Composite'!D11),5)</f>
        <v>6.7669999999999994E-2</v>
      </c>
      <c r="I11" s="6">
        <f>ROUND(MAX(E11*(1+$F$126),'2017 CSO Composite'!E11),5)</f>
        <v>4.7390000000000002E-2</v>
      </c>
      <c r="J11" s="6"/>
      <c r="K11" s="6"/>
      <c r="L11" s="6"/>
    </row>
    <row r="12" spans="1:13" ht="15.5" x14ac:dyDescent="0.35">
      <c r="A12" s="5">
        <v>7</v>
      </c>
      <c r="B12" s="17">
        <v>3.8089999999999999E-2</v>
      </c>
      <c r="C12" s="17">
        <v>2.6679999999999999E-2</v>
      </c>
      <c r="D12" s="17">
        <v>3.9199999999999999E-2</v>
      </c>
      <c r="E12" s="17">
        <v>2.7449999999999999E-2</v>
      </c>
      <c r="F12" s="6">
        <f>ROUND(MAX(B12*(1+$F$126),'2017 CSO Composite'!B12),5)</f>
        <v>6.2850000000000003E-2</v>
      </c>
      <c r="G12" s="6">
        <f>ROUND(MAX(C12*(1+$F$126),'2017 CSO Composite'!C12),5)</f>
        <v>4.4019999999999997E-2</v>
      </c>
      <c r="H12" s="6">
        <f>ROUND(MAX(D12*(1+$F$126),'2017 CSO Composite'!D12),5)</f>
        <v>6.4680000000000001E-2</v>
      </c>
      <c r="I12" s="6">
        <f>ROUND(MAX(E12*(1+$F$126),'2017 CSO Composite'!E12),5)</f>
        <v>4.5289999999999997E-2</v>
      </c>
      <c r="J12" s="6"/>
      <c r="K12" s="6"/>
      <c r="L12" s="6"/>
    </row>
    <row r="13" spans="1:13" ht="15.5" x14ac:dyDescent="0.35">
      <c r="A13" s="5">
        <v>8</v>
      </c>
      <c r="B13" s="17">
        <v>3.7560000000000003E-2</v>
      </c>
      <c r="C13" s="17">
        <v>2.632E-2</v>
      </c>
      <c r="D13" s="17">
        <v>3.7830000000000003E-2</v>
      </c>
      <c r="E13" s="17">
        <v>2.6499999999999999E-2</v>
      </c>
      <c r="F13" s="6">
        <f>ROUND(MAX(B13*(1+$F$126),'2017 CSO Composite'!B13),5)</f>
        <v>6.1969999999999997E-2</v>
      </c>
      <c r="G13" s="6">
        <f>ROUND(MAX(C13*(1+$F$126),'2017 CSO Composite'!C13),5)</f>
        <v>4.3430000000000003E-2</v>
      </c>
      <c r="H13" s="6">
        <f>ROUND(MAX(D13*(1+$F$126),'2017 CSO Composite'!D13),5)</f>
        <v>6.2420000000000003E-2</v>
      </c>
      <c r="I13" s="6">
        <f>ROUND(MAX(E13*(1+$F$126),'2017 CSO Composite'!E13),5)</f>
        <v>4.3729999999999998E-2</v>
      </c>
      <c r="J13" s="6"/>
      <c r="K13" s="6"/>
      <c r="L13" s="6"/>
    </row>
    <row r="14" spans="1:13" ht="15.5" x14ac:dyDescent="0.35">
      <c r="A14" s="5">
        <v>9</v>
      </c>
      <c r="B14" s="17">
        <v>3.7539999999999997E-2</v>
      </c>
      <c r="C14" s="17">
        <v>2.63E-2</v>
      </c>
      <c r="D14" s="17">
        <v>3.755E-2</v>
      </c>
      <c r="E14" s="17">
        <v>2.631E-2</v>
      </c>
      <c r="F14" s="6">
        <f>ROUND(MAX(B14*(1+$F$126),'2017 CSO Composite'!B14),5)</f>
        <v>6.1940000000000002E-2</v>
      </c>
      <c r="G14" s="6">
        <f>ROUND(MAX(C14*(1+$F$126),'2017 CSO Composite'!C14),5)</f>
        <v>4.3400000000000001E-2</v>
      </c>
      <c r="H14" s="6">
        <f>ROUND(MAX(D14*(1+$F$126),'2017 CSO Composite'!D14),5)</f>
        <v>6.1960000000000001E-2</v>
      </c>
      <c r="I14" s="6">
        <f>ROUND(MAX(E14*(1+$F$126),'2017 CSO Composite'!E14),5)</f>
        <v>4.3409999999999997E-2</v>
      </c>
      <c r="J14" s="6"/>
      <c r="K14" s="6"/>
      <c r="L14" s="6"/>
    </row>
    <row r="15" spans="1:13" ht="15.5" x14ac:dyDescent="0.35">
      <c r="A15" s="5">
        <v>10</v>
      </c>
      <c r="B15" s="17">
        <v>3.7240000000000002E-2</v>
      </c>
      <c r="C15" s="17">
        <v>2.6079999999999999E-2</v>
      </c>
      <c r="D15" s="17">
        <v>3.739E-2</v>
      </c>
      <c r="E15" s="17">
        <v>2.6190000000000001E-2</v>
      </c>
      <c r="F15" s="6">
        <f>ROUND(MAX(B15*(1+$F$126),'2017 CSO Composite'!B15),5)</f>
        <v>6.1449999999999998E-2</v>
      </c>
      <c r="G15" s="6">
        <f>ROUND(MAX(C15*(1+$F$126),'2017 CSO Composite'!C15),5)</f>
        <v>4.3029999999999999E-2</v>
      </c>
      <c r="H15" s="6">
        <f>ROUND(MAX(D15*(1+$F$126),'2017 CSO Composite'!D15),5)</f>
        <v>6.1690000000000002E-2</v>
      </c>
      <c r="I15" s="6">
        <f>ROUND(MAX(E15*(1+$F$126),'2017 CSO Composite'!E15),5)</f>
        <v>4.3209999999999998E-2</v>
      </c>
      <c r="J15" s="6"/>
      <c r="K15" s="11"/>
      <c r="L15" s="11"/>
      <c r="M15" s="13"/>
    </row>
    <row r="16" spans="1:13" ht="15.5" x14ac:dyDescent="0.35">
      <c r="A16" s="5">
        <v>11</v>
      </c>
      <c r="B16" s="17">
        <v>3.7019999999999997E-2</v>
      </c>
      <c r="C16" s="17">
        <v>2.5930000000000002E-2</v>
      </c>
      <c r="D16" s="17">
        <v>3.7130000000000003E-2</v>
      </c>
      <c r="E16" s="17">
        <v>2.6009999999999998E-2</v>
      </c>
      <c r="F16" s="6">
        <f>ROUND(MAX(B16*(1+$F$126),'2017 CSO Composite'!B16),5)</f>
        <v>6.1080000000000002E-2</v>
      </c>
      <c r="G16" s="6">
        <f>ROUND(MAX(C16*(1+$F$126),'2017 CSO Composite'!C16),5)</f>
        <v>4.2779999999999999E-2</v>
      </c>
      <c r="H16" s="6">
        <f>ROUND(MAX(D16*(1+$F$126),'2017 CSO Composite'!D16),5)</f>
        <v>6.1260000000000002E-2</v>
      </c>
      <c r="I16" s="6">
        <f>ROUND(MAX(E16*(1+$F$126),'2017 CSO Composite'!E16),5)</f>
        <v>4.292E-2</v>
      </c>
      <c r="J16" s="6"/>
      <c r="K16" s="11"/>
      <c r="L16" s="11"/>
    </row>
    <row r="17" spans="1:13" ht="15.5" x14ac:dyDescent="0.35">
      <c r="A17" s="5">
        <v>12</v>
      </c>
      <c r="B17" s="17">
        <v>3.5439999999999999E-2</v>
      </c>
      <c r="C17" s="17">
        <v>2.4819999999999998E-2</v>
      </c>
      <c r="D17" s="17">
        <v>3.6249999999999998E-2</v>
      </c>
      <c r="E17" s="17">
        <v>2.538E-2</v>
      </c>
      <c r="F17" s="6">
        <f>ROUND(MAX(B17*(1+$F$126),'2017 CSO Composite'!B17),5)</f>
        <v>5.8479999999999997E-2</v>
      </c>
      <c r="G17" s="6">
        <f>ROUND(MAX(C17*(1+$F$126),'2017 CSO Composite'!C17),5)</f>
        <v>4.095E-2</v>
      </c>
      <c r="H17" s="6">
        <f>ROUND(MAX(D17*(1+$F$126),'2017 CSO Composite'!D17),5)</f>
        <v>5.9810000000000002E-2</v>
      </c>
      <c r="I17" s="6">
        <f>ROUND(MAX(E17*(1+$F$126),'2017 CSO Composite'!E17),5)</f>
        <v>4.1880000000000001E-2</v>
      </c>
      <c r="J17" s="6"/>
      <c r="K17" s="11"/>
      <c r="L17" s="11"/>
    </row>
    <row r="18" spans="1:13" ht="15.5" x14ac:dyDescent="0.35">
      <c r="A18" s="5">
        <v>13</v>
      </c>
      <c r="B18" s="17">
        <v>3.3640000000000003E-2</v>
      </c>
      <c r="C18" s="17">
        <v>2.3560000000000001E-2</v>
      </c>
      <c r="D18" s="17">
        <v>3.456E-2</v>
      </c>
      <c r="E18" s="17">
        <v>2.4199999999999999E-2</v>
      </c>
      <c r="F18" s="6">
        <f>ROUND(MAX(B18*(1+$F$126),'2017 CSO Composite'!B18),5)</f>
        <v>5.5509999999999997E-2</v>
      </c>
      <c r="G18" s="6">
        <f>ROUND(MAX(C18*(1+$F$126),'2017 CSO Composite'!C18),5)</f>
        <v>3.8870000000000002E-2</v>
      </c>
      <c r="H18" s="6">
        <f>ROUND(MAX(D18*(1+$F$126),'2017 CSO Composite'!D18),5)</f>
        <v>5.7020000000000001E-2</v>
      </c>
      <c r="I18" s="6">
        <f>ROUND(MAX(E18*(1+$F$126),'2017 CSO Composite'!E18),5)</f>
        <v>3.993E-2</v>
      </c>
      <c r="J18" s="6"/>
      <c r="K18" s="11"/>
      <c r="L18" s="11"/>
    </row>
    <row r="19" spans="1:13" ht="15.5" x14ac:dyDescent="0.35">
      <c r="A19" s="5">
        <v>14</v>
      </c>
      <c r="B19" s="17">
        <v>3.1850000000000003E-2</v>
      </c>
      <c r="C19" s="17">
        <v>2.231E-2</v>
      </c>
      <c r="D19" s="17">
        <v>3.2759999999999997E-2</v>
      </c>
      <c r="E19" s="17">
        <v>2.2939999999999999E-2</v>
      </c>
      <c r="F19" s="6">
        <f>ROUND(MAX(B19*(1+$F$126),'2017 CSO Composite'!B19),5)</f>
        <v>5.2549999999999999E-2</v>
      </c>
      <c r="G19" s="6">
        <f>ROUND(MAX(C19*(1+$F$126),'2017 CSO Composite'!C19),5)</f>
        <v>3.6810000000000002E-2</v>
      </c>
      <c r="H19" s="6">
        <f>ROUND(MAX(D19*(1+$F$126),'2017 CSO Composite'!D19),5)</f>
        <v>5.4050000000000001E-2</v>
      </c>
      <c r="I19" s="6">
        <f>ROUND(MAX(E19*(1+$F$126),'2017 CSO Composite'!E19),5)</f>
        <v>3.7850000000000002E-2</v>
      </c>
      <c r="J19" s="6"/>
      <c r="K19" s="11"/>
      <c r="L19" s="11"/>
    </row>
    <row r="20" spans="1:13" ht="15.5" x14ac:dyDescent="0.35">
      <c r="A20" s="5">
        <v>15</v>
      </c>
      <c r="B20" s="17">
        <v>3.0110000000000001E-2</v>
      </c>
      <c r="C20" s="17">
        <v>2.1090000000000001E-2</v>
      </c>
      <c r="D20" s="17">
        <v>3.099E-2</v>
      </c>
      <c r="E20" s="17">
        <v>2.1700000000000001E-2</v>
      </c>
      <c r="F20" s="6">
        <f>ROUND(MAX(B20*(1+$F$126),'2017 CSO Composite'!B20),5)</f>
        <v>4.9680000000000002E-2</v>
      </c>
      <c r="G20" s="6">
        <f>ROUND(MAX(C20*(1+$F$126),'2017 CSO Composite'!C20),5)</f>
        <v>3.4799999999999998E-2</v>
      </c>
      <c r="H20" s="6">
        <f>ROUND(MAX(D20*(1+$F$126),'2017 CSO Composite'!D20),5)</f>
        <v>5.1130000000000002E-2</v>
      </c>
      <c r="I20" s="6">
        <f>ROUND(MAX(E20*(1+$F$126),'2017 CSO Composite'!E20),5)</f>
        <v>3.5810000000000002E-2</v>
      </c>
      <c r="J20" s="6"/>
      <c r="K20" s="11"/>
      <c r="L20" s="11"/>
    </row>
    <row r="21" spans="1:13" ht="15.5" x14ac:dyDescent="0.35">
      <c r="A21" s="5">
        <v>16</v>
      </c>
      <c r="B21" s="17">
        <v>2.8410000000000001E-2</v>
      </c>
      <c r="C21" s="17">
        <v>1.9900000000000001E-2</v>
      </c>
      <c r="D21" s="17">
        <v>2.9270000000000001E-2</v>
      </c>
      <c r="E21" s="17">
        <v>2.0500000000000001E-2</v>
      </c>
      <c r="F21" s="6">
        <f>ROUND(MAX(B21*(1+$F$126),'2017 CSO Composite'!B21),5)</f>
        <v>4.6879999999999998E-2</v>
      </c>
      <c r="G21" s="6">
        <f>ROUND(MAX(C21*(1+$F$126),'2017 CSO Composite'!C21),5)</f>
        <v>3.2840000000000001E-2</v>
      </c>
      <c r="H21" s="6">
        <f>ROUND(MAX(D21*(1+$F$126),'2017 CSO Composite'!D21),5)</f>
        <v>4.8300000000000003E-2</v>
      </c>
      <c r="I21" s="6">
        <f>ROUND(MAX(E21*(1+$F$126),'2017 CSO Composite'!E21),5)</f>
        <v>3.3829999999999999E-2</v>
      </c>
      <c r="J21" s="6"/>
      <c r="K21" s="11"/>
      <c r="L21" s="11"/>
    </row>
    <row r="22" spans="1:13" ht="15.5" x14ac:dyDescent="0.35">
      <c r="A22" s="5">
        <v>17</v>
      </c>
      <c r="B22" s="17">
        <v>2.6710000000000001E-2</v>
      </c>
      <c r="C22" s="17">
        <v>1.8710000000000001E-2</v>
      </c>
      <c r="D22" s="17">
        <v>2.7570000000000001E-2</v>
      </c>
      <c r="E22" s="17">
        <v>1.9310000000000001E-2</v>
      </c>
      <c r="F22" s="6">
        <f>ROUND(MAX(B22*(1+$F$126),'2017 CSO Composite'!B22),5)</f>
        <v>4.4069999999999998E-2</v>
      </c>
      <c r="G22" s="6">
        <f>ROUND(MAX(C22*(1+$F$126),'2017 CSO Composite'!C22),5)</f>
        <v>3.0870000000000002E-2</v>
      </c>
      <c r="H22" s="6">
        <f>ROUND(MAX(D22*(1+$F$126),'2017 CSO Composite'!D22),5)</f>
        <v>4.5490000000000003E-2</v>
      </c>
      <c r="I22" s="6">
        <f>ROUND(MAX(E22*(1+$F$126),'2017 CSO Composite'!E22),5)</f>
        <v>3.1859999999999999E-2</v>
      </c>
      <c r="J22" s="6"/>
      <c r="K22" s="11"/>
      <c r="L22" s="11"/>
    </row>
    <row r="23" spans="1:13" ht="15.5" x14ac:dyDescent="0.35">
      <c r="A23" s="5">
        <v>18</v>
      </c>
      <c r="B23" s="17">
        <v>2.5010000000000001E-2</v>
      </c>
      <c r="C23" s="17">
        <v>1.7520000000000001E-2</v>
      </c>
      <c r="D23" s="17">
        <v>2.5870000000000001E-2</v>
      </c>
      <c r="E23" s="17">
        <v>1.8120000000000001E-2</v>
      </c>
      <c r="F23" s="6">
        <f>ROUND(MAX(B23*(1+$F$126),'2017 CSO Composite'!B23),5)</f>
        <v>4.1270000000000001E-2</v>
      </c>
      <c r="G23" s="6">
        <f>ROUND(MAX(C23*(1+$F$126),'2017 CSO Composite'!C23),5)</f>
        <v>2.8910000000000002E-2</v>
      </c>
      <c r="H23" s="6">
        <f>ROUND(MAX(D23*(1+$F$126),'2017 CSO Composite'!D23),5)</f>
        <v>4.2689999999999999E-2</v>
      </c>
      <c r="I23" s="6">
        <f>ROUND(MAX(E23*(1+$F$126),'2017 CSO Composite'!E23),5)</f>
        <v>2.9899999999999999E-2</v>
      </c>
      <c r="J23" s="6"/>
      <c r="K23" s="11"/>
      <c r="L23" s="11"/>
    </row>
    <row r="24" spans="1:13" ht="15.5" x14ac:dyDescent="0.35">
      <c r="A24" s="5">
        <v>19</v>
      </c>
      <c r="B24" s="17">
        <v>2.3310000000000001E-2</v>
      </c>
      <c r="C24" s="17">
        <v>1.6320000000000001E-2</v>
      </c>
      <c r="D24" s="17">
        <v>2.4170000000000001E-2</v>
      </c>
      <c r="E24" s="17">
        <v>1.6930000000000001E-2</v>
      </c>
      <c r="F24" s="6">
        <f>ROUND(MAX(B24*(1+$F$126),'2017 CSO Composite'!B24),5)</f>
        <v>3.8460000000000001E-2</v>
      </c>
      <c r="G24" s="6">
        <f>ROUND(MAX(C24*(1+$F$126),'2017 CSO Composite'!C24),5)</f>
        <v>2.6929999999999999E-2</v>
      </c>
      <c r="H24" s="6">
        <f>ROUND(MAX(D24*(1+$F$126),'2017 CSO Composite'!D24),5)</f>
        <v>3.9879999999999999E-2</v>
      </c>
      <c r="I24" s="6">
        <f>ROUND(MAX(E24*(1+$F$126),'2017 CSO Composite'!E24),5)</f>
        <v>2.793E-2</v>
      </c>
      <c r="J24" s="6"/>
      <c r="K24" s="11"/>
      <c r="L24" s="11"/>
    </row>
    <row r="25" spans="1:13" ht="15.5" x14ac:dyDescent="0.35">
      <c r="A25" s="5">
        <v>20</v>
      </c>
      <c r="B25" s="17">
        <v>2.1610000000000001E-2</v>
      </c>
      <c r="C25" s="17">
        <v>1.5129999999999999E-2</v>
      </c>
      <c r="D25" s="17">
        <v>2.247E-2</v>
      </c>
      <c r="E25" s="17">
        <v>1.5730000000000001E-2</v>
      </c>
      <c r="F25" s="6">
        <f>ROUND(MAX(B25*(1+$F$126),'2017 CSO Composite'!B25),5)</f>
        <v>3.5659999999999997E-2</v>
      </c>
      <c r="G25" s="6">
        <f>ROUND(MAX(C25*(1+$F$126),'2017 CSO Composite'!C25),5)</f>
        <v>2.496E-2</v>
      </c>
      <c r="H25" s="6">
        <f>ROUND(MAX(D25*(1+$F$126),'2017 CSO Composite'!D25),5)</f>
        <v>3.7080000000000002E-2</v>
      </c>
      <c r="I25" s="6">
        <f>ROUND(MAX(E25*(1+$F$126),'2017 CSO Composite'!E25),5)</f>
        <v>2.5950000000000001E-2</v>
      </c>
      <c r="J25" s="6"/>
      <c r="K25" s="11"/>
      <c r="L25" s="11"/>
      <c r="M25" s="13"/>
    </row>
    <row r="26" spans="1:13" ht="15.5" x14ac:dyDescent="0.35">
      <c r="A26" s="5">
        <v>21</v>
      </c>
      <c r="B26" s="17">
        <v>2.0029999999999999E-2</v>
      </c>
      <c r="C26" s="17">
        <v>1.4030000000000001E-2</v>
      </c>
      <c r="D26" s="17">
        <v>2.0830000000000001E-2</v>
      </c>
      <c r="E26" s="17">
        <v>1.4590000000000001E-2</v>
      </c>
      <c r="F26" s="6">
        <f>ROUND(MAX(B26*(1+$F$126),'2017 CSO Composite'!B26),5)</f>
        <v>3.3050000000000003E-2</v>
      </c>
      <c r="G26" s="6">
        <f>ROUND(MAX(C26*(1+$F$126),'2017 CSO Composite'!C26),5)</f>
        <v>2.315E-2</v>
      </c>
      <c r="H26" s="6">
        <f>ROUND(MAX(D26*(1+$F$126),'2017 CSO Composite'!D26),5)</f>
        <v>3.4369999999999998E-2</v>
      </c>
      <c r="I26" s="6">
        <f>ROUND(MAX(E26*(1+$F$126),'2017 CSO Composite'!E26),5)</f>
        <v>2.4070000000000001E-2</v>
      </c>
      <c r="J26" s="6"/>
      <c r="K26" s="11"/>
      <c r="L26" s="11"/>
    </row>
    <row r="27" spans="1:13" ht="15.5" x14ac:dyDescent="0.35">
      <c r="A27" s="5">
        <v>22</v>
      </c>
      <c r="B27" s="17">
        <v>1.9269999999999999E-2</v>
      </c>
      <c r="C27" s="17">
        <v>1.349E-2</v>
      </c>
      <c r="D27" s="17">
        <v>1.9650000000000001E-2</v>
      </c>
      <c r="E27" s="17">
        <v>1.3769999999999999E-2</v>
      </c>
      <c r="F27" s="6">
        <f>ROUND(MAX(B27*(1+$F$126),'2017 CSO Composite'!B27),5)</f>
        <v>3.1800000000000002E-2</v>
      </c>
      <c r="G27" s="6">
        <f>ROUND(MAX(C27*(1+$F$126),'2017 CSO Composite'!C27),5)</f>
        <v>2.2259999999999999E-2</v>
      </c>
      <c r="H27" s="6">
        <f>ROUND(MAX(D27*(1+$F$126),'2017 CSO Composite'!D27),5)</f>
        <v>3.2419999999999997E-2</v>
      </c>
      <c r="I27" s="6">
        <f>ROUND(MAX(E27*(1+$F$126),'2017 CSO Composite'!E27),5)</f>
        <v>2.2720000000000001E-2</v>
      </c>
      <c r="J27" s="6"/>
      <c r="K27" s="11"/>
      <c r="L27" s="11"/>
    </row>
    <row r="28" spans="1:13" ht="15.5" x14ac:dyDescent="0.35">
      <c r="A28" s="5">
        <v>23</v>
      </c>
      <c r="B28" s="17">
        <v>1.8499999999999999E-2</v>
      </c>
      <c r="C28" s="17">
        <v>1.2959999999999999E-2</v>
      </c>
      <c r="D28" s="17">
        <v>1.8890000000000001E-2</v>
      </c>
      <c r="E28" s="17">
        <v>1.323E-2</v>
      </c>
      <c r="F28" s="6">
        <f>ROUND(MAX(B28*(1+$F$126),'2017 CSO Composite'!B28),5)</f>
        <v>3.0530000000000002E-2</v>
      </c>
      <c r="G28" s="6">
        <f>ROUND(MAX(C28*(1+$F$126),'2017 CSO Composite'!C28),5)</f>
        <v>2.138E-2</v>
      </c>
      <c r="H28" s="6">
        <f>ROUND(MAX(D28*(1+$F$126),'2017 CSO Composite'!D28),5)</f>
        <v>3.117E-2</v>
      </c>
      <c r="I28" s="6">
        <f>ROUND(MAX(E28*(1+$F$126),'2017 CSO Composite'!E28),5)</f>
        <v>2.1829999999999999E-2</v>
      </c>
      <c r="J28" s="6"/>
      <c r="K28" s="11"/>
      <c r="L28" s="11"/>
    </row>
    <row r="29" spans="1:13" ht="15.5" x14ac:dyDescent="0.35">
      <c r="A29" s="5">
        <v>24</v>
      </c>
      <c r="B29" s="17">
        <v>1.7729999999999999E-2</v>
      </c>
      <c r="C29" s="17">
        <v>1.242E-2</v>
      </c>
      <c r="D29" s="17">
        <v>1.8120000000000001E-2</v>
      </c>
      <c r="E29" s="17">
        <v>1.269E-2</v>
      </c>
      <c r="F29" s="6">
        <f>ROUND(MAX(B29*(1+$F$126),'2017 CSO Composite'!B29),5)</f>
        <v>2.9250000000000002E-2</v>
      </c>
      <c r="G29" s="6">
        <f>ROUND(MAX(C29*(1+$F$126),'2017 CSO Composite'!C29),5)</f>
        <v>2.0490000000000001E-2</v>
      </c>
      <c r="H29" s="6">
        <f>ROUND(MAX(D29*(1+$F$126),'2017 CSO Composite'!D29),5)</f>
        <v>2.9899999999999999E-2</v>
      </c>
      <c r="I29" s="6">
        <f>ROUND(MAX(E29*(1+$F$126),'2017 CSO Composite'!E29),5)</f>
        <v>2.094E-2</v>
      </c>
      <c r="J29" s="6"/>
      <c r="K29" s="11"/>
      <c r="L29" s="11"/>
    </row>
    <row r="30" spans="1:13" ht="15.5" x14ac:dyDescent="0.35">
      <c r="A30" s="5">
        <v>25</v>
      </c>
      <c r="B30" s="17">
        <v>1.6959999999999999E-2</v>
      </c>
      <c r="C30" s="17">
        <v>1.188E-2</v>
      </c>
      <c r="D30" s="17">
        <v>1.7350000000000001E-2</v>
      </c>
      <c r="E30" s="17">
        <v>1.2149999999999999E-2</v>
      </c>
      <c r="F30" s="6">
        <f>ROUND(MAX(B30*(1+$F$126),'2017 CSO Composite'!B30),5)</f>
        <v>2.7980000000000001E-2</v>
      </c>
      <c r="G30" s="6">
        <f>ROUND(MAX(C30*(1+$F$126),'2017 CSO Composite'!C30),5)</f>
        <v>1.9599999999999999E-2</v>
      </c>
      <c r="H30" s="6">
        <f>ROUND(MAX(D30*(1+$F$126),'2017 CSO Composite'!D30),5)</f>
        <v>2.8629999999999999E-2</v>
      </c>
      <c r="I30" s="6">
        <f>ROUND(MAX(E30*(1+$F$126),'2017 CSO Composite'!E30),5)</f>
        <v>2.0049999999999998E-2</v>
      </c>
      <c r="J30" s="6"/>
      <c r="K30" s="11"/>
      <c r="L30" s="11"/>
    </row>
    <row r="31" spans="1:13" ht="15.5" x14ac:dyDescent="0.35">
      <c r="A31" s="5">
        <v>26</v>
      </c>
      <c r="B31" s="17">
        <v>1.619E-2</v>
      </c>
      <c r="C31" s="17">
        <v>1.1339999999999999E-2</v>
      </c>
      <c r="D31" s="17">
        <v>1.6580000000000001E-2</v>
      </c>
      <c r="E31" s="17">
        <v>1.1610000000000001E-2</v>
      </c>
      <c r="F31" s="6">
        <f>ROUND(MAX(B31*(1+$F$126),'2017 CSO Composite'!B31),5)</f>
        <v>2.6710000000000001E-2</v>
      </c>
      <c r="G31" s="6">
        <f>ROUND(MAX(C31*(1+$F$126),'2017 CSO Composite'!C31),5)</f>
        <v>1.8710000000000001E-2</v>
      </c>
      <c r="H31" s="6">
        <f>ROUND(MAX(D31*(1+$F$126),'2017 CSO Composite'!D31),5)</f>
        <v>2.7359999999999999E-2</v>
      </c>
      <c r="I31" s="6">
        <f>ROUND(MAX(E31*(1+$F$126),'2017 CSO Composite'!E31),5)</f>
        <v>1.916E-2</v>
      </c>
      <c r="J31" s="6"/>
      <c r="K31" s="11"/>
      <c r="L31" s="11"/>
    </row>
    <row r="32" spans="1:13" ht="15.5" x14ac:dyDescent="0.35">
      <c r="A32" s="5">
        <v>27</v>
      </c>
      <c r="B32" s="17">
        <v>1.5429999999999999E-2</v>
      </c>
      <c r="C32" s="17">
        <v>1.0800000000000001E-2</v>
      </c>
      <c r="D32" s="17">
        <v>1.5810000000000001E-2</v>
      </c>
      <c r="E32" s="17">
        <v>1.108E-2</v>
      </c>
      <c r="F32" s="6">
        <f>ROUND(MAX(B32*(1+$F$126),'2017 CSO Composite'!B32),5)</f>
        <v>2.546E-2</v>
      </c>
      <c r="G32" s="6">
        <f>ROUND(MAX(C32*(1+$F$126),'2017 CSO Composite'!C32),5)</f>
        <v>1.7819999999999999E-2</v>
      </c>
      <c r="H32" s="6">
        <f>ROUND(MAX(D32*(1+$F$126),'2017 CSO Composite'!D32),5)</f>
        <v>2.6089999999999999E-2</v>
      </c>
      <c r="I32" s="6">
        <f>ROUND(MAX(E32*(1+$F$126),'2017 CSO Composite'!E32),5)</f>
        <v>1.8280000000000001E-2</v>
      </c>
      <c r="J32" s="6"/>
      <c r="K32" s="11"/>
      <c r="L32" s="11"/>
    </row>
    <row r="33" spans="1:12" ht="15.5" x14ac:dyDescent="0.35">
      <c r="A33" s="5">
        <v>28</v>
      </c>
      <c r="B33" s="17">
        <v>1.5049999999999999E-2</v>
      </c>
      <c r="C33" s="17">
        <v>1.0540000000000001E-2</v>
      </c>
      <c r="D33" s="17">
        <v>1.524E-2</v>
      </c>
      <c r="E33" s="17">
        <v>1.0670000000000001E-2</v>
      </c>
      <c r="F33" s="6">
        <f>ROUND(MAX(B33*(1+$F$126),'2017 CSO Composite'!B33),5)</f>
        <v>2.4830000000000001E-2</v>
      </c>
      <c r="G33" s="6">
        <f>ROUND(MAX(C33*(1+$F$126),'2017 CSO Composite'!C33),5)</f>
        <v>1.7389999999999999E-2</v>
      </c>
      <c r="H33" s="6">
        <f>ROUND(MAX(D33*(1+$F$126),'2017 CSO Composite'!D33),5)</f>
        <v>2.5149999999999999E-2</v>
      </c>
      <c r="I33" s="6">
        <f>ROUND(MAX(E33*(1+$F$126),'2017 CSO Composite'!E33),5)</f>
        <v>1.7610000000000001E-2</v>
      </c>
      <c r="J33" s="6"/>
      <c r="K33" s="11"/>
      <c r="L33" s="11"/>
    </row>
    <row r="34" spans="1:12" ht="15.5" x14ac:dyDescent="0.35">
      <c r="A34" s="5">
        <v>29</v>
      </c>
      <c r="B34" s="17">
        <v>1.4930000000000001E-2</v>
      </c>
      <c r="C34" s="17">
        <v>1.0449999999999999E-2</v>
      </c>
      <c r="D34" s="17">
        <v>1.499E-2</v>
      </c>
      <c r="E34" s="17">
        <v>1.0500000000000001E-2</v>
      </c>
      <c r="F34" s="6">
        <f>ROUND(MAX(B34*(1+$F$126),'2017 CSO Composite'!B34),5)</f>
        <v>2.4629999999999999E-2</v>
      </c>
      <c r="G34" s="6">
        <f>ROUND(MAX(C34*(1+$F$126),'2017 CSO Composite'!C34),5)</f>
        <v>1.7239999999999998E-2</v>
      </c>
      <c r="H34" s="6">
        <f>ROUND(MAX(D34*(1+$F$126),'2017 CSO Composite'!D34),5)</f>
        <v>2.4729999999999999E-2</v>
      </c>
      <c r="I34" s="6">
        <f>ROUND(MAX(E34*(1+$F$126),'2017 CSO Composite'!E34),5)</f>
        <v>1.7330000000000002E-2</v>
      </c>
      <c r="J34" s="6"/>
      <c r="K34" s="11"/>
      <c r="L34" s="11"/>
    </row>
    <row r="35" spans="1:12" ht="15.5" x14ac:dyDescent="0.35">
      <c r="A35" s="5">
        <v>30</v>
      </c>
      <c r="B35" s="17">
        <v>1.481E-2</v>
      </c>
      <c r="C35" s="17">
        <v>1.0370000000000001E-2</v>
      </c>
      <c r="D35" s="17">
        <v>1.487E-2</v>
      </c>
      <c r="E35" s="17">
        <v>1.0410000000000001E-2</v>
      </c>
      <c r="F35" s="6">
        <f>ROUND(MAX(B35*(1+$F$126),'2017 CSO Composite'!B35),5)</f>
        <v>2.444E-2</v>
      </c>
      <c r="G35" s="6">
        <f>ROUND(MAX(C35*(1+$F$126),'2017 CSO Composite'!C35),5)</f>
        <v>1.711E-2</v>
      </c>
      <c r="H35" s="6">
        <f>ROUND(MAX(D35*(1+$F$126),'2017 CSO Composite'!D35),5)</f>
        <v>2.4539999999999999E-2</v>
      </c>
      <c r="I35" s="6">
        <f>ROUND(MAX(E35*(1+$F$126),'2017 CSO Composite'!E35),5)</f>
        <v>1.7180000000000001E-2</v>
      </c>
      <c r="J35" s="6"/>
      <c r="K35" s="11"/>
      <c r="L35" s="11"/>
    </row>
    <row r="36" spans="1:12" ht="15.5" x14ac:dyDescent="0.35">
      <c r="A36" s="5">
        <v>31</v>
      </c>
      <c r="B36" s="17">
        <v>1.468E-2</v>
      </c>
      <c r="C36" s="17">
        <v>1.0290000000000001E-2</v>
      </c>
      <c r="D36" s="17">
        <v>1.4749999999999999E-2</v>
      </c>
      <c r="E36" s="17">
        <v>1.0330000000000001E-2</v>
      </c>
      <c r="F36" s="6">
        <f>ROUND(MAX(B36*(1+$F$126),'2017 CSO Composite'!B36),5)</f>
        <v>2.4219999999999998E-2</v>
      </c>
      <c r="G36" s="6">
        <f>ROUND(MAX(C36*(1+$F$126),'2017 CSO Composite'!C36),5)</f>
        <v>1.6979999999999999E-2</v>
      </c>
      <c r="H36" s="6">
        <f>ROUND(MAX(D36*(1+$F$126),'2017 CSO Composite'!D36),5)</f>
        <v>2.4340000000000001E-2</v>
      </c>
      <c r="I36" s="6">
        <f>ROUND(MAX(E36*(1+$F$126),'2017 CSO Composite'!E36),5)</f>
        <v>1.704E-2</v>
      </c>
      <c r="J36" s="6"/>
      <c r="K36" s="11"/>
      <c r="L36" s="11"/>
    </row>
    <row r="37" spans="1:12" ht="15.5" x14ac:dyDescent="0.35">
      <c r="A37" s="5">
        <v>32</v>
      </c>
      <c r="B37" s="17">
        <v>1.456E-2</v>
      </c>
      <c r="C37" s="17">
        <v>1.0200000000000001E-2</v>
      </c>
      <c r="D37" s="17">
        <v>1.4619999999999999E-2</v>
      </c>
      <c r="E37" s="17">
        <v>1.0240000000000001E-2</v>
      </c>
      <c r="F37" s="6">
        <f>ROUND(MAX(B37*(1+$F$126),'2017 CSO Composite'!B37),5)</f>
        <v>2.402E-2</v>
      </c>
      <c r="G37" s="6">
        <f>ROUND(MAX(C37*(1+$F$126),'2017 CSO Composite'!C37),5)</f>
        <v>1.6830000000000001E-2</v>
      </c>
      <c r="H37" s="6">
        <f>ROUND(MAX(D37*(1+$F$126),'2017 CSO Composite'!D37),5)</f>
        <v>2.4119999999999999E-2</v>
      </c>
      <c r="I37" s="6">
        <f>ROUND(MAX(E37*(1+$F$126),'2017 CSO Composite'!E37),5)</f>
        <v>1.6899999999999998E-2</v>
      </c>
      <c r="J37" s="6"/>
      <c r="K37" s="11"/>
      <c r="L37" s="11"/>
    </row>
    <row r="38" spans="1:12" ht="15.5" x14ac:dyDescent="0.35">
      <c r="A38" s="5">
        <v>33</v>
      </c>
      <c r="B38" s="17">
        <v>1.486E-2</v>
      </c>
      <c r="C38" s="17">
        <v>1.0410000000000001E-2</v>
      </c>
      <c r="D38" s="17">
        <v>1.4710000000000001E-2</v>
      </c>
      <c r="E38" s="17">
        <v>1.03E-2</v>
      </c>
      <c r="F38" s="6">
        <f>ROUND(MAX(B38*(1+$F$126),'2017 CSO Composite'!B38),5)</f>
        <v>2.452E-2</v>
      </c>
      <c r="G38" s="6">
        <f>ROUND(MAX(C38*(1+$F$126),'2017 CSO Composite'!C38),5)</f>
        <v>1.7180000000000001E-2</v>
      </c>
      <c r="H38" s="6">
        <f>ROUND(MAX(D38*(1+$F$126),'2017 CSO Composite'!D38),5)</f>
        <v>2.427E-2</v>
      </c>
      <c r="I38" s="6">
        <f>ROUND(MAX(E38*(1+$F$126),'2017 CSO Composite'!E38),5)</f>
        <v>1.7000000000000001E-2</v>
      </c>
      <c r="J38" s="6"/>
      <c r="K38" s="11"/>
      <c r="L38" s="11"/>
    </row>
    <row r="39" spans="1:12" ht="15.5" x14ac:dyDescent="0.35">
      <c r="A39" s="5">
        <v>34</v>
      </c>
      <c r="B39" s="17">
        <v>1.533E-2</v>
      </c>
      <c r="C39" s="17">
        <v>1.074E-2</v>
      </c>
      <c r="D39" s="17">
        <v>1.5089999999999999E-2</v>
      </c>
      <c r="E39" s="17">
        <v>1.057E-2</v>
      </c>
      <c r="F39" s="6">
        <f>ROUND(MAX(B39*(1+$F$126),'2017 CSO Composite'!B39),5)</f>
        <v>2.529E-2</v>
      </c>
      <c r="G39" s="6">
        <f>ROUND(MAX(C39*(1+$F$126),'2017 CSO Composite'!C39),5)</f>
        <v>1.772E-2</v>
      </c>
      <c r="H39" s="6">
        <f>ROUND(MAX(D39*(1+$F$126),'2017 CSO Composite'!D39),5)</f>
        <v>2.4899999999999999E-2</v>
      </c>
      <c r="I39" s="6">
        <f>ROUND(MAX(E39*(1+$F$126),'2017 CSO Composite'!E39),5)</f>
        <v>1.7440000000000001E-2</v>
      </c>
      <c r="J39" s="6"/>
      <c r="K39" s="11"/>
      <c r="L39" s="11"/>
    </row>
    <row r="40" spans="1:12" ht="15.5" x14ac:dyDescent="0.35">
      <c r="A40" s="5">
        <v>35</v>
      </c>
      <c r="B40" s="17">
        <v>1.5789999999999998E-2</v>
      </c>
      <c r="C40" s="17">
        <v>1.106E-2</v>
      </c>
      <c r="D40" s="17">
        <v>1.5559999999999999E-2</v>
      </c>
      <c r="E40" s="17">
        <v>1.09E-2</v>
      </c>
      <c r="F40" s="6">
        <f>ROUND(MAX(B40*(1+$F$126),'2017 CSO Composite'!B40),5)</f>
        <v>2.605E-2</v>
      </c>
      <c r="G40" s="6">
        <f>ROUND(MAX(C40*(1+$F$126),'2017 CSO Composite'!C40),5)</f>
        <v>1.8249999999999999E-2</v>
      </c>
      <c r="H40" s="6">
        <f>ROUND(MAX(D40*(1+$F$126),'2017 CSO Composite'!D40),5)</f>
        <v>2.5669999999999998E-2</v>
      </c>
      <c r="I40" s="6">
        <f>ROUND(MAX(E40*(1+$F$126),'2017 CSO Composite'!E40),5)</f>
        <v>1.7989999999999999E-2</v>
      </c>
      <c r="J40" s="6"/>
      <c r="K40" s="11"/>
      <c r="L40" s="11"/>
    </row>
    <row r="41" spans="1:12" ht="15.5" x14ac:dyDescent="0.35">
      <c r="A41" s="5">
        <v>36</v>
      </c>
      <c r="B41" s="17">
        <v>1.626E-2</v>
      </c>
      <c r="C41" s="17">
        <v>1.1390000000000001E-2</v>
      </c>
      <c r="D41" s="17">
        <v>1.6029999999999999E-2</v>
      </c>
      <c r="E41" s="17">
        <v>1.123E-2</v>
      </c>
      <c r="F41" s="6">
        <f>ROUND(MAX(B41*(1+$F$126),'2017 CSO Composite'!B41),5)</f>
        <v>2.683E-2</v>
      </c>
      <c r="G41" s="6">
        <f>ROUND(MAX(C41*(1+$F$126),'2017 CSO Composite'!C41),5)</f>
        <v>1.8790000000000001E-2</v>
      </c>
      <c r="H41" s="6">
        <f>ROUND(MAX(D41*(1+$F$126),'2017 CSO Composite'!D41),5)</f>
        <v>2.6450000000000001E-2</v>
      </c>
      <c r="I41" s="6">
        <f>ROUND(MAX(E41*(1+$F$126),'2017 CSO Composite'!E41),5)</f>
        <v>1.8530000000000001E-2</v>
      </c>
      <c r="J41" s="6"/>
      <c r="K41" s="11"/>
      <c r="L41" s="11"/>
    </row>
    <row r="42" spans="1:12" ht="15.5" x14ac:dyDescent="0.35">
      <c r="A42" s="5">
        <v>37</v>
      </c>
      <c r="B42" s="17">
        <v>1.6729999999999998E-2</v>
      </c>
      <c r="C42" s="17">
        <v>1.172E-2</v>
      </c>
      <c r="D42" s="17">
        <v>1.6500000000000001E-2</v>
      </c>
      <c r="E42" s="17">
        <v>1.155E-2</v>
      </c>
      <c r="F42" s="6">
        <f>ROUND(MAX(B42*(1+$F$126),'2017 CSO Composite'!B42),5)</f>
        <v>2.76E-2</v>
      </c>
      <c r="G42" s="6">
        <f>ROUND(MAX(C42*(1+$F$126),'2017 CSO Composite'!C42),5)</f>
        <v>1.934E-2</v>
      </c>
      <c r="H42" s="6">
        <f>ROUND(MAX(D42*(1+$F$126),'2017 CSO Composite'!D42),5)</f>
        <v>2.7230000000000001E-2</v>
      </c>
      <c r="I42" s="6">
        <f>ROUND(MAX(E42*(1+$F$126),'2017 CSO Composite'!E42),5)</f>
        <v>1.9060000000000001E-2</v>
      </c>
      <c r="J42" s="6"/>
      <c r="K42" s="11"/>
      <c r="L42" s="11"/>
    </row>
    <row r="43" spans="1:12" ht="15.5" x14ac:dyDescent="0.35">
      <c r="A43" s="5">
        <v>38</v>
      </c>
      <c r="B43" s="17">
        <v>1.7420000000000001E-2</v>
      </c>
      <c r="C43" s="17">
        <v>1.2200000000000001E-2</v>
      </c>
      <c r="D43" s="17">
        <v>1.7069999999999998E-2</v>
      </c>
      <c r="E43" s="17">
        <v>1.196E-2</v>
      </c>
      <c r="F43" s="6">
        <f>ROUND(MAX(B43*(1+$F$126),'2017 CSO Composite'!B43),5)</f>
        <v>2.8740000000000002E-2</v>
      </c>
      <c r="G43" s="6">
        <f>ROUND(MAX(C43*(1+$F$126),'2017 CSO Composite'!C43),5)</f>
        <v>2.0129999999999999E-2</v>
      </c>
      <c r="H43" s="6">
        <f>ROUND(MAX(D43*(1+$F$126),'2017 CSO Composite'!D43),5)</f>
        <v>2.8170000000000001E-2</v>
      </c>
      <c r="I43" s="6">
        <f>ROUND(MAX(E43*(1+$F$126),'2017 CSO Composite'!E43),5)</f>
        <v>1.9730000000000001E-2</v>
      </c>
      <c r="J43" s="6"/>
      <c r="K43" s="11"/>
      <c r="L43" s="11"/>
    </row>
    <row r="44" spans="1:12" ht="15.5" x14ac:dyDescent="0.35">
      <c r="A44" s="5">
        <v>39</v>
      </c>
      <c r="B44" s="17">
        <v>1.8180000000000002E-2</v>
      </c>
      <c r="C44" s="17">
        <v>1.273E-2</v>
      </c>
      <c r="D44" s="17">
        <v>1.779E-2</v>
      </c>
      <c r="E44" s="17">
        <v>1.2460000000000001E-2</v>
      </c>
      <c r="F44" s="6">
        <f>ROUND(MAX(B44*(1+$F$126),'2017 CSO Composite'!B44),5)</f>
        <v>0.03</v>
      </c>
      <c r="G44" s="6">
        <f>ROUND(MAX(C44*(1+$F$126),'2017 CSO Composite'!C44),5)</f>
        <v>2.1000000000000001E-2</v>
      </c>
      <c r="H44" s="6">
        <f>ROUND(MAX(D44*(1+$F$126),'2017 CSO Composite'!D44),5)</f>
        <v>2.9350000000000001E-2</v>
      </c>
      <c r="I44" s="6">
        <f>ROUND(MAX(E44*(1+$F$126),'2017 CSO Composite'!E44),5)</f>
        <v>2.0559999999999998E-2</v>
      </c>
      <c r="J44" s="6"/>
      <c r="K44" s="11"/>
      <c r="L44" s="11"/>
    </row>
    <row r="45" spans="1:12" ht="15.5" x14ac:dyDescent="0.35">
      <c r="A45" s="5">
        <v>40</v>
      </c>
      <c r="B45" s="17">
        <v>1.8929999999999999E-2</v>
      </c>
      <c r="C45" s="17">
        <v>1.3259999999999999E-2</v>
      </c>
      <c r="D45" s="17">
        <v>1.8550000000000001E-2</v>
      </c>
      <c r="E45" s="17">
        <v>1.299E-2</v>
      </c>
      <c r="F45" s="6">
        <f>ROUND(MAX(B45*(1+$F$126),'2017 CSO Composite'!B45),5)</f>
        <v>3.1230000000000001E-2</v>
      </c>
      <c r="G45" s="6">
        <f>ROUND(MAX(C45*(1+$F$126),'2017 CSO Composite'!C45),5)</f>
        <v>2.188E-2</v>
      </c>
      <c r="H45" s="6">
        <f>ROUND(MAX(D45*(1+$F$126),'2017 CSO Composite'!D45),5)</f>
        <v>3.0609999999999998E-2</v>
      </c>
      <c r="I45" s="6">
        <f>ROUND(MAX(E45*(1+$F$126),'2017 CSO Composite'!E45),5)</f>
        <v>2.1430000000000001E-2</v>
      </c>
      <c r="J45" s="6"/>
      <c r="K45" s="11"/>
      <c r="L45" s="11"/>
    </row>
    <row r="46" spans="1:12" ht="15.5" x14ac:dyDescent="0.35">
      <c r="A46" s="5">
        <v>41</v>
      </c>
      <c r="B46" s="17">
        <v>1.9689999999999999E-2</v>
      </c>
      <c r="C46" s="17">
        <v>1.379E-2</v>
      </c>
      <c r="D46" s="17">
        <v>1.9310000000000001E-2</v>
      </c>
      <c r="E46" s="17">
        <v>1.353E-2</v>
      </c>
      <c r="F46" s="6">
        <f>ROUND(MAX(B46*(1+$F$126),'2017 CSO Composite'!B46),5)</f>
        <v>3.2489999999999998E-2</v>
      </c>
      <c r="G46" s="6">
        <f>ROUND(MAX(C46*(1+$F$126),'2017 CSO Composite'!C46),5)</f>
        <v>2.2749999999999999E-2</v>
      </c>
      <c r="H46" s="6">
        <f>ROUND(MAX(D46*(1+$F$126),'2017 CSO Composite'!D46),5)</f>
        <v>3.1859999999999999E-2</v>
      </c>
      <c r="I46" s="6">
        <f>ROUND(MAX(E46*(1+$F$126),'2017 CSO Composite'!E46),5)</f>
        <v>2.232E-2</v>
      </c>
      <c r="J46" s="6"/>
      <c r="K46" s="11"/>
      <c r="L46" s="11"/>
    </row>
    <row r="47" spans="1:12" ht="15.5" x14ac:dyDescent="0.35">
      <c r="A47" s="5">
        <v>42</v>
      </c>
      <c r="B47" s="17">
        <v>2.0449999999999999E-2</v>
      </c>
      <c r="C47" s="17">
        <v>1.4330000000000001E-2</v>
      </c>
      <c r="D47" s="17">
        <v>2.0070000000000001E-2</v>
      </c>
      <c r="E47" s="17">
        <v>1.406E-2</v>
      </c>
      <c r="F47" s="6">
        <f>ROUND(MAX(B47*(1+$F$126),'2017 CSO Composite'!B47),5)</f>
        <v>3.3739999999999999E-2</v>
      </c>
      <c r="G47" s="6">
        <f>ROUND(MAX(C47*(1+$F$126),'2017 CSO Composite'!C47),5)</f>
        <v>2.3640000000000001E-2</v>
      </c>
      <c r="H47" s="6">
        <f>ROUND(MAX(D47*(1+$F$126),'2017 CSO Composite'!D47),5)</f>
        <v>3.3119999999999997E-2</v>
      </c>
      <c r="I47" s="6">
        <f>ROUND(MAX(E47*(1+$F$126),'2017 CSO Composite'!E47),5)</f>
        <v>2.3199999999999998E-2</v>
      </c>
      <c r="J47" s="6"/>
      <c r="K47" s="11"/>
      <c r="L47" s="11"/>
    </row>
    <row r="48" spans="1:12" ht="15.5" x14ac:dyDescent="0.35">
      <c r="A48" s="5">
        <v>43</v>
      </c>
      <c r="B48" s="17">
        <v>2.1270000000000001E-2</v>
      </c>
      <c r="C48" s="17">
        <v>1.49E-2</v>
      </c>
      <c r="D48" s="17">
        <v>2.086E-2</v>
      </c>
      <c r="E48" s="17">
        <v>1.461E-2</v>
      </c>
      <c r="F48" s="6">
        <f>ROUND(MAX(B48*(1+$F$126),'2017 CSO Composite'!B48),5)</f>
        <v>3.5099999999999999E-2</v>
      </c>
      <c r="G48" s="6">
        <f>ROUND(MAX(C48*(1+$F$126),'2017 CSO Composite'!C48),5)</f>
        <v>2.4590000000000001E-2</v>
      </c>
      <c r="H48" s="6">
        <f>ROUND(MAX(D48*(1+$F$126),'2017 CSO Composite'!D48),5)</f>
        <v>3.4419999999999999E-2</v>
      </c>
      <c r="I48" s="6">
        <f>ROUND(MAX(E48*(1+$F$126),'2017 CSO Composite'!E48),5)</f>
        <v>2.4109999999999999E-2</v>
      </c>
      <c r="J48" s="6"/>
      <c r="K48" s="11"/>
      <c r="L48" s="11"/>
    </row>
    <row r="49" spans="1:13" ht="15.5" x14ac:dyDescent="0.35">
      <c r="A49" s="5">
        <v>44</v>
      </c>
      <c r="B49" s="17">
        <v>2.2120000000000001E-2</v>
      </c>
      <c r="C49" s="17">
        <v>1.549E-2</v>
      </c>
      <c r="D49" s="17">
        <v>2.1690000000000001E-2</v>
      </c>
      <c r="E49" s="17">
        <v>1.519E-2</v>
      </c>
      <c r="F49" s="6">
        <f>ROUND(MAX(B49*(1+$F$126),'2017 CSO Composite'!B49),5)</f>
        <v>3.6499999999999998E-2</v>
      </c>
      <c r="G49" s="6">
        <f>ROUND(MAX(C49*(1+$F$126),'2017 CSO Composite'!C49),5)</f>
        <v>2.5559999999999999E-2</v>
      </c>
      <c r="H49" s="6">
        <f>ROUND(MAX(D49*(1+$F$126),'2017 CSO Composite'!D49),5)</f>
        <v>3.5790000000000002E-2</v>
      </c>
      <c r="I49" s="6">
        <f>ROUND(MAX(E49*(1+$F$126),'2017 CSO Composite'!E49),5)</f>
        <v>2.5059999999999999E-2</v>
      </c>
      <c r="J49" s="6"/>
      <c r="K49" s="11"/>
      <c r="L49" s="11"/>
    </row>
    <row r="50" spans="1:13" ht="15.5" x14ac:dyDescent="0.35">
      <c r="A50" s="5">
        <v>45</v>
      </c>
      <c r="B50" s="17">
        <v>2.2970000000000001E-2</v>
      </c>
      <c r="C50" s="17">
        <v>1.609E-2</v>
      </c>
      <c r="D50" s="17">
        <v>2.2540000000000001E-2</v>
      </c>
      <c r="E50" s="17">
        <v>1.5789999999999998E-2</v>
      </c>
      <c r="F50" s="6">
        <f>ROUND(MAX(B50*(1+$F$126),'2017 CSO Composite'!B50),5)</f>
        <v>3.7900000000000003E-2</v>
      </c>
      <c r="G50" s="6">
        <f>ROUND(MAX(C50*(1+$F$126),'2017 CSO Composite'!C50),5)</f>
        <v>2.6550000000000001E-2</v>
      </c>
      <c r="H50" s="6">
        <f>ROUND(MAX(D50*(1+$F$126),'2017 CSO Composite'!D50),5)</f>
        <v>3.7190000000000001E-2</v>
      </c>
      <c r="I50" s="6">
        <f>ROUND(MAX(E50*(1+$F$126),'2017 CSO Composite'!E50),5)</f>
        <v>2.605E-2</v>
      </c>
      <c r="J50" s="6"/>
      <c r="K50" s="11"/>
      <c r="L50" s="11"/>
      <c r="M50" s="13"/>
    </row>
    <row r="51" spans="1:13" ht="15.5" x14ac:dyDescent="0.35">
      <c r="A51" s="5">
        <v>46</v>
      </c>
      <c r="B51" s="17">
        <v>2.3810000000000001E-2</v>
      </c>
      <c r="C51" s="17">
        <v>1.668E-2</v>
      </c>
      <c r="D51" s="17">
        <v>2.3390000000000001E-2</v>
      </c>
      <c r="E51" s="17">
        <v>1.6379999999999999E-2</v>
      </c>
      <c r="F51" s="6">
        <f>ROUND(MAX(B51*(1+$F$126),'2017 CSO Composite'!B51),5)</f>
        <v>3.9289999999999999E-2</v>
      </c>
      <c r="G51" s="6">
        <f>ROUND(MAX(C51*(1+$F$126),'2017 CSO Composite'!C51),5)</f>
        <v>2.7519999999999999E-2</v>
      </c>
      <c r="H51" s="6">
        <f>ROUND(MAX(D51*(1+$F$126),'2017 CSO Composite'!D51),5)</f>
        <v>3.8589999999999999E-2</v>
      </c>
      <c r="I51" s="6">
        <f>ROUND(MAX(E51*(1+$F$126),'2017 CSO Composite'!E51),5)</f>
        <v>2.7029999999999998E-2</v>
      </c>
      <c r="J51" s="6"/>
      <c r="K51" s="11"/>
      <c r="L51" s="11"/>
    </row>
    <row r="52" spans="1:13" ht="15.5" x14ac:dyDescent="0.35">
      <c r="A52" s="5">
        <v>47</v>
      </c>
      <c r="B52" s="17">
        <v>2.4660000000000001E-2</v>
      </c>
      <c r="C52" s="17">
        <v>1.6799999999999999E-2</v>
      </c>
      <c r="D52" s="17">
        <v>2.4230000000000002E-2</v>
      </c>
      <c r="E52" s="17">
        <v>1.6740000000000001E-2</v>
      </c>
      <c r="F52" s="6">
        <f>ROUND(MAX(B52*(1+$F$126),'2017 CSO Composite'!B52),5)</f>
        <v>4.0689999999999997E-2</v>
      </c>
      <c r="G52" s="6">
        <f>ROUND(MAX(C52*(1+$F$126),'2017 CSO Composite'!C52),5)</f>
        <v>2.7720000000000002E-2</v>
      </c>
      <c r="H52" s="6">
        <f>ROUND(MAX(D52*(1+$F$126),'2017 CSO Composite'!D52),5)</f>
        <v>3.9980000000000002E-2</v>
      </c>
      <c r="I52" s="6">
        <f>ROUND(MAX(E52*(1+$F$126),'2017 CSO Composite'!E52),5)</f>
        <v>2.7619999999999999E-2</v>
      </c>
      <c r="J52" s="6"/>
      <c r="K52" s="11"/>
      <c r="L52" s="11"/>
    </row>
    <row r="53" spans="1:13" ht="15.5" x14ac:dyDescent="0.35">
      <c r="A53" s="5">
        <v>48</v>
      </c>
      <c r="B53" s="17">
        <v>2.6040000000000001E-2</v>
      </c>
      <c r="C53" s="17">
        <v>1.6930000000000001E-2</v>
      </c>
      <c r="D53" s="17">
        <v>2.5340000000000001E-2</v>
      </c>
      <c r="E53" s="17">
        <v>1.687E-2</v>
      </c>
      <c r="F53" s="6">
        <f>ROUND(MAX(B53*(1+$F$126),'2017 CSO Composite'!B53),5)</f>
        <v>4.2970000000000001E-2</v>
      </c>
      <c r="G53" s="6">
        <f>ROUND(MAX(C53*(1+$F$126),'2017 CSO Composite'!C53),5)</f>
        <v>2.793E-2</v>
      </c>
      <c r="H53" s="6">
        <f>ROUND(MAX(D53*(1+$F$126),'2017 CSO Composite'!D53),5)</f>
        <v>4.181E-2</v>
      </c>
      <c r="I53" s="6">
        <f>ROUND(MAX(E53*(1+$F$126),'2017 CSO Composite'!E53),5)</f>
        <v>2.784E-2</v>
      </c>
      <c r="J53" s="6"/>
      <c r="K53" s="11"/>
      <c r="L53" s="11"/>
    </row>
    <row r="54" spans="1:13" ht="15.5" x14ac:dyDescent="0.35">
      <c r="A54" s="5">
        <v>49</v>
      </c>
      <c r="B54" s="17">
        <v>2.7570000000000001E-2</v>
      </c>
      <c r="C54" s="17">
        <v>1.7059999999999999E-2</v>
      </c>
      <c r="D54" s="17">
        <v>2.6800000000000001E-2</v>
      </c>
      <c r="E54" s="17">
        <v>1.6990000000000002E-2</v>
      </c>
      <c r="F54" s="6">
        <f>ROUND(MAX(B54*(1+$F$126),'2017 CSO Composite'!B54),5)</f>
        <v>4.5490000000000003E-2</v>
      </c>
      <c r="G54" s="6">
        <f>ROUND(MAX(C54*(1+$F$126),'2017 CSO Composite'!C54),5)</f>
        <v>2.8150000000000001E-2</v>
      </c>
      <c r="H54" s="6">
        <f>ROUND(MAX(D54*(1+$F$126),'2017 CSO Composite'!D54),5)</f>
        <v>4.4220000000000002E-2</v>
      </c>
      <c r="I54" s="6">
        <f>ROUND(MAX(E54*(1+$F$126),'2017 CSO Composite'!E54),5)</f>
        <v>2.8029999999999999E-2</v>
      </c>
      <c r="J54" s="6"/>
      <c r="K54" s="11"/>
      <c r="L54" s="11"/>
    </row>
    <row r="55" spans="1:13" ht="15.5" x14ac:dyDescent="0.35">
      <c r="A55" s="5">
        <v>50</v>
      </c>
      <c r="B55" s="17">
        <v>2.911E-2</v>
      </c>
      <c r="C55" s="17">
        <v>1.7160000000000002E-2</v>
      </c>
      <c r="D55" s="17">
        <v>2.8330000000000001E-2</v>
      </c>
      <c r="E55" s="17">
        <v>1.711E-2</v>
      </c>
      <c r="F55" s="6">
        <f>ROUND(MAX(B55*(1+$F$126),'2017 CSO Composite'!B55),5)</f>
        <v>4.8030000000000003E-2</v>
      </c>
      <c r="G55" s="6">
        <f>ROUND(MAX(C55*(1+$F$126),'2017 CSO Composite'!C55),5)</f>
        <v>2.8309999999999998E-2</v>
      </c>
      <c r="H55" s="6">
        <f>ROUND(MAX(D55*(1+$F$126),'2017 CSO Composite'!D55),5)</f>
        <v>4.6739999999999997E-2</v>
      </c>
      <c r="I55" s="6">
        <f>ROUND(MAX(E55*(1+$F$126),'2017 CSO Composite'!E55),5)</f>
        <v>2.8230000000000002E-2</v>
      </c>
      <c r="J55" s="6"/>
      <c r="K55" s="11"/>
      <c r="L55" s="11"/>
    </row>
    <row r="56" spans="1:13" ht="15.5" x14ac:dyDescent="0.35">
      <c r="A56" s="5">
        <v>51</v>
      </c>
      <c r="B56" s="17">
        <v>3.065E-2</v>
      </c>
      <c r="C56" s="17">
        <v>1.719E-2</v>
      </c>
      <c r="D56" s="17">
        <v>2.9870000000000001E-2</v>
      </c>
      <c r="E56" s="17">
        <v>1.7170000000000001E-2</v>
      </c>
      <c r="F56" s="6">
        <f>ROUND(MAX(B56*(1+$F$126),'2017 CSO Composite'!B56),5)</f>
        <v>5.0569999999999997E-2</v>
      </c>
      <c r="G56" s="6">
        <f>ROUND(MAX(C56*(1+$F$126),'2017 CSO Composite'!C56),5)</f>
        <v>2.836E-2</v>
      </c>
      <c r="H56" s="6">
        <f>ROUND(MAX(D56*(1+$F$126),'2017 CSO Composite'!D56),5)</f>
        <v>4.929E-2</v>
      </c>
      <c r="I56" s="6">
        <f>ROUND(MAX(E56*(1+$F$126),'2017 CSO Composite'!E56),5)</f>
        <v>2.8330000000000001E-2</v>
      </c>
      <c r="J56" s="6"/>
      <c r="K56" s="11"/>
      <c r="L56" s="11"/>
    </row>
    <row r="57" spans="1:13" ht="15.5" x14ac:dyDescent="0.35">
      <c r="A57" s="5">
        <v>52</v>
      </c>
      <c r="B57" s="17">
        <v>3.218E-2</v>
      </c>
      <c r="C57" s="17">
        <v>1.7270000000000001E-2</v>
      </c>
      <c r="D57" s="17">
        <v>3.1399999999999997E-2</v>
      </c>
      <c r="E57" s="17">
        <v>1.7229999999999999E-2</v>
      </c>
      <c r="F57" s="6">
        <f>ROUND(MAX(B57*(1+$F$126),'2017 CSO Composite'!B57),5)</f>
        <v>5.3100000000000001E-2</v>
      </c>
      <c r="G57" s="6">
        <f>ROUND(MAX(C57*(1+$F$126),'2017 CSO Composite'!C57),5)</f>
        <v>2.8500000000000001E-2</v>
      </c>
      <c r="H57" s="6">
        <f>ROUND(MAX(D57*(1+$F$126),'2017 CSO Composite'!D57),5)</f>
        <v>5.1810000000000002E-2</v>
      </c>
      <c r="I57" s="6">
        <f>ROUND(MAX(E57*(1+$F$126),'2017 CSO Composite'!E57),5)</f>
        <v>2.843E-2</v>
      </c>
      <c r="J57" s="6"/>
      <c r="K57" s="11"/>
      <c r="L57" s="11"/>
    </row>
    <row r="58" spans="1:13" ht="15.5" x14ac:dyDescent="0.35">
      <c r="A58" s="5">
        <v>53</v>
      </c>
      <c r="B58" s="17">
        <v>3.3070000000000002E-2</v>
      </c>
      <c r="C58" s="17">
        <v>1.7309999999999999E-2</v>
      </c>
      <c r="D58" s="17">
        <v>3.2620000000000003E-2</v>
      </c>
      <c r="E58" s="17">
        <v>1.729E-2</v>
      </c>
      <c r="F58" s="6">
        <f>ROUND(MAX(B58*(1+$F$126),'2017 CSO Composite'!B58),5)</f>
        <v>5.457E-2</v>
      </c>
      <c r="G58" s="6">
        <f>ROUND(MAX(C58*(1+$F$126),'2017 CSO Composite'!C58),5)</f>
        <v>2.8559999999999999E-2</v>
      </c>
      <c r="H58" s="6">
        <f>ROUND(MAX(D58*(1+$F$126),'2017 CSO Composite'!D58),5)</f>
        <v>5.382E-2</v>
      </c>
      <c r="I58" s="6">
        <f>ROUND(MAX(E58*(1+$F$126),'2017 CSO Composite'!E58),5)</f>
        <v>2.853E-2</v>
      </c>
      <c r="J58" s="6"/>
      <c r="K58" s="11"/>
      <c r="L58" s="11"/>
    </row>
    <row r="59" spans="1:13" ht="15.5" x14ac:dyDescent="0.35">
      <c r="A59" s="5">
        <v>54</v>
      </c>
      <c r="B59" s="17">
        <v>3.3709999999999997E-2</v>
      </c>
      <c r="C59" s="17">
        <v>1.7690000000000001E-2</v>
      </c>
      <c r="D59" s="17">
        <v>3.338E-2</v>
      </c>
      <c r="E59" s="17">
        <v>1.7500000000000002E-2</v>
      </c>
      <c r="F59" s="6">
        <f>ROUND(MAX(B59*(1+$F$126),'2017 CSO Composite'!B59),5)</f>
        <v>5.5620000000000003E-2</v>
      </c>
      <c r="G59" s="6">
        <f>ROUND(MAX(C59*(1+$F$126),'2017 CSO Composite'!C59),5)</f>
        <v>2.9190000000000001E-2</v>
      </c>
      <c r="H59" s="6">
        <f>ROUND(MAX(D59*(1+$F$126),'2017 CSO Composite'!D59),5)</f>
        <v>5.5079999999999997E-2</v>
      </c>
      <c r="I59" s="6">
        <f>ROUND(MAX(E59*(1+$F$126),'2017 CSO Composite'!E59),5)</f>
        <v>2.8879999999999999E-2</v>
      </c>
      <c r="J59" s="6"/>
      <c r="K59" s="11"/>
      <c r="L59" s="11"/>
    </row>
    <row r="60" spans="1:13" ht="15.5" x14ac:dyDescent="0.35">
      <c r="A60" s="5">
        <v>55</v>
      </c>
      <c r="B60" s="17">
        <v>3.4360000000000002E-2</v>
      </c>
      <c r="C60" s="17">
        <v>1.822E-2</v>
      </c>
      <c r="D60" s="17">
        <v>3.4029999999999998E-2</v>
      </c>
      <c r="E60" s="17">
        <v>1.7950000000000001E-2</v>
      </c>
      <c r="F60" s="6">
        <f>ROUND(MAX(B60*(1+$F$126),'2017 CSO Composite'!B60),5)</f>
        <v>5.6689999999999997E-2</v>
      </c>
      <c r="G60" s="6">
        <f>ROUND(MAX(C60*(1+$F$126),'2017 CSO Composite'!C60),5)</f>
        <v>3.006E-2</v>
      </c>
      <c r="H60" s="6">
        <f>ROUND(MAX(D60*(1+$F$126),'2017 CSO Composite'!D60),5)</f>
        <v>5.6149999999999999E-2</v>
      </c>
      <c r="I60" s="6">
        <f>ROUND(MAX(E60*(1+$F$126),'2017 CSO Composite'!E60),5)</f>
        <v>2.962E-2</v>
      </c>
      <c r="J60" s="6"/>
      <c r="K60" s="11"/>
      <c r="L60" s="11"/>
    </row>
    <row r="61" spans="1:13" ht="15.5" x14ac:dyDescent="0.35">
      <c r="A61" s="5">
        <v>56</v>
      </c>
      <c r="B61" s="17">
        <v>3.492E-2</v>
      </c>
      <c r="C61" s="17">
        <v>1.847E-2</v>
      </c>
      <c r="D61" s="17">
        <v>3.4639999999999997E-2</v>
      </c>
      <c r="E61" s="17">
        <v>1.8339999999999999E-2</v>
      </c>
      <c r="F61" s="6">
        <f>ROUND(MAX(B61*(1+$F$126),'2017 CSO Composite'!B61),5)</f>
        <v>5.7619999999999998E-2</v>
      </c>
      <c r="G61" s="6">
        <f>ROUND(MAX(C61*(1+$F$126),'2017 CSO Composite'!C61),5)</f>
        <v>3.048E-2</v>
      </c>
      <c r="H61" s="6">
        <f>ROUND(MAX(D61*(1+$F$126),'2017 CSO Composite'!D61),5)</f>
        <v>5.7160000000000002E-2</v>
      </c>
      <c r="I61" s="6">
        <f>ROUND(MAX(E61*(1+$F$126),'2017 CSO Composite'!E61),5)</f>
        <v>3.0259999999999999E-2</v>
      </c>
      <c r="J61" s="6"/>
      <c r="K61" s="11"/>
      <c r="L61" s="11"/>
    </row>
    <row r="62" spans="1:13" ht="15.5" x14ac:dyDescent="0.35">
      <c r="A62" s="5">
        <v>57</v>
      </c>
      <c r="B62" s="17">
        <v>3.5520000000000003E-2</v>
      </c>
      <c r="C62" s="17">
        <v>1.883E-2</v>
      </c>
      <c r="D62" s="17">
        <v>3.5209999999999998E-2</v>
      </c>
      <c r="E62" s="17">
        <v>1.865E-2</v>
      </c>
      <c r="F62" s="6">
        <f>ROUND(MAX(B62*(1+$F$126),'2017 CSO Composite'!B62),5)</f>
        <v>5.8610000000000002E-2</v>
      </c>
      <c r="G62" s="6">
        <f>ROUND(MAX(C62*(1+$F$126),'2017 CSO Composite'!C62),5)</f>
        <v>3.107E-2</v>
      </c>
      <c r="H62" s="6">
        <f>ROUND(MAX(D62*(1+$F$126),'2017 CSO Composite'!D62),5)</f>
        <v>5.8099999999999999E-2</v>
      </c>
      <c r="I62" s="6">
        <f>ROUND(MAX(E62*(1+$F$126),'2017 CSO Composite'!E62),5)</f>
        <v>3.0769999999999999E-2</v>
      </c>
      <c r="J62" s="6"/>
      <c r="K62" s="11"/>
      <c r="L62" s="11"/>
    </row>
    <row r="63" spans="1:13" ht="15.5" x14ac:dyDescent="0.35">
      <c r="A63" s="5">
        <v>58</v>
      </c>
      <c r="B63" s="17">
        <v>3.6339999999999997E-2</v>
      </c>
      <c r="C63" s="17">
        <v>1.9230000000000001E-2</v>
      </c>
      <c r="D63" s="17">
        <v>3.5920000000000001E-2</v>
      </c>
      <c r="E63" s="17">
        <v>1.9029999999999998E-2</v>
      </c>
      <c r="F63" s="6">
        <f>ROUND(MAX(B63*(1+$F$126),'2017 CSO Composite'!B63),5)</f>
        <v>5.9959999999999999E-2</v>
      </c>
      <c r="G63" s="6">
        <f>ROUND(MAX(C63*(1+$F$126),'2017 CSO Composite'!C63),5)</f>
        <v>3.1730000000000001E-2</v>
      </c>
      <c r="H63" s="6">
        <f>ROUND(MAX(D63*(1+$F$126),'2017 CSO Composite'!D63),5)</f>
        <v>5.9270000000000003E-2</v>
      </c>
      <c r="I63" s="6">
        <f>ROUND(MAX(E63*(1+$F$126),'2017 CSO Composite'!E63),5)</f>
        <v>3.1399999999999997E-2</v>
      </c>
      <c r="J63" s="6"/>
      <c r="K63" s="11"/>
      <c r="L63" s="11"/>
    </row>
    <row r="64" spans="1:13" ht="15.5" x14ac:dyDescent="0.35">
      <c r="A64" s="5">
        <v>59</v>
      </c>
      <c r="B64" s="17">
        <v>3.7159999999999999E-2</v>
      </c>
      <c r="C64" s="17">
        <v>1.9789999999999999E-2</v>
      </c>
      <c r="D64" s="17">
        <v>3.6740000000000002E-2</v>
      </c>
      <c r="E64" s="17">
        <v>1.951E-2</v>
      </c>
      <c r="F64" s="6">
        <f>ROUND(MAX(B64*(1+$F$126),'2017 CSO Composite'!B64),5)</f>
        <v>6.1310000000000003E-2</v>
      </c>
      <c r="G64" s="6">
        <f>ROUND(MAX(C64*(1+$F$126),'2017 CSO Composite'!C64),5)</f>
        <v>3.2649999999999998E-2</v>
      </c>
      <c r="H64" s="6">
        <f>ROUND(MAX(D64*(1+$F$126),'2017 CSO Composite'!D64),5)</f>
        <v>6.062E-2</v>
      </c>
      <c r="I64" s="6">
        <f>ROUND(MAX(E64*(1+$F$126),'2017 CSO Composite'!E64),5)</f>
        <v>3.2190000000000003E-2</v>
      </c>
      <c r="J64" s="6"/>
      <c r="K64" s="11"/>
      <c r="L64" s="11"/>
    </row>
    <row r="65" spans="1:12" ht="15.5" x14ac:dyDescent="0.35">
      <c r="A65" s="7">
        <v>60</v>
      </c>
      <c r="B65" s="17">
        <v>3.8089999999999999E-2</v>
      </c>
      <c r="C65" s="17">
        <v>2.044E-2</v>
      </c>
      <c r="D65" s="17">
        <v>3.7620000000000001E-2</v>
      </c>
      <c r="E65" s="17">
        <v>2.0109999999999999E-2</v>
      </c>
      <c r="F65" s="6">
        <f>ROUND(MAX(B65*(1+$F$126),'2017 CSO Composite'!B65),5)</f>
        <v>6.2850000000000003E-2</v>
      </c>
      <c r="G65" s="6">
        <f>ROUND(MAX(C65*(1+$F$126),'2017 CSO Composite'!C65),5)</f>
        <v>3.3730000000000003E-2</v>
      </c>
      <c r="H65" s="6">
        <f>ROUND(MAX(D65*(1+$F$126),'2017 CSO Composite'!D65),5)</f>
        <v>6.207E-2</v>
      </c>
      <c r="I65" s="6">
        <f>ROUND(MAX(E65*(1+$F$126),'2017 CSO Composite'!E65),5)</f>
        <v>3.3180000000000001E-2</v>
      </c>
      <c r="J65" s="6"/>
      <c r="K65" s="11"/>
      <c r="L65" s="11"/>
    </row>
    <row r="66" spans="1:12" ht="15.5" x14ac:dyDescent="0.35">
      <c r="A66" s="5">
        <v>61</v>
      </c>
      <c r="B66" s="17">
        <v>3.9140000000000001E-2</v>
      </c>
      <c r="C66" s="17">
        <v>2.1190000000000001E-2</v>
      </c>
      <c r="D66" s="17">
        <v>3.8600000000000002E-2</v>
      </c>
      <c r="E66" s="17">
        <v>2.0809999999999999E-2</v>
      </c>
      <c r="F66" s="6">
        <f>ROUND(MAX(B66*(1+$F$126),'2017 CSO Composite'!B66),5)</f>
        <v>6.4579999999999999E-2</v>
      </c>
      <c r="G66" s="6">
        <f>ROUND(MAX(C66*(1+$F$126),'2017 CSO Composite'!C66),5)</f>
        <v>3.4959999999999998E-2</v>
      </c>
      <c r="H66" s="6">
        <f>ROUND(MAX(D66*(1+$F$126),'2017 CSO Composite'!D66),5)</f>
        <v>6.3689999999999997E-2</v>
      </c>
      <c r="I66" s="6">
        <f>ROUND(MAX(E66*(1+$F$126),'2017 CSO Composite'!E66),5)</f>
        <v>3.4340000000000002E-2</v>
      </c>
      <c r="J66" s="6"/>
      <c r="K66" s="11"/>
      <c r="L66" s="11"/>
    </row>
    <row r="67" spans="1:12" ht="15.5" x14ac:dyDescent="0.35">
      <c r="A67" s="5">
        <v>62</v>
      </c>
      <c r="B67" s="17">
        <v>4.0320000000000002E-2</v>
      </c>
      <c r="C67" s="17">
        <v>2.2030000000000001E-2</v>
      </c>
      <c r="D67" s="17">
        <v>3.9719999999999998E-2</v>
      </c>
      <c r="E67" s="17">
        <v>2.1610000000000001E-2</v>
      </c>
      <c r="F67" s="6">
        <f>ROUND(MAX(B67*(1+$F$126),'2017 CSO Composite'!B67),5)</f>
        <v>6.6530000000000006E-2</v>
      </c>
      <c r="G67" s="6">
        <f>ROUND(MAX(C67*(1+$F$126),'2017 CSO Composite'!C67),5)</f>
        <v>3.635E-2</v>
      </c>
      <c r="H67" s="6">
        <f>ROUND(MAX(D67*(1+$F$126),'2017 CSO Composite'!D67),5)</f>
        <v>6.5540000000000001E-2</v>
      </c>
      <c r="I67" s="6">
        <f>ROUND(MAX(E67*(1+$F$126),'2017 CSO Composite'!E67),5)</f>
        <v>3.5659999999999997E-2</v>
      </c>
      <c r="J67" s="6"/>
      <c r="K67" s="11"/>
      <c r="L67" s="11"/>
    </row>
    <row r="68" spans="1:12" ht="15.5" x14ac:dyDescent="0.35">
      <c r="A68" s="5">
        <v>63</v>
      </c>
      <c r="B68" s="17">
        <v>4.1599999999999998E-2</v>
      </c>
      <c r="C68" s="17">
        <v>2.2950000000000002E-2</v>
      </c>
      <c r="D68" s="17">
        <v>4.095E-2</v>
      </c>
      <c r="E68" s="17">
        <v>2.248E-2</v>
      </c>
      <c r="F68" s="6">
        <f>ROUND(MAX(B68*(1+$F$126),'2017 CSO Composite'!B68),5)</f>
        <v>6.8640000000000007E-2</v>
      </c>
      <c r="G68" s="6">
        <f>ROUND(MAX(C68*(1+$F$126),'2017 CSO Composite'!C68),5)</f>
        <v>3.7870000000000001E-2</v>
      </c>
      <c r="H68" s="6">
        <f>ROUND(MAX(D68*(1+$F$126),'2017 CSO Composite'!D68),5)</f>
        <v>6.7570000000000005E-2</v>
      </c>
      <c r="I68" s="6">
        <f>ROUND(MAX(E68*(1+$F$126),'2017 CSO Composite'!E68),5)</f>
        <v>3.7089999999999998E-2</v>
      </c>
      <c r="J68" s="6"/>
      <c r="K68" s="11"/>
      <c r="L68" s="11"/>
    </row>
    <row r="69" spans="1:12" ht="15.5" x14ac:dyDescent="0.35">
      <c r="A69" s="5">
        <v>64</v>
      </c>
      <c r="B69" s="17">
        <v>4.2959999999999998E-2</v>
      </c>
      <c r="C69" s="17">
        <v>2.3939999999999999E-2</v>
      </c>
      <c r="D69" s="17">
        <v>4.2270000000000002E-2</v>
      </c>
      <c r="E69" s="17">
        <v>2.3439999999999999E-2</v>
      </c>
      <c r="F69" s="6">
        <f>ROUND(MAX(B69*(1+$F$126),'2017 CSO Composite'!B69),5)</f>
        <v>7.0879999999999999E-2</v>
      </c>
      <c r="G69" s="6">
        <f>ROUND(MAX(C69*(1+$F$126),'2017 CSO Composite'!C69),5)</f>
        <v>3.95E-2</v>
      </c>
      <c r="H69" s="6">
        <f>ROUND(MAX(D69*(1+$F$126),'2017 CSO Composite'!D69),5)</f>
        <v>6.9750000000000006E-2</v>
      </c>
      <c r="I69" s="6">
        <f>ROUND(MAX(E69*(1+$F$126),'2017 CSO Composite'!E69),5)</f>
        <v>3.8679999999999999E-2</v>
      </c>
      <c r="J69" s="6"/>
      <c r="K69" s="11"/>
      <c r="L69" s="11"/>
    </row>
    <row r="70" spans="1:12" ht="15.5" x14ac:dyDescent="0.35">
      <c r="A70" s="5">
        <v>65</v>
      </c>
      <c r="B70" s="17">
        <v>4.4400000000000002E-2</v>
      </c>
      <c r="C70" s="17">
        <v>2.5020000000000001E-2</v>
      </c>
      <c r="D70" s="17">
        <v>4.3659999999999997E-2</v>
      </c>
      <c r="E70" s="17">
        <v>2.4469999999999999E-2</v>
      </c>
      <c r="F70" s="6">
        <f>ROUND(MAX(B70*(1+$F$126),'2017 CSO Composite'!B70),5)</f>
        <v>7.3260000000000006E-2</v>
      </c>
      <c r="G70" s="6">
        <f>ROUND(MAX(C70*(1+$F$126),'2017 CSO Composite'!C70),5)</f>
        <v>4.1279999999999997E-2</v>
      </c>
      <c r="H70" s="6">
        <f>ROUND(MAX(D70*(1+$F$126),'2017 CSO Composite'!D70),5)</f>
        <v>7.2040000000000007E-2</v>
      </c>
      <c r="I70" s="6">
        <f>ROUND(MAX(E70*(1+$F$126),'2017 CSO Composite'!E70),5)</f>
        <v>4.0379999999999999E-2</v>
      </c>
      <c r="J70" s="6"/>
      <c r="K70" s="11"/>
      <c r="L70" s="11"/>
    </row>
    <row r="71" spans="1:12" ht="15.5" x14ac:dyDescent="0.35">
      <c r="A71" s="5">
        <v>66</v>
      </c>
      <c r="B71" s="17">
        <v>4.589E-2</v>
      </c>
      <c r="C71" s="17">
        <v>2.6179999999999998E-2</v>
      </c>
      <c r="D71" s="17">
        <v>4.5130000000000003E-2</v>
      </c>
      <c r="E71" s="17">
        <v>2.5590000000000002E-2</v>
      </c>
      <c r="F71" s="6">
        <f>ROUND(MAX(B71*(1+$F$126),'2017 CSO Composite'!B71),5)</f>
        <v>7.5719999999999996E-2</v>
      </c>
      <c r="G71" s="6">
        <f>ROUND(MAX(C71*(1+$F$126),'2017 CSO Composite'!C71),5)</f>
        <v>4.3200000000000002E-2</v>
      </c>
      <c r="H71" s="6">
        <f>ROUND(MAX(D71*(1+$F$126),'2017 CSO Composite'!D71),5)</f>
        <v>7.4459999999999998E-2</v>
      </c>
      <c r="I71" s="6">
        <f>ROUND(MAX(E71*(1+$F$126),'2017 CSO Composite'!E71),5)</f>
        <v>4.2220000000000001E-2</v>
      </c>
      <c r="J71" s="6"/>
      <c r="K71" s="11"/>
      <c r="L71" s="11"/>
    </row>
    <row r="72" spans="1:12" ht="15.5" x14ac:dyDescent="0.35">
      <c r="A72" s="5">
        <v>67</v>
      </c>
      <c r="B72" s="17">
        <v>4.7440000000000003E-2</v>
      </c>
      <c r="C72" s="17">
        <v>2.743E-2</v>
      </c>
      <c r="D72" s="17">
        <v>4.6649999999999997E-2</v>
      </c>
      <c r="E72" s="17">
        <v>2.6800000000000001E-2</v>
      </c>
      <c r="F72" s="6">
        <f>ROUND(MAX(B72*(1+$F$126),'2017 CSO Composite'!B72),5)</f>
        <v>7.8280000000000002E-2</v>
      </c>
      <c r="G72" s="6">
        <f>ROUND(MAX(C72*(1+$F$126),'2017 CSO Composite'!C72),5)</f>
        <v>4.5260000000000002E-2</v>
      </c>
      <c r="H72" s="6">
        <f>ROUND(MAX(D72*(1+$F$126),'2017 CSO Composite'!D72),5)</f>
        <v>7.6969999999999997E-2</v>
      </c>
      <c r="I72" s="6">
        <f>ROUND(MAX(E72*(1+$F$126),'2017 CSO Composite'!E72),5)</f>
        <v>4.4220000000000002E-2</v>
      </c>
      <c r="J72" s="6"/>
      <c r="K72" s="11"/>
      <c r="L72" s="11"/>
    </row>
    <row r="73" spans="1:12" ht="15.5" x14ac:dyDescent="0.35">
      <c r="A73" s="5">
        <v>68</v>
      </c>
      <c r="B73" s="17">
        <v>4.9099999999999998E-2</v>
      </c>
      <c r="C73" s="17">
        <v>2.879E-2</v>
      </c>
      <c r="D73" s="17">
        <v>4.8250000000000001E-2</v>
      </c>
      <c r="E73" s="17">
        <v>2.81E-2</v>
      </c>
      <c r="F73" s="6">
        <f>ROUND(MAX(B73*(1+$F$126),'2017 CSO Composite'!B73),5)</f>
        <v>8.1019999999999995E-2</v>
      </c>
      <c r="G73" s="6">
        <f>ROUND(MAX(C73*(1+$F$126),'2017 CSO Composite'!C73),5)</f>
        <v>4.7500000000000001E-2</v>
      </c>
      <c r="H73" s="6">
        <f>ROUND(MAX(D73*(1+$F$126),'2017 CSO Composite'!D73),5)</f>
        <v>7.961E-2</v>
      </c>
      <c r="I73" s="6">
        <f>ROUND(MAX(E73*(1+$F$126),'2017 CSO Composite'!E73),5)</f>
        <v>4.6370000000000001E-2</v>
      </c>
      <c r="J73" s="6"/>
      <c r="K73" s="11"/>
      <c r="L73" s="11"/>
    </row>
    <row r="74" spans="1:12" ht="15.5" x14ac:dyDescent="0.35">
      <c r="A74" s="5">
        <v>69</v>
      </c>
      <c r="B74" s="17">
        <v>5.092E-2</v>
      </c>
      <c r="C74" s="17">
        <v>3.0269999999999998E-2</v>
      </c>
      <c r="D74" s="17">
        <v>4.999E-2</v>
      </c>
      <c r="E74" s="17">
        <v>2.9520000000000001E-2</v>
      </c>
      <c r="F74" s="6">
        <f>ROUND(MAX(B74*(1+$F$126),'2017 CSO Composite'!B74),5)</f>
        <v>8.4019999999999997E-2</v>
      </c>
      <c r="G74" s="6">
        <f>ROUND(MAX(C74*(1+$F$126),'2017 CSO Composite'!C74),5)</f>
        <v>4.9950000000000001E-2</v>
      </c>
      <c r="H74" s="6">
        <f>ROUND(MAX(D74*(1+$F$126),'2017 CSO Composite'!D74),5)</f>
        <v>8.2479999999999998E-2</v>
      </c>
      <c r="I74" s="6">
        <f>ROUND(MAX(E74*(1+$F$126),'2017 CSO Composite'!E74),5)</f>
        <v>4.8710000000000003E-2</v>
      </c>
      <c r="J74" s="6"/>
      <c r="K74" s="11"/>
      <c r="L74" s="11"/>
    </row>
    <row r="75" spans="1:12" ht="15.5" x14ac:dyDescent="0.35">
      <c r="A75" s="5">
        <v>70</v>
      </c>
      <c r="B75" s="17">
        <v>5.2949999999999997E-2</v>
      </c>
      <c r="C75" s="17">
        <v>3.1899999999999998E-2</v>
      </c>
      <c r="D75" s="17">
        <v>5.1909999999999998E-2</v>
      </c>
      <c r="E75" s="17">
        <v>3.107E-2</v>
      </c>
      <c r="F75" s="6">
        <f>ROUND(MAX(B75*(1+$F$126),'2017 CSO Composite'!B75),5)</f>
        <v>8.7370000000000003E-2</v>
      </c>
      <c r="G75" s="6">
        <f>ROUND(MAX(C75*(1+$F$126),'2017 CSO Composite'!C75),5)</f>
        <v>5.2639999999999999E-2</v>
      </c>
      <c r="H75" s="6">
        <f>ROUND(MAX(D75*(1+$F$126),'2017 CSO Composite'!D75),5)</f>
        <v>8.5650000000000004E-2</v>
      </c>
      <c r="I75" s="6">
        <f>ROUND(MAX(E75*(1+$F$126),'2017 CSO Composite'!E75),5)</f>
        <v>5.1270000000000003E-2</v>
      </c>
      <c r="J75" s="6"/>
      <c r="K75" s="11"/>
      <c r="L75" s="11"/>
    </row>
    <row r="76" spans="1:12" ht="15.5" x14ac:dyDescent="0.35">
      <c r="A76" s="5">
        <v>71</v>
      </c>
      <c r="B76" s="17">
        <v>5.527E-2</v>
      </c>
      <c r="C76" s="17">
        <v>3.3700000000000001E-2</v>
      </c>
      <c r="D76" s="17">
        <v>5.4080000000000003E-2</v>
      </c>
      <c r="E76" s="17">
        <v>3.279E-2</v>
      </c>
      <c r="F76" s="6">
        <f>ROUND(MAX(B76*(1+$F$126),'2017 CSO Composite'!B76),5)</f>
        <v>9.1200000000000003E-2</v>
      </c>
      <c r="G76" s="6">
        <f>ROUND(MAX(C76*(1+$F$126),'2017 CSO Composite'!C76),5)</f>
        <v>5.561E-2</v>
      </c>
      <c r="H76" s="6">
        <f>ROUND(MAX(D76*(1+$F$126),'2017 CSO Composite'!D76),5)</f>
        <v>8.9230000000000004E-2</v>
      </c>
      <c r="I76" s="6">
        <f>ROUND(MAX(E76*(1+$F$126),'2017 CSO Composite'!E76),5)</f>
        <v>5.4100000000000002E-2</v>
      </c>
      <c r="J76" s="6"/>
      <c r="K76" s="11"/>
      <c r="L76" s="11"/>
    </row>
    <row r="77" spans="1:12" ht="15.5" x14ac:dyDescent="0.35">
      <c r="A77" s="5">
        <v>72</v>
      </c>
      <c r="B77" s="17">
        <v>5.7939999999999998E-2</v>
      </c>
      <c r="C77" s="17">
        <v>3.5680000000000003E-2</v>
      </c>
      <c r="D77" s="17">
        <v>5.6570000000000002E-2</v>
      </c>
      <c r="E77" s="17">
        <v>3.4669999999999999E-2</v>
      </c>
      <c r="F77" s="6">
        <f>ROUND(MAX(B77*(1+$F$126),'2017 CSO Composite'!B77),5)</f>
        <v>9.5600000000000004E-2</v>
      </c>
      <c r="G77" s="6">
        <f>ROUND(MAX(C77*(1+$F$126),'2017 CSO Composite'!C77),5)</f>
        <v>5.8869999999999999E-2</v>
      </c>
      <c r="H77" s="6">
        <f>ROUND(MAX(D77*(1+$F$126),'2017 CSO Composite'!D77),5)</f>
        <v>9.3340000000000006E-2</v>
      </c>
      <c r="I77" s="6">
        <f>ROUND(MAX(E77*(1+$F$126),'2017 CSO Composite'!E77),5)</f>
        <v>5.7209999999999997E-2</v>
      </c>
      <c r="J77" s="6"/>
      <c r="K77" s="11"/>
      <c r="L77" s="11"/>
    </row>
    <row r="78" spans="1:12" ht="15.5" x14ac:dyDescent="0.35">
      <c r="A78" s="5">
        <v>73</v>
      </c>
      <c r="B78" s="17">
        <v>6.0990000000000003E-2</v>
      </c>
      <c r="C78" s="17">
        <v>3.7870000000000001E-2</v>
      </c>
      <c r="D78" s="17">
        <v>5.9420000000000001E-2</v>
      </c>
      <c r="E78" s="17">
        <v>3.6760000000000001E-2</v>
      </c>
      <c r="F78" s="6">
        <f>ROUND(MAX(B78*(1+$F$126),'2017 CSO Composite'!B78),5)</f>
        <v>0.10063</v>
      </c>
      <c r="G78" s="6">
        <f>ROUND(MAX(C78*(1+$F$126),'2017 CSO Composite'!C78),5)</f>
        <v>6.2489999999999997E-2</v>
      </c>
      <c r="H78" s="6">
        <f>ROUND(MAX(D78*(1+$F$126),'2017 CSO Composite'!D78),5)</f>
        <v>9.8040000000000002E-2</v>
      </c>
      <c r="I78" s="6">
        <f>ROUND(MAX(E78*(1+$F$126),'2017 CSO Composite'!E78),5)</f>
        <v>6.0650000000000003E-2</v>
      </c>
      <c r="J78" s="6"/>
      <c r="K78" s="11"/>
      <c r="L78" s="11"/>
    </row>
    <row r="79" spans="1:12" ht="15.5" x14ac:dyDescent="0.35">
      <c r="A79" s="5">
        <v>74</v>
      </c>
      <c r="B79" s="17">
        <v>6.4460000000000003E-2</v>
      </c>
      <c r="C79" s="17">
        <v>4.0280000000000003E-2</v>
      </c>
      <c r="D79" s="17">
        <v>6.2670000000000003E-2</v>
      </c>
      <c r="E79" s="17">
        <v>3.9050000000000001E-2</v>
      </c>
      <c r="F79" s="6">
        <f>ROUND(MAX(B79*(1+$F$126),'2017 CSO Composite'!B79),5)</f>
        <v>0.10636</v>
      </c>
      <c r="G79" s="6">
        <f>ROUND(MAX(C79*(1+$F$126),'2017 CSO Composite'!C79),5)</f>
        <v>6.6460000000000005E-2</v>
      </c>
      <c r="H79" s="6">
        <f>ROUND(MAX(D79*(1+$F$126),'2017 CSO Composite'!D79),5)</f>
        <v>0.10341</v>
      </c>
      <c r="I79" s="6">
        <f>ROUND(MAX(E79*(1+$F$126),'2017 CSO Composite'!E79),5)</f>
        <v>6.4430000000000001E-2</v>
      </c>
      <c r="J79" s="6"/>
      <c r="K79" s="11"/>
      <c r="L79" s="11"/>
    </row>
    <row r="80" spans="1:12" ht="15.5" x14ac:dyDescent="0.35">
      <c r="A80" s="5">
        <v>75</v>
      </c>
      <c r="B80" s="17">
        <v>6.8349999999999994E-2</v>
      </c>
      <c r="C80" s="17">
        <v>4.292E-2</v>
      </c>
      <c r="D80" s="17">
        <v>6.6339999999999996E-2</v>
      </c>
      <c r="E80" s="17">
        <v>4.1570000000000003E-2</v>
      </c>
      <c r="F80" s="6">
        <f>ROUND(MAX(B80*(1+$F$126),'2017 CSO Composite'!B80),5)</f>
        <v>0.11278000000000001</v>
      </c>
      <c r="G80" s="6">
        <f>ROUND(MAX(C80*(1+$F$126),'2017 CSO Composite'!C80),5)</f>
        <v>7.0819999999999994E-2</v>
      </c>
      <c r="H80" s="6">
        <f>ROUND(MAX(D80*(1+$F$126),'2017 CSO Composite'!D80),5)</f>
        <v>0.10946</v>
      </c>
      <c r="I80" s="6">
        <f>ROUND(MAX(E80*(1+$F$126),'2017 CSO Composite'!E80),5)</f>
        <v>6.8589999999999998E-2</v>
      </c>
      <c r="J80" s="6"/>
      <c r="K80" s="11"/>
      <c r="L80" s="11"/>
    </row>
    <row r="81" spans="1:12" ht="15.5" x14ac:dyDescent="0.35">
      <c r="A81" s="5">
        <v>76</v>
      </c>
      <c r="B81" s="17">
        <v>7.2620000000000004E-2</v>
      </c>
      <c r="C81" s="17">
        <v>4.58E-2</v>
      </c>
      <c r="D81" s="17">
        <v>7.041E-2</v>
      </c>
      <c r="E81" s="17">
        <v>4.4330000000000001E-2</v>
      </c>
      <c r="F81" s="6">
        <f>ROUND(MAX(B81*(1+$F$126),'2017 CSO Composite'!B81),5)</f>
        <v>0.11982</v>
      </c>
      <c r="G81" s="6">
        <f>ROUND(MAX(C81*(1+$F$126),'2017 CSO Composite'!C81),5)</f>
        <v>7.5569999999999998E-2</v>
      </c>
      <c r="H81" s="6">
        <f>ROUND(MAX(D81*(1+$F$126),'2017 CSO Composite'!D81),5)</f>
        <v>0.11618000000000001</v>
      </c>
      <c r="I81" s="6">
        <f>ROUND(MAX(E81*(1+$F$126),'2017 CSO Composite'!E81),5)</f>
        <v>7.3139999999999997E-2</v>
      </c>
      <c r="J81" s="6"/>
      <c r="K81" s="11"/>
      <c r="L81" s="11"/>
    </row>
    <row r="82" spans="1:12" ht="15.5" x14ac:dyDescent="0.35">
      <c r="A82" s="5">
        <v>77</v>
      </c>
      <c r="B82" s="17">
        <v>7.7259999999999995E-2</v>
      </c>
      <c r="C82" s="17">
        <v>4.8930000000000001E-2</v>
      </c>
      <c r="D82" s="17">
        <v>7.485E-2</v>
      </c>
      <c r="E82" s="17">
        <v>4.7329999999999997E-2</v>
      </c>
      <c r="F82" s="6">
        <f>ROUND(MAX(B82*(1+$F$126),'2017 CSO Composite'!B82),5)</f>
        <v>0.12748000000000001</v>
      </c>
      <c r="G82" s="6">
        <f>ROUND(MAX(C82*(1+$F$126),'2017 CSO Composite'!C82),5)</f>
        <v>8.0729999999999996E-2</v>
      </c>
      <c r="H82" s="6">
        <f>ROUND(MAX(D82*(1+$F$126),'2017 CSO Composite'!D82),5)</f>
        <v>0.1235</v>
      </c>
      <c r="I82" s="6">
        <f>ROUND(MAX(E82*(1+$F$126),'2017 CSO Composite'!E82),5)</f>
        <v>7.8090000000000007E-2</v>
      </c>
      <c r="J82" s="6"/>
      <c r="K82" s="11"/>
      <c r="L82" s="11"/>
    </row>
    <row r="83" spans="1:12" ht="15.5" x14ac:dyDescent="0.35">
      <c r="A83" s="5">
        <v>78</v>
      </c>
      <c r="B83" s="17">
        <v>8.2239999999999994E-2</v>
      </c>
      <c r="C83" s="17">
        <v>5.2330000000000002E-2</v>
      </c>
      <c r="D83" s="17">
        <v>7.9649999999999999E-2</v>
      </c>
      <c r="E83" s="17">
        <v>5.0590000000000003E-2</v>
      </c>
      <c r="F83" s="6">
        <f>ROUND(MAX(B83*(1+$F$126),'2017 CSO Composite'!B83),5)</f>
        <v>0.13569999999999999</v>
      </c>
      <c r="G83" s="6">
        <f>ROUND(MAX(C83*(1+$F$126),'2017 CSO Composite'!C83),5)</f>
        <v>8.634E-2</v>
      </c>
      <c r="H83" s="6">
        <f>ROUND(MAX(D83*(1+$F$126),'2017 CSO Composite'!D83),5)</f>
        <v>0.13142000000000001</v>
      </c>
      <c r="I83" s="6">
        <f>ROUND(MAX(E83*(1+$F$126),'2017 CSO Composite'!E83),5)</f>
        <v>8.3470000000000003E-2</v>
      </c>
      <c r="J83" s="6"/>
      <c r="K83" s="11"/>
      <c r="L83" s="11"/>
    </row>
    <row r="84" spans="1:12" ht="15.5" x14ac:dyDescent="0.35">
      <c r="A84" s="5">
        <v>79</v>
      </c>
      <c r="B84" s="17">
        <v>8.7540000000000007E-2</v>
      </c>
      <c r="C84" s="17">
        <v>5.6050000000000003E-2</v>
      </c>
      <c r="D84" s="17">
        <v>8.4779999999999994E-2</v>
      </c>
      <c r="E84" s="17">
        <v>5.4140000000000001E-2</v>
      </c>
      <c r="F84" s="6">
        <f>ROUND(MAX(B84*(1+$F$126),'2017 CSO Composite'!B84),5)</f>
        <v>0.14444000000000001</v>
      </c>
      <c r="G84" s="6">
        <f>ROUND(MAX(C84*(1+$F$126),'2017 CSO Composite'!C84),5)</f>
        <v>9.2480000000000007E-2</v>
      </c>
      <c r="H84" s="6">
        <f>ROUND(MAX(D84*(1+$F$126),'2017 CSO Composite'!D84),5)</f>
        <v>0.13988999999999999</v>
      </c>
      <c r="I84" s="6">
        <f>ROUND(MAX(E84*(1+$F$126),'2017 CSO Composite'!E84),5)</f>
        <v>8.9330000000000007E-2</v>
      </c>
      <c r="J84" s="6"/>
      <c r="K84" s="11"/>
      <c r="L84" s="11"/>
    </row>
    <row r="85" spans="1:12" ht="15.5" x14ac:dyDescent="0.35">
      <c r="A85" s="5">
        <v>80</v>
      </c>
      <c r="B85" s="17">
        <v>9.3179999999999999E-2</v>
      </c>
      <c r="C85" s="17">
        <v>6.0139999999999999E-2</v>
      </c>
      <c r="D85" s="17">
        <v>9.0230000000000005E-2</v>
      </c>
      <c r="E85" s="17">
        <v>5.8040000000000001E-2</v>
      </c>
      <c r="F85" s="6">
        <f>ROUND(MAX(B85*(1+$F$126),'2017 CSO Composite'!B85),5)</f>
        <v>0.15375</v>
      </c>
      <c r="G85" s="6">
        <f>ROUND(MAX(C85*(1+$F$126),'2017 CSO Composite'!C85),5)</f>
        <v>9.9229999999999999E-2</v>
      </c>
      <c r="H85" s="6">
        <f>ROUND(MAX(D85*(1+$F$126),'2017 CSO Composite'!D85),5)</f>
        <v>0.14888000000000001</v>
      </c>
      <c r="I85" s="6">
        <f>ROUND(MAX(E85*(1+$F$126),'2017 CSO Composite'!E85),5)</f>
        <v>9.5769999999999994E-2</v>
      </c>
      <c r="J85" s="6"/>
      <c r="K85" s="11"/>
      <c r="L85" s="11"/>
    </row>
    <row r="86" spans="1:12" ht="15.5" x14ac:dyDescent="0.35">
      <c r="A86" s="5">
        <v>81</v>
      </c>
      <c r="B86" s="17">
        <v>9.9159999999999998E-2</v>
      </c>
      <c r="C86" s="17">
        <v>6.4680000000000001E-2</v>
      </c>
      <c r="D86" s="17">
        <v>9.6019999999999994E-2</v>
      </c>
      <c r="E86" s="17">
        <v>6.234E-2</v>
      </c>
      <c r="F86" s="6">
        <f>ROUND(MAX(B86*(1+$F$126),'2017 CSO Composite'!B86),5)</f>
        <v>0.16361000000000001</v>
      </c>
      <c r="G86" s="6">
        <f>ROUND(MAX(C86*(1+$F$126),'2017 CSO Composite'!C86),5)</f>
        <v>0.10672</v>
      </c>
      <c r="H86" s="6">
        <f>ROUND(MAX(D86*(1+$F$126),'2017 CSO Composite'!D86),5)</f>
        <v>0.15842999999999999</v>
      </c>
      <c r="I86" s="6">
        <f>ROUND(MAX(E86*(1+$F$126),'2017 CSO Composite'!E86),5)</f>
        <v>0.10285999999999999</v>
      </c>
      <c r="J86" s="6"/>
      <c r="K86" s="11"/>
      <c r="L86" s="11"/>
    </row>
    <row r="87" spans="1:12" ht="15.5" x14ac:dyDescent="0.35">
      <c r="A87" s="5">
        <v>82</v>
      </c>
      <c r="B87" s="17">
        <v>0.10553</v>
      </c>
      <c r="C87" s="17">
        <v>6.9760000000000003E-2</v>
      </c>
      <c r="D87" s="17">
        <v>0.10218000000000001</v>
      </c>
      <c r="E87" s="17">
        <v>6.7140000000000005E-2</v>
      </c>
      <c r="F87" s="6">
        <f>ROUND(MAX(B87*(1+$F$126),'2017 CSO Composite'!B87),5)</f>
        <v>0.17412</v>
      </c>
      <c r="G87" s="6">
        <f>ROUND(MAX(C87*(1+$F$126),'2017 CSO Composite'!C87),5)</f>
        <v>0.11509999999999999</v>
      </c>
      <c r="H87" s="6">
        <f>ROUND(MAX(D87*(1+$F$126),'2017 CSO Composite'!D87),5)</f>
        <v>0.1686</v>
      </c>
      <c r="I87" s="6">
        <f>ROUND(MAX(E87*(1+$F$126),'2017 CSO Composite'!E87),5)</f>
        <v>0.11078</v>
      </c>
      <c r="J87" s="6"/>
      <c r="K87" s="11"/>
      <c r="L87" s="11"/>
    </row>
    <row r="88" spans="1:12" ht="15.5" x14ac:dyDescent="0.35">
      <c r="A88" s="5">
        <v>83</v>
      </c>
      <c r="B88" s="17">
        <v>0.11235000000000001</v>
      </c>
      <c r="C88" s="17">
        <v>7.5469999999999995E-2</v>
      </c>
      <c r="D88" s="17">
        <v>0.10875</v>
      </c>
      <c r="E88" s="17">
        <v>7.2510000000000005E-2</v>
      </c>
      <c r="F88" s="6">
        <f>ROUND(MAX(B88*(1+$F$126),'2017 CSO Composite'!B88),5)</f>
        <v>0.18537999999999999</v>
      </c>
      <c r="G88" s="6">
        <f>ROUND(MAX(C88*(1+$F$126),'2017 CSO Composite'!C88),5)</f>
        <v>0.12453</v>
      </c>
      <c r="H88" s="6">
        <f>ROUND(MAX(D88*(1+$F$126),'2017 CSO Composite'!D88),5)</f>
        <v>0.17943999999999999</v>
      </c>
      <c r="I88" s="6">
        <f>ROUND(MAX(E88*(1+$F$126),'2017 CSO Composite'!E88),5)</f>
        <v>0.11964</v>
      </c>
      <c r="J88" s="6"/>
      <c r="K88" s="11"/>
      <c r="L88" s="11"/>
    </row>
    <row r="89" spans="1:12" ht="15.5" x14ac:dyDescent="0.35">
      <c r="A89" s="5">
        <v>84</v>
      </c>
      <c r="B89" s="17">
        <v>0.1197</v>
      </c>
      <c r="C89" s="17">
        <v>8.1930000000000003E-2</v>
      </c>
      <c r="D89" s="17">
        <v>0.11581</v>
      </c>
      <c r="E89" s="17">
        <v>7.8570000000000001E-2</v>
      </c>
      <c r="F89" s="6">
        <f>ROUND(MAX(B89*(1+$F$126),'2017 CSO Composite'!B89),5)</f>
        <v>0.19750999999999999</v>
      </c>
      <c r="G89" s="6">
        <f>ROUND(MAX(C89*(1+$F$126),'2017 CSO Composite'!C89),5)</f>
        <v>0.13517999999999999</v>
      </c>
      <c r="H89" s="6">
        <f>ROUND(MAX(D89*(1+$F$126),'2017 CSO Composite'!D89),5)</f>
        <v>0.19109000000000001</v>
      </c>
      <c r="I89" s="6">
        <f>ROUND(MAX(E89*(1+$F$126),'2017 CSO Composite'!E89),5)</f>
        <v>0.12964000000000001</v>
      </c>
      <c r="J89" s="6"/>
      <c r="K89" s="11"/>
      <c r="L89" s="11"/>
    </row>
    <row r="90" spans="1:12" ht="15.5" x14ac:dyDescent="0.35">
      <c r="A90" s="5">
        <v>85</v>
      </c>
      <c r="B90" s="17">
        <v>0.12770999999999999</v>
      </c>
      <c r="C90" s="17">
        <v>8.9249999999999996E-2</v>
      </c>
      <c r="D90" s="17">
        <v>0.12345</v>
      </c>
      <c r="E90" s="17">
        <v>8.5430000000000006E-2</v>
      </c>
      <c r="F90" s="6">
        <f>ROUND(MAX(B90*(1+$F$126),'2017 CSO Composite'!B90),5)</f>
        <v>0.21071999999999999</v>
      </c>
      <c r="G90" s="6">
        <f>ROUND(MAX(C90*(1+$F$126),'2017 CSO Composite'!C90),5)</f>
        <v>0.14726</v>
      </c>
      <c r="H90" s="6">
        <f>ROUND(MAX(D90*(1+$F$126),'2017 CSO Composite'!D90),5)</f>
        <v>0.20369000000000001</v>
      </c>
      <c r="I90" s="6">
        <f>ROUND(MAX(E90*(1+$F$126),'2017 CSO Composite'!E90),5)</f>
        <v>0.14096</v>
      </c>
      <c r="J90" s="6"/>
      <c r="K90" s="11"/>
      <c r="L90" s="11"/>
    </row>
    <row r="91" spans="1:12" ht="15.5" x14ac:dyDescent="0.35">
      <c r="A91" s="5">
        <v>86</v>
      </c>
      <c r="B91" s="17">
        <v>0.13650000000000001</v>
      </c>
      <c r="C91" s="17">
        <v>9.7559999999999994E-2</v>
      </c>
      <c r="D91" s="17">
        <v>0.13181000000000001</v>
      </c>
      <c r="E91" s="17">
        <v>9.3210000000000001E-2</v>
      </c>
      <c r="F91" s="6">
        <f>ROUND(MAX(B91*(1+$F$126),'2017 CSO Composite'!B91),5)</f>
        <v>0.22523000000000001</v>
      </c>
      <c r="G91" s="6">
        <f>ROUND(MAX(C91*(1+$F$126),'2017 CSO Composite'!C91),5)</f>
        <v>0.16097</v>
      </c>
      <c r="H91" s="6">
        <f>ROUND(MAX(D91*(1+$F$126),'2017 CSO Composite'!D91),5)</f>
        <v>0.21748999999999999</v>
      </c>
      <c r="I91" s="6">
        <f>ROUND(MAX(E91*(1+$F$126),'2017 CSO Composite'!E91),5)</f>
        <v>0.15379999999999999</v>
      </c>
      <c r="J91" s="6"/>
      <c r="K91" s="11"/>
      <c r="L91" s="11"/>
    </row>
    <row r="92" spans="1:12" ht="15.5" x14ac:dyDescent="0.35">
      <c r="A92" s="5">
        <v>87</v>
      </c>
      <c r="B92" s="17">
        <v>0.14626</v>
      </c>
      <c r="C92" s="17">
        <v>0.10699</v>
      </c>
      <c r="D92" s="17">
        <v>0.14102000000000001</v>
      </c>
      <c r="E92" s="17">
        <v>0.10203</v>
      </c>
      <c r="F92" s="6">
        <f>ROUND(MAX(B92*(1+$F$126),'2017 CSO Composite'!B92),5)</f>
        <v>0.24132999999999999</v>
      </c>
      <c r="G92" s="6">
        <f>ROUND(MAX(C92*(1+$F$126),'2017 CSO Composite'!C92),5)</f>
        <v>0.17652999999999999</v>
      </c>
      <c r="H92" s="6">
        <f>ROUND(MAX(D92*(1+$F$126),'2017 CSO Composite'!D92),5)</f>
        <v>0.23268</v>
      </c>
      <c r="I92" s="6">
        <f>ROUND(MAX(E92*(1+$F$126),'2017 CSO Composite'!E92),5)</f>
        <v>0.16835</v>
      </c>
      <c r="J92" s="6"/>
      <c r="K92" s="11"/>
      <c r="L92" s="11"/>
    </row>
    <row r="93" spans="1:12" ht="15.5" x14ac:dyDescent="0.35">
      <c r="A93" s="5">
        <v>88</v>
      </c>
      <c r="B93" s="17">
        <v>0.15714</v>
      </c>
      <c r="C93" s="17">
        <v>0.11765</v>
      </c>
      <c r="D93" s="17">
        <v>0.15126999999999999</v>
      </c>
      <c r="E93" s="17">
        <v>0.11201999999999999</v>
      </c>
      <c r="F93" s="6">
        <f>ROUND(MAX(B93*(1+$F$126),'2017 CSO Composite'!B93),5)</f>
        <v>0.25928000000000001</v>
      </c>
      <c r="G93" s="6">
        <f>ROUND(MAX(C93*(1+$F$126),'2017 CSO Composite'!C93),5)</f>
        <v>0.19411999999999999</v>
      </c>
      <c r="H93" s="6">
        <f>ROUND(MAX(D93*(1+$F$126),'2017 CSO Composite'!D93),5)</f>
        <v>0.24959999999999999</v>
      </c>
      <c r="I93" s="6">
        <f>ROUND(MAX(E93*(1+$F$126),'2017 CSO Composite'!E93),5)</f>
        <v>0.18482999999999999</v>
      </c>
      <c r="J93" s="6"/>
      <c r="K93" s="11"/>
      <c r="L93" s="11"/>
    </row>
    <row r="94" spans="1:12" ht="15.5" x14ac:dyDescent="0.35">
      <c r="A94" s="5">
        <v>89</v>
      </c>
      <c r="B94" s="17">
        <v>0.16935</v>
      </c>
      <c r="C94" s="17">
        <v>0.12967999999999999</v>
      </c>
      <c r="D94" s="17">
        <v>0.16272</v>
      </c>
      <c r="E94" s="17">
        <v>0.12329</v>
      </c>
      <c r="F94" s="6">
        <f>ROUND(MAX(B94*(1+$F$126),'2017 CSO Composite'!B94),5)</f>
        <v>0.27943000000000001</v>
      </c>
      <c r="G94" s="6">
        <f>ROUND(MAX(C94*(1+$F$126),'2017 CSO Composite'!C94),5)</f>
        <v>0.21396999999999999</v>
      </c>
      <c r="H94" s="6">
        <f>ROUND(MAX(D94*(1+$F$126),'2017 CSO Composite'!D94),5)</f>
        <v>0.26849000000000001</v>
      </c>
      <c r="I94" s="6">
        <f>ROUND(MAX(E94*(1+$F$126),'2017 CSO Composite'!E94),5)</f>
        <v>0.20343</v>
      </c>
      <c r="J94" s="6"/>
      <c r="K94" s="11"/>
      <c r="L94" s="11"/>
    </row>
    <row r="95" spans="1:12" ht="15.5" x14ac:dyDescent="0.35">
      <c r="A95" s="5">
        <v>90</v>
      </c>
      <c r="B95" s="17">
        <v>0.18307999999999999</v>
      </c>
      <c r="C95" s="17">
        <v>0.14321999999999999</v>
      </c>
      <c r="D95" s="17">
        <v>0.17558000000000001</v>
      </c>
      <c r="E95" s="17">
        <v>0.13597999999999999</v>
      </c>
      <c r="F95" s="6">
        <f>ROUND(MAX(B95*(1+$F$126),'2017 CSO Composite'!B95),5)</f>
        <v>0.30208000000000002</v>
      </c>
      <c r="G95" s="6">
        <f>ROUND(MAX(C95*(1+$F$126),'2017 CSO Composite'!C95),5)</f>
        <v>0.23630999999999999</v>
      </c>
      <c r="H95" s="6">
        <f>ROUND(MAX(D95*(1+$F$126),'2017 CSO Composite'!D95),5)</f>
        <v>0.28971000000000002</v>
      </c>
      <c r="I95" s="6">
        <f>ROUND(MAX(E95*(1+$F$126),'2017 CSO Composite'!E95),5)</f>
        <v>0.22437000000000001</v>
      </c>
      <c r="J95" s="6"/>
      <c r="K95" s="11"/>
      <c r="L95" s="11"/>
    </row>
    <row r="96" spans="1:12" ht="15.5" x14ac:dyDescent="0.35">
      <c r="A96" s="5">
        <v>91</v>
      </c>
      <c r="B96" s="17">
        <v>0.19641</v>
      </c>
      <c r="C96" s="17">
        <v>0.15840000000000001</v>
      </c>
      <c r="D96" s="17">
        <v>0.18906999999999999</v>
      </c>
      <c r="E96" s="17">
        <v>0.15021999999999999</v>
      </c>
      <c r="F96" s="6">
        <f>ROUND(MAX(B96*(1+$F$126),'2017 CSO Composite'!B96),5)</f>
        <v>0.32407999999999998</v>
      </c>
      <c r="G96" s="6">
        <f>ROUND(MAX(C96*(1+$F$126),'2017 CSO Composite'!C96),5)</f>
        <v>0.26135999999999998</v>
      </c>
      <c r="H96" s="6">
        <f>ROUND(MAX(D96*(1+$F$126),'2017 CSO Composite'!D96),5)</f>
        <v>0.31197000000000003</v>
      </c>
      <c r="I96" s="6">
        <f>ROUND(MAX(E96*(1+$F$126),'2017 CSO Composite'!E96),5)</f>
        <v>0.24786</v>
      </c>
      <c r="J96" s="6"/>
      <c r="K96" s="11"/>
      <c r="L96" s="11"/>
    </row>
    <row r="97" spans="1:12" ht="15.5" x14ac:dyDescent="0.35">
      <c r="A97" s="5">
        <v>92</v>
      </c>
      <c r="B97" s="17">
        <v>0.21006</v>
      </c>
      <c r="C97" s="17">
        <v>0.17460000000000001</v>
      </c>
      <c r="D97" s="17">
        <v>0.20249</v>
      </c>
      <c r="E97" s="17">
        <v>0.1658</v>
      </c>
      <c r="F97" s="6">
        <f>ROUND(MAX(B97*(1+$F$126),'2017 CSO Composite'!B97),5)</f>
        <v>0.34660000000000002</v>
      </c>
      <c r="G97" s="6">
        <f>ROUND(MAX(C97*(1+$F$126),'2017 CSO Composite'!C97),5)</f>
        <v>0.28809000000000001</v>
      </c>
      <c r="H97" s="6">
        <f>ROUND(MAX(D97*(1+$F$126),'2017 CSO Composite'!D97),5)</f>
        <v>0.33411000000000002</v>
      </c>
      <c r="I97" s="6">
        <f>ROUND(MAX(E97*(1+$F$126),'2017 CSO Composite'!E97),5)</f>
        <v>0.27356999999999998</v>
      </c>
      <c r="J97" s="6"/>
      <c r="K97" s="11"/>
      <c r="L97" s="11"/>
    </row>
    <row r="98" spans="1:12" ht="15.5" x14ac:dyDescent="0.35">
      <c r="A98" s="5">
        <v>93</v>
      </c>
      <c r="B98" s="17">
        <v>0.22389999999999999</v>
      </c>
      <c r="C98" s="17">
        <v>0.19175</v>
      </c>
      <c r="D98" s="17">
        <v>0.21617</v>
      </c>
      <c r="E98" s="17">
        <v>0.18235000000000001</v>
      </c>
      <c r="F98" s="6">
        <f>ROUND(MAX(B98*(1+$F$126),'2017 CSO Composite'!B98),5)</f>
        <v>0.36943999999999999</v>
      </c>
      <c r="G98" s="6">
        <f>ROUND(MAX(C98*(1+$F$126),'2017 CSO Composite'!C98),5)</f>
        <v>0.31639</v>
      </c>
      <c r="H98" s="6">
        <f>ROUND(MAX(D98*(1+$F$126),'2017 CSO Composite'!D98),5)</f>
        <v>0.35668</v>
      </c>
      <c r="I98" s="6">
        <f>ROUND(MAX(E98*(1+$F$126),'2017 CSO Composite'!E98),5)</f>
        <v>0.30087999999999998</v>
      </c>
      <c r="J98" s="6"/>
      <c r="K98" s="11"/>
      <c r="L98" s="11"/>
    </row>
    <row r="99" spans="1:12" ht="15.5" x14ac:dyDescent="0.35">
      <c r="A99" s="5">
        <v>94</v>
      </c>
      <c r="B99" s="17">
        <v>0.23779</v>
      </c>
      <c r="C99" s="17">
        <v>0.20968000000000001</v>
      </c>
      <c r="D99" s="17">
        <v>0.22997000000000001</v>
      </c>
      <c r="E99" s="17">
        <v>0.19975999999999999</v>
      </c>
      <c r="F99" s="6">
        <f>ROUND(MAX(B99*(1+$F$126),'2017 CSO Composite'!B99),5)</f>
        <v>0.39234999999999998</v>
      </c>
      <c r="G99" s="6">
        <f>ROUND(MAX(C99*(1+$F$126),'2017 CSO Composite'!C99),5)</f>
        <v>0.34597</v>
      </c>
      <c r="H99" s="6">
        <f>ROUND(MAX(D99*(1+$F$126),'2017 CSO Composite'!D99),5)</f>
        <v>0.37945000000000001</v>
      </c>
      <c r="I99" s="6">
        <f>ROUND(MAX(E99*(1+$F$126),'2017 CSO Composite'!E99),5)</f>
        <v>0.3296</v>
      </c>
      <c r="J99" s="6"/>
      <c r="K99" s="11"/>
      <c r="L99" s="11"/>
    </row>
    <row r="100" spans="1:12" ht="15.5" x14ac:dyDescent="0.35">
      <c r="A100" s="5">
        <v>95</v>
      </c>
      <c r="B100" s="17">
        <v>0.25162000000000001</v>
      </c>
      <c r="C100" s="17">
        <v>0.22824</v>
      </c>
      <c r="D100" s="17">
        <v>0.24376999999999999</v>
      </c>
      <c r="E100" s="17">
        <v>0.21787999999999999</v>
      </c>
      <c r="F100" s="6">
        <f>ROUND(MAX(B100*(1+$F$126),'2017 CSO Composite'!B100),5)</f>
        <v>0.41516999999999998</v>
      </c>
      <c r="G100" s="6">
        <f>ROUND(MAX(C100*(1+$F$126),'2017 CSO Composite'!C100),5)</f>
        <v>0.37659999999999999</v>
      </c>
      <c r="H100" s="6">
        <f>ROUND(MAX(D100*(1+$F$126),'2017 CSO Composite'!D100),5)</f>
        <v>0.40222000000000002</v>
      </c>
      <c r="I100" s="6">
        <f>ROUND(MAX(E100*(1+$F$126),'2017 CSO Composite'!E100),5)</f>
        <v>0.35949999999999999</v>
      </c>
      <c r="J100" s="6"/>
      <c r="K100" s="11"/>
      <c r="L100" s="11"/>
    </row>
    <row r="101" spans="1:12" ht="15.5" x14ac:dyDescent="0.35">
      <c r="A101" s="5">
        <v>96</v>
      </c>
      <c r="B101" s="17">
        <v>0.26523999999999998</v>
      </c>
      <c r="C101" s="17">
        <v>0.24726999999999999</v>
      </c>
      <c r="D101" s="17">
        <v>0.25745000000000001</v>
      </c>
      <c r="E101" s="17">
        <v>0.23652999999999999</v>
      </c>
      <c r="F101" s="6">
        <f>ROUND(MAX(B101*(1+$F$126),'2017 CSO Composite'!B101),5)</f>
        <v>0.43764999999999998</v>
      </c>
      <c r="G101" s="6">
        <f>ROUND(MAX(C101*(1+$F$126),'2017 CSO Composite'!C101),5)</f>
        <v>0.40799999999999997</v>
      </c>
      <c r="H101" s="6">
        <f>ROUND(MAX(D101*(1+$F$126),'2017 CSO Composite'!D101),5)</f>
        <v>0.42479</v>
      </c>
      <c r="I101" s="6">
        <f>ROUND(MAX(E101*(1+$F$126),'2017 CSO Composite'!E101),5)</f>
        <v>0.39027000000000001</v>
      </c>
      <c r="J101" s="6"/>
      <c r="K101" s="11"/>
      <c r="L101" s="11"/>
    </row>
    <row r="102" spans="1:12" ht="15.5" x14ac:dyDescent="0.35">
      <c r="A102" s="5">
        <v>97</v>
      </c>
      <c r="B102" s="17">
        <v>0.28362999999999999</v>
      </c>
      <c r="C102" s="17">
        <v>0.27005000000000001</v>
      </c>
      <c r="D102" s="17">
        <v>0.27302999999999999</v>
      </c>
      <c r="E102" s="17">
        <v>0.25705</v>
      </c>
      <c r="F102" s="6">
        <f>ROUND(MAX(B102*(1+$F$126),'2017 CSO Composite'!B102),5)</f>
        <v>0.46799000000000002</v>
      </c>
      <c r="G102" s="6">
        <f>ROUND(MAX(C102*(1+$F$126),'2017 CSO Composite'!C102),5)</f>
        <v>0.44557999999999998</v>
      </c>
      <c r="H102" s="6">
        <f>ROUND(MAX(D102*(1+$F$126),'2017 CSO Composite'!D102),5)</f>
        <v>0.45050000000000001</v>
      </c>
      <c r="I102" s="6">
        <f>ROUND(MAX(E102*(1+$F$126),'2017 CSO Composite'!E102),5)</f>
        <v>0.42413000000000001</v>
      </c>
      <c r="J102" s="6"/>
      <c r="K102" s="11"/>
      <c r="L102" s="11"/>
    </row>
    <row r="103" spans="1:12" ht="15.5" x14ac:dyDescent="0.35">
      <c r="A103" s="5">
        <v>98</v>
      </c>
      <c r="B103" s="17">
        <v>0.30353999999999998</v>
      </c>
      <c r="C103" s="17">
        <v>0.29399999999999998</v>
      </c>
      <c r="D103" s="17">
        <v>0.29193999999999998</v>
      </c>
      <c r="E103" s="17">
        <v>0.28015000000000001</v>
      </c>
      <c r="F103" s="6">
        <f>ROUND(MAX(B103*(1+$F$126),'2017 CSO Composite'!B103),5)</f>
        <v>0.50083999999999995</v>
      </c>
      <c r="G103" s="6">
        <f>ROUND(MAX(C103*(1+$F$126),'2017 CSO Composite'!C103),5)</f>
        <v>0.48509999999999998</v>
      </c>
      <c r="H103" s="6">
        <f>ROUND(MAX(D103*(1+$F$126),'2017 CSO Composite'!D103),5)</f>
        <v>0.48170000000000002</v>
      </c>
      <c r="I103" s="6">
        <f>ROUND(MAX(E103*(1+$F$126),'2017 CSO Composite'!E103),5)</f>
        <v>0.46224999999999999</v>
      </c>
      <c r="J103" s="6"/>
      <c r="K103" s="11"/>
      <c r="L103" s="11"/>
    </row>
    <row r="104" spans="1:12" ht="15.5" x14ac:dyDescent="0.35">
      <c r="A104" s="5">
        <v>99</v>
      </c>
      <c r="B104" s="17">
        <v>0.32449</v>
      </c>
      <c r="C104" s="17">
        <v>0.31857000000000002</v>
      </c>
      <c r="D104" s="17">
        <v>0.31213999999999997</v>
      </c>
      <c r="E104" s="17">
        <v>0.30417</v>
      </c>
      <c r="F104" s="6">
        <f>ROUND(MAX(B104*(1+$F$126),'2017 CSO Composite'!B104),5)</f>
        <v>0.53541000000000005</v>
      </c>
      <c r="G104" s="6">
        <f>ROUND(MAX(C104*(1+$F$126),'2017 CSO Composite'!C104),5)</f>
        <v>0.52564</v>
      </c>
      <c r="H104" s="6">
        <f>ROUND(MAX(D104*(1+$F$126),'2017 CSO Composite'!D104),5)</f>
        <v>0.51502999999999999</v>
      </c>
      <c r="I104" s="6">
        <f>ROUND(MAX(E104*(1+$F$126),'2017 CSO Composite'!E104),5)</f>
        <v>0.50187999999999999</v>
      </c>
      <c r="J104" s="6"/>
      <c r="K104" s="11"/>
      <c r="L104" s="11"/>
    </row>
    <row r="105" spans="1:12" ht="15.5" x14ac:dyDescent="0.35">
      <c r="A105" s="5">
        <v>100</v>
      </c>
      <c r="B105" s="17">
        <v>0.34598000000000001</v>
      </c>
      <c r="C105" s="17">
        <v>0.34319</v>
      </c>
      <c r="D105" s="17">
        <v>0.33315</v>
      </c>
      <c r="E105" s="17">
        <v>0.32854</v>
      </c>
      <c r="F105" s="6">
        <f>ROUND(MAX(B105*(1+$F$126),'2017 CSO Composite'!B105),5)</f>
        <v>0.57086999999999999</v>
      </c>
      <c r="G105" s="6">
        <f>ROUND(MAX(C105*(1+$F$126),'2017 CSO Composite'!C105),5)</f>
        <v>0.56625999999999999</v>
      </c>
      <c r="H105" s="6">
        <f>ROUND(MAX(D105*(1+$F$126),'2017 CSO Composite'!D105),5)</f>
        <v>0.54969999999999997</v>
      </c>
      <c r="I105" s="6">
        <f>ROUND(MAX(E105*(1+$F$126),'2017 CSO Composite'!E105),5)</f>
        <v>0.54208999999999996</v>
      </c>
      <c r="J105" s="6"/>
      <c r="K105" s="11"/>
      <c r="L105" s="11"/>
    </row>
    <row r="106" spans="1:12" ht="15.5" x14ac:dyDescent="0.35">
      <c r="A106" s="5">
        <v>101</v>
      </c>
      <c r="B106" s="17">
        <v>0.36757000000000001</v>
      </c>
      <c r="C106" s="17">
        <v>0.36737999999999998</v>
      </c>
      <c r="D106" s="17">
        <v>0.35452</v>
      </c>
      <c r="E106" s="17">
        <v>0.35277999999999998</v>
      </c>
      <c r="F106" s="6">
        <f>ROUND(MAX(B106*(1+$F$126),'2017 CSO Composite'!B106),5)</f>
        <v>0.60648999999999997</v>
      </c>
      <c r="G106" s="6">
        <f>ROUND(MAX(C106*(1+$F$126),'2017 CSO Composite'!C106),5)</f>
        <v>0.60618000000000005</v>
      </c>
      <c r="H106" s="6">
        <f>ROUND(MAX(D106*(1+$F$126),'2017 CSO Composite'!D106),5)</f>
        <v>0.58496000000000004</v>
      </c>
      <c r="I106" s="6">
        <f>ROUND(MAX(E106*(1+$F$126),'2017 CSO Composite'!E106),5)</f>
        <v>0.58209</v>
      </c>
      <c r="J106" s="6"/>
      <c r="K106" s="11"/>
      <c r="L106" s="11"/>
    </row>
    <row r="107" spans="1:12" ht="15.5" x14ac:dyDescent="0.35">
      <c r="A107" s="5">
        <v>102</v>
      </c>
      <c r="B107" s="17">
        <v>0.38880999999999999</v>
      </c>
      <c r="C107" s="17">
        <v>0.39068999999999998</v>
      </c>
      <c r="D107" s="17">
        <v>0.37580000000000002</v>
      </c>
      <c r="E107" s="17">
        <v>0.37641000000000002</v>
      </c>
      <c r="F107" s="6">
        <f>ROUND(MAX(B107*(1+$F$126),'2017 CSO Composite'!B107),5)</f>
        <v>0.64154</v>
      </c>
      <c r="G107" s="6">
        <f>ROUND(MAX(C107*(1+$F$126),'2017 CSO Composite'!C107),5)</f>
        <v>0.64463999999999999</v>
      </c>
      <c r="H107" s="6">
        <f>ROUND(MAX(D107*(1+$F$126),'2017 CSO Composite'!D107),5)</f>
        <v>0.62007000000000001</v>
      </c>
      <c r="I107" s="6">
        <f>ROUND(MAX(E107*(1+$F$126),'2017 CSO Composite'!E107),5)</f>
        <v>0.62107999999999997</v>
      </c>
      <c r="J107" s="6"/>
      <c r="K107" s="11"/>
      <c r="L107" s="11"/>
    </row>
    <row r="108" spans="1:12" ht="15.5" x14ac:dyDescent="0.35">
      <c r="A108" s="5">
        <v>103</v>
      </c>
      <c r="B108" s="17">
        <v>0.40927000000000002</v>
      </c>
      <c r="C108" s="17">
        <v>0.41266000000000003</v>
      </c>
      <c r="D108" s="17">
        <v>0.39656999999999998</v>
      </c>
      <c r="E108" s="17">
        <v>0.39900999999999998</v>
      </c>
      <c r="F108" s="6">
        <f>ROUND(MAX(B108*(1+$F$126),'2017 CSO Composite'!B108),5)</f>
        <v>0.67530000000000001</v>
      </c>
      <c r="G108" s="6">
        <f>ROUND(MAX(C108*(1+$F$126),'2017 CSO Composite'!C108),5)</f>
        <v>0.68089</v>
      </c>
      <c r="H108" s="6">
        <f>ROUND(MAX(D108*(1+$F$126),'2017 CSO Composite'!D108),5)</f>
        <v>0.65434000000000003</v>
      </c>
      <c r="I108" s="6">
        <f>ROUND(MAX(E108*(1+$F$126),'2017 CSO Composite'!E108),5)</f>
        <v>0.65837000000000001</v>
      </c>
      <c r="J108" s="6"/>
      <c r="K108" s="11"/>
      <c r="L108" s="11"/>
    </row>
    <row r="109" spans="1:12" ht="15.5" x14ac:dyDescent="0.35">
      <c r="A109" s="5">
        <v>104</v>
      </c>
      <c r="B109" s="17">
        <v>0.42856</v>
      </c>
      <c r="C109" s="17">
        <v>0.43292000000000003</v>
      </c>
      <c r="D109" s="17">
        <v>0.41643000000000002</v>
      </c>
      <c r="E109" s="17">
        <v>0.42015999999999998</v>
      </c>
      <c r="F109" s="6">
        <f>ROUND(MAX(B109*(1+$F$126),'2017 CSO Composite'!B109),5)</f>
        <v>0.70711999999999997</v>
      </c>
      <c r="G109" s="6">
        <f>ROUND(MAX(C109*(1+$F$126),'2017 CSO Composite'!C109),5)</f>
        <v>0.71431999999999995</v>
      </c>
      <c r="H109" s="6">
        <f>ROUND(MAX(D109*(1+$F$126),'2017 CSO Composite'!D109),5)</f>
        <v>0.68711</v>
      </c>
      <c r="I109" s="6">
        <f>ROUND(MAX(E109*(1+$F$126),'2017 CSO Composite'!E109),5)</f>
        <v>0.69325999999999999</v>
      </c>
      <c r="J109" s="6"/>
      <c r="K109" s="11"/>
      <c r="L109" s="11"/>
    </row>
    <row r="110" spans="1:12" ht="15.5" x14ac:dyDescent="0.35">
      <c r="A110" s="5">
        <v>105</v>
      </c>
      <c r="B110" s="17">
        <v>0.44629999999999997</v>
      </c>
      <c r="C110" s="17">
        <v>0.4511</v>
      </c>
      <c r="D110" s="17">
        <v>0.43501000000000001</v>
      </c>
      <c r="E110" s="17">
        <v>0.4395</v>
      </c>
      <c r="F110" s="6">
        <f>ROUND(MAX(B110*(1+$F$126),'2017 CSO Composite'!B110),5)</f>
        <v>0.73640000000000005</v>
      </c>
      <c r="G110" s="6">
        <f>ROUND(MAX(C110*(1+$F$126),'2017 CSO Composite'!C110),5)</f>
        <v>0.74431999999999998</v>
      </c>
      <c r="H110" s="6">
        <f>ROUND(MAX(D110*(1+$F$126),'2017 CSO Composite'!D110),5)</f>
        <v>0.71777000000000002</v>
      </c>
      <c r="I110" s="6">
        <f>ROUND(MAX(E110*(1+$F$126),'2017 CSO Composite'!E110),5)</f>
        <v>0.72518000000000005</v>
      </c>
      <c r="J110" s="6"/>
      <c r="K110" s="11"/>
      <c r="L110" s="11"/>
    </row>
    <row r="111" spans="1:12" ht="15.5" x14ac:dyDescent="0.35">
      <c r="A111" s="5">
        <v>106</v>
      </c>
      <c r="B111" s="17">
        <v>0.46212999999999999</v>
      </c>
      <c r="C111" s="17">
        <v>0.46684999999999999</v>
      </c>
      <c r="D111" s="17">
        <v>0.45194000000000001</v>
      </c>
      <c r="E111" s="17">
        <v>0.45667999999999997</v>
      </c>
      <c r="F111" s="6">
        <f>ROUND(MAX(B111*(1+$F$126),'2017 CSO Composite'!B111),5)</f>
        <v>0.76251000000000002</v>
      </c>
      <c r="G111" s="6">
        <f>ROUND(MAX(C111*(1+$F$126),'2017 CSO Composite'!C111),5)</f>
        <v>0.77029999999999998</v>
      </c>
      <c r="H111" s="6">
        <f>ROUND(MAX(D111*(1+$F$126),'2017 CSO Composite'!D111),5)</f>
        <v>0.74570000000000003</v>
      </c>
      <c r="I111" s="6">
        <f>ROUND(MAX(E111*(1+$F$126),'2017 CSO Composite'!E111),5)</f>
        <v>0.75351999999999997</v>
      </c>
      <c r="J111" s="6"/>
      <c r="K111" s="11"/>
      <c r="L111" s="11"/>
    </row>
    <row r="112" spans="1:12" ht="15.5" x14ac:dyDescent="0.35">
      <c r="A112" s="5">
        <v>107</v>
      </c>
      <c r="B112" s="17">
        <v>0.47571999999999998</v>
      </c>
      <c r="C112" s="17">
        <v>0.47987999999999997</v>
      </c>
      <c r="D112" s="17">
        <v>0.46689000000000003</v>
      </c>
      <c r="E112" s="17">
        <v>0.47138000000000002</v>
      </c>
      <c r="F112" s="6">
        <f>ROUND(MAX(B112*(1+$F$126),'2017 CSO Composite'!B112),5)</f>
        <v>0.78493999999999997</v>
      </c>
      <c r="G112" s="6">
        <f>ROUND(MAX(C112*(1+$F$126),'2017 CSO Composite'!C112),5)</f>
        <v>0.79179999999999995</v>
      </c>
      <c r="H112" s="6">
        <f>ROUND(MAX(D112*(1+$F$126),'2017 CSO Composite'!D112),5)</f>
        <v>0.77037</v>
      </c>
      <c r="I112" s="6">
        <f>ROUND(MAX(E112*(1+$F$126),'2017 CSO Composite'!E112),5)</f>
        <v>0.77778000000000003</v>
      </c>
      <c r="J112" s="6"/>
      <c r="K112" s="11"/>
      <c r="L112" s="11"/>
    </row>
    <row r="113" spans="1:13" ht="15.5" x14ac:dyDescent="0.35">
      <c r="A113" s="5">
        <v>108</v>
      </c>
      <c r="B113" s="17">
        <v>0.48675000000000002</v>
      </c>
      <c r="C113" s="17">
        <v>0.48991000000000001</v>
      </c>
      <c r="D113" s="17">
        <v>0.47952</v>
      </c>
      <c r="E113" s="17">
        <v>0.48331000000000002</v>
      </c>
      <c r="F113" s="6">
        <f>ROUND(MAX(B113*(1+$F$126),'2017 CSO Composite'!B113),5)</f>
        <v>0.80313999999999997</v>
      </c>
      <c r="G113" s="6">
        <f>ROUND(MAX(C113*(1+$F$126),'2017 CSO Composite'!C113),5)</f>
        <v>0.80835000000000001</v>
      </c>
      <c r="H113" s="6">
        <f>ROUND(MAX(D113*(1+$F$126),'2017 CSO Composite'!D113),5)</f>
        <v>0.79120999999999997</v>
      </c>
      <c r="I113" s="6">
        <f>ROUND(MAX(E113*(1+$F$126),'2017 CSO Composite'!E113),5)</f>
        <v>0.79745999999999995</v>
      </c>
      <c r="J113" s="6"/>
      <c r="K113" s="11"/>
      <c r="L113" s="11"/>
      <c r="M113" s="13"/>
    </row>
    <row r="114" spans="1:13" ht="15.5" x14ac:dyDescent="0.35">
      <c r="A114" s="5">
        <v>109</v>
      </c>
      <c r="B114" s="17">
        <v>0.49492999999999998</v>
      </c>
      <c r="C114" s="17">
        <v>0.49669000000000002</v>
      </c>
      <c r="D114" s="17">
        <v>0.48953000000000002</v>
      </c>
      <c r="E114" s="17">
        <v>0.49220000000000003</v>
      </c>
      <c r="F114" s="6">
        <f>ROUND(MAX(B114*(1+$F$126),'2017 CSO Composite'!B114),5)</f>
        <v>0.81662999999999997</v>
      </c>
      <c r="G114" s="6">
        <f>ROUND(MAX(C114*(1+$F$126),'2017 CSO Composite'!C114),5)</f>
        <v>0.81954000000000005</v>
      </c>
      <c r="H114" s="6">
        <f>ROUND(MAX(D114*(1+$F$126),'2017 CSO Composite'!D114),5)</f>
        <v>0.80771999999999999</v>
      </c>
      <c r="I114" s="6">
        <f>ROUND(MAX(E114*(1+$F$126),'2017 CSO Composite'!E114),5)</f>
        <v>0.81213000000000002</v>
      </c>
      <c r="J114" s="6"/>
      <c r="K114" s="11"/>
      <c r="L114" s="11"/>
    </row>
    <row r="115" spans="1:13" ht="15.5" x14ac:dyDescent="0.35">
      <c r="A115" s="5">
        <v>110</v>
      </c>
      <c r="B115" s="17">
        <v>0.5</v>
      </c>
      <c r="C115" s="17">
        <v>0.5</v>
      </c>
      <c r="D115" s="17">
        <v>0.49663000000000002</v>
      </c>
      <c r="E115" s="17">
        <v>0.49780000000000002</v>
      </c>
      <c r="F115" s="6">
        <f>ROUND(MAX(B115*(1+$F$126),'2017 CSO Composite'!B115),5)</f>
        <v>0.82499999999999996</v>
      </c>
      <c r="G115" s="6">
        <f>ROUND(MAX(C115*(1+$F$126),'2017 CSO Composite'!C115),5)</f>
        <v>0.82499999999999996</v>
      </c>
      <c r="H115" s="6">
        <f>ROUND(MAX(D115*(1+$F$126),'2017 CSO Composite'!D115),5)</f>
        <v>0.81943999999999995</v>
      </c>
      <c r="I115" s="6">
        <f>ROUND(MAX(E115*(1+$F$126),'2017 CSO Composite'!E115),5)</f>
        <v>0.82137000000000004</v>
      </c>
      <c r="J115" s="6"/>
      <c r="K115" s="11"/>
      <c r="L115" s="11"/>
    </row>
    <row r="116" spans="1:13" ht="15.5" x14ac:dyDescent="0.35">
      <c r="A116" s="5">
        <v>111</v>
      </c>
      <c r="B116" s="17">
        <v>0.5</v>
      </c>
      <c r="C116" s="17">
        <v>0.5</v>
      </c>
      <c r="D116" s="17">
        <v>0.5</v>
      </c>
      <c r="E116" s="17">
        <v>0.5</v>
      </c>
      <c r="F116" s="6">
        <f>ROUND(MAX(B116*(1+$F$126),'2017 CSO Composite'!B116),5)</f>
        <v>0.82499999999999996</v>
      </c>
      <c r="G116" s="6">
        <f>ROUND(MAX(C116*(1+$F$126),'2017 CSO Composite'!C116),5)</f>
        <v>0.82499999999999996</v>
      </c>
      <c r="H116" s="6">
        <f>ROUND(MAX(D116*(1+$F$126),'2017 CSO Composite'!D116),5)</f>
        <v>0.82499999999999996</v>
      </c>
      <c r="I116" s="6">
        <f>ROUND(MAX(E116*(1+$F$126),'2017 CSO Composite'!E116),5)</f>
        <v>0.82499999999999996</v>
      </c>
      <c r="J116" s="6"/>
      <c r="K116" s="11"/>
      <c r="L116" s="11"/>
    </row>
    <row r="117" spans="1:13" ht="15.5" x14ac:dyDescent="0.35">
      <c r="A117" s="5">
        <v>112</v>
      </c>
      <c r="B117" s="17">
        <v>0.5</v>
      </c>
      <c r="C117" s="17">
        <v>0.5</v>
      </c>
      <c r="D117" s="17">
        <v>0.5</v>
      </c>
      <c r="E117" s="17">
        <v>0.5</v>
      </c>
      <c r="F117" s="6">
        <f>ROUND(MAX(B117*(1+$F$126),'2017 CSO Composite'!B117),5)</f>
        <v>0.82499999999999996</v>
      </c>
      <c r="G117" s="6">
        <f>ROUND(MAX(C117*(1+$F$126),'2017 CSO Composite'!C117),5)</f>
        <v>0.82499999999999996</v>
      </c>
      <c r="H117" s="6">
        <f>ROUND(MAX(D117*(1+$F$126),'2017 CSO Composite'!D117),5)</f>
        <v>0.82499999999999996</v>
      </c>
      <c r="I117" s="6">
        <f>ROUND(MAX(E117*(1+$F$126),'2017 CSO Composite'!E117),5)</f>
        <v>0.82499999999999996</v>
      </c>
      <c r="J117" s="6"/>
      <c r="K117" s="11"/>
      <c r="L117" s="11"/>
    </row>
    <row r="118" spans="1:13" ht="15.5" x14ac:dyDescent="0.35">
      <c r="A118" s="5">
        <v>113</v>
      </c>
      <c r="B118" s="17">
        <v>0.5</v>
      </c>
      <c r="C118" s="17">
        <v>0.5</v>
      </c>
      <c r="D118" s="17">
        <v>0.5</v>
      </c>
      <c r="E118" s="17">
        <v>0.5</v>
      </c>
      <c r="F118" s="6">
        <f>ROUND(MAX(B118*(1+$F$126),'2017 CSO Composite'!B118),5)</f>
        <v>0.82499999999999996</v>
      </c>
      <c r="G118" s="6">
        <f>ROUND(MAX(C118*(1+$F$126),'2017 CSO Composite'!C118),5)</f>
        <v>0.82499999999999996</v>
      </c>
      <c r="H118" s="6">
        <f>ROUND(MAX(D118*(1+$F$126),'2017 CSO Composite'!D118),5)</f>
        <v>0.82499999999999996</v>
      </c>
      <c r="I118" s="6">
        <f>ROUND(MAX(E118*(1+$F$126),'2017 CSO Composite'!E118),5)</f>
        <v>0.82499999999999996</v>
      </c>
      <c r="J118" s="6"/>
      <c r="K118" s="11"/>
      <c r="L118" s="11"/>
    </row>
    <row r="119" spans="1:13" ht="15.5" x14ac:dyDescent="0.35">
      <c r="A119" s="5">
        <v>114</v>
      </c>
      <c r="B119" s="17">
        <v>0.5</v>
      </c>
      <c r="C119" s="17">
        <v>0.5</v>
      </c>
      <c r="D119" s="17">
        <v>0.5</v>
      </c>
      <c r="E119" s="17">
        <v>0.5</v>
      </c>
      <c r="F119" s="6">
        <f>ROUND(MAX(B119*(1+$F$126),'2017 CSO Composite'!B119),5)</f>
        <v>0.82499999999999996</v>
      </c>
      <c r="G119" s="6">
        <f>ROUND(MAX(C119*(1+$F$126),'2017 CSO Composite'!C119),5)</f>
        <v>0.82499999999999996</v>
      </c>
      <c r="H119" s="6">
        <f>ROUND(MAX(D119*(1+$F$126),'2017 CSO Composite'!D119),5)</f>
        <v>0.82499999999999996</v>
      </c>
      <c r="I119" s="6">
        <f>ROUND(MAX(E119*(1+$F$126),'2017 CSO Composite'!E119),5)</f>
        <v>0.82499999999999996</v>
      </c>
      <c r="J119" s="6"/>
      <c r="K119" s="11"/>
      <c r="L119" s="11"/>
    </row>
    <row r="120" spans="1:13" ht="15.5" x14ac:dyDescent="0.35">
      <c r="A120" s="5">
        <v>115</v>
      </c>
      <c r="B120" s="17">
        <v>0.5</v>
      </c>
      <c r="C120" s="17">
        <v>0.5</v>
      </c>
      <c r="D120" s="17">
        <v>0.5</v>
      </c>
      <c r="E120" s="17">
        <v>0.5</v>
      </c>
      <c r="F120" s="6">
        <f>ROUND(MAX(B120*(1+$F$126),'2017 CSO Composite'!B120),5)</f>
        <v>0.82499999999999996</v>
      </c>
      <c r="G120" s="6">
        <f>ROUND(MAX(C120*(1+$F$126),'2017 CSO Composite'!C120),5)</f>
        <v>0.82499999999999996</v>
      </c>
      <c r="H120" s="6">
        <f>ROUND(MAX(D120*(1+$F$126),'2017 CSO Composite'!D120),5)</f>
        <v>0.82499999999999996</v>
      </c>
      <c r="I120" s="6">
        <f>ROUND(MAX(E120*(1+$F$126),'2017 CSO Composite'!E120),5)</f>
        <v>0.82499999999999996</v>
      </c>
      <c r="J120" s="6"/>
      <c r="K120" s="11"/>
      <c r="L120" s="11"/>
    </row>
    <row r="121" spans="1:13" ht="15.5" x14ac:dyDescent="0.35">
      <c r="A121" s="5">
        <v>116</v>
      </c>
      <c r="B121" s="17">
        <v>0.5</v>
      </c>
      <c r="C121" s="17">
        <v>0.5</v>
      </c>
      <c r="D121" s="17">
        <v>0.5</v>
      </c>
      <c r="E121" s="17">
        <v>0.5</v>
      </c>
      <c r="F121" s="6">
        <f>ROUND(MAX(B121*(1+$F$126),'2017 CSO Composite'!B121),5)</f>
        <v>0.82499999999999996</v>
      </c>
      <c r="G121" s="6">
        <f>ROUND(MAX(C121*(1+$F$126),'2017 CSO Composite'!C121),5)</f>
        <v>0.82499999999999996</v>
      </c>
      <c r="H121" s="6">
        <f>ROUND(MAX(D121*(1+$F$126),'2017 CSO Composite'!D121),5)</f>
        <v>0.82499999999999996</v>
      </c>
      <c r="I121" s="6">
        <f>ROUND(MAX(E121*(1+$F$126),'2017 CSO Composite'!E121),5)</f>
        <v>0.82499999999999996</v>
      </c>
      <c r="J121" s="6"/>
      <c r="K121" s="11"/>
      <c r="L121" s="11"/>
    </row>
    <row r="122" spans="1:13" ht="15.5" x14ac:dyDescent="0.35">
      <c r="A122" s="5">
        <v>117</v>
      </c>
      <c r="B122" s="17">
        <v>0.5</v>
      </c>
      <c r="C122" s="17">
        <v>0.5</v>
      </c>
      <c r="D122" s="17">
        <v>0.5</v>
      </c>
      <c r="E122" s="17">
        <v>0.5</v>
      </c>
      <c r="F122" s="6">
        <f>ROUND(MAX(B122*(1+$F$126),'2017 CSO Composite'!B122),5)</f>
        <v>0.85940000000000005</v>
      </c>
      <c r="G122" s="6">
        <f>ROUND(MAX(C122*(1+$F$126),'2017 CSO Composite'!C122),5)</f>
        <v>0.85750000000000004</v>
      </c>
      <c r="H122" s="6">
        <f>ROUND(MAX(D122*(1+$F$126),'2017 CSO Composite'!D122),5)</f>
        <v>0.85348000000000002</v>
      </c>
      <c r="I122" s="6">
        <f>ROUND(MAX(E122*(1+$F$126),'2017 CSO Composite'!E122),5)</f>
        <v>0.85143000000000002</v>
      </c>
      <c r="J122" s="6"/>
      <c r="K122" s="11"/>
      <c r="L122" s="11"/>
    </row>
    <row r="123" spans="1:13" ht="15.5" x14ac:dyDescent="0.35">
      <c r="A123" s="5">
        <v>118</v>
      </c>
      <c r="B123" s="17">
        <v>0.5</v>
      </c>
      <c r="C123" s="17">
        <v>0.5</v>
      </c>
      <c r="D123" s="17">
        <v>0.5</v>
      </c>
      <c r="E123" s="17">
        <v>0.5</v>
      </c>
      <c r="F123" s="6">
        <f>ROUND(MAX(B123*(1+$F$126),'2017 CSO Composite'!B123),5)</f>
        <v>0.90420999999999996</v>
      </c>
      <c r="G123" s="6">
        <f>ROUND(MAX(C123*(1+$F$126),'2017 CSO Composite'!C123),5)</f>
        <v>0.90288999999999997</v>
      </c>
      <c r="H123" s="6">
        <f>ROUND(MAX(D123*(1+$F$126),'2017 CSO Composite'!D123),5)</f>
        <v>0.89976999999999996</v>
      </c>
      <c r="I123" s="6">
        <f>ROUND(MAX(E123*(1+$F$126),'2017 CSO Composite'!E123),5)</f>
        <v>0.89832999999999996</v>
      </c>
      <c r="J123" s="6"/>
      <c r="K123" s="11"/>
      <c r="L123" s="11"/>
    </row>
    <row r="124" spans="1:13" ht="15.5" x14ac:dyDescent="0.35">
      <c r="A124" s="5">
        <v>119</v>
      </c>
      <c r="B124" s="17">
        <v>0.5</v>
      </c>
      <c r="C124" s="17">
        <v>0.5</v>
      </c>
      <c r="D124" s="17">
        <v>0.5</v>
      </c>
      <c r="E124" s="17">
        <v>0.5</v>
      </c>
      <c r="F124" s="6">
        <f>ROUND(MAX(B124*(1+$F$126),'2017 CSO Composite'!B124),5)</f>
        <v>0.95108000000000004</v>
      </c>
      <c r="G124" s="6">
        <f>ROUND(MAX(C124*(1+$F$126),'2017 CSO Composite'!C124),5)</f>
        <v>0.95038999999999996</v>
      </c>
      <c r="H124" s="6">
        <f>ROUND(MAX(D124*(1+$F$126),'2017 CSO Composite'!D124),5)</f>
        <v>0.94855999999999996</v>
      </c>
      <c r="I124" s="6">
        <f>ROUND(MAX(E124*(1+$F$126),'2017 CSO Composite'!E124),5)</f>
        <v>0.94779999999999998</v>
      </c>
      <c r="J124" s="6"/>
      <c r="K124" s="11"/>
      <c r="L124" s="11"/>
    </row>
    <row r="125" spans="1:13" ht="15.5" x14ac:dyDescent="0.35">
      <c r="A125" s="5">
        <v>120</v>
      </c>
      <c r="B125" s="17">
        <v>0.5</v>
      </c>
      <c r="C125" s="17">
        <v>0.5</v>
      </c>
      <c r="D125" s="17">
        <v>0.5</v>
      </c>
      <c r="E125" s="17">
        <v>0.5</v>
      </c>
      <c r="F125" s="6">
        <f>ROUND(MAX(B125*(1+$F$126),'2017 CSO Composite'!B125),5)</f>
        <v>1</v>
      </c>
      <c r="G125" s="6">
        <f>ROUND(MAX(C125*(1+$F$126),'2017 CSO Composite'!C125),5)</f>
        <v>1</v>
      </c>
      <c r="H125" s="6">
        <f>ROUND(MAX(D125*(1+$F$126),'2017 CSO Composite'!D125),5)</f>
        <v>1</v>
      </c>
      <c r="I125" s="6">
        <f>ROUND(MAX(E125*(1+$F$126),'2017 CSO Composite'!E125),5)</f>
        <v>1</v>
      </c>
      <c r="J125" s="6"/>
      <c r="K125" s="11"/>
      <c r="L125" s="11"/>
    </row>
    <row r="126" spans="1:13" x14ac:dyDescent="0.3">
      <c r="B126" s="18" t="s">
        <v>9</v>
      </c>
      <c r="E126" s="19" t="s">
        <v>13</v>
      </c>
      <c r="F126" s="20">
        <v>0.65</v>
      </c>
    </row>
    <row r="128" spans="1:13" x14ac:dyDescent="0.3">
      <c r="A128" s="25"/>
      <c r="B128" s="25"/>
      <c r="C128" s="25"/>
      <c r="D128" s="25"/>
      <c r="E128" s="25"/>
      <c r="F128" s="25"/>
      <c r="G128" s="25"/>
      <c r="H128" s="25"/>
    </row>
    <row r="129" spans="1:8" x14ac:dyDescent="0.3">
      <c r="A129" s="25"/>
      <c r="B129" s="25"/>
      <c r="C129" s="25"/>
      <c r="D129" s="25"/>
      <c r="E129" s="25"/>
      <c r="F129" s="25"/>
      <c r="G129" s="25"/>
      <c r="H129" s="25"/>
    </row>
    <row r="130" spans="1:8" x14ac:dyDescent="0.3">
      <c r="A130" s="25"/>
      <c r="B130" s="25"/>
      <c r="C130" s="25"/>
      <c r="D130" s="25"/>
      <c r="E130" s="25"/>
      <c r="F130" s="25"/>
      <c r="G130" s="25"/>
      <c r="H130" s="25"/>
    </row>
    <row r="131" spans="1:8" x14ac:dyDescent="0.3">
      <c r="A131" s="25"/>
      <c r="B131" s="25"/>
      <c r="C131" s="25"/>
      <c r="D131" s="25"/>
      <c r="E131" s="25"/>
      <c r="F131" s="25"/>
      <c r="G131" s="25"/>
      <c r="H131" s="25"/>
    </row>
    <row r="132" spans="1:8" x14ac:dyDescent="0.3">
      <c r="A132" s="25"/>
      <c r="B132" s="25"/>
      <c r="C132" s="25"/>
      <c r="D132" s="25"/>
      <c r="E132" s="25"/>
      <c r="F132" s="25"/>
      <c r="G132" s="25"/>
      <c r="H132" s="25"/>
    </row>
    <row r="133" spans="1:8" x14ac:dyDescent="0.3">
      <c r="A133" s="25"/>
      <c r="B133" s="25"/>
      <c r="C133" s="25"/>
      <c r="D133" s="25"/>
      <c r="E133" s="25"/>
      <c r="F133" s="25"/>
      <c r="G133" s="25"/>
      <c r="H133" s="25"/>
    </row>
    <row r="134" spans="1:8" x14ac:dyDescent="0.3">
      <c r="A134" s="25"/>
      <c r="B134" s="25"/>
      <c r="C134" s="25"/>
      <c r="D134" s="25"/>
      <c r="E134" s="25"/>
      <c r="F134" s="25"/>
      <c r="G134" s="25"/>
      <c r="H134" s="25"/>
    </row>
    <row r="135" spans="1:8" x14ac:dyDescent="0.3">
      <c r="A135" s="25"/>
      <c r="B135" s="25"/>
      <c r="C135" s="25"/>
      <c r="D135" s="25"/>
      <c r="E135" s="25"/>
      <c r="F135" s="25"/>
      <c r="G135" s="25"/>
      <c r="H135" s="25"/>
    </row>
    <row r="136" spans="1:8" x14ac:dyDescent="0.3">
      <c r="A136" s="25"/>
      <c r="B136" s="25"/>
      <c r="C136" s="25"/>
      <c r="D136" s="25"/>
      <c r="E136" s="25"/>
      <c r="F136" s="25"/>
      <c r="G136" s="25"/>
      <c r="H136" s="25"/>
    </row>
  </sheetData>
  <mergeCells count="5">
    <mergeCell ref="A1:I1"/>
    <mergeCell ref="B2:C2"/>
    <mergeCell ref="D2:E2"/>
    <mergeCell ref="H2:I2"/>
    <mergeCell ref="F2:G2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showGridLines="0" workbookViewId="0">
      <pane xSplit="1" ySplit="4" topLeftCell="B124" activePane="bottomRight" state="frozen"/>
      <selection pane="topRight" activeCell="B1" sqref="B1"/>
      <selection pane="bottomLeft" activeCell="A5" sqref="A5"/>
      <selection pane="bottomRight" activeCell="E136" sqref="E136"/>
    </sheetView>
  </sheetViews>
  <sheetFormatPr defaultColWidth="21" defaultRowHeight="13" x14ac:dyDescent="0.3"/>
  <cols>
    <col min="1" max="1" width="10.1796875" style="9" customWidth="1"/>
    <col min="2" max="5" width="11" style="10" customWidth="1"/>
    <col min="10" max="16384" width="21" style="9"/>
  </cols>
  <sheetData>
    <row r="1" spans="1:5" ht="26" x14ac:dyDescent="0.6">
      <c r="A1" s="8" t="s">
        <v>8</v>
      </c>
    </row>
    <row r="2" spans="1:5" ht="26" x14ac:dyDescent="0.6">
      <c r="A2" s="8"/>
      <c r="B2" s="24" t="s">
        <v>6</v>
      </c>
      <c r="C2" s="24"/>
      <c r="D2" s="24" t="s">
        <v>7</v>
      </c>
      <c r="E2" s="24"/>
    </row>
    <row r="3" spans="1:5" ht="18.75" customHeight="1" x14ac:dyDescent="0.35">
      <c r="A3" s="1"/>
      <c r="B3" s="2" t="s">
        <v>2</v>
      </c>
      <c r="C3" s="2" t="s">
        <v>3</v>
      </c>
      <c r="D3" s="2" t="s">
        <v>2</v>
      </c>
      <c r="E3" s="2" t="s">
        <v>3</v>
      </c>
    </row>
    <row r="4" spans="1:5" ht="32.25" customHeight="1" x14ac:dyDescent="0.35">
      <c r="A4" s="4" t="s">
        <v>0</v>
      </c>
      <c r="B4" s="4" t="s">
        <v>1</v>
      </c>
      <c r="C4" s="4" t="s">
        <v>1</v>
      </c>
      <c r="D4" s="4" t="s">
        <v>1</v>
      </c>
      <c r="E4" s="4" t="s">
        <v>1</v>
      </c>
    </row>
    <row r="5" spans="1:5" ht="15.5" x14ac:dyDescent="0.35">
      <c r="A5" s="5">
        <v>0</v>
      </c>
      <c r="B5" s="6">
        <v>2.3999999999999998E-4</v>
      </c>
      <c r="C5" s="6">
        <v>2.6000000000000003E-4</v>
      </c>
      <c r="D5" s="6">
        <v>2.8000000000000003E-4</v>
      </c>
      <c r="E5" s="6">
        <v>2.9999999999999997E-4</v>
      </c>
    </row>
    <row r="6" spans="1:5" ht="15.5" x14ac:dyDescent="0.35">
      <c r="A6" s="5">
        <v>1</v>
      </c>
      <c r="B6" s="6">
        <v>1.4999999999999999E-4</v>
      </c>
      <c r="C6" s="6">
        <v>1.4000000000000001E-4</v>
      </c>
      <c r="D6" s="6">
        <v>1.6000000000000001E-4</v>
      </c>
      <c r="E6" s="6">
        <v>1.7000000000000001E-4</v>
      </c>
    </row>
    <row r="7" spans="1:5" ht="15.5" x14ac:dyDescent="0.35">
      <c r="A7" s="5">
        <v>2</v>
      </c>
      <c r="B7" s="6">
        <v>1.3000000000000002E-4</v>
      </c>
      <c r="C7" s="6">
        <v>8.9999999999999992E-5</v>
      </c>
      <c r="D7" s="6">
        <v>1.4000000000000001E-4</v>
      </c>
      <c r="E7" s="6">
        <v>1.1E-4</v>
      </c>
    </row>
    <row r="8" spans="1:5" ht="15.5" x14ac:dyDescent="0.35">
      <c r="A8" s="5">
        <v>3</v>
      </c>
      <c r="B8" s="6">
        <v>1.1999999999999999E-4</v>
      </c>
      <c r="C8" s="6">
        <v>8.0000000000000007E-5</v>
      </c>
      <c r="D8" s="6">
        <v>1.1999999999999999E-4</v>
      </c>
      <c r="E8" s="6">
        <v>8.0000000000000007E-5</v>
      </c>
    </row>
    <row r="9" spans="1:5" ht="15.5" x14ac:dyDescent="0.35">
      <c r="A9" s="5">
        <v>4</v>
      </c>
      <c r="B9" s="6">
        <v>1.1E-4</v>
      </c>
      <c r="C9" s="6">
        <v>8.0000000000000007E-5</v>
      </c>
      <c r="D9" s="6">
        <v>1.1E-4</v>
      </c>
      <c r="E9" s="6">
        <v>8.0000000000000007E-5</v>
      </c>
    </row>
    <row r="10" spans="1:5" ht="15.5" x14ac:dyDescent="0.35">
      <c r="A10" s="5">
        <v>5</v>
      </c>
      <c r="B10" s="6">
        <v>1E-4</v>
      </c>
      <c r="C10" s="6">
        <v>8.9999999999999992E-5</v>
      </c>
      <c r="D10" s="6">
        <v>1E-4</v>
      </c>
      <c r="E10" s="6">
        <v>8.0000000000000007E-5</v>
      </c>
    </row>
    <row r="11" spans="1:5" ht="15.5" x14ac:dyDescent="0.35">
      <c r="A11" s="5">
        <v>6</v>
      </c>
      <c r="B11" s="6">
        <v>1E-4</v>
      </c>
      <c r="C11" s="6">
        <v>8.9999999999999992E-5</v>
      </c>
      <c r="D11" s="6">
        <v>1E-4</v>
      </c>
      <c r="E11" s="6">
        <v>8.9999999999999992E-5</v>
      </c>
    </row>
    <row r="12" spans="1:5" ht="15.5" x14ac:dyDescent="0.35">
      <c r="A12" s="5">
        <v>7</v>
      </c>
      <c r="B12" s="6">
        <v>8.9999999999999992E-5</v>
      </c>
      <c r="C12" s="6">
        <v>8.0000000000000007E-5</v>
      </c>
      <c r="D12" s="6">
        <v>1E-4</v>
      </c>
      <c r="E12" s="6">
        <v>8.9999999999999992E-5</v>
      </c>
    </row>
    <row r="13" spans="1:5" ht="15.5" x14ac:dyDescent="0.35">
      <c r="A13" s="5">
        <v>8</v>
      </c>
      <c r="B13" s="6">
        <v>8.9999999999999992E-5</v>
      </c>
      <c r="C13" s="6">
        <v>8.0000000000000007E-5</v>
      </c>
      <c r="D13" s="6">
        <v>8.9999999999999992E-5</v>
      </c>
      <c r="E13" s="6">
        <v>8.0000000000000007E-5</v>
      </c>
    </row>
    <row r="14" spans="1:5" ht="15.5" x14ac:dyDescent="0.35">
      <c r="A14" s="5">
        <v>9</v>
      </c>
      <c r="B14" s="6">
        <v>8.9999999999999992E-5</v>
      </c>
      <c r="C14" s="6">
        <v>8.0000000000000007E-5</v>
      </c>
      <c r="D14" s="6">
        <v>8.9999999999999992E-5</v>
      </c>
      <c r="E14" s="6">
        <v>8.0000000000000007E-5</v>
      </c>
    </row>
    <row r="15" spans="1:5" ht="15.5" x14ac:dyDescent="0.35">
      <c r="A15" s="5">
        <v>10</v>
      </c>
      <c r="B15" s="6">
        <v>1E-4</v>
      </c>
      <c r="C15" s="6">
        <v>8.9999999999999992E-5</v>
      </c>
      <c r="D15" s="6">
        <v>8.9999999999999992E-5</v>
      </c>
      <c r="E15" s="6">
        <v>8.9999999999999992E-5</v>
      </c>
    </row>
    <row r="16" spans="1:5" ht="15.5" x14ac:dyDescent="0.35">
      <c r="A16" s="5">
        <v>11</v>
      </c>
      <c r="B16" s="6">
        <v>1.1E-4</v>
      </c>
      <c r="C16" s="6">
        <v>8.9999999999999992E-5</v>
      </c>
      <c r="D16" s="6">
        <v>1E-4</v>
      </c>
      <c r="E16" s="6">
        <v>8.9999999999999992E-5</v>
      </c>
    </row>
    <row r="17" spans="1:5" ht="15.5" x14ac:dyDescent="0.35">
      <c r="A17" s="5">
        <v>12</v>
      </c>
      <c r="B17" s="6">
        <v>1.4000000000000001E-4</v>
      </c>
      <c r="C17" s="6">
        <v>8.0000000000000007E-5</v>
      </c>
      <c r="D17" s="6">
        <v>1.1999999999999999E-4</v>
      </c>
      <c r="E17" s="6">
        <v>8.9999999999999992E-5</v>
      </c>
    </row>
    <row r="18" spans="1:5" ht="15.5" x14ac:dyDescent="0.35">
      <c r="A18" s="5">
        <v>13</v>
      </c>
      <c r="B18" s="6">
        <v>2.0000000000000001E-4</v>
      </c>
      <c r="C18" s="6">
        <v>8.9999999999999992E-5</v>
      </c>
      <c r="D18" s="6">
        <v>1.6000000000000001E-4</v>
      </c>
      <c r="E18" s="6">
        <v>8.0000000000000007E-5</v>
      </c>
    </row>
    <row r="19" spans="1:5" ht="15.5" x14ac:dyDescent="0.35">
      <c r="A19" s="5">
        <v>14</v>
      </c>
      <c r="B19" s="6">
        <v>2.9E-4</v>
      </c>
      <c r="C19" s="6">
        <v>1.4999999999999999E-4</v>
      </c>
      <c r="D19" s="6">
        <v>2.3000000000000001E-4</v>
      </c>
      <c r="E19" s="6">
        <v>1.1E-4</v>
      </c>
    </row>
    <row r="20" spans="1:5" ht="15.5" x14ac:dyDescent="0.35">
      <c r="A20" s="5">
        <v>15</v>
      </c>
      <c r="B20" s="6">
        <v>4.1999999999999996E-4</v>
      </c>
      <c r="C20" s="6">
        <v>2.3000000000000001E-4</v>
      </c>
      <c r="D20" s="6">
        <v>3.5E-4</v>
      </c>
      <c r="E20" s="6">
        <v>1.9000000000000001E-4</v>
      </c>
    </row>
    <row r="21" spans="1:5" ht="15.5" x14ac:dyDescent="0.35">
      <c r="A21" s="5">
        <v>16</v>
      </c>
      <c r="B21" s="6">
        <v>5.8999999999999992E-4</v>
      </c>
      <c r="C21" s="6">
        <v>2.9999999999999997E-4</v>
      </c>
      <c r="D21" s="6">
        <v>5.0000000000000001E-4</v>
      </c>
      <c r="E21" s="6">
        <v>2.7E-4</v>
      </c>
    </row>
    <row r="22" spans="1:5" ht="15.5" x14ac:dyDescent="0.35">
      <c r="A22" s="5">
        <v>17</v>
      </c>
      <c r="B22" s="6">
        <v>7.7999999999999999E-4</v>
      </c>
      <c r="C22" s="6">
        <v>3.3E-4</v>
      </c>
      <c r="D22" s="6">
        <v>6.8999999999999997E-4</v>
      </c>
      <c r="E22" s="6">
        <v>3.2000000000000003E-4</v>
      </c>
    </row>
    <row r="23" spans="1:5" ht="15.5" x14ac:dyDescent="0.35">
      <c r="A23" s="5">
        <v>18</v>
      </c>
      <c r="B23" s="6">
        <v>9.2000000000000003E-4</v>
      </c>
      <c r="C23" s="6">
        <v>3.3E-4</v>
      </c>
      <c r="D23" s="6">
        <v>8.3000000000000001E-4</v>
      </c>
      <c r="E23" s="6">
        <v>3.3E-4</v>
      </c>
    </row>
    <row r="24" spans="1:5" ht="15.5" x14ac:dyDescent="0.35">
      <c r="A24" s="5">
        <v>19</v>
      </c>
      <c r="B24" s="6">
        <v>1.01E-3</v>
      </c>
      <c r="C24" s="6">
        <v>3.3E-4</v>
      </c>
      <c r="D24" s="6">
        <v>8.5999999999999998E-4</v>
      </c>
      <c r="E24" s="6">
        <v>3.3E-4</v>
      </c>
    </row>
    <row r="25" spans="1:5" ht="15.5" x14ac:dyDescent="0.35">
      <c r="A25" s="5">
        <v>20</v>
      </c>
      <c r="B25" s="6">
        <v>1.0500000000000002E-3</v>
      </c>
      <c r="C25" s="6">
        <v>3.3E-4</v>
      </c>
      <c r="D25" s="6">
        <v>8.9999999999999998E-4</v>
      </c>
      <c r="E25" s="6">
        <v>3.3E-4</v>
      </c>
    </row>
    <row r="26" spans="1:5" ht="15.5" x14ac:dyDescent="0.35">
      <c r="A26" s="5">
        <v>21</v>
      </c>
      <c r="B26" s="6">
        <v>1.06E-3</v>
      </c>
      <c r="C26" s="6">
        <v>3.5E-4</v>
      </c>
      <c r="D26" s="6">
        <v>9.3000000000000005E-4</v>
      </c>
      <c r="E26" s="6">
        <v>3.3E-4</v>
      </c>
    </row>
    <row r="27" spans="1:5" ht="15.5" x14ac:dyDescent="0.35">
      <c r="A27" s="5">
        <v>22</v>
      </c>
      <c r="B27" s="6">
        <v>1.06E-3</v>
      </c>
      <c r="C27" s="6">
        <v>3.8999999999999999E-4</v>
      </c>
      <c r="D27" s="6">
        <v>9.5999999999999992E-4</v>
      </c>
      <c r="E27" s="6">
        <v>3.3E-4</v>
      </c>
    </row>
    <row r="28" spans="1:5" ht="15.5" x14ac:dyDescent="0.35">
      <c r="A28" s="5">
        <v>23</v>
      </c>
      <c r="B28" s="6">
        <v>1.06E-3</v>
      </c>
      <c r="C28" s="6">
        <v>4.1999999999999996E-4</v>
      </c>
      <c r="D28" s="6">
        <v>9.8999999999999999E-4</v>
      </c>
      <c r="E28" s="6">
        <v>3.5E-4</v>
      </c>
    </row>
    <row r="29" spans="1:5" ht="15.5" x14ac:dyDescent="0.35">
      <c r="A29" s="5">
        <v>24</v>
      </c>
      <c r="B29" s="6">
        <v>1.06E-3</v>
      </c>
      <c r="C29" s="6">
        <v>4.4000000000000002E-4</v>
      </c>
      <c r="D29" s="6">
        <v>1.0200000000000001E-3</v>
      </c>
      <c r="E29" s="6">
        <v>3.8999999999999999E-4</v>
      </c>
    </row>
    <row r="30" spans="1:5" ht="15.5" x14ac:dyDescent="0.35">
      <c r="A30" s="5">
        <v>25</v>
      </c>
      <c r="B30" s="6">
        <v>1.0500000000000002E-3</v>
      </c>
      <c r="C30" s="6">
        <v>4.2999999999999999E-4</v>
      </c>
      <c r="D30" s="6">
        <v>1.0500000000000002E-3</v>
      </c>
      <c r="E30" s="6">
        <v>4.0999999999999999E-4</v>
      </c>
    </row>
    <row r="31" spans="1:5" ht="15.5" x14ac:dyDescent="0.35">
      <c r="A31" s="5">
        <v>26</v>
      </c>
      <c r="B31" s="6">
        <v>1.0400000000000001E-3</v>
      </c>
      <c r="C31" s="6">
        <v>4.1999999999999996E-4</v>
      </c>
      <c r="D31" s="6">
        <v>1.0500000000000002E-3</v>
      </c>
      <c r="E31" s="6">
        <v>4.0999999999999999E-4</v>
      </c>
    </row>
    <row r="32" spans="1:5" ht="15.5" x14ac:dyDescent="0.35">
      <c r="A32" s="5">
        <v>27</v>
      </c>
      <c r="B32" s="6">
        <v>1.0300000000000001E-3</v>
      </c>
      <c r="C32" s="6">
        <v>4.1999999999999996E-4</v>
      </c>
      <c r="D32" s="6">
        <v>1.0300000000000001E-3</v>
      </c>
      <c r="E32" s="6">
        <v>4.0999999999999999E-4</v>
      </c>
    </row>
    <row r="33" spans="1:5" ht="15.5" x14ac:dyDescent="0.35">
      <c r="A33" s="5">
        <v>28</v>
      </c>
      <c r="B33" s="6">
        <v>1.01E-3</v>
      </c>
      <c r="C33" s="6">
        <v>4.2999999999999999E-4</v>
      </c>
      <c r="D33" s="6">
        <v>1.01E-3</v>
      </c>
      <c r="E33" s="6">
        <v>4.1999999999999996E-4</v>
      </c>
    </row>
    <row r="34" spans="1:5" ht="15.5" x14ac:dyDescent="0.35">
      <c r="A34" s="5">
        <v>29</v>
      </c>
      <c r="B34" s="6">
        <v>1E-3</v>
      </c>
      <c r="C34" s="6">
        <v>4.6000000000000001E-4</v>
      </c>
      <c r="D34" s="6">
        <v>1E-3</v>
      </c>
      <c r="E34" s="6">
        <v>4.4000000000000002E-4</v>
      </c>
    </row>
    <row r="35" spans="1:5" ht="15.5" x14ac:dyDescent="0.35">
      <c r="A35" s="5">
        <v>30</v>
      </c>
      <c r="B35" s="6">
        <v>1.0200000000000001E-3</v>
      </c>
      <c r="C35" s="6">
        <v>5.0000000000000001E-4</v>
      </c>
      <c r="D35" s="6">
        <v>1E-3</v>
      </c>
      <c r="E35" s="6">
        <v>4.7999999999999996E-4</v>
      </c>
    </row>
    <row r="36" spans="1:5" ht="15.5" x14ac:dyDescent="0.35">
      <c r="A36" s="5">
        <v>31</v>
      </c>
      <c r="B36" s="6">
        <v>1.08E-3</v>
      </c>
      <c r="C36" s="6">
        <v>5.2999999999999998E-4</v>
      </c>
      <c r="D36" s="6">
        <v>1.0400000000000001E-3</v>
      </c>
      <c r="E36" s="6">
        <v>5.1000000000000004E-4</v>
      </c>
    </row>
    <row r="37" spans="1:5" ht="15.5" x14ac:dyDescent="0.35">
      <c r="A37" s="5">
        <v>32</v>
      </c>
      <c r="B37" s="6">
        <v>1.15E-3</v>
      </c>
      <c r="C37" s="6">
        <v>5.6999999999999998E-4</v>
      </c>
      <c r="D37" s="6">
        <v>1.1100000000000001E-3</v>
      </c>
      <c r="E37" s="6">
        <v>5.4000000000000001E-4</v>
      </c>
    </row>
    <row r="38" spans="1:5" ht="15.5" x14ac:dyDescent="0.35">
      <c r="A38" s="5">
        <v>33</v>
      </c>
      <c r="B38" s="6">
        <v>1.24E-3</v>
      </c>
      <c r="C38" s="6">
        <v>6.2E-4</v>
      </c>
      <c r="D38" s="6">
        <v>1.1899999999999999E-3</v>
      </c>
      <c r="E38" s="6">
        <v>5.8999999999999992E-4</v>
      </c>
    </row>
    <row r="39" spans="1:5" ht="15.5" x14ac:dyDescent="0.35">
      <c r="A39" s="5">
        <v>34</v>
      </c>
      <c r="B39" s="6">
        <v>1.34E-3</v>
      </c>
      <c r="C39" s="6">
        <v>6.8999999999999997E-4</v>
      </c>
      <c r="D39" s="6">
        <v>1.2800000000000001E-3</v>
      </c>
      <c r="E39" s="6">
        <v>6.4999999999999997E-4</v>
      </c>
    </row>
    <row r="40" spans="1:5" ht="15.5" x14ac:dyDescent="0.35">
      <c r="A40" s="5">
        <v>35</v>
      </c>
      <c r="B40" s="6">
        <v>1.4599999999999999E-3</v>
      </c>
      <c r="C40" s="6">
        <v>7.7000000000000007E-4</v>
      </c>
      <c r="D40" s="6">
        <v>1.3700000000000001E-3</v>
      </c>
      <c r="E40" s="6">
        <v>7.1999999999999994E-4</v>
      </c>
    </row>
    <row r="41" spans="1:5" ht="15.5" x14ac:dyDescent="0.35">
      <c r="A41" s="5">
        <v>36</v>
      </c>
      <c r="B41" s="6">
        <v>1.58E-3</v>
      </c>
      <c r="C41" s="6">
        <v>8.5999999999999998E-4</v>
      </c>
      <c r="D41" s="6">
        <v>1.5E-3</v>
      </c>
      <c r="E41" s="6">
        <v>8.1000000000000006E-4</v>
      </c>
    </row>
    <row r="42" spans="1:5" ht="15.5" x14ac:dyDescent="0.35">
      <c r="A42" s="5">
        <v>37</v>
      </c>
      <c r="B42" s="6">
        <v>1.6999999999999999E-3</v>
      </c>
      <c r="C42" s="6">
        <v>9.5E-4</v>
      </c>
      <c r="D42" s="6">
        <v>1.6200000000000001E-3</v>
      </c>
      <c r="E42" s="6">
        <v>9.1E-4</v>
      </c>
    </row>
    <row r="43" spans="1:5" ht="15.5" x14ac:dyDescent="0.35">
      <c r="A43" s="5">
        <v>38</v>
      </c>
      <c r="B43" s="6">
        <v>1.83E-3</v>
      </c>
      <c r="C43" s="6">
        <v>1.0400000000000001E-3</v>
      </c>
      <c r="D43" s="6">
        <v>1.7600000000000001E-3</v>
      </c>
      <c r="E43" s="6">
        <v>1E-3</v>
      </c>
    </row>
    <row r="44" spans="1:5" ht="15.5" x14ac:dyDescent="0.35">
      <c r="A44" s="5">
        <v>39</v>
      </c>
      <c r="B44" s="6">
        <v>1.98E-3</v>
      </c>
      <c r="C44" s="6">
        <v>1.1100000000000001E-3</v>
      </c>
      <c r="D44" s="6">
        <v>1.9E-3</v>
      </c>
      <c r="E44" s="6">
        <v>1.08E-3</v>
      </c>
    </row>
    <row r="45" spans="1:5" ht="15.5" x14ac:dyDescent="0.35">
      <c r="A45" s="5">
        <v>40</v>
      </c>
      <c r="B45" s="6">
        <v>2.1299999999999999E-3</v>
      </c>
      <c r="C45" s="6">
        <v>1.17E-3</v>
      </c>
      <c r="D45" s="6">
        <v>2.0600000000000002E-3</v>
      </c>
      <c r="E45" s="6">
        <v>1.14E-3</v>
      </c>
    </row>
    <row r="46" spans="1:5" ht="15.5" x14ac:dyDescent="0.35">
      <c r="A46" s="5">
        <v>41</v>
      </c>
      <c r="B46" s="6">
        <v>2.2699999999999999E-3</v>
      </c>
      <c r="C46" s="6">
        <v>1.2199999999999999E-3</v>
      </c>
      <c r="D46" s="6">
        <v>2.2100000000000002E-3</v>
      </c>
      <c r="E46" s="6">
        <v>1.1999999999999999E-3</v>
      </c>
    </row>
    <row r="47" spans="1:5" ht="15.5" x14ac:dyDescent="0.35">
      <c r="A47" s="5">
        <v>42</v>
      </c>
      <c r="B47" s="6">
        <v>2.3900000000000002E-3</v>
      </c>
      <c r="C47" s="6">
        <v>1.2600000000000001E-3</v>
      </c>
      <c r="D47" s="6">
        <v>2.3400000000000001E-3</v>
      </c>
      <c r="E47" s="6">
        <v>1.24E-3</v>
      </c>
    </row>
    <row r="48" spans="1:5" ht="15.5" x14ac:dyDescent="0.35">
      <c r="A48" s="5">
        <v>43</v>
      </c>
      <c r="B48" s="6">
        <v>2.4399999999999999E-3</v>
      </c>
      <c r="C48" s="6">
        <v>1.31E-3</v>
      </c>
      <c r="D48" s="6">
        <v>2.3999999999999998E-3</v>
      </c>
      <c r="E48" s="6">
        <v>1.2800000000000001E-3</v>
      </c>
    </row>
    <row r="49" spans="1:5" ht="15.5" x14ac:dyDescent="0.35">
      <c r="A49" s="5">
        <v>44</v>
      </c>
      <c r="B49" s="6">
        <v>2.5099999999999996E-3</v>
      </c>
      <c r="C49" s="6">
        <v>1.3600000000000001E-3</v>
      </c>
      <c r="D49" s="6">
        <v>2.4700000000000004E-3</v>
      </c>
      <c r="E49" s="6">
        <v>1.33E-3</v>
      </c>
    </row>
    <row r="50" spans="1:5" ht="15.5" x14ac:dyDescent="0.35">
      <c r="A50" s="5">
        <v>45</v>
      </c>
      <c r="B50" s="6">
        <v>2.5699999999999998E-3</v>
      </c>
      <c r="C50" s="6">
        <v>1.4399999999999999E-3</v>
      </c>
      <c r="D50" s="6">
        <v>2.5400000000000002E-3</v>
      </c>
      <c r="E50" s="6">
        <v>1.3799999999999999E-3</v>
      </c>
    </row>
    <row r="51" spans="1:5" ht="15.5" x14ac:dyDescent="0.35">
      <c r="A51" s="5">
        <v>46</v>
      </c>
      <c r="B51" s="6">
        <v>2.64E-3</v>
      </c>
      <c r="C51" s="6">
        <v>1.5499999999999999E-3</v>
      </c>
      <c r="D51" s="6">
        <v>2.6099999999999999E-3</v>
      </c>
      <c r="E51" s="6">
        <v>1.49E-3</v>
      </c>
    </row>
    <row r="52" spans="1:5" ht="15.5" x14ac:dyDescent="0.35">
      <c r="A52" s="5">
        <v>47</v>
      </c>
      <c r="B52" s="6">
        <v>2.7100000000000002E-3</v>
      </c>
      <c r="C52" s="6">
        <v>1.6699999999999998E-3</v>
      </c>
      <c r="D52" s="6">
        <v>2.6700000000000001E-3</v>
      </c>
      <c r="E52" s="6">
        <v>1.6000000000000001E-3</v>
      </c>
    </row>
    <row r="53" spans="1:5" ht="15.5" x14ac:dyDescent="0.35">
      <c r="A53" s="5">
        <v>48</v>
      </c>
      <c r="B53" s="6">
        <v>2.7699999999999999E-3</v>
      </c>
      <c r="C53" s="6">
        <v>1.8E-3</v>
      </c>
      <c r="D53" s="6">
        <v>2.7400000000000002E-3</v>
      </c>
      <c r="E53" s="6">
        <v>1.73E-3</v>
      </c>
    </row>
    <row r="54" spans="1:5" ht="15.5" x14ac:dyDescent="0.35">
      <c r="A54" s="5">
        <v>49</v>
      </c>
      <c r="B54" s="6">
        <v>2.8700000000000002E-3</v>
      </c>
      <c r="C54" s="6">
        <v>1.9399999999999999E-3</v>
      </c>
      <c r="D54" s="6">
        <v>2.81E-3</v>
      </c>
      <c r="E54" s="6">
        <v>1.8700000000000001E-3</v>
      </c>
    </row>
    <row r="55" spans="1:5" ht="15.5" x14ac:dyDescent="0.35">
      <c r="A55" s="5">
        <v>50</v>
      </c>
      <c r="B55" s="6">
        <v>3.0099999999999997E-3</v>
      </c>
      <c r="C55" s="6">
        <v>2.1099999999999999E-3</v>
      </c>
      <c r="D55" s="6">
        <v>2.9300000000000003E-3</v>
      </c>
      <c r="E55" s="6">
        <v>2.0200000000000001E-3</v>
      </c>
    </row>
    <row r="56" spans="1:5" ht="15.5" x14ac:dyDescent="0.35">
      <c r="A56" s="5">
        <v>51</v>
      </c>
      <c r="B56" s="6">
        <v>3.1900000000000001E-3</v>
      </c>
      <c r="C56" s="6">
        <v>2.2799999999999999E-3</v>
      </c>
      <c r="D56" s="6">
        <v>3.0899999999999999E-3</v>
      </c>
      <c r="E56" s="6">
        <v>2.1900000000000001E-3</v>
      </c>
    </row>
    <row r="57" spans="1:5" ht="15.5" x14ac:dyDescent="0.35">
      <c r="A57" s="5">
        <v>52</v>
      </c>
      <c r="B57" s="6">
        <v>3.3900000000000002E-3</v>
      </c>
      <c r="C57" s="6">
        <v>2.48E-3</v>
      </c>
      <c r="D57" s="6">
        <v>3.2799999999999999E-3</v>
      </c>
      <c r="E57" s="6">
        <v>2.3799999999999997E-3</v>
      </c>
    </row>
    <row r="58" spans="1:5" ht="15.5" x14ac:dyDescent="0.35">
      <c r="A58" s="5">
        <v>53</v>
      </c>
      <c r="B58" s="6">
        <v>3.63E-3</v>
      </c>
      <c r="C58" s="6">
        <v>2.7100000000000002E-3</v>
      </c>
      <c r="D58" s="6">
        <v>3.5000000000000001E-3</v>
      </c>
      <c r="E58" s="6">
        <v>2.5899999999999999E-3</v>
      </c>
    </row>
    <row r="59" spans="1:5" ht="15.5" x14ac:dyDescent="0.35">
      <c r="A59" s="5">
        <v>54</v>
      </c>
      <c r="B59" s="6">
        <v>3.8999999999999998E-3</v>
      </c>
      <c r="C59" s="6">
        <v>2.9500000000000004E-3</v>
      </c>
      <c r="D59" s="6">
        <v>3.7499999999999999E-3</v>
      </c>
      <c r="E59" s="6">
        <v>2.82E-3</v>
      </c>
    </row>
    <row r="60" spans="1:5" ht="15.5" x14ac:dyDescent="0.35">
      <c r="A60" s="5">
        <v>55</v>
      </c>
      <c r="B60" s="6">
        <v>4.2199999999999998E-3</v>
      </c>
      <c r="C60" s="6">
        <v>3.2200000000000002E-3</v>
      </c>
      <c r="D60" s="6">
        <v>4.0499999999999998E-3</v>
      </c>
      <c r="E60" s="6">
        <v>3.0800000000000003E-3</v>
      </c>
    </row>
    <row r="61" spans="1:5" ht="15.5" x14ac:dyDescent="0.35">
      <c r="A61" s="5">
        <v>56</v>
      </c>
      <c r="B61" s="6">
        <v>4.5799999999999999E-3</v>
      </c>
      <c r="C61" s="6">
        <v>3.5299999999999997E-3</v>
      </c>
      <c r="D61" s="6">
        <v>4.3899999999999998E-3</v>
      </c>
      <c r="E61" s="6">
        <v>3.3700000000000002E-3</v>
      </c>
    </row>
    <row r="62" spans="1:5" ht="15.5" x14ac:dyDescent="0.35">
      <c r="A62" s="5">
        <v>57</v>
      </c>
      <c r="B62" s="6">
        <v>5.0000000000000001E-3</v>
      </c>
      <c r="C62" s="6">
        <v>3.8700000000000002E-3</v>
      </c>
      <c r="D62" s="6">
        <v>4.7800000000000004E-3</v>
      </c>
      <c r="E62" s="6">
        <v>3.6900000000000001E-3</v>
      </c>
    </row>
    <row r="63" spans="1:5" ht="15.5" x14ac:dyDescent="0.35">
      <c r="A63" s="5">
        <v>58</v>
      </c>
      <c r="B63" s="6">
        <v>5.4800000000000005E-3</v>
      </c>
      <c r="C63" s="6">
        <v>4.2599999999999999E-3</v>
      </c>
      <c r="D63" s="6">
        <v>5.2199999999999998E-3</v>
      </c>
      <c r="E63" s="6">
        <v>4.0499999999999998E-3</v>
      </c>
    </row>
    <row r="64" spans="1:5" ht="15.5" x14ac:dyDescent="0.35">
      <c r="A64" s="5">
        <v>59</v>
      </c>
      <c r="B64" s="6">
        <v>6.0400000000000002E-3</v>
      </c>
      <c r="C64" s="6">
        <v>4.6900000000000006E-3</v>
      </c>
      <c r="D64" s="6">
        <v>5.7400000000000003E-3</v>
      </c>
      <c r="E64" s="6">
        <v>4.4599999999999996E-3</v>
      </c>
    </row>
    <row r="65" spans="1:5" ht="15.5" x14ac:dyDescent="0.35">
      <c r="A65" s="7">
        <v>60</v>
      </c>
      <c r="B65" s="6">
        <v>6.6699999999999997E-3</v>
      </c>
      <c r="C65" s="6">
        <v>5.1900000000000002E-3</v>
      </c>
      <c r="D65" s="6">
        <v>6.3299999999999997E-3</v>
      </c>
      <c r="E65" s="6">
        <v>4.9299999999999995E-3</v>
      </c>
    </row>
    <row r="66" spans="1:5" ht="15.5" x14ac:dyDescent="0.35">
      <c r="A66" s="5">
        <v>61</v>
      </c>
      <c r="B66" s="6">
        <v>7.4000000000000003E-3</v>
      </c>
      <c r="C66" s="6">
        <v>5.7499999999999999E-3</v>
      </c>
      <c r="D66" s="6">
        <v>7.0199999999999993E-3</v>
      </c>
      <c r="E66" s="6">
        <v>5.4599999999999996E-3</v>
      </c>
    </row>
    <row r="67" spans="1:5" ht="15.5" x14ac:dyDescent="0.35">
      <c r="A67" s="5">
        <v>62</v>
      </c>
      <c r="B67" s="6">
        <v>8.2199999999999999E-3</v>
      </c>
      <c r="C67" s="6">
        <v>6.3899999999999998E-3</v>
      </c>
      <c r="D67" s="6">
        <v>7.79E-3</v>
      </c>
      <c r="E67" s="6">
        <v>6.0499999999999998E-3</v>
      </c>
    </row>
    <row r="68" spans="1:5" ht="15.5" x14ac:dyDescent="0.35">
      <c r="A68" s="5">
        <v>63</v>
      </c>
      <c r="B68" s="6">
        <v>9.1400000000000006E-3</v>
      </c>
      <c r="C68" s="6">
        <v>7.0999999999999995E-3</v>
      </c>
      <c r="D68" s="6">
        <v>8.6599999999999993E-3</v>
      </c>
      <c r="E68" s="6">
        <v>6.7199999999999994E-3</v>
      </c>
    </row>
    <row r="69" spans="1:5" ht="15.5" x14ac:dyDescent="0.35">
      <c r="A69" s="5">
        <v>64</v>
      </c>
      <c r="B69" s="6">
        <v>1.013E-2</v>
      </c>
      <c r="C69" s="6">
        <v>7.8899999999999994E-3</v>
      </c>
      <c r="D69" s="6">
        <v>9.6200000000000001E-3</v>
      </c>
      <c r="E69" s="6">
        <v>7.4700000000000001E-3</v>
      </c>
    </row>
    <row r="70" spans="1:5" ht="15.5" x14ac:dyDescent="0.35">
      <c r="A70" s="5">
        <v>65</v>
      </c>
      <c r="B70" s="6">
        <v>1.1179999999999999E-2</v>
      </c>
      <c r="C70" s="6">
        <v>8.77E-3</v>
      </c>
      <c r="D70" s="6">
        <v>1.064E-2</v>
      </c>
      <c r="E70" s="6">
        <v>8.3099999999999997E-3</v>
      </c>
    </row>
    <row r="71" spans="1:5" ht="15.5" x14ac:dyDescent="0.35">
      <c r="A71" s="5">
        <v>66</v>
      </c>
      <c r="B71" s="6">
        <v>1.23E-2</v>
      </c>
      <c r="C71" s="6">
        <v>9.75E-3</v>
      </c>
      <c r="D71" s="6">
        <v>1.1730000000000001E-2</v>
      </c>
      <c r="E71" s="6">
        <v>9.2399999999999999E-3</v>
      </c>
    </row>
    <row r="72" spans="1:5" ht="15.5" x14ac:dyDescent="0.35">
      <c r="A72" s="5">
        <v>67</v>
      </c>
      <c r="B72" s="6">
        <v>1.35E-2</v>
      </c>
      <c r="C72" s="6">
        <v>1.0840000000000001E-2</v>
      </c>
      <c r="D72" s="6">
        <v>1.2880000000000001E-2</v>
      </c>
      <c r="E72" s="6">
        <v>1.027E-2</v>
      </c>
    </row>
    <row r="73" spans="1:5" ht="15.5" x14ac:dyDescent="0.35">
      <c r="A73" s="5">
        <v>68</v>
      </c>
      <c r="B73" s="6">
        <v>1.482E-2</v>
      </c>
      <c r="C73" s="6">
        <v>1.2029999999999999E-2</v>
      </c>
      <c r="D73" s="6">
        <v>1.413E-2</v>
      </c>
      <c r="E73" s="6">
        <v>1.141E-2</v>
      </c>
    </row>
    <row r="74" spans="1:5" ht="15.5" x14ac:dyDescent="0.35">
      <c r="A74" s="5">
        <v>69</v>
      </c>
      <c r="B74" s="6">
        <v>1.634E-2</v>
      </c>
      <c r="C74" s="6">
        <v>1.3349999999999999E-2</v>
      </c>
      <c r="D74" s="6">
        <v>1.5529999999999999E-2</v>
      </c>
      <c r="E74" s="6">
        <v>1.2659999999999999E-2</v>
      </c>
    </row>
    <row r="75" spans="1:5" ht="15.5" x14ac:dyDescent="0.35">
      <c r="A75" s="5">
        <v>70</v>
      </c>
      <c r="B75" s="6">
        <v>1.8110000000000001E-2</v>
      </c>
      <c r="C75" s="6">
        <v>1.478E-2</v>
      </c>
      <c r="D75" s="6">
        <v>1.7160000000000002E-2</v>
      </c>
      <c r="E75" s="6">
        <v>1.4039999999999999E-2</v>
      </c>
    </row>
    <row r="76" spans="1:5" ht="15.5" x14ac:dyDescent="0.35">
      <c r="A76" s="5">
        <v>71</v>
      </c>
      <c r="B76" s="6">
        <v>2.0199999999999999E-2</v>
      </c>
      <c r="C76" s="6">
        <v>1.635E-2</v>
      </c>
      <c r="D76" s="6">
        <v>1.9089999999999999E-2</v>
      </c>
      <c r="E76" s="6">
        <v>1.5529999999999999E-2</v>
      </c>
    </row>
    <row r="77" spans="1:5" ht="15.5" x14ac:dyDescent="0.35">
      <c r="A77" s="5">
        <v>72</v>
      </c>
      <c r="B77" s="6">
        <v>2.2629999999999997E-2</v>
      </c>
      <c r="C77" s="6">
        <v>1.806E-2</v>
      </c>
      <c r="D77" s="6">
        <v>2.1340000000000001E-2</v>
      </c>
      <c r="E77" s="6">
        <v>1.7170000000000001E-2</v>
      </c>
    </row>
    <row r="78" spans="1:5" ht="15.5" x14ac:dyDescent="0.35">
      <c r="A78" s="5">
        <v>73</v>
      </c>
      <c r="B78" s="6">
        <v>2.538E-2</v>
      </c>
      <c r="C78" s="6">
        <v>1.9969999999999998E-2</v>
      </c>
      <c r="D78" s="6">
        <v>2.3940000000000003E-2</v>
      </c>
      <c r="E78" s="6">
        <v>1.8969999999999997E-2</v>
      </c>
    </row>
    <row r="79" spans="1:5" ht="15.5" x14ac:dyDescent="0.35">
      <c r="A79" s="5">
        <v>74</v>
      </c>
      <c r="B79" s="6">
        <v>2.844E-2</v>
      </c>
      <c r="C79" s="6">
        <v>2.2100000000000002E-2</v>
      </c>
      <c r="D79" s="6">
        <v>2.6859999999999998E-2</v>
      </c>
      <c r="E79" s="6">
        <v>2.0980000000000002E-2</v>
      </c>
    </row>
    <row r="80" spans="1:5" ht="15.5" x14ac:dyDescent="0.35">
      <c r="A80" s="5">
        <v>75</v>
      </c>
      <c r="B80" s="6">
        <v>3.1760000000000004E-2</v>
      </c>
      <c r="C80" s="6">
        <v>2.4510000000000001E-2</v>
      </c>
      <c r="D80" s="6">
        <v>3.006E-2</v>
      </c>
      <c r="E80" s="6">
        <v>2.325E-2</v>
      </c>
    </row>
    <row r="81" spans="1:5" ht="15.5" x14ac:dyDescent="0.35">
      <c r="A81" s="5">
        <v>76</v>
      </c>
      <c r="B81" s="6">
        <v>3.533E-2</v>
      </c>
      <c r="C81" s="6">
        <v>2.725E-2</v>
      </c>
      <c r="D81" s="6">
        <v>3.3509999999999998E-2</v>
      </c>
      <c r="E81" s="6">
        <v>2.58E-2</v>
      </c>
    </row>
    <row r="82" spans="1:5" ht="15.5" x14ac:dyDescent="0.35">
      <c r="A82" s="5">
        <v>77</v>
      </c>
      <c r="B82" s="6">
        <v>3.9189999999999996E-2</v>
      </c>
      <c r="C82" s="6">
        <v>3.0339999999999999E-2</v>
      </c>
      <c r="D82" s="6">
        <v>3.7219999999999996E-2</v>
      </c>
      <c r="E82" s="6">
        <v>2.8719999999999999E-2</v>
      </c>
    </row>
    <row r="83" spans="1:5" ht="15.5" x14ac:dyDescent="0.35">
      <c r="A83" s="5">
        <v>78</v>
      </c>
      <c r="B83" s="6">
        <v>4.3459999999999999E-2</v>
      </c>
      <c r="C83" s="6">
        <v>3.381E-2</v>
      </c>
      <c r="D83" s="6">
        <v>4.1250000000000002E-2</v>
      </c>
      <c r="E83" s="6">
        <v>3.1989999999999998E-2</v>
      </c>
    </row>
    <row r="84" spans="1:5" ht="15.5" x14ac:dyDescent="0.35">
      <c r="A84" s="5">
        <v>79</v>
      </c>
      <c r="B84" s="6">
        <v>4.8280000000000003E-2</v>
      </c>
      <c r="C84" s="6">
        <v>3.7740000000000003E-2</v>
      </c>
      <c r="D84" s="6">
        <v>4.5770000000000005E-2</v>
      </c>
      <c r="E84" s="6">
        <v>3.569E-2</v>
      </c>
    </row>
    <row r="85" spans="1:5" ht="15.5" x14ac:dyDescent="0.35">
      <c r="A85" s="5">
        <v>80</v>
      </c>
      <c r="B85" s="6">
        <v>5.3789999999999998E-2</v>
      </c>
      <c r="C85" s="6">
        <v>4.2320000000000003E-2</v>
      </c>
      <c r="D85" s="6">
        <v>5.0909999999999997E-2</v>
      </c>
      <c r="E85" s="6">
        <v>3.986E-2</v>
      </c>
    </row>
    <row r="86" spans="1:5" ht="15.5" x14ac:dyDescent="0.35">
      <c r="A86" s="5">
        <v>81</v>
      </c>
      <c r="B86" s="6">
        <v>5.9979999999999999E-2</v>
      </c>
      <c r="C86" s="6">
        <v>4.7670000000000004E-2</v>
      </c>
      <c r="D86" s="6">
        <v>5.6829999999999999E-2</v>
      </c>
      <c r="E86" s="6">
        <v>4.4880000000000003E-2</v>
      </c>
    </row>
    <row r="87" spans="1:5" ht="15.5" x14ac:dyDescent="0.35">
      <c r="A87" s="5">
        <v>82</v>
      </c>
      <c r="B87" s="6">
        <v>6.7229999999999998E-2</v>
      </c>
      <c r="C87" s="6">
        <v>5.373E-2</v>
      </c>
      <c r="D87" s="6">
        <v>6.3329999999999997E-2</v>
      </c>
      <c r="E87" s="6">
        <v>5.0599999999999999E-2</v>
      </c>
    </row>
    <row r="88" spans="1:5" ht="15.5" x14ac:dyDescent="0.35">
      <c r="A88" s="5">
        <v>83</v>
      </c>
      <c r="B88" s="6">
        <v>7.5840000000000005E-2</v>
      </c>
      <c r="C88" s="6">
        <v>6.0659999999999999E-2</v>
      </c>
      <c r="D88" s="6">
        <v>7.1389999999999995E-2</v>
      </c>
      <c r="E88" s="6">
        <v>5.704E-2</v>
      </c>
    </row>
    <row r="89" spans="1:5" ht="15.5" x14ac:dyDescent="0.35">
      <c r="A89" s="5">
        <v>84</v>
      </c>
      <c r="B89" s="6">
        <v>8.5730000000000001E-2</v>
      </c>
      <c r="C89" s="6">
        <v>6.8589999999999998E-2</v>
      </c>
      <c r="D89" s="6">
        <v>8.0629999999999993E-2</v>
      </c>
      <c r="E89" s="6">
        <v>6.4489999999999992E-2</v>
      </c>
    </row>
    <row r="90" spans="1:5" ht="15.5" x14ac:dyDescent="0.35">
      <c r="A90" s="5">
        <v>85</v>
      </c>
      <c r="B90" s="6">
        <v>9.708E-2</v>
      </c>
      <c r="C90" s="6">
        <v>7.7659999999999993E-2</v>
      </c>
      <c r="D90" s="6">
        <v>9.126999999999999E-2</v>
      </c>
      <c r="E90" s="6">
        <v>7.2980000000000003E-2</v>
      </c>
    </row>
    <row r="91" spans="1:5" ht="15.5" x14ac:dyDescent="0.35">
      <c r="A91" s="5">
        <v>86</v>
      </c>
      <c r="B91" s="6">
        <v>0.10998000000000001</v>
      </c>
      <c r="C91" s="6">
        <v>8.7749999999999995E-2</v>
      </c>
      <c r="D91" s="6">
        <v>0.10346999999999999</v>
      </c>
      <c r="E91" s="6">
        <v>8.2709999999999992E-2</v>
      </c>
    </row>
    <row r="92" spans="1:5" ht="15.5" x14ac:dyDescent="0.35">
      <c r="A92" s="5">
        <v>87</v>
      </c>
      <c r="B92" s="6">
        <v>0.12444</v>
      </c>
      <c r="C92" s="6">
        <v>9.8760000000000001E-2</v>
      </c>
      <c r="D92" s="6">
        <v>0.11724</v>
      </c>
      <c r="E92" s="6">
        <v>9.323999999999999E-2</v>
      </c>
    </row>
    <row r="93" spans="1:5" ht="15.5" x14ac:dyDescent="0.35">
      <c r="A93" s="5">
        <v>88</v>
      </c>
      <c r="B93" s="6">
        <v>0.14018</v>
      </c>
      <c r="C93" s="6">
        <v>0.11084000000000001</v>
      </c>
      <c r="D93" s="6">
        <v>0.13258</v>
      </c>
      <c r="E93" s="6">
        <v>0.10484</v>
      </c>
    </row>
    <row r="94" spans="1:5" ht="15.5" x14ac:dyDescent="0.35">
      <c r="A94" s="5">
        <v>89</v>
      </c>
      <c r="B94" s="6">
        <v>0.15684000000000001</v>
      </c>
      <c r="C94" s="6">
        <v>0.12397</v>
      </c>
      <c r="D94" s="6">
        <v>0.14893999999999999</v>
      </c>
      <c r="E94" s="6">
        <v>0.11754000000000001</v>
      </c>
    </row>
    <row r="95" spans="1:5" ht="15.5" x14ac:dyDescent="0.35">
      <c r="A95" s="5">
        <v>90</v>
      </c>
      <c r="B95" s="6">
        <v>0.17405000000000001</v>
      </c>
      <c r="C95" s="6">
        <v>0.13791999999999999</v>
      </c>
      <c r="D95" s="6">
        <v>0.16612000000000002</v>
      </c>
      <c r="E95" s="6">
        <v>0.13125000000000001</v>
      </c>
    </row>
    <row r="96" spans="1:5" ht="15.5" x14ac:dyDescent="0.35">
      <c r="A96" s="5">
        <v>91</v>
      </c>
      <c r="B96" s="6">
        <v>0.19128000000000001</v>
      </c>
      <c r="C96" s="6">
        <v>0.15267</v>
      </c>
      <c r="D96" s="6">
        <v>0.18355000000000002</v>
      </c>
      <c r="E96" s="6">
        <v>0.14560000000000001</v>
      </c>
    </row>
    <row r="97" spans="1:5" ht="15.5" x14ac:dyDescent="0.35">
      <c r="A97" s="5">
        <v>92</v>
      </c>
      <c r="B97" s="6">
        <v>0.20824999999999999</v>
      </c>
      <c r="C97" s="6">
        <v>0.16838999999999998</v>
      </c>
      <c r="D97" s="6">
        <v>0.20075000000000001</v>
      </c>
      <c r="E97" s="6">
        <v>0.16094999999999998</v>
      </c>
    </row>
    <row r="98" spans="1:5" ht="15.5" x14ac:dyDescent="0.35">
      <c r="A98" s="5">
        <v>93</v>
      </c>
      <c r="B98" s="6">
        <v>0.22450999999999999</v>
      </c>
      <c r="C98" s="6">
        <v>0.18449000000000002</v>
      </c>
      <c r="D98" s="6">
        <v>0.21762000000000001</v>
      </c>
      <c r="E98" s="6">
        <v>0.17724999999999999</v>
      </c>
    </row>
    <row r="99" spans="1:5" ht="15.5" x14ac:dyDescent="0.35">
      <c r="A99" s="5">
        <v>94</v>
      </c>
      <c r="B99" s="6">
        <v>0.23932</v>
      </c>
      <c r="C99" s="6">
        <v>0.20088999999999999</v>
      </c>
      <c r="D99" s="6">
        <v>0.23330999999999999</v>
      </c>
      <c r="E99" s="6">
        <v>0.19328999999999999</v>
      </c>
    </row>
    <row r="100" spans="1:5" ht="15.5" x14ac:dyDescent="0.35">
      <c r="A100" s="5">
        <v>95</v>
      </c>
      <c r="B100" s="6">
        <v>0.25486000000000003</v>
      </c>
      <c r="C100" s="6">
        <v>0.21963999999999997</v>
      </c>
      <c r="D100" s="6">
        <v>0.24714</v>
      </c>
      <c r="E100" s="6">
        <v>0.21031</v>
      </c>
    </row>
    <row r="101" spans="1:5" ht="15.5" x14ac:dyDescent="0.35">
      <c r="A101" s="5">
        <v>96</v>
      </c>
      <c r="B101" s="6">
        <v>0.27329000000000003</v>
      </c>
      <c r="C101" s="6">
        <v>0.24140999999999999</v>
      </c>
      <c r="D101" s="6">
        <v>0.26511000000000001</v>
      </c>
      <c r="E101" s="6">
        <v>0.23144000000000001</v>
      </c>
    </row>
    <row r="102" spans="1:5" ht="15.5" x14ac:dyDescent="0.35">
      <c r="A102" s="5">
        <v>97</v>
      </c>
      <c r="B102" s="6">
        <v>0.29326999999999998</v>
      </c>
      <c r="C102" s="6">
        <v>0.26493</v>
      </c>
      <c r="D102" s="6">
        <v>0.28442000000000001</v>
      </c>
      <c r="E102" s="6">
        <v>0.25438</v>
      </c>
    </row>
    <row r="103" spans="1:5" ht="15.5" x14ac:dyDescent="0.35">
      <c r="A103" s="5">
        <v>98</v>
      </c>
      <c r="B103" s="6">
        <v>0.31494</v>
      </c>
      <c r="C103" s="6">
        <v>0.28997000000000001</v>
      </c>
      <c r="D103" s="6">
        <v>0.30563000000000001</v>
      </c>
      <c r="E103" s="6">
        <v>0.27907999999999999</v>
      </c>
    </row>
    <row r="104" spans="1:5" ht="15.5" x14ac:dyDescent="0.35">
      <c r="A104" s="5">
        <v>99</v>
      </c>
      <c r="B104" s="6">
        <v>0.33788000000000001</v>
      </c>
      <c r="C104" s="6">
        <v>0.31612000000000001</v>
      </c>
      <c r="D104" s="6">
        <v>0.32833000000000001</v>
      </c>
      <c r="E104" s="6">
        <v>0.30508999999999997</v>
      </c>
    </row>
    <row r="105" spans="1:5" ht="15.5" x14ac:dyDescent="0.35">
      <c r="A105" s="5">
        <v>100</v>
      </c>
      <c r="B105" s="6">
        <v>0.36088999999999999</v>
      </c>
      <c r="C105" s="6">
        <v>0.34217999999999998</v>
      </c>
      <c r="D105" s="6">
        <v>0.35208999999999996</v>
      </c>
      <c r="E105" s="6">
        <v>0.33199000000000001</v>
      </c>
    </row>
    <row r="106" spans="1:5" ht="15.5" x14ac:dyDescent="0.35">
      <c r="A106" s="5">
        <v>101</v>
      </c>
      <c r="B106" s="6">
        <v>0.38306000000000001</v>
      </c>
      <c r="C106" s="6">
        <v>0.36725999999999998</v>
      </c>
      <c r="D106" s="6">
        <v>0.37447000000000003</v>
      </c>
      <c r="E106" s="6">
        <v>0.35742000000000002</v>
      </c>
    </row>
    <row r="107" spans="1:5" ht="15.5" x14ac:dyDescent="0.35">
      <c r="A107" s="5">
        <v>102</v>
      </c>
      <c r="B107" s="6">
        <v>0.40501999999999999</v>
      </c>
      <c r="C107" s="6">
        <v>0.39191000000000004</v>
      </c>
      <c r="D107" s="6">
        <v>0.39679999999999999</v>
      </c>
      <c r="E107" s="6">
        <v>0.38257999999999998</v>
      </c>
    </row>
    <row r="108" spans="1:5" ht="15.5" x14ac:dyDescent="0.35">
      <c r="A108" s="5">
        <v>103</v>
      </c>
      <c r="B108" s="6">
        <v>0.42637000000000003</v>
      </c>
      <c r="C108" s="6">
        <v>0.41572000000000003</v>
      </c>
      <c r="D108" s="6">
        <v>0.41866000000000003</v>
      </c>
      <c r="E108" s="6">
        <v>0.40702999999999995</v>
      </c>
    </row>
    <row r="109" spans="1:5" ht="15.5" x14ac:dyDescent="0.35">
      <c r="A109" s="5">
        <v>104</v>
      </c>
      <c r="B109" s="6">
        <v>0.44673000000000002</v>
      </c>
      <c r="C109" s="6">
        <v>0.43829000000000001</v>
      </c>
      <c r="D109" s="6">
        <v>0.43964999999999999</v>
      </c>
      <c r="E109" s="6">
        <v>0.43037000000000003</v>
      </c>
    </row>
    <row r="110" spans="1:5" ht="15.5" x14ac:dyDescent="0.35">
      <c r="A110" s="5">
        <v>105</v>
      </c>
      <c r="B110" s="6">
        <v>0.4657</v>
      </c>
      <c r="C110" s="6">
        <v>0.45923999999999998</v>
      </c>
      <c r="D110" s="6">
        <v>0.45935999999999999</v>
      </c>
      <c r="E110" s="6">
        <v>0.45218999999999998</v>
      </c>
    </row>
    <row r="111" spans="1:5" ht="15.5" x14ac:dyDescent="0.35">
      <c r="A111" s="5">
        <v>106</v>
      </c>
      <c r="B111" s="6">
        <v>0.48631000000000002</v>
      </c>
      <c r="C111" s="6">
        <v>0.48108999999999996</v>
      </c>
      <c r="D111" s="6">
        <v>0.47743000000000002</v>
      </c>
      <c r="E111" s="6">
        <v>0.47210000000000002</v>
      </c>
    </row>
    <row r="112" spans="1:5" ht="15.5" x14ac:dyDescent="0.35">
      <c r="A112" s="5">
        <v>107</v>
      </c>
      <c r="B112" s="6">
        <v>0.51237999999999995</v>
      </c>
      <c r="C112" s="6">
        <v>0.50727</v>
      </c>
      <c r="D112" s="6">
        <v>0.50331999999999999</v>
      </c>
      <c r="E112" s="6">
        <v>0.49811</v>
      </c>
    </row>
    <row r="113" spans="1:8" ht="15.5" x14ac:dyDescent="0.35">
      <c r="A113" s="5">
        <v>108</v>
      </c>
      <c r="B113" s="6">
        <v>0.5398099999999999</v>
      </c>
      <c r="C113" s="6">
        <v>0.53485000000000005</v>
      </c>
      <c r="D113" s="6">
        <v>0.53061000000000003</v>
      </c>
      <c r="E113" s="6">
        <v>0.52554000000000001</v>
      </c>
    </row>
    <row r="114" spans="1:8" ht="15.5" x14ac:dyDescent="0.35">
      <c r="A114" s="5">
        <v>109</v>
      </c>
      <c r="B114" s="6">
        <v>0.56867000000000001</v>
      </c>
      <c r="C114" s="6">
        <v>0.56389</v>
      </c>
      <c r="D114" s="6">
        <v>0.55938999999999994</v>
      </c>
      <c r="E114" s="6">
        <v>0.55447999999999997</v>
      </c>
    </row>
    <row r="115" spans="1:8" ht="15.5" x14ac:dyDescent="0.35">
      <c r="A115" s="5">
        <v>110</v>
      </c>
      <c r="B115" s="6">
        <v>0.59902999999999995</v>
      </c>
      <c r="C115" s="6">
        <v>0.59447000000000005</v>
      </c>
      <c r="D115" s="6">
        <v>0.58972000000000002</v>
      </c>
      <c r="E115" s="6">
        <v>0.58501999999999998</v>
      </c>
    </row>
    <row r="116" spans="1:8" ht="15.5" x14ac:dyDescent="0.35">
      <c r="A116" s="5">
        <v>111</v>
      </c>
      <c r="B116" s="6">
        <v>0.63096000000000008</v>
      </c>
      <c r="C116" s="6">
        <v>0.62664999999999993</v>
      </c>
      <c r="D116" s="6">
        <v>0.62170000000000003</v>
      </c>
      <c r="E116" s="6">
        <v>0.61724000000000001</v>
      </c>
    </row>
    <row r="117" spans="1:8" ht="15.5" x14ac:dyDescent="0.35">
      <c r="A117" s="5">
        <v>112</v>
      </c>
      <c r="B117" s="6">
        <v>0.66452999999999995</v>
      </c>
      <c r="C117" s="6">
        <v>0.66051000000000004</v>
      </c>
      <c r="D117" s="6">
        <v>0.65542</v>
      </c>
      <c r="E117" s="6">
        <v>0.65122999999999998</v>
      </c>
    </row>
    <row r="118" spans="1:8" ht="15.5" x14ac:dyDescent="0.35">
      <c r="A118" s="5">
        <v>113</v>
      </c>
      <c r="B118" s="6">
        <v>0.69980999999999993</v>
      </c>
      <c r="C118" s="6">
        <v>0.69611999999999996</v>
      </c>
      <c r="D118" s="6">
        <v>0.69096000000000002</v>
      </c>
      <c r="E118" s="6">
        <v>0.68710000000000004</v>
      </c>
    </row>
    <row r="119" spans="1:8" ht="15.5" x14ac:dyDescent="0.35">
      <c r="A119" s="5">
        <v>114</v>
      </c>
      <c r="B119" s="6">
        <v>0.73687000000000002</v>
      </c>
      <c r="C119" s="6">
        <v>0.73354999999999992</v>
      </c>
      <c r="D119" s="6">
        <v>0.72842999999999991</v>
      </c>
      <c r="E119" s="6">
        <v>0.72494000000000003</v>
      </c>
    </row>
    <row r="120" spans="1:8" ht="15.5" x14ac:dyDescent="0.35">
      <c r="A120" s="5">
        <v>115</v>
      </c>
      <c r="B120" s="6">
        <v>0.77578000000000003</v>
      </c>
      <c r="C120" s="6">
        <v>0.77288000000000001</v>
      </c>
      <c r="D120" s="6">
        <v>0.76794000000000007</v>
      </c>
      <c r="E120" s="6">
        <v>0.76487000000000005</v>
      </c>
    </row>
    <row r="121" spans="1:8" ht="15.5" x14ac:dyDescent="0.35">
      <c r="A121" s="5">
        <v>116</v>
      </c>
      <c r="B121" s="6">
        <v>0.81659999999999999</v>
      </c>
      <c r="C121" s="6">
        <v>0.8141799999999999</v>
      </c>
      <c r="D121" s="6">
        <v>0.80958000000000008</v>
      </c>
      <c r="E121" s="6">
        <v>0.80698999999999999</v>
      </c>
    </row>
    <row r="122" spans="1:8" ht="15.5" x14ac:dyDescent="0.35">
      <c r="A122" s="5">
        <v>117</v>
      </c>
      <c r="B122" s="6">
        <v>0.85939999999999994</v>
      </c>
      <c r="C122" s="6">
        <v>0.85750000000000004</v>
      </c>
      <c r="D122" s="6">
        <v>0.85348000000000002</v>
      </c>
      <c r="E122" s="6">
        <v>0.85142999999999991</v>
      </c>
    </row>
    <row r="123" spans="1:8" ht="15.5" x14ac:dyDescent="0.35">
      <c r="A123" s="5">
        <v>118</v>
      </c>
      <c r="B123" s="6">
        <v>0.90421000000000007</v>
      </c>
      <c r="C123" s="6">
        <v>0.90288999999999997</v>
      </c>
      <c r="D123" s="6">
        <v>0.89976999999999996</v>
      </c>
      <c r="E123" s="6">
        <v>0.89833000000000007</v>
      </c>
    </row>
    <row r="124" spans="1:8" ht="15.5" x14ac:dyDescent="0.35">
      <c r="A124" s="5">
        <v>119</v>
      </c>
      <c r="B124" s="6">
        <v>0.95108000000000004</v>
      </c>
      <c r="C124" s="6">
        <v>0.95038999999999996</v>
      </c>
      <c r="D124" s="6">
        <v>0.94855999999999996</v>
      </c>
      <c r="E124" s="6">
        <v>0.94779999999999998</v>
      </c>
    </row>
    <row r="125" spans="1:8" ht="15.5" x14ac:dyDescent="0.35">
      <c r="A125" s="5">
        <v>120</v>
      </c>
      <c r="B125" s="6">
        <v>1</v>
      </c>
      <c r="C125" s="6">
        <v>1</v>
      </c>
      <c r="D125" s="6">
        <v>1</v>
      </c>
      <c r="E125" s="6">
        <v>1</v>
      </c>
    </row>
    <row r="128" spans="1:8" x14ac:dyDescent="0.3">
      <c r="A128" s="25"/>
      <c r="B128" s="25"/>
      <c r="C128" s="25"/>
      <c r="D128" s="25"/>
      <c r="E128" s="25"/>
      <c r="F128" s="25"/>
      <c r="G128" s="25"/>
      <c r="H128" s="25"/>
    </row>
    <row r="129" spans="1:8" x14ac:dyDescent="0.3">
      <c r="A129" s="25"/>
      <c r="B129" s="25"/>
      <c r="C129" s="25"/>
      <c r="D129" s="25"/>
      <c r="E129" s="25"/>
      <c r="F129" s="25"/>
      <c r="G129" s="25"/>
      <c r="H129" s="25"/>
    </row>
    <row r="130" spans="1:8" x14ac:dyDescent="0.3">
      <c r="A130" s="25"/>
      <c r="B130" s="25"/>
      <c r="C130" s="25"/>
      <c r="D130" s="25"/>
      <c r="E130" s="25"/>
      <c r="F130" s="25"/>
      <c r="G130" s="25"/>
      <c r="H130" s="25"/>
    </row>
    <row r="131" spans="1:8" x14ac:dyDescent="0.3">
      <c r="A131" s="25"/>
      <c r="B131" s="25"/>
      <c r="C131" s="25"/>
      <c r="D131" s="25"/>
      <c r="E131" s="25"/>
      <c r="F131" s="25"/>
      <c r="G131" s="25"/>
      <c r="H131" s="25"/>
    </row>
    <row r="132" spans="1:8" x14ac:dyDescent="0.3">
      <c r="A132" s="25"/>
      <c r="B132" s="25"/>
      <c r="C132" s="25"/>
      <c r="D132" s="25"/>
      <c r="E132" s="25"/>
      <c r="F132" s="25"/>
      <c r="G132" s="25"/>
      <c r="H132" s="25"/>
    </row>
    <row r="133" spans="1:8" x14ac:dyDescent="0.3">
      <c r="A133" s="25"/>
      <c r="B133" s="25"/>
      <c r="C133" s="25"/>
      <c r="D133" s="25"/>
      <c r="E133" s="25"/>
      <c r="F133" s="25"/>
      <c r="G133" s="25"/>
      <c r="H133" s="25"/>
    </row>
    <row r="134" spans="1:8" x14ac:dyDescent="0.3">
      <c r="A134" s="25"/>
      <c r="B134" s="25"/>
      <c r="C134" s="25"/>
      <c r="D134" s="25"/>
      <c r="E134" s="25"/>
      <c r="F134" s="25"/>
      <c r="G134" s="25"/>
      <c r="H134" s="25"/>
    </row>
    <row r="135" spans="1:8" x14ac:dyDescent="0.3">
      <c r="A135" s="25"/>
      <c r="B135" s="25"/>
      <c r="C135" s="25"/>
      <c r="D135" s="25"/>
      <c r="E135" s="25"/>
      <c r="F135" s="25"/>
      <c r="G135" s="25"/>
      <c r="H135" s="25"/>
    </row>
    <row r="136" spans="1:8" x14ac:dyDescent="0.3">
      <c r="A136" s="25"/>
      <c r="B136" s="25"/>
      <c r="C136" s="25"/>
      <c r="D136" s="25"/>
      <c r="E136" s="25"/>
      <c r="F136" s="25"/>
      <c r="G136" s="25"/>
      <c r="H136" s="25"/>
    </row>
  </sheetData>
  <mergeCells count="2">
    <mergeCell ref="D2:E2"/>
    <mergeCell ref="B2:C2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GI 65% Loaded Rates</vt:lpstr>
      <vt:lpstr>2017 CSO Composite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Administrator</cp:lastModifiedBy>
  <dcterms:created xsi:type="dcterms:W3CDTF">2016-08-10T13:13:55Z</dcterms:created>
  <dcterms:modified xsi:type="dcterms:W3CDTF">2018-07-26T13:09:21Z</dcterms:modified>
</cp:coreProperties>
</file>