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05" windowWidth="15195" windowHeight="8445" tabRatio="595"/>
  </bookViews>
  <sheets>
    <sheet name="Disclaimer" sheetId="6" r:id="rId1"/>
    <sheet name="Monte Carlo Trials" sheetId="1" r:id="rId2"/>
    <sheet name="Back Testing" sheetId="3" r:id="rId3"/>
    <sheet name="Random Generator" sheetId="4" r:id="rId4"/>
    <sheet name="Allocation Modeling" sheetId="5" r:id="rId5"/>
  </sheets>
  <calcPr calcId="125725"/>
</workbook>
</file>

<file path=xl/calcChain.xml><?xml version="1.0" encoding="utf-8"?>
<calcChain xmlns="http://schemas.openxmlformats.org/spreadsheetml/2006/main">
  <c r="D97" i="3"/>
  <c r="D95"/>
  <c r="C97"/>
  <c r="C95"/>
  <c r="F2001" i="4" l="1"/>
  <c r="E2001"/>
  <c r="D2001"/>
  <c r="C2001"/>
  <c r="B2001"/>
  <c r="F2000"/>
  <c r="E2000"/>
  <c r="D2000"/>
  <c r="C2000"/>
  <c r="B2000"/>
  <c r="F1999"/>
  <c r="E1999"/>
  <c r="D1999"/>
  <c r="C1999"/>
  <c r="B1999"/>
  <c r="F1998"/>
  <c r="E1998"/>
  <c r="D1998"/>
  <c r="C1998"/>
  <c r="B1998"/>
  <c r="F1997"/>
  <c r="E1997"/>
  <c r="D1997"/>
  <c r="C1997"/>
  <c r="B1997"/>
  <c r="F1996"/>
  <c r="E1996"/>
  <c r="D1996"/>
  <c r="C1996"/>
  <c r="B1996"/>
  <c r="F1995"/>
  <c r="E1995"/>
  <c r="D1995"/>
  <c r="C1995"/>
  <c r="B1995"/>
  <c r="F1994"/>
  <c r="E1994"/>
  <c r="D1994"/>
  <c r="C1994"/>
  <c r="B1994"/>
  <c r="F1993"/>
  <c r="E1993"/>
  <c r="D1993"/>
  <c r="C1993"/>
  <c r="B1993"/>
  <c r="F1992"/>
  <c r="E1992"/>
  <c r="D1992"/>
  <c r="C1992"/>
  <c r="B1992"/>
  <c r="F1991"/>
  <c r="E1991"/>
  <c r="D1991"/>
  <c r="C1991"/>
  <c r="B1991"/>
  <c r="F1990"/>
  <c r="E1990"/>
  <c r="D1990"/>
  <c r="C1990"/>
  <c r="B1990"/>
  <c r="F1989"/>
  <c r="E1989"/>
  <c r="D1989"/>
  <c r="C1989"/>
  <c r="B1989"/>
  <c r="F1988"/>
  <c r="E1988"/>
  <c r="D1988"/>
  <c r="C1988"/>
  <c r="B1988"/>
  <c r="F1987"/>
  <c r="E1987"/>
  <c r="D1987"/>
  <c r="C1987"/>
  <c r="B1987"/>
  <c r="F1986"/>
  <c r="E1986"/>
  <c r="D1986"/>
  <c r="C1986"/>
  <c r="B1986"/>
  <c r="F1985"/>
  <c r="E1985"/>
  <c r="D1985"/>
  <c r="C1985"/>
  <c r="B1985"/>
  <c r="F1984"/>
  <c r="E1984"/>
  <c r="D1984"/>
  <c r="C1984"/>
  <c r="B1984"/>
  <c r="F1983"/>
  <c r="E1983"/>
  <c r="D1983"/>
  <c r="C1983"/>
  <c r="B1983"/>
  <c r="F1982"/>
  <c r="E1982"/>
  <c r="D1982"/>
  <c r="C1982"/>
  <c r="B1982"/>
  <c r="F1981"/>
  <c r="E1981"/>
  <c r="D1981"/>
  <c r="C1981"/>
  <c r="B1981"/>
  <c r="F1980"/>
  <c r="E1980"/>
  <c r="D1980"/>
  <c r="C1980"/>
  <c r="B1980"/>
  <c r="F1979"/>
  <c r="E1979"/>
  <c r="D1979"/>
  <c r="C1979"/>
  <c r="B1979"/>
  <c r="F1978"/>
  <c r="E1978"/>
  <c r="D1978"/>
  <c r="C1978"/>
  <c r="B1978"/>
  <c r="F1977"/>
  <c r="E1977"/>
  <c r="D1977"/>
  <c r="C1977"/>
  <c r="B1977"/>
  <c r="F1976"/>
  <c r="E1976"/>
  <c r="D1976"/>
  <c r="C1976"/>
  <c r="B1976"/>
  <c r="F1975"/>
  <c r="E1975"/>
  <c r="D1975"/>
  <c r="C1975"/>
  <c r="B1975"/>
  <c r="F1974"/>
  <c r="E1974"/>
  <c r="D1974"/>
  <c r="C1974"/>
  <c r="B1974"/>
  <c r="F1973"/>
  <c r="E1973"/>
  <c r="D1973"/>
  <c r="C1973"/>
  <c r="B1973"/>
  <c r="F1972"/>
  <c r="E1972"/>
  <c r="D1972"/>
  <c r="C1972"/>
  <c r="B1972"/>
  <c r="F1971"/>
  <c r="E1971"/>
  <c r="D1971"/>
  <c r="C1971"/>
  <c r="B1971"/>
  <c r="F1970"/>
  <c r="E1970"/>
  <c r="D1970"/>
  <c r="C1970"/>
  <c r="B1970"/>
  <c r="F1969"/>
  <c r="E1969"/>
  <c r="D1969"/>
  <c r="C1969"/>
  <c r="B1969"/>
  <c r="F1968"/>
  <c r="E1968"/>
  <c r="D1968"/>
  <c r="C1968"/>
  <c r="B1968"/>
  <c r="F1967"/>
  <c r="E1967"/>
  <c r="D1967"/>
  <c r="C1967"/>
  <c r="B1967"/>
  <c r="F1966"/>
  <c r="E1966"/>
  <c r="D1966"/>
  <c r="C1966"/>
  <c r="B1966"/>
  <c r="F1965"/>
  <c r="E1965"/>
  <c r="D1965"/>
  <c r="C1965"/>
  <c r="B1965"/>
  <c r="F1964"/>
  <c r="E1964"/>
  <c r="D1964"/>
  <c r="C1964"/>
  <c r="B1964"/>
  <c r="F1963"/>
  <c r="E1963"/>
  <c r="D1963"/>
  <c r="C1963"/>
  <c r="B1963"/>
  <c r="F1962"/>
  <c r="E1962"/>
  <c r="D1962"/>
  <c r="C1962"/>
  <c r="B1962"/>
  <c r="F1961"/>
  <c r="E1961"/>
  <c r="D1961"/>
  <c r="C1961"/>
  <c r="B1961"/>
  <c r="F1960"/>
  <c r="E1960"/>
  <c r="D1960"/>
  <c r="C1960"/>
  <c r="B1960"/>
  <c r="F1959"/>
  <c r="E1959"/>
  <c r="D1959"/>
  <c r="C1959"/>
  <c r="B1959"/>
  <c r="F1958"/>
  <c r="E1958"/>
  <c r="D1958"/>
  <c r="C1958"/>
  <c r="B1958"/>
  <c r="F1957"/>
  <c r="E1957"/>
  <c r="D1957"/>
  <c r="C1957"/>
  <c r="B1957"/>
  <c r="F1956"/>
  <c r="E1956"/>
  <c r="D1956"/>
  <c r="C1956"/>
  <c r="B1956"/>
  <c r="F1955"/>
  <c r="E1955"/>
  <c r="D1955"/>
  <c r="C1955"/>
  <c r="B1955"/>
  <c r="F1954"/>
  <c r="E1954"/>
  <c r="D1954"/>
  <c r="C1954"/>
  <c r="B1954"/>
  <c r="F1953"/>
  <c r="E1953"/>
  <c r="D1953"/>
  <c r="C1953"/>
  <c r="B1953"/>
  <c r="F1952"/>
  <c r="E1952"/>
  <c r="D1952"/>
  <c r="C1952"/>
  <c r="B1952"/>
  <c r="F1951"/>
  <c r="E1951"/>
  <c r="D1951"/>
  <c r="C1951"/>
  <c r="B1951"/>
  <c r="F1950"/>
  <c r="E1950"/>
  <c r="D1950"/>
  <c r="C1950"/>
  <c r="B1950"/>
  <c r="F1949"/>
  <c r="E1949"/>
  <c r="D1949"/>
  <c r="C1949"/>
  <c r="B1949"/>
  <c r="F1948"/>
  <c r="E1948"/>
  <c r="D1948"/>
  <c r="C1948"/>
  <c r="B1948"/>
  <c r="F1947"/>
  <c r="E1947"/>
  <c r="D1947"/>
  <c r="C1947"/>
  <c r="B1947"/>
  <c r="F1946"/>
  <c r="E1946"/>
  <c r="D1946"/>
  <c r="C1946"/>
  <c r="B1946"/>
  <c r="F1945"/>
  <c r="E1945"/>
  <c r="D1945"/>
  <c r="C1945"/>
  <c r="B1945"/>
  <c r="F1944"/>
  <c r="E1944"/>
  <c r="D1944"/>
  <c r="C1944"/>
  <c r="B1944"/>
  <c r="F1943"/>
  <c r="E1943"/>
  <c r="D1943"/>
  <c r="C1943"/>
  <c r="B1943"/>
  <c r="F1942"/>
  <c r="E1942"/>
  <c r="D1942"/>
  <c r="C1942"/>
  <c r="B1942"/>
  <c r="F1941"/>
  <c r="E1941"/>
  <c r="D1941"/>
  <c r="C1941"/>
  <c r="B1941"/>
  <c r="F1940"/>
  <c r="E1940"/>
  <c r="D1940"/>
  <c r="C1940"/>
  <c r="B1940"/>
  <c r="F1939"/>
  <c r="E1939"/>
  <c r="D1939"/>
  <c r="C1939"/>
  <c r="B1939"/>
  <c r="F1938"/>
  <c r="E1938"/>
  <c r="D1938"/>
  <c r="C1938"/>
  <c r="B1938"/>
  <c r="F1937"/>
  <c r="E1937"/>
  <c r="D1937"/>
  <c r="C1937"/>
  <c r="B1937"/>
  <c r="F1936"/>
  <c r="E1936"/>
  <c r="D1936"/>
  <c r="C1936"/>
  <c r="B1936"/>
  <c r="F1935"/>
  <c r="E1935"/>
  <c r="D1935"/>
  <c r="C1935"/>
  <c r="B1935"/>
  <c r="F1934"/>
  <c r="E1934"/>
  <c r="D1934"/>
  <c r="C1934"/>
  <c r="B1934"/>
  <c r="F1933"/>
  <c r="E1933"/>
  <c r="D1933"/>
  <c r="C1933"/>
  <c r="B1933"/>
  <c r="F1932"/>
  <c r="E1932"/>
  <c r="D1932"/>
  <c r="C1932"/>
  <c r="B1932"/>
  <c r="F1931"/>
  <c r="E1931"/>
  <c r="D1931"/>
  <c r="C1931"/>
  <c r="B1931"/>
  <c r="F1930"/>
  <c r="E1930"/>
  <c r="D1930"/>
  <c r="C1930"/>
  <c r="B1930"/>
  <c r="F1929"/>
  <c r="E1929"/>
  <c r="D1929"/>
  <c r="C1929"/>
  <c r="B1929"/>
  <c r="F1928"/>
  <c r="E1928"/>
  <c r="D1928"/>
  <c r="C1928"/>
  <c r="B1928"/>
  <c r="F1927"/>
  <c r="E1927"/>
  <c r="D1927"/>
  <c r="C1927"/>
  <c r="B1927"/>
  <c r="F1926"/>
  <c r="E1926"/>
  <c r="D1926"/>
  <c r="C1926"/>
  <c r="B1926"/>
  <c r="F1925"/>
  <c r="E1925"/>
  <c r="D1925"/>
  <c r="C1925"/>
  <c r="B1925"/>
  <c r="F1924"/>
  <c r="E1924"/>
  <c r="D1924"/>
  <c r="C1924"/>
  <c r="B1924"/>
  <c r="F1923"/>
  <c r="E1923"/>
  <c r="D1923"/>
  <c r="C1923"/>
  <c r="B1923"/>
  <c r="F1922"/>
  <c r="E1922"/>
  <c r="D1922"/>
  <c r="C1922"/>
  <c r="B1922"/>
  <c r="F1921"/>
  <c r="E1921"/>
  <c r="D1921"/>
  <c r="C1921"/>
  <c r="B1921"/>
  <c r="F1920"/>
  <c r="E1920"/>
  <c r="D1920"/>
  <c r="C1920"/>
  <c r="B1920"/>
  <c r="F1919"/>
  <c r="E1919"/>
  <c r="D1919"/>
  <c r="C1919"/>
  <c r="B1919"/>
  <c r="F1918"/>
  <c r="E1918"/>
  <c r="D1918"/>
  <c r="C1918"/>
  <c r="B1918"/>
  <c r="F1917"/>
  <c r="E1917"/>
  <c r="D1917"/>
  <c r="C1917"/>
  <c r="B1917"/>
  <c r="F1916"/>
  <c r="E1916"/>
  <c r="D1916"/>
  <c r="C1916"/>
  <c r="B1916"/>
  <c r="F1915"/>
  <c r="E1915"/>
  <c r="D1915"/>
  <c r="C1915"/>
  <c r="B1915"/>
  <c r="F1914"/>
  <c r="E1914"/>
  <c r="D1914"/>
  <c r="C1914"/>
  <c r="B1914"/>
  <c r="F1913"/>
  <c r="E1913"/>
  <c r="D1913"/>
  <c r="C1913"/>
  <c r="B1913"/>
  <c r="F1912"/>
  <c r="E1912"/>
  <c r="D1912"/>
  <c r="C1912"/>
  <c r="B1912"/>
  <c r="F1911"/>
  <c r="E1911"/>
  <c r="D1911"/>
  <c r="C1911"/>
  <c r="B1911"/>
  <c r="F1910"/>
  <c r="E1910"/>
  <c r="D1910"/>
  <c r="C1910"/>
  <c r="B1910"/>
  <c r="F1909"/>
  <c r="E1909"/>
  <c r="D1909"/>
  <c r="C1909"/>
  <c r="B1909"/>
  <c r="F1908"/>
  <c r="E1908"/>
  <c r="D1908"/>
  <c r="C1908"/>
  <c r="B1908"/>
  <c r="F1907"/>
  <c r="E1907"/>
  <c r="D1907"/>
  <c r="C1907"/>
  <c r="B1907"/>
  <c r="F1906"/>
  <c r="E1906"/>
  <c r="D1906"/>
  <c r="C1906"/>
  <c r="B1906"/>
  <c r="F1905"/>
  <c r="E1905"/>
  <c r="D1905"/>
  <c r="C1905"/>
  <c r="B1905"/>
  <c r="F1904"/>
  <c r="E1904"/>
  <c r="D1904"/>
  <c r="C1904"/>
  <c r="B1904"/>
  <c r="F1903"/>
  <c r="E1903"/>
  <c r="D1903"/>
  <c r="C1903"/>
  <c r="B1903"/>
  <c r="F1902"/>
  <c r="E1902"/>
  <c r="D1902"/>
  <c r="C1902"/>
  <c r="B1902"/>
  <c r="F1901"/>
  <c r="E1901"/>
  <c r="D1901"/>
  <c r="C1901"/>
  <c r="B1901"/>
  <c r="F1900"/>
  <c r="E1900"/>
  <c r="D1900"/>
  <c r="C1900"/>
  <c r="B1900"/>
  <c r="F1899"/>
  <c r="E1899"/>
  <c r="D1899"/>
  <c r="C1899"/>
  <c r="B1899"/>
  <c r="F1898"/>
  <c r="E1898"/>
  <c r="D1898"/>
  <c r="C1898"/>
  <c r="B1898"/>
  <c r="F1897"/>
  <c r="E1897"/>
  <c r="D1897"/>
  <c r="C1897"/>
  <c r="B1897"/>
  <c r="F1896"/>
  <c r="E1896"/>
  <c r="D1896"/>
  <c r="C1896"/>
  <c r="B1896"/>
  <c r="F1895"/>
  <c r="E1895"/>
  <c r="D1895"/>
  <c r="C1895"/>
  <c r="B1895"/>
  <c r="F1894"/>
  <c r="E1894"/>
  <c r="D1894"/>
  <c r="C1894"/>
  <c r="B1894"/>
  <c r="F1893"/>
  <c r="E1893"/>
  <c r="D1893"/>
  <c r="C1893"/>
  <c r="B1893"/>
  <c r="F1892"/>
  <c r="E1892"/>
  <c r="D1892"/>
  <c r="C1892"/>
  <c r="B1892"/>
  <c r="F1891"/>
  <c r="E1891"/>
  <c r="D1891"/>
  <c r="C1891"/>
  <c r="B1891"/>
  <c r="F1890"/>
  <c r="E1890"/>
  <c r="D1890"/>
  <c r="C1890"/>
  <c r="B1890"/>
  <c r="F1889"/>
  <c r="E1889"/>
  <c r="D1889"/>
  <c r="C1889"/>
  <c r="B1889"/>
  <c r="F1888"/>
  <c r="E1888"/>
  <c r="D1888"/>
  <c r="C1888"/>
  <c r="B1888"/>
  <c r="F1887"/>
  <c r="E1887"/>
  <c r="D1887"/>
  <c r="C1887"/>
  <c r="B1887"/>
  <c r="F1886"/>
  <c r="E1886"/>
  <c r="D1886"/>
  <c r="C1886"/>
  <c r="B1886"/>
  <c r="F1885"/>
  <c r="E1885"/>
  <c r="D1885"/>
  <c r="C1885"/>
  <c r="B1885"/>
  <c r="F1884"/>
  <c r="E1884"/>
  <c r="D1884"/>
  <c r="C1884"/>
  <c r="B1884"/>
  <c r="F1883"/>
  <c r="E1883"/>
  <c r="D1883"/>
  <c r="C1883"/>
  <c r="B1883"/>
  <c r="F1882"/>
  <c r="E1882"/>
  <c r="D1882"/>
  <c r="C1882"/>
  <c r="B1882"/>
  <c r="F1881"/>
  <c r="E1881"/>
  <c r="D1881"/>
  <c r="C1881"/>
  <c r="B1881"/>
  <c r="F1880"/>
  <c r="E1880"/>
  <c r="D1880"/>
  <c r="C1880"/>
  <c r="B1880"/>
  <c r="F1879"/>
  <c r="E1879"/>
  <c r="D1879"/>
  <c r="C1879"/>
  <c r="B1879"/>
  <c r="F1878"/>
  <c r="E1878"/>
  <c r="D1878"/>
  <c r="C1878"/>
  <c r="B1878"/>
  <c r="F1877"/>
  <c r="E1877"/>
  <c r="D1877"/>
  <c r="C1877"/>
  <c r="B1877"/>
  <c r="F1876"/>
  <c r="E1876"/>
  <c r="D1876"/>
  <c r="C1876"/>
  <c r="B1876"/>
  <c r="F1875"/>
  <c r="E1875"/>
  <c r="D1875"/>
  <c r="C1875"/>
  <c r="B1875"/>
  <c r="F1874"/>
  <c r="E1874"/>
  <c r="D1874"/>
  <c r="C1874"/>
  <c r="B1874"/>
  <c r="F1873"/>
  <c r="E1873"/>
  <c r="D1873"/>
  <c r="C1873"/>
  <c r="B1873"/>
  <c r="F1872"/>
  <c r="E1872"/>
  <c r="D1872"/>
  <c r="C1872"/>
  <c r="B1872"/>
  <c r="F1871"/>
  <c r="E1871"/>
  <c r="D1871"/>
  <c r="C1871"/>
  <c r="B1871"/>
  <c r="F1870"/>
  <c r="E1870"/>
  <c r="D1870"/>
  <c r="C1870"/>
  <c r="B1870"/>
  <c r="F1869"/>
  <c r="E1869"/>
  <c r="D1869"/>
  <c r="C1869"/>
  <c r="B1869"/>
  <c r="F1868"/>
  <c r="E1868"/>
  <c r="D1868"/>
  <c r="C1868"/>
  <c r="B1868"/>
  <c r="F1867"/>
  <c r="E1867"/>
  <c r="D1867"/>
  <c r="C1867"/>
  <c r="B1867"/>
  <c r="F1866"/>
  <c r="E1866"/>
  <c r="D1866"/>
  <c r="C1866"/>
  <c r="B1866"/>
  <c r="F1865"/>
  <c r="E1865"/>
  <c r="D1865"/>
  <c r="C1865"/>
  <c r="B1865"/>
  <c r="F1864"/>
  <c r="E1864"/>
  <c r="D1864"/>
  <c r="C1864"/>
  <c r="B1864"/>
  <c r="F1863"/>
  <c r="E1863"/>
  <c r="D1863"/>
  <c r="C1863"/>
  <c r="B1863"/>
  <c r="F1862"/>
  <c r="E1862"/>
  <c r="D1862"/>
  <c r="C1862"/>
  <c r="B1862"/>
  <c r="F1861"/>
  <c r="E1861"/>
  <c r="D1861"/>
  <c r="C1861"/>
  <c r="B1861"/>
  <c r="F1860"/>
  <c r="E1860"/>
  <c r="D1860"/>
  <c r="C1860"/>
  <c r="B1860"/>
  <c r="F1859"/>
  <c r="E1859"/>
  <c r="D1859"/>
  <c r="C1859"/>
  <c r="B1859"/>
  <c r="F1858"/>
  <c r="E1858"/>
  <c r="D1858"/>
  <c r="C1858"/>
  <c r="B1858"/>
  <c r="F1857"/>
  <c r="E1857"/>
  <c r="D1857"/>
  <c r="C1857"/>
  <c r="B1857"/>
  <c r="F1856"/>
  <c r="E1856"/>
  <c r="D1856"/>
  <c r="C1856"/>
  <c r="B1856"/>
  <c r="F1855"/>
  <c r="E1855"/>
  <c r="D1855"/>
  <c r="C1855"/>
  <c r="B1855"/>
  <c r="F1854"/>
  <c r="E1854"/>
  <c r="D1854"/>
  <c r="C1854"/>
  <c r="B1854"/>
  <c r="F1853"/>
  <c r="E1853"/>
  <c r="D1853"/>
  <c r="C1853"/>
  <c r="B1853"/>
  <c r="F1852"/>
  <c r="E1852"/>
  <c r="D1852"/>
  <c r="C1852"/>
  <c r="B1852"/>
  <c r="F1851"/>
  <c r="E1851"/>
  <c r="D1851"/>
  <c r="C1851"/>
  <c r="B1851"/>
  <c r="F1850"/>
  <c r="E1850"/>
  <c r="D1850"/>
  <c r="C1850"/>
  <c r="B1850"/>
  <c r="F1849"/>
  <c r="E1849"/>
  <c r="D1849"/>
  <c r="C1849"/>
  <c r="B1849"/>
  <c r="F1848"/>
  <c r="E1848"/>
  <c r="D1848"/>
  <c r="C1848"/>
  <c r="B1848"/>
  <c r="F1847"/>
  <c r="E1847"/>
  <c r="D1847"/>
  <c r="C1847"/>
  <c r="B1847"/>
  <c r="F1846"/>
  <c r="E1846"/>
  <c r="D1846"/>
  <c r="C1846"/>
  <c r="B1846"/>
  <c r="F1845"/>
  <c r="E1845"/>
  <c r="D1845"/>
  <c r="C1845"/>
  <c r="B1845"/>
  <c r="F1844"/>
  <c r="E1844"/>
  <c r="D1844"/>
  <c r="C1844"/>
  <c r="B1844"/>
  <c r="F1843"/>
  <c r="E1843"/>
  <c r="D1843"/>
  <c r="C1843"/>
  <c r="B1843"/>
  <c r="F1842"/>
  <c r="E1842"/>
  <c r="D1842"/>
  <c r="C1842"/>
  <c r="B1842"/>
  <c r="F1841"/>
  <c r="E1841"/>
  <c r="D1841"/>
  <c r="C1841"/>
  <c r="B1841"/>
  <c r="F1840"/>
  <c r="E1840"/>
  <c r="D1840"/>
  <c r="C1840"/>
  <c r="B1840"/>
  <c r="F1839"/>
  <c r="E1839"/>
  <c r="D1839"/>
  <c r="C1839"/>
  <c r="B1839"/>
  <c r="F1838"/>
  <c r="E1838"/>
  <c r="D1838"/>
  <c r="C1838"/>
  <c r="B1838"/>
  <c r="F1837"/>
  <c r="E1837"/>
  <c r="D1837"/>
  <c r="C1837"/>
  <c r="B1837"/>
  <c r="F1836"/>
  <c r="E1836"/>
  <c r="D1836"/>
  <c r="C1836"/>
  <c r="B1836"/>
  <c r="F1835"/>
  <c r="E1835"/>
  <c r="D1835"/>
  <c r="C1835"/>
  <c r="B1835"/>
  <c r="F1834"/>
  <c r="E1834"/>
  <c r="D1834"/>
  <c r="C1834"/>
  <c r="B1834"/>
  <c r="F1833"/>
  <c r="E1833"/>
  <c r="D1833"/>
  <c r="C1833"/>
  <c r="B1833"/>
  <c r="F1832"/>
  <c r="E1832"/>
  <c r="D1832"/>
  <c r="C1832"/>
  <c r="B1832"/>
  <c r="F1831"/>
  <c r="E1831"/>
  <c r="D1831"/>
  <c r="C1831"/>
  <c r="B1831"/>
  <c r="F1830"/>
  <c r="E1830"/>
  <c r="D1830"/>
  <c r="C1830"/>
  <c r="B1830"/>
  <c r="F1829"/>
  <c r="E1829"/>
  <c r="D1829"/>
  <c r="C1829"/>
  <c r="B1829"/>
  <c r="F1828"/>
  <c r="E1828"/>
  <c r="D1828"/>
  <c r="C1828"/>
  <c r="B1828"/>
  <c r="F1827"/>
  <c r="E1827"/>
  <c r="D1827"/>
  <c r="C1827"/>
  <c r="B1827"/>
  <c r="F1826"/>
  <c r="E1826"/>
  <c r="D1826"/>
  <c r="C1826"/>
  <c r="B1826"/>
  <c r="F1825"/>
  <c r="E1825"/>
  <c r="D1825"/>
  <c r="C1825"/>
  <c r="B1825"/>
  <c r="F1824"/>
  <c r="E1824"/>
  <c r="D1824"/>
  <c r="C1824"/>
  <c r="B1824"/>
  <c r="F1823"/>
  <c r="E1823"/>
  <c r="D1823"/>
  <c r="C1823"/>
  <c r="B1823"/>
  <c r="F1822"/>
  <c r="E1822"/>
  <c r="D1822"/>
  <c r="C1822"/>
  <c r="B1822"/>
  <c r="F1821"/>
  <c r="E1821"/>
  <c r="D1821"/>
  <c r="C1821"/>
  <c r="B1821"/>
  <c r="F1820"/>
  <c r="E1820"/>
  <c r="D1820"/>
  <c r="C1820"/>
  <c r="B1820"/>
  <c r="F1819"/>
  <c r="E1819"/>
  <c r="D1819"/>
  <c r="C1819"/>
  <c r="B1819"/>
  <c r="F1818"/>
  <c r="E1818"/>
  <c r="D1818"/>
  <c r="C1818"/>
  <c r="B1818"/>
  <c r="F1817"/>
  <c r="E1817"/>
  <c r="D1817"/>
  <c r="C1817"/>
  <c r="B1817"/>
  <c r="F1816"/>
  <c r="E1816"/>
  <c r="D1816"/>
  <c r="C1816"/>
  <c r="B1816"/>
  <c r="F1815"/>
  <c r="E1815"/>
  <c r="D1815"/>
  <c r="C1815"/>
  <c r="B1815"/>
  <c r="F1814"/>
  <c r="E1814"/>
  <c r="D1814"/>
  <c r="C1814"/>
  <c r="B1814"/>
  <c r="F1813"/>
  <c r="E1813"/>
  <c r="D1813"/>
  <c r="C1813"/>
  <c r="B1813"/>
  <c r="F1812"/>
  <c r="E1812"/>
  <c r="D1812"/>
  <c r="C1812"/>
  <c r="B1812"/>
  <c r="F1811"/>
  <c r="E1811"/>
  <c r="D1811"/>
  <c r="C1811"/>
  <c r="B1811"/>
  <c r="F1810"/>
  <c r="E1810"/>
  <c r="D1810"/>
  <c r="C1810"/>
  <c r="B1810"/>
  <c r="F1809"/>
  <c r="E1809"/>
  <c r="D1809"/>
  <c r="C1809"/>
  <c r="B1809"/>
  <c r="F1808"/>
  <c r="E1808"/>
  <c r="D1808"/>
  <c r="C1808"/>
  <c r="B1808"/>
  <c r="F1807"/>
  <c r="E1807"/>
  <c r="D1807"/>
  <c r="C1807"/>
  <c r="B1807"/>
  <c r="F1806"/>
  <c r="E1806"/>
  <c r="D1806"/>
  <c r="C1806"/>
  <c r="B1806"/>
  <c r="F1805"/>
  <c r="E1805"/>
  <c r="D1805"/>
  <c r="C1805"/>
  <c r="B1805"/>
  <c r="F1804"/>
  <c r="E1804"/>
  <c r="D1804"/>
  <c r="C1804"/>
  <c r="B1804"/>
  <c r="F1803"/>
  <c r="E1803"/>
  <c r="D1803"/>
  <c r="C1803"/>
  <c r="B1803"/>
  <c r="F1802"/>
  <c r="E1802"/>
  <c r="D1802"/>
  <c r="C1802"/>
  <c r="B1802"/>
  <c r="F1801"/>
  <c r="E1801"/>
  <c r="D1801"/>
  <c r="C1801"/>
  <c r="B1801"/>
  <c r="F1800"/>
  <c r="E1800"/>
  <c r="D1800"/>
  <c r="C1800"/>
  <c r="B1800"/>
  <c r="F1799"/>
  <c r="E1799"/>
  <c r="D1799"/>
  <c r="C1799"/>
  <c r="B1799"/>
  <c r="F1798"/>
  <c r="E1798"/>
  <c r="D1798"/>
  <c r="C1798"/>
  <c r="B1798"/>
  <c r="F1797"/>
  <c r="E1797"/>
  <c r="D1797"/>
  <c r="C1797"/>
  <c r="B1797"/>
  <c r="F1796"/>
  <c r="E1796"/>
  <c r="D1796"/>
  <c r="C1796"/>
  <c r="B1796"/>
  <c r="F1795"/>
  <c r="E1795"/>
  <c r="D1795"/>
  <c r="C1795"/>
  <c r="B1795"/>
  <c r="F1794"/>
  <c r="E1794"/>
  <c r="D1794"/>
  <c r="C1794"/>
  <c r="B1794"/>
  <c r="F1793"/>
  <c r="E1793"/>
  <c r="D1793"/>
  <c r="C1793"/>
  <c r="B1793"/>
  <c r="F1792"/>
  <c r="E1792"/>
  <c r="D1792"/>
  <c r="C1792"/>
  <c r="B1792"/>
  <c r="F1791"/>
  <c r="E1791"/>
  <c r="D1791"/>
  <c r="C1791"/>
  <c r="B1791"/>
  <c r="F1790"/>
  <c r="E1790"/>
  <c r="D1790"/>
  <c r="C1790"/>
  <c r="B1790"/>
  <c r="F1789"/>
  <c r="E1789"/>
  <c r="D1789"/>
  <c r="C1789"/>
  <c r="B1789"/>
  <c r="F1788"/>
  <c r="E1788"/>
  <c r="D1788"/>
  <c r="C1788"/>
  <c r="B1788"/>
  <c r="F1787"/>
  <c r="E1787"/>
  <c r="D1787"/>
  <c r="C1787"/>
  <c r="B1787"/>
  <c r="F1786"/>
  <c r="E1786"/>
  <c r="D1786"/>
  <c r="C1786"/>
  <c r="B1786"/>
  <c r="F1785"/>
  <c r="E1785"/>
  <c r="D1785"/>
  <c r="C1785"/>
  <c r="B1785"/>
  <c r="F1784"/>
  <c r="E1784"/>
  <c r="D1784"/>
  <c r="C1784"/>
  <c r="B1784"/>
  <c r="F1783"/>
  <c r="E1783"/>
  <c r="D1783"/>
  <c r="C1783"/>
  <c r="B1783"/>
  <c r="F1782"/>
  <c r="E1782"/>
  <c r="D1782"/>
  <c r="C1782"/>
  <c r="B1782"/>
  <c r="F1781"/>
  <c r="E1781"/>
  <c r="D1781"/>
  <c r="C1781"/>
  <c r="B1781"/>
  <c r="F1780"/>
  <c r="E1780"/>
  <c r="D1780"/>
  <c r="C1780"/>
  <c r="B1780"/>
  <c r="F1779"/>
  <c r="E1779"/>
  <c r="D1779"/>
  <c r="C1779"/>
  <c r="B1779"/>
  <c r="F1778"/>
  <c r="E1778"/>
  <c r="D1778"/>
  <c r="C1778"/>
  <c r="B1778"/>
  <c r="F1777"/>
  <c r="E1777"/>
  <c r="D1777"/>
  <c r="C1777"/>
  <c r="B1777"/>
  <c r="F1776"/>
  <c r="E1776"/>
  <c r="D1776"/>
  <c r="C1776"/>
  <c r="B1776"/>
  <c r="F1775"/>
  <c r="E1775"/>
  <c r="D1775"/>
  <c r="C1775"/>
  <c r="B1775"/>
  <c r="F1774"/>
  <c r="E1774"/>
  <c r="D1774"/>
  <c r="C1774"/>
  <c r="B1774"/>
  <c r="F1773"/>
  <c r="E1773"/>
  <c r="D1773"/>
  <c r="C1773"/>
  <c r="B1773"/>
  <c r="F1772"/>
  <c r="E1772"/>
  <c r="D1772"/>
  <c r="C1772"/>
  <c r="B1772"/>
  <c r="F1771"/>
  <c r="E1771"/>
  <c r="D1771"/>
  <c r="C1771"/>
  <c r="B1771"/>
  <c r="F1770"/>
  <c r="E1770"/>
  <c r="D1770"/>
  <c r="C1770"/>
  <c r="B1770"/>
  <c r="F1769"/>
  <c r="E1769"/>
  <c r="D1769"/>
  <c r="C1769"/>
  <c r="B1769"/>
  <c r="F1768"/>
  <c r="E1768"/>
  <c r="D1768"/>
  <c r="C1768"/>
  <c r="B1768"/>
  <c r="F1767"/>
  <c r="E1767"/>
  <c r="D1767"/>
  <c r="C1767"/>
  <c r="B1767"/>
  <c r="F1766"/>
  <c r="E1766"/>
  <c r="D1766"/>
  <c r="C1766"/>
  <c r="B1766"/>
  <c r="F1765"/>
  <c r="E1765"/>
  <c r="D1765"/>
  <c r="C1765"/>
  <c r="B1765"/>
  <c r="F1764"/>
  <c r="E1764"/>
  <c r="D1764"/>
  <c r="C1764"/>
  <c r="B1764"/>
  <c r="F1763"/>
  <c r="E1763"/>
  <c r="D1763"/>
  <c r="C1763"/>
  <c r="B1763"/>
  <c r="F1762"/>
  <c r="E1762"/>
  <c r="D1762"/>
  <c r="C1762"/>
  <c r="B1762"/>
  <c r="F1761"/>
  <c r="E1761"/>
  <c r="D1761"/>
  <c r="C1761"/>
  <c r="B1761"/>
  <c r="F1760"/>
  <c r="E1760"/>
  <c r="D1760"/>
  <c r="C1760"/>
  <c r="B1760"/>
  <c r="F1759"/>
  <c r="E1759"/>
  <c r="D1759"/>
  <c r="C1759"/>
  <c r="B1759"/>
  <c r="F1758"/>
  <c r="E1758"/>
  <c r="D1758"/>
  <c r="C1758"/>
  <c r="B1758"/>
  <c r="F1757"/>
  <c r="E1757"/>
  <c r="D1757"/>
  <c r="C1757"/>
  <c r="B1757"/>
  <c r="F1756"/>
  <c r="E1756"/>
  <c r="D1756"/>
  <c r="C1756"/>
  <c r="B1756"/>
  <c r="F1755"/>
  <c r="E1755"/>
  <c r="D1755"/>
  <c r="C1755"/>
  <c r="B1755"/>
  <c r="F1754"/>
  <c r="E1754"/>
  <c r="D1754"/>
  <c r="C1754"/>
  <c r="B1754"/>
  <c r="F1753"/>
  <c r="E1753"/>
  <c r="D1753"/>
  <c r="C1753"/>
  <c r="B1753"/>
  <c r="F1752"/>
  <c r="E1752"/>
  <c r="D1752"/>
  <c r="C1752"/>
  <c r="B1752"/>
  <c r="F1751"/>
  <c r="E1751"/>
  <c r="D1751"/>
  <c r="C1751"/>
  <c r="B1751"/>
  <c r="F1750"/>
  <c r="E1750"/>
  <c r="D1750"/>
  <c r="C1750"/>
  <c r="B1750"/>
  <c r="F1749"/>
  <c r="E1749"/>
  <c r="D1749"/>
  <c r="C1749"/>
  <c r="B1749"/>
  <c r="F1748"/>
  <c r="E1748"/>
  <c r="D1748"/>
  <c r="C1748"/>
  <c r="B1748"/>
  <c r="F1747"/>
  <c r="E1747"/>
  <c r="D1747"/>
  <c r="C1747"/>
  <c r="B1747"/>
  <c r="F1746"/>
  <c r="E1746"/>
  <c r="D1746"/>
  <c r="C1746"/>
  <c r="B1746"/>
  <c r="F1745"/>
  <c r="E1745"/>
  <c r="D1745"/>
  <c r="C1745"/>
  <c r="B1745"/>
  <c r="F1744"/>
  <c r="E1744"/>
  <c r="D1744"/>
  <c r="C1744"/>
  <c r="B1744"/>
  <c r="F1743"/>
  <c r="E1743"/>
  <c r="D1743"/>
  <c r="C1743"/>
  <c r="B1743"/>
  <c r="F1742"/>
  <c r="E1742"/>
  <c r="D1742"/>
  <c r="C1742"/>
  <c r="B1742"/>
  <c r="F1741"/>
  <c r="E1741"/>
  <c r="D1741"/>
  <c r="C1741"/>
  <c r="B1741"/>
  <c r="F1740"/>
  <c r="E1740"/>
  <c r="D1740"/>
  <c r="C1740"/>
  <c r="B1740"/>
  <c r="F1739"/>
  <c r="E1739"/>
  <c r="D1739"/>
  <c r="C1739"/>
  <c r="B1739"/>
  <c r="F1738"/>
  <c r="E1738"/>
  <c r="D1738"/>
  <c r="C1738"/>
  <c r="B1738"/>
  <c r="F1737"/>
  <c r="E1737"/>
  <c r="D1737"/>
  <c r="C1737"/>
  <c r="B1737"/>
  <c r="F1736"/>
  <c r="E1736"/>
  <c r="D1736"/>
  <c r="C1736"/>
  <c r="B1736"/>
  <c r="F1735"/>
  <c r="E1735"/>
  <c r="D1735"/>
  <c r="C1735"/>
  <c r="B1735"/>
  <c r="F1734"/>
  <c r="E1734"/>
  <c r="D1734"/>
  <c r="C1734"/>
  <c r="B1734"/>
  <c r="F1733"/>
  <c r="E1733"/>
  <c r="D1733"/>
  <c r="C1733"/>
  <c r="B1733"/>
  <c r="F1732"/>
  <c r="E1732"/>
  <c r="D1732"/>
  <c r="C1732"/>
  <c r="B1732"/>
  <c r="F1731"/>
  <c r="E1731"/>
  <c r="D1731"/>
  <c r="C1731"/>
  <c r="B1731"/>
  <c r="F1730"/>
  <c r="E1730"/>
  <c r="D1730"/>
  <c r="C1730"/>
  <c r="B1730"/>
  <c r="F1729"/>
  <c r="E1729"/>
  <c r="D1729"/>
  <c r="C1729"/>
  <c r="B1729"/>
  <c r="F1728"/>
  <c r="E1728"/>
  <c r="D1728"/>
  <c r="C1728"/>
  <c r="B1728"/>
  <c r="F1727"/>
  <c r="E1727"/>
  <c r="D1727"/>
  <c r="C1727"/>
  <c r="B1727"/>
  <c r="F1726"/>
  <c r="E1726"/>
  <c r="D1726"/>
  <c r="C1726"/>
  <c r="B1726"/>
  <c r="F1725"/>
  <c r="E1725"/>
  <c r="D1725"/>
  <c r="C1725"/>
  <c r="B1725"/>
  <c r="F1724"/>
  <c r="E1724"/>
  <c r="D1724"/>
  <c r="C1724"/>
  <c r="B1724"/>
  <c r="F1723"/>
  <c r="E1723"/>
  <c r="D1723"/>
  <c r="C1723"/>
  <c r="B1723"/>
  <c r="F1722"/>
  <c r="E1722"/>
  <c r="D1722"/>
  <c r="C1722"/>
  <c r="B1722"/>
  <c r="F1721"/>
  <c r="E1721"/>
  <c r="D1721"/>
  <c r="C1721"/>
  <c r="B1721"/>
  <c r="F1720"/>
  <c r="E1720"/>
  <c r="D1720"/>
  <c r="C1720"/>
  <c r="B1720"/>
  <c r="F1719"/>
  <c r="E1719"/>
  <c r="D1719"/>
  <c r="C1719"/>
  <c r="B1719"/>
  <c r="F1718"/>
  <c r="E1718"/>
  <c r="D1718"/>
  <c r="C1718"/>
  <c r="B1718"/>
  <c r="F1717"/>
  <c r="E1717"/>
  <c r="D1717"/>
  <c r="C1717"/>
  <c r="B1717"/>
  <c r="F1716"/>
  <c r="E1716"/>
  <c r="D1716"/>
  <c r="C1716"/>
  <c r="B1716"/>
  <c r="F1715"/>
  <c r="E1715"/>
  <c r="D1715"/>
  <c r="C1715"/>
  <c r="B1715"/>
  <c r="F1714"/>
  <c r="E1714"/>
  <c r="D1714"/>
  <c r="C1714"/>
  <c r="B1714"/>
  <c r="F1713"/>
  <c r="E1713"/>
  <c r="D1713"/>
  <c r="C1713"/>
  <c r="B1713"/>
  <c r="F1712"/>
  <c r="E1712"/>
  <c r="D1712"/>
  <c r="C1712"/>
  <c r="B1712"/>
  <c r="F1711"/>
  <c r="E1711"/>
  <c r="D1711"/>
  <c r="C1711"/>
  <c r="B1711"/>
  <c r="F1710"/>
  <c r="E1710"/>
  <c r="D1710"/>
  <c r="C1710"/>
  <c r="B1710"/>
  <c r="F1709"/>
  <c r="E1709"/>
  <c r="D1709"/>
  <c r="C1709"/>
  <c r="B1709"/>
  <c r="F1708"/>
  <c r="E1708"/>
  <c r="D1708"/>
  <c r="C1708"/>
  <c r="B1708"/>
  <c r="F1707"/>
  <c r="E1707"/>
  <c r="D1707"/>
  <c r="C1707"/>
  <c r="B1707"/>
  <c r="F1706"/>
  <c r="E1706"/>
  <c r="D1706"/>
  <c r="C1706"/>
  <c r="B1706"/>
  <c r="F1705"/>
  <c r="E1705"/>
  <c r="D1705"/>
  <c r="C1705"/>
  <c r="B1705"/>
  <c r="F1704"/>
  <c r="E1704"/>
  <c r="D1704"/>
  <c r="C1704"/>
  <c r="B1704"/>
  <c r="F1703"/>
  <c r="E1703"/>
  <c r="D1703"/>
  <c r="C1703"/>
  <c r="B1703"/>
  <c r="F1702"/>
  <c r="E1702"/>
  <c r="D1702"/>
  <c r="C1702"/>
  <c r="B1702"/>
  <c r="F1701"/>
  <c r="E1701"/>
  <c r="D1701"/>
  <c r="C1701"/>
  <c r="B1701"/>
  <c r="F1700"/>
  <c r="E1700"/>
  <c r="D1700"/>
  <c r="C1700"/>
  <c r="B1700"/>
  <c r="F1699"/>
  <c r="E1699"/>
  <c r="D1699"/>
  <c r="C1699"/>
  <c r="B1699"/>
  <c r="F1698"/>
  <c r="E1698"/>
  <c r="D1698"/>
  <c r="C1698"/>
  <c r="B1698"/>
  <c r="F1697"/>
  <c r="E1697"/>
  <c r="D1697"/>
  <c r="C1697"/>
  <c r="B1697"/>
  <c r="F1696"/>
  <c r="E1696"/>
  <c r="D1696"/>
  <c r="C1696"/>
  <c r="B1696"/>
  <c r="F1695"/>
  <c r="E1695"/>
  <c r="D1695"/>
  <c r="C1695"/>
  <c r="B1695"/>
  <c r="F1694"/>
  <c r="E1694"/>
  <c r="D1694"/>
  <c r="C1694"/>
  <c r="B1694"/>
  <c r="F1693"/>
  <c r="E1693"/>
  <c r="D1693"/>
  <c r="C1693"/>
  <c r="B1693"/>
  <c r="F1692"/>
  <c r="E1692"/>
  <c r="D1692"/>
  <c r="C1692"/>
  <c r="B1692"/>
  <c r="F1691"/>
  <c r="E1691"/>
  <c r="D1691"/>
  <c r="C1691"/>
  <c r="B1691"/>
  <c r="F1690"/>
  <c r="E1690"/>
  <c r="D1690"/>
  <c r="C1690"/>
  <c r="B1690"/>
  <c r="F1689"/>
  <c r="E1689"/>
  <c r="D1689"/>
  <c r="C1689"/>
  <c r="B1689"/>
  <c r="F1688"/>
  <c r="E1688"/>
  <c r="D1688"/>
  <c r="C1688"/>
  <c r="B1688"/>
  <c r="F1687"/>
  <c r="E1687"/>
  <c r="D1687"/>
  <c r="C1687"/>
  <c r="B1687"/>
  <c r="F1686"/>
  <c r="E1686"/>
  <c r="D1686"/>
  <c r="C1686"/>
  <c r="B1686"/>
  <c r="F1685"/>
  <c r="E1685"/>
  <c r="D1685"/>
  <c r="C1685"/>
  <c r="B1685"/>
  <c r="F1684"/>
  <c r="E1684"/>
  <c r="D1684"/>
  <c r="C1684"/>
  <c r="B1684"/>
  <c r="F1683"/>
  <c r="E1683"/>
  <c r="D1683"/>
  <c r="C1683"/>
  <c r="B1683"/>
  <c r="F1682"/>
  <c r="E1682"/>
  <c r="D1682"/>
  <c r="C1682"/>
  <c r="B1682"/>
  <c r="F1681"/>
  <c r="E1681"/>
  <c r="D1681"/>
  <c r="C1681"/>
  <c r="B1681"/>
  <c r="F1680"/>
  <c r="E1680"/>
  <c r="D1680"/>
  <c r="C1680"/>
  <c r="B1680"/>
  <c r="F1679"/>
  <c r="E1679"/>
  <c r="D1679"/>
  <c r="C1679"/>
  <c r="B1679"/>
  <c r="F1678"/>
  <c r="E1678"/>
  <c r="D1678"/>
  <c r="C1678"/>
  <c r="B1678"/>
  <c r="F1677"/>
  <c r="E1677"/>
  <c r="D1677"/>
  <c r="C1677"/>
  <c r="B1677"/>
  <c r="F1676"/>
  <c r="E1676"/>
  <c r="D1676"/>
  <c r="C1676"/>
  <c r="B1676"/>
  <c r="F1675"/>
  <c r="E1675"/>
  <c r="D1675"/>
  <c r="C1675"/>
  <c r="B1675"/>
  <c r="F1674"/>
  <c r="E1674"/>
  <c r="D1674"/>
  <c r="C1674"/>
  <c r="B1674"/>
  <c r="F1673"/>
  <c r="E1673"/>
  <c r="D1673"/>
  <c r="C1673"/>
  <c r="B1673"/>
  <c r="F1672"/>
  <c r="E1672"/>
  <c r="D1672"/>
  <c r="C1672"/>
  <c r="B1672"/>
  <c r="F1671"/>
  <c r="E1671"/>
  <c r="D1671"/>
  <c r="C1671"/>
  <c r="B1671"/>
  <c r="F1670"/>
  <c r="E1670"/>
  <c r="D1670"/>
  <c r="C1670"/>
  <c r="B1670"/>
  <c r="F1669"/>
  <c r="E1669"/>
  <c r="D1669"/>
  <c r="C1669"/>
  <c r="B1669"/>
  <c r="F1668"/>
  <c r="E1668"/>
  <c r="D1668"/>
  <c r="C1668"/>
  <c r="B1668"/>
  <c r="F1667"/>
  <c r="E1667"/>
  <c r="D1667"/>
  <c r="C1667"/>
  <c r="B1667"/>
  <c r="F1666"/>
  <c r="E1666"/>
  <c r="D1666"/>
  <c r="C1666"/>
  <c r="B1666"/>
  <c r="F1665"/>
  <c r="E1665"/>
  <c r="D1665"/>
  <c r="C1665"/>
  <c r="B1665"/>
  <c r="F1664"/>
  <c r="E1664"/>
  <c r="D1664"/>
  <c r="C1664"/>
  <c r="B1664"/>
  <c r="F1663"/>
  <c r="E1663"/>
  <c r="D1663"/>
  <c r="C1663"/>
  <c r="B1663"/>
  <c r="F1662"/>
  <c r="E1662"/>
  <c r="D1662"/>
  <c r="C1662"/>
  <c r="B1662"/>
  <c r="F1661"/>
  <c r="E1661"/>
  <c r="D1661"/>
  <c r="C1661"/>
  <c r="B1661"/>
  <c r="F1660"/>
  <c r="E1660"/>
  <c r="D1660"/>
  <c r="C1660"/>
  <c r="B1660"/>
  <c r="F1659"/>
  <c r="E1659"/>
  <c r="D1659"/>
  <c r="C1659"/>
  <c r="B1659"/>
  <c r="F1658"/>
  <c r="E1658"/>
  <c r="D1658"/>
  <c r="C1658"/>
  <c r="B1658"/>
  <c r="F1657"/>
  <c r="E1657"/>
  <c r="D1657"/>
  <c r="C1657"/>
  <c r="B1657"/>
  <c r="F1656"/>
  <c r="E1656"/>
  <c r="D1656"/>
  <c r="C1656"/>
  <c r="B1656"/>
  <c r="F1655"/>
  <c r="E1655"/>
  <c r="D1655"/>
  <c r="C1655"/>
  <c r="B1655"/>
  <c r="F1654"/>
  <c r="E1654"/>
  <c r="D1654"/>
  <c r="C1654"/>
  <c r="B1654"/>
  <c r="F1653"/>
  <c r="E1653"/>
  <c r="D1653"/>
  <c r="C1653"/>
  <c r="B1653"/>
  <c r="F1652"/>
  <c r="E1652"/>
  <c r="D1652"/>
  <c r="C1652"/>
  <c r="B1652"/>
  <c r="F1651"/>
  <c r="E1651"/>
  <c r="D1651"/>
  <c r="C1651"/>
  <c r="B1651"/>
  <c r="F1650"/>
  <c r="E1650"/>
  <c r="D1650"/>
  <c r="C1650"/>
  <c r="B1650"/>
  <c r="F1649"/>
  <c r="E1649"/>
  <c r="D1649"/>
  <c r="C1649"/>
  <c r="B1649"/>
  <c r="F1648"/>
  <c r="E1648"/>
  <c r="D1648"/>
  <c r="C1648"/>
  <c r="B1648"/>
  <c r="F1647"/>
  <c r="E1647"/>
  <c r="D1647"/>
  <c r="C1647"/>
  <c r="B1647"/>
  <c r="F1646"/>
  <c r="E1646"/>
  <c r="D1646"/>
  <c r="C1646"/>
  <c r="B1646"/>
  <c r="F1645"/>
  <c r="E1645"/>
  <c r="D1645"/>
  <c r="C1645"/>
  <c r="B1645"/>
  <c r="F1644"/>
  <c r="E1644"/>
  <c r="D1644"/>
  <c r="C1644"/>
  <c r="B1644"/>
  <c r="F1643"/>
  <c r="E1643"/>
  <c r="D1643"/>
  <c r="C1643"/>
  <c r="B1643"/>
  <c r="F1642"/>
  <c r="E1642"/>
  <c r="D1642"/>
  <c r="C1642"/>
  <c r="B1642"/>
  <c r="F1641"/>
  <c r="E1641"/>
  <c r="D1641"/>
  <c r="C1641"/>
  <c r="B1641"/>
  <c r="F1640"/>
  <c r="E1640"/>
  <c r="D1640"/>
  <c r="C1640"/>
  <c r="B1640"/>
  <c r="F1639"/>
  <c r="E1639"/>
  <c r="D1639"/>
  <c r="C1639"/>
  <c r="B1639"/>
  <c r="F1638"/>
  <c r="E1638"/>
  <c r="D1638"/>
  <c r="C1638"/>
  <c r="B1638"/>
  <c r="F1637"/>
  <c r="E1637"/>
  <c r="D1637"/>
  <c r="C1637"/>
  <c r="B1637"/>
  <c r="F1636"/>
  <c r="E1636"/>
  <c r="D1636"/>
  <c r="C1636"/>
  <c r="B1636"/>
  <c r="F1635"/>
  <c r="E1635"/>
  <c r="D1635"/>
  <c r="C1635"/>
  <c r="B1635"/>
  <c r="F1634"/>
  <c r="E1634"/>
  <c r="D1634"/>
  <c r="C1634"/>
  <c r="B1634"/>
  <c r="F1633"/>
  <c r="E1633"/>
  <c r="D1633"/>
  <c r="C1633"/>
  <c r="B1633"/>
  <c r="F1632"/>
  <c r="E1632"/>
  <c r="D1632"/>
  <c r="C1632"/>
  <c r="B1632"/>
  <c r="F1631"/>
  <c r="E1631"/>
  <c r="D1631"/>
  <c r="C1631"/>
  <c r="B1631"/>
  <c r="F1630"/>
  <c r="E1630"/>
  <c r="D1630"/>
  <c r="C1630"/>
  <c r="B1630"/>
  <c r="F1629"/>
  <c r="E1629"/>
  <c r="D1629"/>
  <c r="C1629"/>
  <c r="B1629"/>
  <c r="F1628"/>
  <c r="E1628"/>
  <c r="D1628"/>
  <c r="C1628"/>
  <c r="B1628"/>
  <c r="F1627"/>
  <c r="E1627"/>
  <c r="D1627"/>
  <c r="C1627"/>
  <c r="B1627"/>
  <c r="F1626"/>
  <c r="E1626"/>
  <c r="D1626"/>
  <c r="C1626"/>
  <c r="B1626"/>
  <c r="F1625"/>
  <c r="E1625"/>
  <c r="D1625"/>
  <c r="C1625"/>
  <c r="B1625"/>
  <c r="F1624"/>
  <c r="E1624"/>
  <c r="D1624"/>
  <c r="C1624"/>
  <c r="B1624"/>
  <c r="F1623"/>
  <c r="E1623"/>
  <c r="D1623"/>
  <c r="C1623"/>
  <c r="B1623"/>
  <c r="F1622"/>
  <c r="E1622"/>
  <c r="D1622"/>
  <c r="C1622"/>
  <c r="B1622"/>
  <c r="F1621"/>
  <c r="E1621"/>
  <c r="D1621"/>
  <c r="C1621"/>
  <c r="B1621"/>
  <c r="F1620"/>
  <c r="E1620"/>
  <c r="D1620"/>
  <c r="C1620"/>
  <c r="B1620"/>
  <c r="F1619"/>
  <c r="E1619"/>
  <c r="D1619"/>
  <c r="C1619"/>
  <c r="B1619"/>
  <c r="F1618"/>
  <c r="E1618"/>
  <c r="D1618"/>
  <c r="C1618"/>
  <c r="B1618"/>
  <c r="F1617"/>
  <c r="E1617"/>
  <c r="D1617"/>
  <c r="C1617"/>
  <c r="B1617"/>
  <c r="F1616"/>
  <c r="E1616"/>
  <c r="D1616"/>
  <c r="C1616"/>
  <c r="B1616"/>
  <c r="F1615"/>
  <c r="E1615"/>
  <c r="D1615"/>
  <c r="C1615"/>
  <c r="B1615"/>
  <c r="F1614"/>
  <c r="E1614"/>
  <c r="D1614"/>
  <c r="C1614"/>
  <c r="B1614"/>
  <c r="F1613"/>
  <c r="E1613"/>
  <c r="D1613"/>
  <c r="C1613"/>
  <c r="B1613"/>
  <c r="F1612"/>
  <c r="E1612"/>
  <c r="D1612"/>
  <c r="C1612"/>
  <c r="B1612"/>
  <c r="F1611"/>
  <c r="E1611"/>
  <c r="D1611"/>
  <c r="C1611"/>
  <c r="B1611"/>
  <c r="F1610"/>
  <c r="E1610"/>
  <c r="D1610"/>
  <c r="C1610"/>
  <c r="B1610"/>
  <c r="F1609"/>
  <c r="E1609"/>
  <c r="D1609"/>
  <c r="C1609"/>
  <c r="B1609"/>
  <c r="F1608"/>
  <c r="E1608"/>
  <c r="D1608"/>
  <c r="C1608"/>
  <c r="B1608"/>
  <c r="F1607"/>
  <c r="E1607"/>
  <c r="D1607"/>
  <c r="C1607"/>
  <c r="B1607"/>
  <c r="F1606"/>
  <c r="E1606"/>
  <c r="D1606"/>
  <c r="C1606"/>
  <c r="B1606"/>
  <c r="F1605"/>
  <c r="E1605"/>
  <c r="D1605"/>
  <c r="C1605"/>
  <c r="B1605"/>
  <c r="F1604"/>
  <c r="E1604"/>
  <c r="D1604"/>
  <c r="C1604"/>
  <c r="B1604"/>
  <c r="F1603"/>
  <c r="E1603"/>
  <c r="D1603"/>
  <c r="C1603"/>
  <c r="B1603"/>
  <c r="F1602"/>
  <c r="E1602"/>
  <c r="D1602"/>
  <c r="C1602"/>
  <c r="B1602"/>
  <c r="F1601"/>
  <c r="E1601"/>
  <c r="D1601"/>
  <c r="C1601"/>
  <c r="B1601"/>
  <c r="F1600"/>
  <c r="E1600"/>
  <c r="D1600"/>
  <c r="C1600"/>
  <c r="B1600"/>
  <c r="F1599"/>
  <c r="E1599"/>
  <c r="D1599"/>
  <c r="C1599"/>
  <c r="B1599"/>
  <c r="F1598"/>
  <c r="E1598"/>
  <c r="D1598"/>
  <c r="C1598"/>
  <c r="B1598"/>
  <c r="F1597"/>
  <c r="E1597"/>
  <c r="D1597"/>
  <c r="C1597"/>
  <c r="B1597"/>
  <c r="F1596"/>
  <c r="E1596"/>
  <c r="D1596"/>
  <c r="C1596"/>
  <c r="B1596"/>
  <c r="F1595"/>
  <c r="E1595"/>
  <c r="D1595"/>
  <c r="C1595"/>
  <c r="B1595"/>
  <c r="F1594"/>
  <c r="E1594"/>
  <c r="D1594"/>
  <c r="C1594"/>
  <c r="B1594"/>
  <c r="F1593"/>
  <c r="E1593"/>
  <c r="D1593"/>
  <c r="C1593"/>
  <c r="B1593"/>
  <c r="F1592"/>
  <c r="E1592"/>
  <c r="D1592"/>
  <c r="C1592"/>
  <c r="B1592"/>
  <c r="F1591"/>
  <c r="E1591"/>
  <c r="D1591"/>
  <c r="C1591"/>
  <c r="B1591"/>
  <c r="F1590"/>
  <c r="E1590"/>
  <c r="D1590"/>
  <c r="C1590"/>
  <c r="B1590"/>
  <c r="F1589"/>
  <c r="E1589"/>
  <c r="D1589"/>
  <c r="C1589"/>
  <c r="B1589"/>
  <c r="F1588"/>
  <c r="E1588"/>
  <c r="D1588"/>
  <c r="C1588"/>
  <c r="B1588"/>
  <c r="F1587"/>
  <c r="E1587"/>
  <c r="D1587"/>
  <c r="C1587"/>
  <c r="B1587"/>
  <c r="F1586"/>
  <c r="E1586"/>
  <c r="D1586"/>
  <c r="C1586"/>
  <c r="B1586"/>
  <c r="F1585"/>
  <c r="E1585"/>
  <c r="D1585"/>
  <c r="C1585"/>
  <c r="B1585"/>
  <c r="F1584"/>
  <c r="E1584"/>
  <c r="D1584"/>
  <c r="C1584"/>
  <c r="B1584"/>
  <c r="F1583"/>
  <c r="E1583"/>
  <c r="D1583"/>
  <c r="C1583"/>
  <c r="B1583"/>
  <c r="F1582"/>
  <c r="E1582"/>
  <c r="D1582"/>
  <c r="C1582"/>
  <c r="B1582"/>
  <c r="F1581"/>
  <c r="E1581"/>
  <c r="D1581"/>
  <c r="C1581"/>
  <c r="B1581"/>
  <c r="F1580"/>
  <c r="E1580"/>
  <c r="D1580"/>
  <c r="C1580"/>
  <c r="B1580"/>
  <c r="F1579"/>
  <c r="E1579"/>
  <c r="D1579"/>
  <c r="C1579"/>
  <c r="B1579"/>
  <c r="F1578"/>
  <c r="E1578"/>
  <c r="D1578"/>
  <c r="C1578"/>
  <c r="B1578"/>
  <c r="F1577"/>
  <c r="E1577"/>
  <c r="D1577"/>
  <c r="C1577"/>
  <c r="B1577"/>
  <c r="F1576"/>
  <c r="E1576"/>
  <c r="D1576"/>
  <c r="C1576"/>
  <c r="B1576"/>
  <c r="F1575"/>
  <c r="E1575"/>
  <c r="D1575"/>
  <c r="C1575"/>
  <c r="B1575"/>
  <c r="F1574"/>
  <c r="E1574"/>
  <c r="D1574"/>
  <c r="C1574"/>
  <c r="B1574"/>
  <c r="F1573"/>
  <c r="E1573"/>
  <c r="D1573"/>
  <c r="C1573"/>
  <c r="B1573"/>
  <c r="F1572"/>
  <c r="E1572"/>
  <c r="D1572"/>
  <c r="C1572"/>
  <c r="B1572"/>
  <c r="F1571"/>
  <c r="E1571"/>
  <c r="D1571"/>
  <c r="C1571"/>
  <c r="B1571"/>
  <c r="F1570"/>
  <c r="E1570"/>
  <c r="D1570"/>
  <c r="C1570"/>
  <c r="B1570"/>
  <c r="F1569"/>
  <c r="E1569"/>
  <c r="D1569"/>
  <c r="C1569"/>
  <c r="B1569"/>
  <c r="F1568"/>
  <c r="E1568"/>
  <c r="D1568"/>
  <c r="C1568"/>
  <c r="B1568"/>
  <c r="F1567"/>
  <c r="E1567"/>
  <c r="D1567"/>
  <c r="C1567"/>
  <c r="B1567"/>
  <c r="F1566"/>
  <c r="E1566"/>
  <c r="D1566"/>
  <c r="C1566"/>
  <c r="B1566"/>
  <c r="F1565"/>
  <c r="E1565"/>
  <c r="D1565"/>
  <c r="C1565"/>
  <c r="B1565"/>
  <c r="F1564"/>
  <c r="E1564"/>
  <c r="D1564"/>
  <c r="C1564"/>
  <c r="B1564"/>
  <c r="F1563"/>
  <c r="E1563"/>
  <c r="D1563"/>
  <c r="C1563"/>
  <c r="B1563"/>
  <c r="F1562"/>
  <c r="E1562"/>
  <c r="D1562"/>
  <c r="C1562"/>
  <c r="B1562"/>
  <c r="F1561"/>
  <c r="E1561"/>
  <c r="D1561"/>
  <c r="C1561"/>
  <c r="B1561"/>
  <c r="F1560"/>
  <c r="E1560"/>
  <c r="D1560"/>
  <c r="C1560"/>
  <c r="B1560"/>
  <c r="F1559"/>
  <c r="E1559"/>
  <c r="D1559"/>
  <c r="C1559"/>
  <c r="B1559"/>
  <c r="F1558"/>
  <c r="E1558"/>
  <c r="D1558"/>
  <c r="C1558"/>
  <c r="B1558"/>
  <c r="F1557"/>
  <c r="E1557"/>
  <c r="D1557"/>
  <c r="C1557"/>
  <c r="B1557"/>
  <c r="F1556"/>
  <c r="E1556"/>
  <c r="D1556"/>
  <c r="C1556"/>
  <c r="B1556"/>
  <c r="F1555"/>
  <c r="E1555"/>
  <c r="D1555"/>
  <c r="C1555"/>
  <c r="B1555"/>
  <c r="F1554"/>
  <c r="E1554"/>
  <c r="D1554"/>
  <c r="C1554"/>
  <c r="B1554"/>
  <c r="F1553"/>
  <c r="E1553"/>
  <c r="D1553"/>
  <c r="C1553"/>
  <c r="B1553"/>
  <c r="F1552"/>
  <c r="E1552"/>
  <c r="D1552"/>
  <c r="C1552"/>
  <c r="B1552"/>
  <c r="F1551"/>
  <c r="E1551"/>
  <c r="D1551"/>
  <c r="C1551"/>
  <c r="B1551"/>
  <c r="F1550"/>
  <c r="E1550"/>
  <c r="D1550"/>
  <c r="C1550"/>
  <c r="B1550"/>
  <c r="F1549"/>
  <c r="E1549"/>
  <c r="D1549"/>
  <c r="C1549"/>
  <c r="B1549"/>
  <c r="F1548"/>
  <c r="E1548"/>
  <c r="D1548"/>
  <c r="C1548"/>
  <c r="B1548"/>
  <c r="F1547"/>
  <c r="E1547"/>
  <c r="D1547"/>
  <c r="C1547"/>
  <c r="B1547"/>
  <c r="F1546"/>
  <c r="E1546"/>
  <c r="D1546"/>
  <c r="C1546"/>
  <c r="B1546"/>
  <c r="F1545"/>
  <c r="E1545"/>
  <c r="D1545"/>
  <c r="C1545"/>
  <c r="B1545"/>
  <c r="F1544"/>
  <c r="E1544"/>
  <c r="D1544"/>
  <c r="C1544"/>
  <c r="B1544"/>
  <c r="F1543"/>
  <c r="E1543"/>
  <c r="D1543"/>
  <c r="C1543"/>
  <c r="B1543"/>
  <c r="F1542"/>
  <c r="E1542"/>
  <c r="D1542"/>
  <c r="C1542"/>
  <c r="B1542"/>
  <c r="F1541"/>
  <c r="E1541"/>
  <c r="D1541"/>
  <c r="C1541"/>
  <c r="B1541"/>
  <c r="F1540"/>
  <c r="E1540"/>
  <c r="D1540"/>
  <c r="C1540"/>
  <c r="B1540"/>
  <c r="F1539"/>
  <c r="E1539"/>
  <c r="D1539"/>
  <c r="C1539"/>
  <c r="B1539"/>
  <c r="F1538"/>
  <c r="E1538"/>
  <c r="D1538"/>
  <c r="C1538"/>
  <c r="B1538"/>
  <c r="F1537"/>
  <c r="E1537"/>
  <c r="D1537"/>
  <c r="C1537"/>
  <c r="B1537"/>
  <c r="F1536"/>
  <c r="E1536"/>
  <c r="D1536"/>
  <c r="C1536"/>
  <c r="B1536"/>
  <c r="F1535"/>
  <c r="E1535"/>
  <c r="D1535"/>
  <c r="C1535"/>
  <c r="B1535"/>
  <c r="F1534"/>
  <c r="E1534"/>
  <c r="D1534"/>
  <c r="C1534"/>
  <c r="B1534"/>
  <c r="F1533"/>
  <c r="E1533"/>
  <c r="D1533"/>
  <c r="C1533"/>
  <c r="B1533"/>
  <c r="F1532"/>
  <c r="E1532"/>
  <c r="D1532"/>
  <c r="C1532"/>
  <c r="B1532"/>
  <c r="F1531"/>
  <c r="E1531"/>
  <c r="D1531"/>
  <c r="C1531"/>
  <c r="B1531"/>
  <c r="F1530"/>
  <c r="E1530"/>
  <c r="D1530"/>
  <c r="C1530"/>
  <c r="B1530"/>
  <c r="F1529"/>
  <c r="E1529"/>
  <c r="D1529"/>
  <c r="C1529"/>
  <c r="B1529"/>
  <c r="F1528"/>
  <c r="E1528"/>
  <c r="D1528"/>
  <c r="C1528"/>
  <c r="B1528"/>
  <c r="F1527"/>
  <c r="E1527"/>
  <c r="D1527"/>
  <c r="C1527"/>
  <c r="B1527"/>
  <c r="F1526"/>
  <c r="E1526"/>
  <c r="D1526"/>
  <c r="C1526"/>
  <c r="B1526"/>
  <c r="F1525"/>
  <c r="E1525"/>
  <c r="D1525"/>
  <c r="C1525"/>
  <c r="B1525"/>
  <c r="F1524"/>
  <c r="E1524"/>
  <c r="D1524"/>
  <c r="C1524"/>
  <c r="B1524"/>
  <c r="F1523"/>
  <c r="E1523"/>
  <c r="D1523"/>
  <c r="C1523"/>
  <c r="B1523"/>
  <c r="F1522"/>
  <c r="E1522"/>
  <c r="D1522"/>
  <c r="C1522"/>
  <c r="B1522"/>
  <c r="F1521"/>
  <c r="E1521"/>
  <c r="D1521"/>
  <c r="C1521"/>
  <c r="B1521"/>
  <c r="F1520"/>
  <c r="E1520"/>
  <c r="D1520"/>
  <c r="C1520"/>
  <c r="B1520"/>
  <c r="F1519"/>
  <c r="E1519"/>
  <c r="D1519"/>
  <c r="C1519"/>
  <c r="B1519"/>
  <c r="F1518"/>
  <c r="E1518"/>
  <c r="D1518"/>
  <c r="C1518"/>
  <c r="B1518"/>
  <c r="F1517"/>
  <c r="E1517"/>
  <c r="D1517"/>
  <c r="C1517"/>
  <c r="B1517"/>
  <c r="F1516"/>
  <c r="E1516"/>
  <c r="D1516"/>
  <c r="C1516"/>
  <c r="B1516"/>
  <c r="F1515"/>
  <c r="E1515"/>
  <c r="D1515"/>
  <c r="C1515"/>
  <c r="B1515"/>
  <c r="F1514"/>
  <c r="E1514"/>
  <c r="D1514"/>
  <c r="C1514"/>
  <c r="B1514"/>
  <c r="F1513"/>
  <c r="E1513"/>
  <c r="D1513"/>
  <c r="C1513"/>
  <c r="B1513"/>
  <c r="F1512"/>
  <c r="E1512"/>
  <c r="D1512"/>
  <c r="C1512"/>
  <c r="B1512"/>
  <c r="F1511"/>
  <c r="E1511"/>
  <c r="D1511"/>
  <c r="C1511"/>
  <c r="B1511"/>
  <c r="F1510"/>
  <c r="E1510"/>
  <c r="D1510"/>
  <c r="C1510"/>
  <c r="B1510"/>
  <c r="F1509"/>
  <c r="E1509"/>
  <c r="D1509"/>
  <c r="C1509"/>
  <c r="B1509"/>
  <c r="F1508"/>
  <c r="E1508"/>
  <c r="D1508"/>
  <c r="C1508"/>
  <c r="B1508"/>
  <c r="F1507"/>
  <c r="E1507"/>
  <c r="D1507"/>
  <c r="C1507"/>
  <c r="B1507"/>
  <c r="F1506"/>
  <c r="E1506"/>
  <c r="D1506"/>
  <c r="C1506"/>
  <c r="B1506"/>
  <c r="F1505"/>
  <c r="E1505"/>
  <c r="D1505"/>
  <c r="C1505"/>
  <c r="B1505"/>
  <c r="F1504"/>
  <c r="E1504"/>
  <c r="D1504"/>
  <c r="C1504"/>
  <c r="B1504"/>
  <c r="F1503"/>
  <c r="E1503"/>
  <c r="D1503"/>
  <c r="C1503"/>
  <c r="B1503"/>
  <c r="F1502"/>
  <c r="E1502"/>
  <c r="D1502"/>
  <c r="C1502"/>
  <c r="B1502"/>
  <c r="F1501"/>
  <c r="E1501"/>
  <c r="D1501"/>
  <c r="C1501"/>
  <c r="B1501"/>
  <c r="F1500"/>
  <c r="E1500"/>
  <c r="D1500"/>
  <c r="C1500"/>
  <c r="B1500"/>
  <c r="F1499"/>
  <c r="E1499"/>
  <c r="D1499"/>
  <c r="C1499"/>
  <c r="B1499"/>
  <c r="F1498"/>
  <c r="E1498"/>
  <c r="D1498"/>
  <c r="C1498"/>
  <c r="B1498"/>
  <c r="F1497"/>
  <c r="E1497"/>
  <c r="D1497"/>
  <c r="C1497"/>
  <c r="B1497"/>
  <c r="F1496"/>
  <c r="E1496"/>
  <c r="D1496"/>
  <c r="C1496"/>
  <c r="B1496"/>
  <c r="F1495"/>
  <c r="E1495"/>
  <c r="D1495"/>
  <c r="C1495"/>
  <c r="B1495"/>
  <c r="F1494"/>
  <c r="E1494"/>
  <c r="D1494"/>
  <c r="C1494"/>
  <c r="B1494"/>
  <c r="F1493"/>
  <c r="E1493"/>
  <c r="D1493"/>
  <c r="C1493"/>
  <c r="B1493"/>
  <c r="F1492"/>
  <c r="E1492"/>
  <c r="D1492"/>
  <c r="C1492"/>
  <c r="B1492"/>
  <c r="F1491"/>
  <c r="E1491"/>
  <c r="D1491"/>
  <c r="C1491"/>
  <c r="B1491"/>
  <c r="F1490"/>
  <c r="E1490"/>
  <c r="D1490"/>
  <c r="C1490"/>
  <c r="B1490"/>
  <c r="F1489"/>
  <c r="E1489"/>
  <c r="D1489"/>
  <c r="C1489"/>
  <c r="B1489"/>
  <c r="F1488"/>
  <c r="E1488"/>
  <c r="D1488"/>
  <c r="C1488"/>
  <c r="B1488"/>
  <c r="F1487"/>
  <c r="E1487"/>
  <c r="D1487"/>
  <c r="C1487"/>
  <c r="B1487"/>
  <c r="F1486"/>
  <c r="E1486"/>
  <c r="D1486"/>
  <c r="C1486"/>
  <c r="B1486"/>
  <c r="F1485"/>
  <c r="E1485"/>
  <c r="D1485"/>
  <c r="C1485"/>
  <c r="B1485"/>
  <c r="F1484"/>
  <c r="E1484"/>
  <c r="D1484"/>
  <c r="C1484"/>
  <c r="B1484"/>
  <c r="F1483"/>
  <c r="E1483"/>
  <c r="D1483"/>
  <c r="C1483"/>
  <c r="B1483"/>
  <c r="F1482"/>
  <c r="E1482"/>
  <c r="D1482"/>
  <c r="C1482"/>
  <c r="B1482"/>
  <c r="F1481"/>
  <c r="E1481"/>
  <c r="D1481"/>
  <c r="C1481"/>
  <c r="B1481"/>
  <c r="F1480"/>
  <c r="E1480"/>
  <c r="D1480"/>
  <c r="C1480"/>
  <c r="B1480"/>
  <c r="F1479"/>
  <c r="E1479"/>
  <c r="D1479"/>
  <c r="C1479"/>
  <c r="B1479"/>
  <c r="F1478"/>
  <c r="E1478"/>
  <c r="D1478"/>
  <c r="C1478"/>
  <c r="B1478"/>
  <c r="F1477"/>
  <c r="E1477"/>
  <c r="D1477"/>
  <c r="C1477"/>
  <c r="B1477"/>
  <c r="F1476"/>
  <c r="E1476"/>
  <c r="D1476"/>
  <c r="C1476"/>
  <c r="B1476"/>
  <c r="F1475"/>
  <c r="E1475"/>
  <c r="D1475"/>
  <c r="C1475"/>
  <c r="B1475"/>
  <c r="F1474"/>
  <c r="E1474"/>
  <c r="D1474"/>
  <c r="C1474"/>
  <c r="B1474"/>
  <c r="F1473"/>
  <c r="E1473"/>
  <c r="D1473"/>
  <c r="C1473"/>
  <c r="B1473"/>
  <c r="F1472"/>
  <c r="E1472"/>
  <c r="D1472"/>
  <c r="C1472"/>
  <c r="B1472"/>
  <c r="F1471"/>
  <c r="E1471"/>
  <c r="D1471"/>
  <c r="C1471"/>
  <c r="B1471"/>
  <c r="F1470"/>
  <c r="E1470"/>
  <c r="D1470"/>
  <c r="C1470"/>
  <c r="B1470"/>
  <c r="F1469"/>
  <c r="E1469"/>
  <c r="D1469"/>
  <c r="C1469"/>
  <c r="B1469"/>
  <c r="F1468"/>
  <c r="E1468"/>
  <c r="D1468"/>
  <c r="C1468"/>
  <c r="B1468"/>
  <c r="F1467"/>
  <c r="E1467"/>
  <c r="D1467"/>
  <c r="C1467"/>
  <c r="B1467"/>
  <c r="F1466"/>
  <c r="E1466"/>
  <c r="D1466"/>
  <c r="C1466"/>
  <c r="B1466"/>
  <c r="F1465"/>
  <c r="E1465"/>
  <c r="D1465"/>
  <c r="C1465"/>
  <c r="B1465"/>
  <c r="F1464"/>
  <c r="E1464"/>
  <c r="D1464"/>
  <c r="C1464"/>
  <c r="B1464"/>
  <c r="F1463"/>
  <c r="E1463"/>
  <c r="D1463"/>
  <c r="C1463"/>
  <c r="B1463"/>
  <c r="F1462"/>
  <c r="E1462"/>
  <c r="D1462"/>
  <c r="C1462"/>
  <c r="B1462"/>
  <c r="F1461"/>
  <c r="E1461"/>
  <c r="D1461"/>
  <c r="C1461"/>
  <c r="B1461"/>
  <c r="F1460"/>
  <c r="E1460"/>
  <c r="D1460"/>
  <c r="C1460"/>
  <c r="B1460"/>
  <c r="F1459"/>
  <c r="E1459"/>
  <c r="D1459"/>
  <c r="C1459"/>
  <c r="B1459"/>
  <c r="F1458"/>
  <c r="E1458"/>
  <c r="D1458"/>
  <c r="C1458"/>
  <c r="B1458"/>
  <c r="F1457"/>
  <c r="E1457"/>
  <c r="D1457"/>
  <c r="C1457"/>
  <c r="B1457"/>
  <c r="F1456"/>
  <c r="E1456"/>
  <c r="D1456"/>
  <c r="C1456"/>
  <c r="B1456"/>
  <c r="F1455"/>
  <c r="E1455"/>
  <c r="D1455"/>
  <c r="C1455"/>
  <c r="B1455"/>
  <c r="F1454"/>
  <c r="E1454"/>
  <c r="D1454"/>
  <c r="C1454"/>
  <c r="B1454"/>
  <c r="F1453"/>
  <c r="E1453"/>
  <c r="D1453"/>
  <c r="C1453"/>
  <c r="B1453"/>
  <c r="F1452"/>
  <c r="E1452"/>
  <c r="D1452"/>
  <c r="C1452"/>
  <c r="B1452"/>
  <c r="F1451"/>
  <c r="E1451"/>
  <c r="D1451"/>
  <c r="C1451"/>
  <c r="B1451"/>
  <c r="F1450"/>
  <c r="E1450"/>
  <c r="D1450"/>
  <c r="C1450"/>
  <c r="B1450"/>
  <c r="F1449"/>
  <c r="E1449"/>
  <c r="D1449"/>
  <c r="C1449"/>
  <c r="B1449"/>
  <c r="F1448"/>
  <c r="E1448"/>
  <c r="D1448"/>
  <c r="C1448"/>
  <c r="B1448"/>
  <c r="F1447"/>
  <c r="E1447"/>
  <c r="D1447"/>
  <c r="C1447"/>
  <c r="B1447"/>
  <c r="F1446"/>
  <c r="E1446"/>
  <c r="D1446"/>
  <c r="C1446"/>
  <c r="B1446"/>
  <c r="F1445"/>
  <c r="E1445"/>
  <c r="D1445"/>
  <c r="C1445"/>
  <c r="B1445"/>
  <c r="F1444"/>
  <c r="E1444"/>
  <c r="D1444"/>
  <c r="C1444"/>
  <c r="B1444"/>
  <c r="F1443"/>
  <c r="E1443"/>
  <c r="D1443"/>
  <c r="C1443"/>
  <c r="B1443"/>
  <c r="F1442"/>
  <c r="E1442"/>
  <c r="D1442"/>
  <c r="C1442"/>
  <c r="B1442"/>
  <c r="F1441"/>
  <c r="E1441"/>
  <c r="D1441"/>
  <c r="C1441"/>
  <c r="B1441"/>
  <c r="F1440"/>
  <c r="E1440"/>
  <c r="D1440"/>
  <c r="C1440"/>
  <c r="B1440"/>
  <c r="F1439"/>
  <c r="E1439"/>
  <c r="D1439"/>
  <c r="C1439"/>
  <c r="B1439"/>
  <c r="F1438"/>
  <c r="E1438"/>
  <c r="D1438"/>
  <c r="C1438"/>
  <c r="B1438"/>
  <c r="F1437"/>
  <c r="E1437"/>
  <c r="D1437"/>
  <c r="C1437"/>
  <c r="B1437"/>
  <c r="F1436"/>
  <c r="E1436"/>
  <c r="D1436"/>
  <c r="C1436"/>
  <c r="B1436"/>
  <c r="F1435"/>
  <c r="E1435"/>
  <c r="D1435"/>
  <c r="C1435"/>
  <c r="B1435"/>
  <c r="F1434"/>
  <c r="E1434"/>
  <c r="D1434"/>
  <c r="C1434"/>
  <c r="B1434"/>
  <c r="F1433"/>
  <c r="E1433"/>
  <c r="D1433"/>
  <c r="C1433"/>
  <c r="B1433"/>
  <c r="F1432"/>
  <c r="E1432"/>
  <c r="D1432"/>
  <c r="C1432"/>
  <c r="B1432"/>
  <c r="F1431"/>
  <c r="E1431"/>
  <c r="D1431"/>
  <c r="C1431"/>
  <c r="B1431"/>
  <c r="F1430"/>
  <c r="E1430"/>
  <c r="D1430"/>
  <c r="C1430"/>
  <c r="B1430"/>
  <c r="F1429"/>
  <c r="E1429"/>
  <c r="D1429"/>
  <c r="C1429"/>
  <c r="B1429"/>
  <c r="F1428"/>
  <c r="E1428"/>
  <c r="D1428"/>
  <c r="C1428"/>
  <c r="B1428"/>
  <c r="F1427"/>
  <c r="E1427"/>
  <c r="D1427"/>
  <c r="C1427"/>
  <c r="B1427"/>
  <c r="F1426"/>
  <c r="E1426"/>
  <c r="D1426"/>
  <c r="C1426"/>
  <c r="B1426"/>
  <c r="F1425"/>
  <c r="E1425"/>
  <c r="D1425"/>
  <c r="C1425"/>
  <c r="B1425"/>
  <c r="F1424"/>
  <c r="E1424"/>
  <c r="D1424"/>
  <c r="C1424"/>
  <c r="B1424"/>
  <c r="F1423"/>
  <c r="E1423"/>
  <c r="D1423"/>
  <c r="C1423"/>
  <c r="B1423"/>
  <c r="F1422"/>
  <c r="E1422"/>
  <c r="D1422"/>
  <c r="C1422"/>
  <c r="B1422"/>
  <c r="F1421"/>
  <c r="E1421"/>
  <c r="D1421"/>
  <c r="C1421"/>
  <c r="B1421"/>
  <c r="F1420"/>
  <c r="E1420"/>
  <c r="D1420"/>
  <c r="C1420"/>
  <c r="B1420"/>
  <c r="F1419"/>
  <c r="E1419"/>
  <c r="D1419"/>
  <c r="C1419"/>
  <c r="B1419"/>
  <c r="F1418"/>
  <c r="E1418"/>
  <c r="D1418"/>
  <c r="C1418"/>
  <c r="B1418"/>
  <c r="F1417"/>
  <c r="E1417"/>
  <c r="D1417"/>
  <c r="C1417"/>
  <c r="B1417"/>
  <c r="F1416"/>
  <c r="E1416"/>
  <c r="D1416"/>
  <c r="C1416"/>
  <c r="B1416"/>
  <c r="F1415"/>
  <c r="E1415"/>
  <c r="D1415"/>
  <c r="C1415"/>
  <c r="B1415"/>
  <c r="F1414"/>
  <c r="E1414"/>
  <c r="D1414"/>
  <c r="C1414"/>
  <c r="B1414"/>
  <c r="F1413"/>
  <c r="E1413"/>
  <c r="D1413"/>
  <c r="C1413"/>
  <c r="B1413"/>
  <c r="F1412"/>
  <c r="E1412"/>
  <c r="D1412"/>
  <c r="C1412"/>
  <c r="B1412"/>
  <c r="F1411"/>
  <c r="E1411"/>
  <c r="D1411"/>
  <c r="C1411"/>
  <c r="B1411"/>
  <c r="F1410"/>
  <c r="E1410"/>
  <c r="D1410"/>
  <c r="C1410"/>
  <c r="B1410"/>
  <c r="F1409"/>
  <c r="E1409"/>
  <c r="D1409"/>
  <c r="C1409"/>
  <c r="B1409"/>
  <c r="F1408"/>
  <c r="E1408"/>
  <c r="D1408"/>
  <c r="C1408"/>
  <c r="B1408"/>
  <c r="F1407"/>
  <c r="E1407"/>
  <c r="D1407"/>
  <c r="C1407"/>
  <c r="B1407"/>
  <c r="F1406"/>
  <c r="E1406"/>
  <c r="D1406"/>
  <c r="C1406"/>
  <c r="B1406"/>
  <c r="F1405"/>
  <c r="E1405"/>
  <c r="D1405"/>
  <c r="C1405"/>
  <c r="B1405"/>
  <c r="F1404"/>
  <c r="E1404"/>
  <c r="D1404"/>
  <c r="C1404"/>
  <c r="B1404"/>
  <c r="F1403"/>
  <c r="E1403"/>
  <c r="D1403"/>
  <c r="C1403"/>
  <c r="B1403"/>
  <c r="F1402"/>
  <c r="E1402"/>
  <c r="D1402"/>
  <c r="C1402"/>
  <c r="B1402"/>
  <c r="F1401"/>
  <c r="E1401"/>
  <c r="D1401"/>
  <c r="C1401"/>
  <c r="B1401"/>
  <c r="F1400"/>
  <c r="E1400"/>
  <c r="D1400"/>
  <c r="C1400"/>
  <c r="B1400"/>
  <c r="F1399"/>
  <c r="E1399"/>
  <c r="D1399"/>
  <c r="C1399"/>
  <c r="B1399"/>
  <c r="F1398"/>
  <c r="E1398"/>
  <c r="D1398"/>
  <c r="C1398"/>
  <c r="B1398"/>
  <c r="F1397"/>
  <c r="E1397"/>
  <c r="D1397"/>
  <c r="C1397"/>
  <c r="B1397"/>
  <c r="F1396"/>
  <c r="E1396"/>
  <c r="D1396"/>
  <c r="C1396"/>
  <c r="B1396"/>
  <c r="F1395"/>
  <c r="E1395"/>
  <c r="D1395"/>
  <c r="C1395"/>
  <c r="B1395"/>
  <c r="F1394"/>
  <c r="E1394"/>
  <c r="D1394"/>
  <c r="C1394"/>
  <c r="B1394"/>
  <c r="F1393"/>
  <c r="E1393"/>
  <c r="D1393"/>
  <c r="C1393"/>
  <c r="B1393"/>
  <c r="F1392"/>
  <c r="E1392"/>
  <c r="D1392"/>
  <c r="C1392"/>
  <c r="B1392"/>
  <c r="F1391"/>
  <c r="E1391"/>
  <c r="D1391"/>
  <c r="C1391"/>
  <c r="B1391"/>
  <c r="F1390"/>
  <c r="E1390"/>
  <c r="D1390"/>
  <c r="C1390"/>
  <c r="B1390"/>
  <c r="F1389"/>
  <c r="E1389"/>
  <c r="D1389"/>
  <c r="C1389"/>
  <c r="B1389"/>
  <c r="F1388"/>
  <c r="E1388"/>
  <c r="D1388"/>
  <c r="C1388"/>
  <c r="B1388"/>
  <c r="F1387"/>
  <c r="E1387"/>
  <c r="D1387"/>
  <c r="C1387"/>
  <c r="B1387"/>
  <c r="F1386"/>
  <c r="E1386"/>
  <c r="D1386"/>
  <c r="C1386"/>
  <c r="B1386"/>
  <c r="F1385"/>
  <c r="E1385"/>
  <c r="D1385"/>
  <c r="C1385"/>
  <c r="B1385"/>
  <c r="F1384"/>
  <c r="E1384"/>
  <c r="D1384"/>
  <c r="C1384"/>
  <c r="B1384"/>
  <c r="F1383"/>
  <c r="E1383"/>
  <c r="D1383"/>
  <c r="C1383"/>
  <c r="B1383"/>
  <c r="F1382"/>
  <c r="E1382"/>
  <c r="D1382"/>
  <c r="C1382"/>
  <c r="B1382"/>
  <c r="F1381"/>
  <c r="E1381"/>
  <c r="D1381"/>
  <c r="C1381"/>
  <c r="B1381"/>
  <c r="F1380"/>
  <c r="E1380"/>
  <c r="D1380"/>
  <c r="C1380"/>
  <c r="B1380"/>
  <c r="F1379"/>
  <c r="E1379"/>
  <c r="D1379"/>
  <c r="C1379"/>
  <c r="B1379"/>
  <c r="F1378"/>
  <c r="E1378"/>
  <c r="D1378"/>
  <c r="C1378"/>
  <c r="B1378"/>
  <c r="F1377"/>
  <c r="E1377"/>
  <c r="D1377"/>
  <c r="C1377"/>
  <c r="B1377"/>
  <c r="F1376"/>
  <c r="E1376"/>
  <c r="D1376"/>
  <c r="C1376"/>
  <c r="B1376"/>
  <c r="F1375"/>
  <c r="E1375"/>
  <c r="D1375"/>
  <c r="C1375"/>
  <c r="B1375"/>
  <c r="F1374"/>
  <c r="E1374"/>
  <c r="D1374"/>
  <c r="C1374"/>
  <c r="B1374"/>
  <c r="F1373"/>
  <c r="E1373"/>
  <c r="D1373"/>
  <c r="C1373"/>
  <c r="B1373"/>
  <c r="F1372"/>
  <c r="E1372"/>
  <c r="D1372"/>
  <c r="C1372"/>
  <c r="B1372"/>
  <c r="F1371"/>
  <c r="E1371"/>
  <c r="D1371"/>
  <c r="C1371"/>
  <c r="B1371"/>
  <c r="F1370"/>
  <c r="E1370"/>
  <c r="D1370"/>
  <c r="C1370"/>
  <c r="B1370"/>
  <c r="F1369"/>
  <c r="E1369"/>
  <c r="D1369"/>
  <c r="C1369"/>
  <c r="B1369"/>
  <c r="F1368"/>
  <c r="E1368"/>
  <c r="D1368"/>
  <c r="C1368"/>
  <c r="B1368"/>
  <c r="F1367"/>
  <c r="E1367"/>
  <c r="D1367"/>
  <c r="C1367"/>
  <c r="B1367"/>
  <c r="F1366"/>
  <c r="E1366"/>
  <c r="D1366"/>
  <c r="C1366"/>
  <c r="B1366"/>
  <c r="F1365"/>
  <c r="E1365"/>
  <c r="D1365"/>
  <c r="C1365"/>
  <c r="B1365"/>
  <c r="F1364"/>
  <c r="E1364"/>
  <c r="D1364"/>
  <c r="C1364"/>
  <c r="B1364"/>
  <c r="F1363"/>
  <c r="E1363"/>
  <c r="D1363"/>
  <c r="C1363"/>
  <c r="B1363"/>
  <c r="F1362"/>
  <c r="E1362"/>
  <c r="D1362"/>
  <c r="C1362"/>
  <c r="B1362"/>
  <c r="F1361"/>
  <c r="E1361"/>
  <c r="D1361"/>
  <c r="C1361"/>
  <c r="B1361"/>
  <c r="F1360"/>
  <c r="E1360"/>
  <c r="D1360"/>
  <c r="C1360"/>
  <c r="B1360"/>
  <c r="F1359"/>
  <c r="E1359"/>
  <c r="D1359"/>
  <c r="C1359"/>
  <c r="B1359"/>
  <c r="F1358"/>
  <c r="E1358"/>
  <c r="D1358"/>
  <c r="C1358"/>
  <c r="B1358"/>
  <c r="F1357"/>
  <c r="E1357"/>
  <c r="D1357"/>
  <c r="C1357"/>
  <c r="B1357"/>
  <c r="F1356"/>
  <c r="E1356"/>
  <c r="D1356"/>
  <c r="C1356"/>
  <c r="B1356"/>
  <c r="F1355"/>
  <c r="E1355"/>
  <c r="D1355"/>
  <c r="C1355"/>
  <c r="B1355"/>
  <c r="F1354"/>
  <c r="E1354"/>
  <c r="D1354"/>
  <c r="C1354"/>
  <c r="B1354"/>
  <c r="F1353"/>
  <c r="E1353"/>
  <c r="D1353"/>
  <c r="C1353"/>
  <c r="B1353"/>
  <c r="F1352"/>
  <c r="E1352"/>
  <c r="D1352"/>
  <c r="C1352"/>
  <c r="B1352"/>
  <c r="F1351"/>
  <c r="E1351"/>
  <c r="D1351"/>
  <c r="C1351"/>
  <c r="B1351"/>
  <c r="F1350"/>
  <c r="E1350"/>
  <c r="D1350"/>
  <c r="C1350"/>
  <c r="B1350"/>
  <c r="F1349"/>
  <c r="E1349"/>
  <c r="D1349"/>
  <c r="C1349"/>
  <c r="B1349"/>
  <c r="F1348"/>
  <c r="E1348"/>
  <c r="D1348"/>
  <c r="C1348"/>
  <c r="B1348"/>
  <c r="F1347"/>
  <c r="E1347"/>
  <c r="D1347"/>
  <c r="C1347"/>
  <c r="B1347"/>
  <c r="F1346"/>
  <c r="E1346"/>
  <c r="D1346"/>
  <c r="C1346"/>
  <c r="B1346"/>
  <c r="F1345"/>
  <c r="E1345"/>
  <c r="D1345"/>
  <c r="C1345"/>
  <c r="B1345"/>
  <c r="F1344"/>
  <c r="E1344"/>
  <c r="D1344"/>
  <c r="C1344"/>
  <c r="B1344"/>
  <c r="F1343"/>
  <c r="E1343"/>
  <c r="D1343"/>
  <c r="C1343"/>
  <c r="B1343"/>
  <c r="F1342"/>
  <c r="E1342"/>
  <c r="D1342"/>
  <c r="C1342"/>
  <c r="B1342"/>
  <c r="F1341"/>
  <c r="E1341"/>
  <c r="D1341"/>
  <c r="C1341"/>
  <c r="B1341"/>
  <c r="F1340"/>
  <c r="E1340"/>
  <c r="D1340"/>
  <c r="C1340"/>
  <c r="B1340"/>
  <c r="F1339"/>
  <c r="E1339"/>
  <c r="D1339"/>
  <c r="C1339"/>
  <c r="B1339"/>
  <c r="F1338"/>
  <c r="E1338"/>
  <c r="D1338"/>
  <c r="C1338"/>
  <c r="B1338"/>
  <c r="F1337"/>
  <c r="E1337"/>
  <c r="D1337"/>
  <c r="C1337"/>
  <c r="B1337"/>
  <c r="F1336"/>
  <c r="E1336"/>
  <c r="D1336"/>
  <c r="C1336"/>
  <c r="B1336"/>
  <c r="F1335"/>
  <c r="E1335"/>
  <c r="D1335"/>
  <c r="C1335"/>
  <c r="B1335"/>
  <c r="F1334"/>
  <c r="E1334"/>
  <c r="D1334"/>
  <c r="C1334"/>
  <c r="B1334"/>
  <c r="F1333"/>
  <c r="E1333"/>
  <c r="D1333"/>
  <c r="C1333"/>
  <c r="B1333"/>
  <c r="F1332"/>
  <c r="E1332"/>
  <c r="D1332"/>
  <c r="C1332"/>
  <c r="B1332"/>
  <c r="F1331"/>
  <c r="E1331"/>
  <c r="D1331"/>
  <c r="C1331"/>
  <c r="B1331"/>
  <c r="F1330"/>
  <c r="E1330"/>
  <c r="D1330"/>
  <c r="C1330"/>
  <c r="B1330"/>
  <c r="F1329"/>
  <c r="E1329"/>
  <c r="D1329"/>
  <c r="C1329"/>
  <c r="B1329"/>
  <c r="F1328"/>
  <c r="E1328"/>
  <c r="D1328"/>
  <c r="C1328"/>
  <c r="B1328"/>
  <c r="F1327"/>
  <c r="E1327"/>
  <c r="D1327"/>
  <c r="C1327"/>
  <c r="B1327"/>
  <c r="F1326"/>
  <c r="E1326"/>
  <c r="D1326"/>
  <c r="C1326"/>
  <c r="B1326"/>
  <c r="F1325"/>
  <c r="E1325"/>
  <c r="D1325"/>
  <c r="C1325"/>
  <c r="B1325"/>
  <c r="F1324"/>
  <c r="E1324"/>
  <c r="D1324"/>
  <c r="C1324"/>
  <c r="B1324"/>
  <c r="F1323"/>
  <c r="E1323"/>
  <c r="D1323"/>
  <c r="C1323"/>
  <c r="B1323"/>
  <c r="F1322"/>
  <c r="E1322"/>
  <c r="D1322"/>
  <c r="C1322"/>
  <c r="B1322"/>
  <c r="F1321"/>
  <c r="E1321"/>
  <c r="D1321"/>
  <c r="C1321"/>
  <c r="B1321"/>
  <c r="F1320"/>
  <c r="E1320"/>
  <c r="D1320"/>
  <c r="C1320"/>
  <c r="B1320"/>
  <c r="F1319"/>
  <c r="E1319"/>
  <c r="D1319"/>
  <c r="C1319"/>
  <c r="B1319"/>
  <c r="F1318"/>
  <c r="E1318"/>
  <c r="D1318"/>
  <c r="C1318"/>
  <c r="B1318"/>
  <c r="F1317"/>
  <c r="E1317"/>
  <c r="D1317"/>
  <c r="C1317"/>
  <c r="B1317"/>
  <c r="F1316"/>
  <c r="E1316"/>
  <c r="D1316"/>
  <c r="C1316"/>
  <c r="B1316"/>
  <c r="F1315"/>
  <c r="E1315"/>
  <c r="D1315"/>
  <c r="C1315"/>
  <c r="B1315"/>
  <c r="F1314"/>
  <c r="E1314"/>
  <c r="D1314"/>
  <c r="C1314"/>
  <c r="B1314"/>
  <c r="F1313"/>
  <c r="E1313"/>
  <c r="D1313"/>
  <c r="C1313"/>
  <c r="B1313"/>
  <c r="F1312"/>
  <c r="E1312"/>
  <c r="D1312"/>
  <c r="C1312"/>
  <c r="B1312"/>
  <c r="F1311"/>
  <c r="E1311"/>
  <c r="D1311"/>
  <c r="C1311"/>
  <c r="B1311"/>
  <c r="F1310"/>
  <c r="E1310"/>
  <c r="D1310"/>
  <c r="C1310"/>
  <c r="B1310"/>
  <c r="F1309"/>
  <c r="E1309"/>
  <c r="D1309"/>
  <c r="C1309"/>
  <c r="B1309"/>
  <c r="F1308"/>
  <c r="E1308"/>
  <c r="D1308"/>
  <c r="C1308"/>
  <c r="B1308"/>
  <c r="F1307"/>
  <c r="E1307"/>
  <c r="D1307"/>
  <c r="C1307"/>
  <c r="B1307"/>
  <c r="F1306"/>
  <c r="E1306"/>
  <c r="D1306"/>
  <c r="C1306"/>
  <c r="B1306"/>
  <c r="F1305"/>
  <c r="E1305"/>
  <c r="D1305"/>
  <c r="C1305"/>
  <c r="B1305"/>
  <c r="F1304"/>
  <c r="E1304"/>
  <c r="D1304"/>
  <c r="C1304"/>
  <c r="B1304"/>
  <c r="F1303"/>
  <c r="E1303"/>
  <c r="D1303"/>
  <c r="C1303"/>
  <c r="B1303"/>
  <c r="F1302"/>
  <c r="E1302"/>
  <c r="D1302"/>
  <c r="C1302"/>
  <c r="B1302"/>
  <c r="F1301"/>
  <c r="E1301"/>
  <c r="D1301"/>
  <c r="C1301"/>
  <c r="B1301"/>
  <c r="F1300"/>
  <c r="E1300"/>
  <c r="D1300"/>
  <c r="C1300"/>
  <c r="B1300"/>
  <c r="F1299"/>
  <c r="E1299"/>
  <c r="D1299"/>
  <c r="C1299"/>
  <c r="B1299"/>
  <c r="F1298"/>
  <c r="E1298"/>
  <c r="D1298"/>
  <c r="C1298"/>
  <c r="B1298"/>
  <c r="F1297"/>
  <c r="E1297"/>
  <c r="D1297"/>
  <c r="C1297"/>
  <c r="B1297"/>
  <c r="F1296"/>
  <c r="E1296"/>
  <c r="D1296"/>
  <c r="C1296"/>
  <c r="B1296"/>
  <c r="F1295"/>
  <c r="E1295"/>
  <c r="D1295"/>
  <c r="C1295"/>
  <c r="B1295"/>
  <c r="F1294"/>
  <c r="E1294"/>
  <c r="D1294"/>
  <c r="C1294"/>
  <c r="B1294"/>
  <c r="F1293"/>
  <c r="E1293"/>
  <c r="D1293"/>
  <c r="C1293"/>
  <c r="B1293"/>
  <c r="F1292"/>
  <c r="E1292"/>
  <c r="D1292"/>
  <c r="C1292"/>
  <c r="B1292"/>
  <c r="F1291"/>
  <c r="E1291"/>
  <c r="D1291"/>
  <c r="C1291"/>
  <c r="B1291"/>
  <c r="F1290"/>
  <c r="E1290"/>
  <c r="D1290"/>
  <c r="C1290"/>
  <c r="B1290"/>
  <c r="F1289"/>
  <c r="E1289"/>
  <c r="D1289"/>
  <c r="C1289"/>
  <c r="B1289"/>
  <c r="F1288"/>
  <c r="E1288"/>
  <c r="D1288"/>
  <c r="C1288"/>
  <c r="B1288"/>
  <c r="F1287"/>
  <c r="E1287"/>
  <c r="D1287"/>
  <c r="C1287"/>
  <c r="B1287"/>
  <c r="F1286"/>
  <c r="E1286"/>
  <c r="D1286"/>
  <c r="C1286"/>
  <c r="B1286"/>
  <c r="F1285"/>
  <c r="E1285"/>
  <c r="D1285"/>
  <c r="C1285"/>
  <c r="B1285"/>
  <c r="F1284"/>
  <c r="E1284"/>
  <c r="D1284"/>
  <c r="C1284"/>
  <c r="B1284"/>
  <c r="F1283"/>
  <c r="E1283"/>
  <c r="D1283"/>
  <c r="C1283"/>
  <c r="B1283"/>
  <c r="F1282"/>
  <c r="E1282"/>
  <c r="D1282"/>
  <c r="C1282"/>
  <c r="B1282"/>
  <c r="F1281"/>
  <c r="E1281"/>
  <c r="D1281"/>
  <c r="C1281"/>
  <c r="B1281"/>
  <c r="F1280"/>
  <c r="E1280"/>
  <c r="D1280"/>
  <c r="C1280"/>
  <c r="B1280"/>
  <c r="F1279"/>
  <c r="E1279"/>
  <c r="D1279"/>
  <c r="C1279"/>
  <c r="B1279"/>
  <c r="F1278"/>
  <c r="E1278"/>
  <c r="D1278"/>
  <c r="C1278"/>
  <c r="B1278"/>
  <c r="F1277"/>
  <c r="E1277"/>
  <c r="D1277"/>
  <c r="C1277"/>
  <c r="B1277"/>
  <c r="F1276"/>
  <c r="E1276"/>
  <c r="D1276"/>
  <c r="C1276"/>
  <c r="B1276"/>
  <c r="F1275"/>
  <c r="E1275"/>
  <c r="D1275"/>
  <c r="C1275"/>
  <c r="B1275"/>
  <c r="F1274"/>
  <c r="E1274"/>
  <c r="D1274"/>
  <c r="C1274"/>
  <c r="B1274"/>
  <c r="F1273"/>
  <c r="E1273"/>
  <c r="D1273"/>
  <c r="C1273"/>
  <c r="B1273"/>
  <c r="F1272"/>
  <c r="E1272"/>
  <c r="D1272"/>
  <c r="C1272"/>
  <c r="B1272"/>
  <c r="F1271"/>
  <c r="E1271"/>
  <c r="D1271"/>
  <c r="C1271"/>
  <c r="B1271"/>
  <c r="F1270"/>
  <c r="E1270"/>
  <c r="D1270"/>
  <c r="C1270"/>
  <c r="B1270"/>
  <c r="F1269"/>
  <c r="E1269"/>
  <c r="D1269"/>
  <c r="C1269"/>
  <c r="B1269"/>
  <c r="F1268"/>
  <c r="E1268"/>
  <c r="D1268"/>
  <c r="C1268"/>
  <c r="B1268"/>
  <c r="F1267"/>
  <c r="E1267"/>
  <c r="D1267"/>
  <c r="C1267"/>
  <c r="B1267"/>
  <c r="F1266"/>
  <c r="E1266"/>
  <c r="D1266"/>
  <c r="C1266"/>
  <c r="B1266"/>
  <c r="F1265"/>
  <c r="E1265"/>
  <c r="D1265"/>
  <c r="C1265"/>
  <c r="B1265"/>
  <c r="F1264"/>
  <c r="E1264"/>
  <c r="D1264"/>
  <c r="C1264"/>
  <c r="B1264"/>
  <c r="F1263"/>
  <c r="E1263"/>
  <c r="D1263"/>
  <c r="C1263"/>
  <c r="B1263"/>
  <c r="F1262"/>
  <c r="E1262"/>
  <c r="D1262"/>
  <c r="C1262"/>
  <c r="B1262"/>
  <c r="F1261"/>
  <c r="E1261"/>
  <c r="D1261"/>
  <c r="C1261"/>
  <c r="B1261"/>
  <c r="F1260"/>
  <c r="E1260"/>
  <c r="D1260"/>
  <c r="C1260"/>
  <c r="B1260"/>
  <c r="F1259"/>
  <c r="E1259"/>
  <c r="D1259"/>
  <c r="C1259"/>
  <c r="B1259"/>
  <c r="F1258"/>
  <c r="E1258"/>
  <c r="D1258"/>
  <c r="C1258"/>
  <c r="B1258"/>
  <c r="F1257"/>
  <c r="E1257"/>
  <c r="D1257"/>
  <c r="C1257"/>
  <c r="B1257"/>
  <c r="F1256"/>
  <c r="E1256"/>
  <c r="D1256"/>
  <c r="C1256"/>
  <c r="B1256"/>
  <c r="F1255"/>
  <c r="E1255"/>
  <c r="D1255"/>
  <c r="C1255"/>
  <c r="B1255"/>
  <c r="F1254"/>
  <c r="E1254"/>
  <c r="D1254"/>
  <c r="C1254"/>
  <c r="B1254"/>
  <c r="F1253"/>
  <c r="E1253"/>
  <c r="D1253"/>
  <c r="C1253"/>
  <c r="B1253"/>
  <c r="F1252"/>
  <c r="E1252"/>
  <c r="D1252"/>
  <c r="C1252"/>
  <c r="B1252"/>
  <c r="F1251"/>
  <c r="E1251"/>
  <c r="D1251"/>
  <c r="C1251"/>
  <c r="B1251"/>
  <c r="F1250"/>
  <c r="E1250"/>
  <c r="D1250"/>
  <c r="C1250"/>
  <c r="B1250"/>
  <c r="F1249"/>
  <c r="E1249"/>
  <c r="D1249"/>
  <c r="C1249"/>
  <c r="B1249"/>
  <c r="F1248"/>
  <c r="E1248"/>
  <c r="D1248"/>
  <c r="C1248"/>
  <c r="B1248"/>
  <c r="F1247"/>
  <c r="E1247"/>
  <c r="D1247"/>
  <c r="C1247"/>
  <c r="B1247"/>
  <c r="F1246"/>
  <c r="E1246"/>
  <c r="D1246"/>
  <c r="C1246"/>
  <c r="B1246"/>
  <c r="F1245"/>
  <c r="E1245"/>
  <c r="D1245"/>
  <c r="C1245"/>
  <c r="B1245"/>
  <c r="F1244"/>
  <c r="E1244"/>
  <c r="D1244"/>
  <c r="C1244"/>
  <c r="B1244"/>
  <c r="F1243"/>
  <c r="E1243"/>
  <c r="D1243"/>
  <c r="C1243"/>
  <c r="B1243"/>
  <c r="F1242"/>
  <c r="E1242"/>
  <c r="D1242"/>
  <c r="C1242"/>
  <c r="B1242"/>
  <c r="F1241"/>
  <c r="E1241"/>
  <c r="D1241"/>
  <c r="C1241"/>
  <c r="B1241"/>
  <c r="F1240"/>
  <c r="E1240"/>
  <c r="D1240"/>
  <c r="C1240"/>
  <c r="B1240"/>
  <c r="F1239"/>
  <c r="E1239"/>
  <c r="D1239"/>
  <c r="C1239"/>
  <c r="B1239"/>
  <c r="F1238"/>
  <c r="E1238"/>
  <c r="D1238"/>
  <c r="C1238"/>
  <c r="B1238"/>
  <c r="F1237"/>
  <c r="E1237"/>
  <c r="D1237"/>
  <c r="C1237"/>
  <c r="B1237"/>
  <c r="F1236"/>
  <c r="E1236"/>
  <c r="D1236"/>
  <c r="C1236"/>
  <c r="B1236"/>
  <c r="F1235"/>
  <c r="E1235"/>
  <c r="D1235"/>
  <c r="C1235"/>
  <c r="B1235"/>
  <c r="F1234"/>
  <c r="E1234"/>
  <c r="D1234"/>
  <c r="C1234"/>
  <c r="B1234"/>
  <c r="F1233"/>
  <c r="E1233"/>
  <c r="D1233"/>
  <c r="C1233"/>
  <c r="B1233"/>
  <c r="F1232"/>
  <c r="E1232"/>
  <c r="D1232"/>
  <c r="C1232"/>
  <c r="B1232"/>
  <c r="F1231"/>
  <c r="E1231"/>
  <c r="D1231"/>
  <c r="C1231"/>
  <c r="B1231"/>
  <c r="F1230"/>
  <c r="E1230"/>
  <c r="D1230"/>
  <c r="C1230"/>
  <c r="B1230"/>
  <c r="F1229"/>
  <c r="E1229"/>
  <c r="D1229"/>
  <c r="C1229"/>
  <c r="B1229"/>
  <c r="F1228"/>
  <c r="E1228"/>
  <c r="D1228"/>
  <c r="C1228"/>
  <c r="B1228"/>
  <c r="F1227"/>
  <c r="E1227"/>
  <c r="D1227"/>
  <c r="C1227"/>
  <c r="B1227"/>
  <c r="F1226"/>
  <c r="E1226"/>
  <c r="D1226"/>
  <c r="C1226"/>
  <c r="B1226"/>
  <c r="F1225"/>
  <c r="E1225"/>
  <c r="D1225"/>
  <c r="C1225"/>
  <c r="B1225"/>
  <c r="F1224"/>
  <c r="E1224"/>
  <c r="D1224"/>
  <c r="C1224"/>
  <c r="B1224"/>
  <c r="F1223"/>
  <c r="E1223"/>
  <c r="D1223"/>
  <c r="C1223"/>
  <c r="B1223"/>
  <c r="F1222"/>
  <c r="E1222"/>
  <c r="D1222"/>
  <c r="C1222"/>
  <c r="B1222"/>
  <c r="F1221"/>
  <c r="E1221"/>
  <c r="D1221"/>
  <c r="C1221"/>
  <c r="B1221"/>
  <c r="F1220"/>
  <c r="E1220"/>
  <c r="D1220"/>
  <c r="C1220"/>
  <c r="B1220"/>
  <c r="F1219"/>
  <c r="E1219"/>
  <c r="D1219"/>
  <c r="C1219"/>
  <c r="B1219"/>
  <c r="F1218"/>
  <c r="E1218"/>
  <c r="D1218"/>
  <c r="C1218"/>
  <c r="B1218"/>
  <c r="F1217"/>
  <c r="E1217"/>
  <c r="D1217"/>
  <c r="C1217"/>
  <c r="B1217"/>
  <c r="F1216"/>
  <c r="E1216"/>
  <c r="D1216"/>
  <c r="C1216"/>
  <c r="B1216"/>
  <c r="F1215"/>
  <c r="E1215"/>
  <c r="D1215"/>
  <c r="C1215"/>
  <c r="B1215"/>
  <c r="F1214"/>
  <c r="E1214"/>
  <c r="D1214"/>
  <c r="C1214"/>
  <c r="B1214"/>
  <c r="F1213"/>
  <c r="E1213"/>
  <c r="D1213"/>
  <c r="C1213"/>
  <c r="B1213"/>
  <c r="F1212"/>
  <c r="E1212"/>
  <c r="D1212"/>
  <c r="C1212"/>
  <c r="B1212"/>
  <c r="F1211"/>
  <c r="E1211"/>
  <c r="D1211"/>
  <c r="C1211"/>
  <c r="B1211"/>
  <c r="F1210"/>
  <c r="E1210"/>
  <c r="D1210"/>
  <c r="C1210"/>
  <c r="B1210"/>
  <c r="F1209"/>
  <c r="E1209"/>
  <c r="D1209"/>
  <c r="C1209"/>
  <c r="B1209"/>
  <c r="F1208"/>
  <c r="E1208"/>
  <c r="D1208"/>
  <c r="C1208"/>
  <c r="B1208"/>
  <c r="F1207"/>
  <c r="E1207"/>
  <c r="D1207"/>
  <c r="C1207"/>
  <c r="B1207"/>
  <c r="F1206"/>
  <c r="E1206"/>
  <c r="D1206"/>
  <c r="C1206"/>
  <c r="B1206"/>
  <c r="F1205"/>
  <c r="E1205"/>
  <c r="D1205"/>
  <c r="C1205"/>
  <c r="B1205"/>
  <c r="F1204"/>
  <c r="E1204"/>
  <c r="D1204"/>
  <c r="C1204"/>
  <c r="B1204"/>
  <c r="F1203"/>
  <c r="E1203"/>
  <c r="D1203"/>
  <c r="C1203"/>
  <c r="B1203"/>
  <c r="F1202"/>
  <c r="E1202"/>
  <c r="D1202"/>
  <c r="C1202"/>
  <c r="B1202"/>
  <c r="F1201"/>
  <c r="E1201"/>
  <c r="D1201"/>
  <c r="C1201"/>
  <c r="B1201"/>
  <c r="F1200"/>
  <c r="E1200"/>
  <c r="D1200"/>
  <c r="C1200"/>
  <c r="B1200"/>
  <c r="F1199"/>
  <c r="E1199"/>
  <c r="D1199"/>
  <c r="C1199"/>
  <c r="B1199"/>
  <c r="F1198"/>
  <c r="E1198"/>
  <c r="D1198"/>
  <c r="C1198"/>
  <c r="B1198"/>
  <c r="F1197"/>
  <c r="E1197"/>
  <c r="D1197"/>
  <c r="C1197"/>
  <c r="B1197"/>
  <c r="F1196"/>
  <c r="E1196"/>
  <c r="D1196"/>
  <c r="C1196"/>
  <c r="B1196"/>
  <c r="F1195"/>
  <c r="E1195"/>
  <c r="D1195"/>
  <c r="C1195"/>
  <c r="B1195"/>
  <c r="F1194"/>
  <c r="E1194"/>
  <c r="D1194"/>
  <c r="C1194"/>
  <c r="B1194"/>
  <c r="F1193"/>
  <c r="E1193"/>
  <c r="D1193"/>
  <c r="C1193"/>
  <c r="B1193"/>
  <c r="F1192"/>
  <c r="E1192"/>
  <c r="D1192"/>
  <c r="C1192"/>
  <c r="B1192"/>
  <c r="F1191"/>
  <c r="E1191"/>
  <c r="D1191"/>
  <c r="C1191"/>
  <c r="B1191"/>
  <c r="F1190"/>
  <c r="E1190"/>
  <c r="D1190"/>
  <c r="C1190"/>
  <c r="B1190"/>
  <c r="F1189"/>
  <c r="E1189"/>
  <c r="D1189"/>
  <c r="C1189"/>
  <c r="B1189"/>
  <c r="F1188"/>
  <c r="E1188"/>
  <c r="D1188"/>
  <c r="C1188"/>
  <c r="B1188"/>
  <c r="F1187"/>
  <c r="E1187"/>
  <c r="D1187"/>
  <c r="C1187"/>
  <c r="B1187"/>
  <c r="F1186"/>
  <c r="E1186"/>
  <c r="D1186"/>
  <c r="C1186"/>
  <c r="B1186"/>
  <c r="F1185"/>
  <c r="E1185"/>
  <c r="D1185"/>
  <c r="C1185"/>
  <c r="B1185"/>
  <c r="F1184"/>
  <c r="E1184"/>
  <c r="D1184"/>
  <c r="C1184"/>
  <c r="B1184"/>
  <c r="F1183"/>
  <c r="E1183"/>
  <c r="D1183"/>
  <c r="C1183"/>
  <c r="B1183"/>
  <c r="F1182"/>
  <c r="E1182"/>
  <c r="D1182"/>
  <c r="C1182"/>
  <c r="B1182"/>
  <c r="F1181"/>
  <c r="E1181"/>
  <c r="D1181"/>
  <c r="C1181"/>
  <c r="B1181"/>
  <c r="F1180"/>
  <c r="E1180"/>
  <c r="D1180"/>
  <c r="C1180"/>
  <c r="B1180"/>
  <c r="F1179"/>
  <c r="E1179"/>
  <c r="D1179"/>
  <c r="C1179"/>
  <c r="B1179"/>
  <c r="F1178"/>
  <c r="E1178"/>
  <c r="D1178"/>
  <c r="C1178"/>
  <c r="B1178"/>
  <c r="F1177"/>
  <c r="E1177"/>
  <c r="D1177"/>
  <c r="C1177"/>
  <c r="B1177"/>
  <c r="F1176"/>
  <c r="E1176"/>
  <c r="D1176"/>
  <c r="C1176"/>
  <c r="B1176"/>
  <c r="F1175"/>
  <c r="E1175"/>
  <c r="D1175"/>
  <c r="C1175"/>
  <c r="B1175"/>
  <c r="F1174"/>
  <c r="E1174"/>
  <c r="D1174"/>
  <c r="C1174"/>
  <c r="B1174"/>
  <c r="F1173"/>
  <c r="E1173"/>
  <c r="D1173"/>
  <c r="C1173"/>
  <c r="B1173"/>
  <c r="F1172"/>
  <c r="E1172"/>
  <c r="D1172"/>
  <c r="C1172"/>
  <c r="B1172"/>
  <c r="F1171"/>
  <c r="E1171"/>
  <c r="D1171"/>
  <c r="C1171"/>
  <c r="B1171"/>
  <c r="F1170"/>
  <c r="E1170"/>
  <c r="D1170"/>
  <c r="C1170"/>
  <c r="B1170"/>
  <c r="F1169"/>
  <c r="E1169"/>
  <c r="D1169"/>
  <c r="C1169"/>
  <c r="B1169"/>
  <c r="F1168"/>
  <c r="E1168"/>
  <c r="D1168"/>
  <c r="C1168"/>
  <c r="B1168"/>
  <c r="F1167"/>
  <c r="E1167"/>
  <c r="D1167"/>
  <c r="C1167"/>
  <c r="B1167"/>
  <c r="F1166"/>
  <c r="E1166"/>
  <c r="D1166"/>
  <c r="C1166"/>
  <c r="B1166"/>
  <c r="F1165"/>
  <c r="E1165"/>
  <c r="D1165"/>
  <c r="C1165"/>
  <c r="B1165"/>
  <c r="F1164"/>
  <c r="E1164"/>
  <c r="D1164"/>
  <c r="C1164"/>
  <c r="B1164"/>
  <c r="F1163"/>
  <c r="E1163"/>
  <c r="D1163"/>
  <c r="C1163"/>
  <c r="B1163"/>
  <c r="F1162"/>
  <c r="E1162"/>
  <c r="D1162"/>
  <c r="C1162"/>
  <c r="B1162"/>
  <c r="F1161"/>
  <c r="E1161"/>
  <c r="D1161"/>
  <c r="C1161"/>
  <c r="B1161"/>
  <c r="F1160"/>
  <c r="E1160"/>
  <c r="D1160"/>
  <c r="C1160"/>
  <c r="B1160"/>
  <c r="F1159"/>
  <c r="E1159"/>
  <c r="D1159"/>
  <c r="C1159"/>
  <c r="B1159"/>
  <c r="F1158"/>
  <c r="E1158"/>
  <c r="D1158"/>
  <c r="C1158"/>
  <c r="B1158"/>
  <c r="F1157"/>
  <c r="E1157"/>
  <c r="D1157"/>
  <c r="C1157"/>
  <c r="B1157"/>
  <c r="F1156"/>
  <c r="E1156"/>
  <c r="D1156"/>
  <c r="C1156"/>
  <c r="B1156"/>
  <c r="F1155"/>
  <c r="E1155"/>
  <c r="D1155"/>
  <c r="C1155"/>
  <c r="B1155"/>
  <c r="F1154"/>
  <c r="E1154"/>
  <c r="D1154"/>
  <c r="C1154"/>
  <c r="B1154"/>
  <c r="F1153"/>
  <c r="E1153"/>
  <c r="D1153"/>
  <c r="C1153"/>
  <c r="B1153"/>
  <c r="F1152"/>
  <c r="E1152"/>
  <c r="D1152"/>
  <c r="C1152"/>
  <c r="B1152"/>
  <c r="F1151"/>
  <c r="E1151"/>
  <c r="D1151"/>
  <c r="C1151"/>
  <c r="B1151"/>
  <c r="F1150"/>
  <c r="E1150"/>
  <c r="D1150"/>
  <c r="C1150"/>
  <c r="B1150"/>
  <c r="F1149"/>
  <c r="E1149"/>
  <c r="D1149"/>
  <c r="C1149"/>
  <c r="B1149"/>
  <c r="F1148"/>
  <c r="E1148"/>
  <c r="D1148"/>
  <c r="C1148"/>
  <c r="B1148"/>
  <c r="F1147"/>
  <c r="E1147"/>
  <c r="D1147"/>
  <c r="C1147"/>
  <c r="B1147"/>
  <c r="F1146"/>
  <c r="E1146"/>
  <c r="D1146"/>
  <c r="C1146"/>
  <c r="B1146"/>
  <c r="F1145"/>
  <c r="E1145"/>
  <c r="D1145"/>
  <c r="C1145"/>
  <c r="B1145"/>
  <c r="F1144"/>
  <c r="E1144"/>
  <c r="D1144"/>
  <c r="C1144"/>
  <c r="B1144"/>
  <c r="F1143"/>
  <c r="E1143"/>
  <c r="D1143"/>
  <c r="C1143"/>
  <c r="B1143"/>
  <c r="F1142"/>
  <c r="E1142"/>
  <c r="D1142"/>
  <c r="C1142"/>
  <c r="B1142"/>
  <c r="F1141"/>
  <c r="E1141"/>
  <c r="D1141"/>
  <c r="C1141"/>
  <c r="B1141"/>
  <c r="F1140"/>
  <c r="E1140"/>
  <c r="D1140"/>
  <c r="C1140"/>
  <c r="B1140"/>
  <c r="F1139"/>
  <c r="E1139"/>
  <c r="D1139"/>
  <c r="C1139"/>
  <c r="B1139"/>
  <c r="F1138"/>
  <c r="E1138"/>
  <c r="D1138"/>
  <c r="C1138"/>
  <c r="B1138"/>
  <c r="F1137"/>
  <c r="E1137"/>
  <c r="D1137"/>
  <c r="C1137"/>
  <c r="B1137"/>
  <c r="F1136"/>
  <c r="E1136"/>
  <c r="D1136"/>
  <c r="C1136"/>
  <c r="B1136"/>
  <c r="F1135"/>
  <c r="E1135"/>
  <c r="D1135"/>
  <c r="C1135"/>
  <c r="B1135"/>
  <c r="F1134"/>
  <c r="E1134"/>
  <c r="D1134"/>
  <c r="C1134"/>
  <c r="B1134"/>
  <c r="F1133"/>
  <c r="E1133"/>
  <c r="D1133"/>
  <c r="C1133"/>
  <c r="B1133"/>
  <c r="F1132"/>
  <c r="E1132"/>
  <c r="D1132"/>
  <c r="C1132"/>
  <c r="B1132"/>
  <c r="F1131"/>
  <c r="E1131"/>
  <c r="D1131"/>
  <c r="C1131"/>
  <c r="B1131"/>
  <c r="F1130"/>
  <c r="E1130"/>
  <c r="D1130"/>
  <c r="C1130"/>
  <c r="B1130"/>
  <c r="F1129"/>
  <c r="E1129"/>
  <c r="D1129"/>
  <c r="C1129"/>
  <c r="B1129"/>
  <c r="F1128"/>
  <c r="E1128"/>
  <c r="D1128"/>
  <c r="C1128"/>
  <c r="B1128"/>
  <c r="F1127"/>
  <c r="E1127"/>
  <c r="D1127"/>
  <c r="C1127"/>
  <c r="B1127"/>
  <c r="F1126"/>
  <c r="E1126"/>
  <c r="D1126"/>
  <c r="C1126"/>
  <c r="B1126"/>
  <c r="F1125"/>
  <c r="E1125"/>
  <c r="D1125"/>
  <c r="C1125"/>
  <c r="B1125"/>
  <c r="F1124"/>
  <c r="E1124"/>
  <c r="D1124"/>
  <c r="C1124"/>
  <c r="B1124"/>
  <c r="F1123"/>
  <c r="E1123"/>
  <c r="D1123"/>
  <c r="C1123"/>
  <c r="B1123"/>
  <c r="F1122"/>
  <c r="E1122"/>
  <c r="D1122"/>
  <c r="C1122"/>
  <c r="B1122"/>
  <c r="F1121"/>
  <c r="E1121"/>
  <c r="D1121"/>
  <c r="C1121"/>
  <c r="B1121"/>
  <c r="F1120"/>
  <c r="E1120"/>
  <c r="D1120"/>
  <c r="C1120"/>
  <c r="B1120"/>
  <c r="F1119"/>
  <c r="E1119"/>
  <c r="D1119"/>
  <c r="C1119"/>
  <c r="B1119"/>
  <c r="F1118"/>
  <c r="E1118"/>
  <c r="D1118"/>
  <c r="C1118"/>
  <c r="B1118"/>
  <c r="F1117"/>
  <c r="E1117"/>
  <c r="D1117"/>
  <c r="C1117"/>
  <c r="B1117"/>
  <c r="F1116"/>
  <c r="E1116"/>
  <c r="D1116"/>
  <c r="C1116"/>
  <c r="B1116"/>
  <c r="F1115"/>
  <c r="E1115"/>
  <c r="D1115"/>
  <c r="C1115"/>
  <c r="B1115"/>
  <c r="F1114"/>
  <c r="E1114"/>
  <c r="D1114"/>
  <c r="C1114"/>
  <c r="B1114"/>
  <c r="F1113"/>
  <c r="E1113"/>
  <c r="D1113"/>
  <c r="C1113"/>
  <c r="B1113"/>
  <c r="F1112"/>
  <c r="E1112"/>
  <c r="D1112"/>
  <c r="C1112"/>
  <c r="B1112"/>
  <c r="F1111"/>
  <c r="E1111"/>
  <c r="D1111"/>
  <c r="C1111"/>
  <c r="B1111"/>
  <c r="F1110"/>
  <c r="E1110"/>
  <c r="D1110"/>
  <c r="C1110"/>
  <c r="B1110"/>
  <c r="F1109"/>
  <c r="E1109"/>
  <c r="D1109"/>
  <c r="C1109"/>
  <c r="B1109"/>
  <c r="F1108"/>
  <c r="E1108"/>
  <c r="D1108"/>
  <c r="C1108"/>
  <c r="B1108"/>
  <c r="F1107"/>
  <c r="E1107"/>
  <c r="D1107"/>
  <c r="C1107"/>
  <c r="B1107"/>
  <c r="F1106"/>
  <c r="E1106"/>
  <c r="D1106"/>
  <c r="C1106"/>
  <c r="B1106"/>
  <c r="F1105"/>
  <c r="E1105"/>
  <c r="D1105"/>
  <c r="C1105"/>
  <c r="B1105"/>
  <c r="F1104"/>
  <c r="E1104"/>
  <c r="D1104"/>
  <c r="C1104"/>
  <c r="B1104"/>
  <c r="F1103"/>
  <c r="E1103"/>
  <c r="D1103"/>
  <c r="C1103"/>
  <c r="B1103"/>
  <c r="F1102"/>
  <c r="E1102"/>
  <c r="D1102"/>
  <c r="C1102"/>
  <c r="B1102"/>
  <c r="F1101"/>
  <c r="E1101"/>
  <c r="D1101"/>
  <c r="C1101"/>
  <c r="B1101"/>
  <c r="F1100"/>
  <c r="E1100"/>
  <c r="D1100"/>
  <c r="C1100"/>
  <c r="B1100"/>
  <c r="F1099"/>
  <c r="E1099"/>
  <c r="D1099"/>
  <c r="C1099"/>
  <c r="B1099"/>
  <c r="F1098"/>
  <c r="E1098"/>
  <c r="D1098"/>
  <c r="C1098"/>
  <c r="B1098"/>
  <c r="F1097"/>
  <c r="E1097"/>
  <c r="D1097"/>
  <c r="C1097"/>
  <c r="B1097"/>
  <c r="F1096"/>
  <c r="E1096"/>
  <c r="D1096"/>
  <c r="C1096"/>
  <c r="B1096"/>
  <c r="F1095"/>
  <c r="E1095"/>
  <c r="D1095"/>
  <c r="C1095"/>
  <c r="B1095"/>
  <c r="F1094"/>
  <c r="E1094"/>
  <c r="D1094"/>
  <c r="C1094"/>
  <c r="B1094"/>
  <c r="F1093"/>
  <c r="E1093"/>
  <c r="D1093"/>
  <c r="C1093"/>
  <c r="B1093"/>
  <c r="F1092"/>
  <c r="E1092"/>
  <c r="D1092"/>
  <c r="C1092"/>
  <c r="B1092"/>
  <c r="F1091"/>
  <c r="E1091"/>
  <c r="D1091"/>
  <c r="C1091"/>
  <c r="B1091"/>
  <c r="F1090"/>
  <c r="E1090"/>
  <c r="D1090"/>
  <c r="C1090"/>
  <c r="B1090"/>
  <c r="F1089"/>
  <c r="E1089"/>
  <c r="D1089"/>
  <c r="C1089"/>
  <c r="B1089"/>
  <c r="F1088"/>
  <c r="E1088"/>
  <c r="D1088"/>
  <c r="C1088"/>
  <c r="B1088"/>
  <c r="F1087"/>
  <c r="E1087"/>
  <c r="D1087"/>
  <c r="C1087"/>
  <c r="B1087"/>
  <c r="F1086"/>
  <c r="E1086"/>
  <c r="D1086"/>
  <c r="C1086"/>
  <c r="B1086"/>
  <c r="F1085"/>
  <c r="E1085"/>
  <c r="D1085"/>
  <c r="C1085"/>
  <c r="B1085"/>
  <c r="F1084"/>
  <c r="E1084"/>
  <c r="D1084"/>
  <c r="C1084"/>
  <c r="B1084"/>
  <c r="F1083"/>
  <c r="E1083"/>
  <c r="D1083"/>
  <c r="C1083"/>
  <c r="B1083"/>
  <c r="F1082"/>
  <c r="E1082"/>
  <c r="D1082"/>
  <c r="C1082"/>
  <c r="B1082"/>
  <c r="F1081"/>
  <c r="E1081"/>
  <c r="D1081"/>
  <c r="C1081"/>
  <c r="B1081"/>
  <c r="F1080"/>
  <c r="E1080"/>
  <c r="D1080"/>
  <c r="C1080"/>
  <c r="B1080"/>
  <c r="F1079"/>
  <c r="E1079"/>
  <c r="D1079"/>
  <c r="C1079"/>
  <c r="B1079"/>
  <c r="F1078"/>
  <c r="E1078"/>
  <c r="D1078"/>
  <c r="C1078"/>
  <c r="B1078"/>
  <c r="F1077"/>
  <c r="E1077"/>
  <c r="D1077"/>
  <c r="C1077"/>
  <c r="B1077"/>
  <c r="F1076"/>
  <c r="E1076"/>
  <c r="D1076"/>
  <c r="C1076"/>
  <c r="B1076"/>
  <c r="F1075"/>
  <c r="E1075"/>
  <c r="D1075"/>
  <c r="C1075"/>
  <c r="B1075"/>
  <c r="F1074"/>
  <c r="E1074"/>
  <c r="D1074"/>
  <c r="C1074"/>
  <c r="B1074"/>
  <c r="F1073"/>
  <c r="E1073"/>
  <c r="D1073"/>
  <c r="C1073"/>
  <c r="B1073"/>
  <c r="F1072"/>
  <c r="E1072"/>
  <c r="D1072"/>
  <c r="C1072"/>
  <c r="B1072"/>
  <c r="F1071"/>
  <c r="E1071"/>
  <c r="D1071"/>
  <c r="C1071"/>
  <c r="B1071"/>
  <c r="F1070"/>
  <c r="E1070"/>
  <c r="D1070"/>
  <c r="C1070"/>
  <c r="B1070"/>
  <c r="F1069"/>
  <c r="E1069"/>
  <c r="D1069"/>
  <c r="C1069"/>
  <c r="B1069"/>
  <c r="F1068"/>
  <c r="E1068"/>
  <c r="D1068"/>
  <c r="C1068"/>
  <c r="B1068"/>
  <c r="F1067"/>
  <c r="E1067"/>
  <c r="D1067"/>
  <c r="C1067"/>
  <c r="B1067"/>
  <c r="F1066"/>
  <c r="E1066"/>
  <c r="D1066"/>
  <c r="C1066"/>
  <c r="B1066"/>
  <c r="F1065"/>
  <c r="E1065"/>
  <c r="D1065"/>
  <c r="C1065"/>
  <c r="B1065"/>
  <c r="F1064"/>
  <c r="E1064"/>
  <c r="D1064"/>
  <c r="C1064"/>
  <c r="B1064"/>
  <c r="F1063"/>
  <c r="E1063"/>
  <c r="D1063"/>
  <c r="C1063"/>
  <c r="B1063"/>
  <c r="F1062"/>
  <c r="E1062"/>
  <c r="D1062"/>
  <c r="C1062"/>
  <c r="B1062"/>
  <c r="F1061"/>
  <c r="E1061"/>
  <c r="D1061"/>
  <c r="C1061"/>
  <c r="B1061"/>
  <c r="F1060"/>
  <c r="E1060"/>
  <c r="D1060"/>
  <c r="C1060"/>
  <c r="B1060"/>
  <c r="F1059"/>
  <c r="E1059"/>
  <c r="D1059"/>
  <c r="C1059"/>
  <c r="B1059"/>
  <c r="F1058"/>
  <c r="E1058"/>
  <c r="D1058"/>
  <c r="C1058"/>
  <c r="B1058"/>
  <c r="F1057"/>
  <c r="E1057"/>
  <c r="D1057"/>
  <c r="C1057"/>
  <c r="B1057"/>
  <c r="F1056"/>
  <c r="E1056"/>
  <c r="D1056"/>
  <c r="C1056"/>
  <c r="B1056"/>
  <c r="F1055"/>
  <c r="E1055"/>
  <c r="D1055"/>
  <c r="C1055"/>
  <c r="B1055"/>
  <c r="F1054"/>
  <c r="E1054"/>
  <c r="D1054"/>
  <c r="C1054"/>
  <c r="B1054"/>
  <c r="F1053"/>
  <c r="E1053"/>
  <c r="D1053"/>
  <c r="C1053"/>
  <c r="B1053"/>
  <c r="F1052"/>
  <c r="E1052"/>
  <c r="D1052"/>
  <c r="C1052"/>
  <c r="B1052"/>
  <c r="F1051"/>
  <c r="E1051"/>
  <c r="D1051"/>
  <c r="C1051"/>
  <c r="B1051"/>
  <c r="F1050"/>
  <c r="E1050"/>
  <c r="D1050"/>
  <c r="C1050"/>
  <c r="B1050"/>
  <c r="F1049"/>
  <c r="E1049"/>
  <c r="D1049"/>
  <c r="C1049"/>
  <c r="B1049"/>
  <c r="F1048"/>
  <c r="E1048"/>
  <c r="D1048"/>
  <c r="C1048"/>
  <c r="B1048"/>
  <c r="F1047"/>
  <c r="E1047"/>
  <c r="D1047"/>
  <c r="C1047"/>
  <c r="B1047"/>
  <c r="F1046"/>
  <c r="E1046"/>
  <c r="D1046"/>
  <c r="C1046"/>
  <c r="B1046"/>
  <c r="F1045"/>
  <c r="E1045"/>
  <c r="D1045"/>
  <c r="C1045"/>
  <c r="B1045"/>
  <c r="F1044"/>
  <c r="E1044"/>
  <c r="D1044"/>
  <c r="C1044"/>
  <c r="B1044"/>
  <c r="F1043"/>
  <c r="E1043"/>
  <c r="D1043"/>
  <c r="C1043"/>
  <c r="B1043"/>
  <c r="F1042"/>
  <c r="E1042"/>
  <c r="D1042"/>
  <c r="C1042"/>
  <c r="B1042"/>
  <c r="F1041"/>
  <c r="E1041"/>
  <c r="D1041"/>
  <c r="C1041"/>
  <c r="B1041"/>
  <c r="F1040"/>
  <c r="E1040"/>
  <c r="D1040"/>
  <c r="C1040"/>
  <c r="B1040"/>
  <c r="F1039"/>
  <c r="E1039"/>
  <c r="D1039"/>
  <c r="C1039"/>
  <c r="B1039"/>
  <c r="F1038"/>
  <c r="E1038"/>
  <c r="D1038"/>
  <c r="C1038"/>
  <c r="B1038"/>
  <c r="F1037"/>
  <c r="E1037"/>
  <c r="D1037"/>
  <c r="C1037"/>
  <c r="B1037"/>
  <c r="F1036"/>
  <c r="E1036"/>
  <c r="D1036"/>
  <c r="C1036"/>
  <c r="B1036"/>
  <c r="F1035"/>
  <c r="E1035"/>
  <c r="D1035"/>
  <c r="C1035"/>
  <c r="B1035"/>
  <c r="F1034"/>
  <c r="E1034"/>
  <c r="D1034"/>
  <c r="C1034"/>
  <c r="B1034"/>
  <c r="F1033"/>
  <c r="E1033"/>
  <c r="D1033"/>
  <c r="C1033"/>
  <c r="B1033"/>
  <c r="F1032"/>
  <c r="E1032"/>
  <c r="D1032"/>
  <c r="C1032"/>
  <c r="B1032"/>
  <c r="F1031"/>
  <c r="E1031"/>
  <c r="D1031"/>
  <c r="C1031"/>
  <c r="B1031"/>
  <c r="F1030"/>
  <c r="E1030"/>
  <c r="D1030"/>
  <c r="C1030"/>
  <c r="B1030"/>
  <c r="F1029"/>
  <c r="E1029"/>
  <c r="D1029"/>
  <c r="C1029"/>
  <c r="B1029"/>
  <c r="F1028"/>
  <c r="E1028"/>
  <c r="D1028"/>
  <c r="C1028"/>
  <c r="B1028"/>
  <c r="F1027"/>
  <c r="E1027"/>
  <c r="D1027"/>
  <c r="C1027"/>
  <c r="B1027"/>
  <c r="F1026"/>
  <c r="E1026"/>
  <c r="D1026"/>
  <c r="C1026"/>
  <c r="B1026"/>
  <c r="F1025"/>
  <c r="E1025"/>
  <c r="D1025"/>
  <c r="C1025"/>
  <c r="B1025"/>
  <c r="F1024"/>
  <c r="E1024"/>
  <c r="D1024"/>
  <c r="C1024"/>
  <c r="B1024"/>
  <c r="F1023"/>
  <c r="E1023"/>
  <c r="D1023"/>
  <c r="C1023"/>
  <c r="B1023"/>
  <c r="F1022"/>
  <c r="E1022"/>
  <c r="D1022"/>
  <c r="C1022"/>
  <c r="B1022"/>
  <c r="F1021"/>
  <c r="E1021"/>
  <c r="D1021"/>
  <c r="C1021"/>
  <c r="B1021"/>
  <c r="F1020"/>
  <c r="E1020"/>
  <c r="D1020"/>
  <c r="C1020"/>
  <c r="B1020"/>
  <c r="F1019"/>
  <c r="E1019"/>
  <c r="D1019"/>
  <c r="C1019"/>
  <c r="B1019"/>
  <c r="F1018"/>
  <c r="E1018"/>
  <c r="D1018"/>
  <c r="C1018"/>
  <c r="B1018"/>
  <c r="F1017"/>
  <c r="E1017"/>
  <c r="D1017"/>
  <c r="C1017"/>
  <c r="B1017"/>
  <c r="F1016"/>
  <c r="E1016"/>
  <c r="D1016"/>
  <c r="C1016"/>
  <c r="B1016"/>
  <c r="F1015"/>
  <c r="E1015"/>
  <c r="D1015"/>
  <c r="C1015"/>
  <c r="B1015"/>
  <c r="F1014"/>
  <c r="E1014"/>
  <c r="D1014"/>
  <c r="C1014"/>
  <c r="B1014"/>
  <c r="F1013"/>
  <c r="E1013"/>
  <c r="D1013"/>
  <c r="C1013"/>
  <c r="B1013"/>
  <c r="F1012"/>
  <c r="E1012"/>
  <c r="D1012"/>
  <c r="C1012"/>
  <c r="B1012"/>
  <c r="F1011"/>
  <c r="E1011"/>
  <c r="D1011"/>
  <c r="C1011"/>
  <c r="B1011"/>
  <c r="F1010"/>
  <c r="E1010"/>
  <c r="D1010"/>
  <c r="C1010"/>
  <c r="B1010"/>
  <c r="F1009"/>
  <c r="E1009"/>
  <c r="D1009"/>
  <c r="C1009"/>
  <c r="B1009"/>
  <c r="F1008"/>
  <c r="E1008"/>
  <c r="D1008"/>
  <c r="C1008"/>
  <c r="B1008"/>
  <c r="F1007"/>
  <c r="E1007"/>
  <c r="D1007"/>
  <c r="C1007"/>
  <c r="B1007"/>
  <c r="F1006"/>
  <c r="E1006"/>
  <c r="D1006"/>
  <c r="C1006"/>
  <c r="B1006"/>
  <c r="F1005"/>
  <c r="E1005"/>
  <c r="D1005"/>
  <c r="C1005"/>
  <c r="B1005"/>
  <c r="F1004"/>
  <c r="E1004"/>
  <c r="D1004"/>
  <c r="C1004"/>
  <c r="B1004"/>
  <c r="F1003"/>
  <c r="E1003"/>
  <c r="D1003"/>
  <c r="C1003"/>
  <c r="B1003"/>
  <c r="F1002"/>
  <c r="E1002"/>
  <c r="D1002"/>
  <c r="C1002"/>
  <c r="B1002"/>
  <c r="F1001"/>
  <c r="E1001"/>
  <c r="D1001"/>
  <c r="C1001"/>
  <c r="B1001"/>
  <c r="F1000"/>
  <c r="E1000"/>
  <c r="D1000"/>
  <c r="C1000"/>
  <c r="B1000"/>
  <c r="F999"/>
  <c r="E999"/>
  <c r="D999"/>
  <c r="C999"/>
  <c r="B999"/>
  <c r="F998"/>
  <c r="E998"/>
  <c r="D998"/>
  <c r="C998"/>
  <c r="B998"/>
  <c r="F997"/>
  <c r="E997"/>
  <c r="D997"/>
  <c r="C997"/>
  <c r="B997"/>
  <c r="F996"/>
  <c r="E996"/>
  <c r="D996"/>
  <c r="C996"/>
  <c r="B996"/>
  <c r="F995"/>
  <c r="E995"/>
  <c r="D995"/>
  <c r="C995"/>
  <c r="B995"/>
  <c r="F994"/>
  <c r="E994"/>
  <c r="D994"/>
  <c r="C994"/>
  <c r="B994"/>
  <c r="F993"/>
  <c r="E993"/>
  <c r="D993"/>
  <c r="C993"/>
  <c r="B993"/>
  <c r="F992"/>
  <c r="E992"/>
  <c r="D992"/>
  <c r="C992"/>
  <c r="B992"/>
  <c r="F991"/>
  <c r="E991"/>
  <c r="D991"/>
  <c r="C991"/>
  <c r="B991"/>
  <c r="F990"/>
  <c r="E990"/>
  <c r="D990"/>
  <c r="C990"/>
  <c r="B990"/>
  <c r="F989"/>
  <c r="E989"/>
  <c r="D989"/>
  <c r="C989"/>
  <c r="B989"/>
  <c r="F988"/>
  <c r="E988"/>
  <c r="D988"/>
  <c r="C988"/>
  <c r="B988"/>
  <c r="F987"/>
  <c r="E987"/>
  <c r="D987"/>
  <c r="C987"/>
  <c r="B987"/>
  <c r="F986"/>
  <c r="E986"/>
  <c r="D986"/>
  <c r="C986"/>
  <c r="B986"/>
  <c r="F985"/>
  <c r="E985"/>
  <c r="D985"/>
  <c r="C985"/>
  <c r="B985"/>
  <c r="F984"/>
  <c r="E984"/>
  <c r="D984"/>
  <c r="C984"/>
  <c r="B984"/>
  <c r="F983"/>
  <c r="E983"/>
  <c r="D983"/>
  <c r="C983"/>
  <c r="B983"/>
  <c r="F982"/>
  <c r="E982"/>
  <c r="D982"/>
  <c r="C982"/>
  <c r="B982"/>
  <c r="F981"/>
  <c r="E981"/>
  <c r="D981"/>
  <c r="C981"/>
  <c r="B981"/>
  <c r="F980"/>
  <c r="E980"/>
  <c r="D980"/>
  <c r="C980"/>
  <c r="B980"/>
  <c r="F979"/>
  <c r="E979"/>
  <c r="D979"/>
  <c r="C979"/>
  <c r="B979"/>
  <c r="F978"/>
  <c r="E978"/>
  <c r="D978"/>
  <c r="C978"/>
  <c r="B978"/>
  <c r="F977"/>
  <c r="E977"/>
  <c r="D977"/>
  <c r="C977"/>
  <c r="B977"/>
  <c r="F976"/>
  <c r="E976"/>
  <c r="D976"/>
  <c r="C976"/>
  <c r="B976"/>
  <c r="F975"/>
  <c r="E975"/>
  <c r="D975"/>
  <c r="C975"/>
  <c r="B975"/>
  <c r="F974"/>
  <c r="E974"/>
  <c r="D974"/>
  <c r="C974"/>
  <c r="B974"/>
  <c r="F973"/>
  <c r="E973"/>
  <c r="D973"/>
  <c r="C973"/>
  <c r="B973"/>
  <c r="F972"/>
  <c r="E972"/>
  <c r="D972"/>
  <c r="C972"/>
  <c r="B972"/>
  <c r="F971"/>
  <c r="E971"/>
  <c r="D971"/>
  <c r="C971"/>
  <c r="B971"/>
  <c r="F970"/>
  <c r="E970"/>
  <c r="D970"/>
  <c r="C970"/>
  <c r="B970"/>
  <c r="F969"/>
  <c r="E969"/>
  <c r="D969"/>
  <c r="C969"/>
  <c r="B969"/>
  <c r="F968"/>
  <c r="E968"/>
  <c r="D968"/>
  <c r="C968"/>
  <c r="B968"/>
  <c r="F967"/>
  <c r="E967"/>
  <c r="D967"/>
  <c r="C967"/>
  <c r="B967"/>
  <c r="F966"/>
  <c r="E966"/>
  <c r="D966"/>
  <c r="C966"/>
  <c r="B966"/>
  <c r="F965"/>
  <c r="E965"/>
  <c r="D965"/>
  <c r="C965"/>
  <c r="B965"/>
  <c r="F964"/>
  <c r="E964"/>
  <c r="D964"/>
  <c r="C964"/>
  <c r="B964"/>
  <c r="F963"/>
  <c r="E963"/>
  <c r="D963"/>
  <c r="C963"/>
  <c r="B963"/>
  <c r="F962"/>
  <c r="E962"/>
  <c r="D962"/>
  <c r="C962"/>
  <c r="B962"/>
  <c r="F961"/>
  <c r="E961"/>
  <c r="D961"/>
  <c r="C961"/>
  <c r="B961"/>
  <c r="F960"/>
  <c r="E960"/>
  <c r="D960"/>
  <c r="C960"/>
  <c r="B960"/>
  <c r="F959"/>
  <c r="E959"/>
  <c r="D959"/>
  <c r="C959"/>
  <c r="B959"/>
  <c r="F958"/>
  <c r="E958"/>
  <c r="D958"/>
  <c r="C958"/>
  <c r="B958"/>
  <c r="F957"/>
  <c r="E957"/>
  <c r="D957"/>
  <c r="C957"/>
  <c r="B957"/>
  <c r="F956"/>
  <c r="E956"/>
  <c r="D956"/>
  <c r="C956"/>
  <c r="B956"/>
  <c r="F955"/>
  <c r="E955"/>
  <c r="D955"/>
  <c r="C955"/>
  <c r="B955"/>
  <c r="F954"/>
  <c r="E954"/>
  <c r="D954"/>
  <c r="C954"/>
  <c r="B954"/>
  <c r="F953"/>
  <c r="E953"/>
  <c r="D953"/>
  <c r="C953"/>
  <c r="B953"/>
  <c r="F952"/>
  <c r="E952"/>
  <c r="D952"/>
  <c r="C952"/>
  <c r="B952"/>
  <c r="F951"/>
  <c r="E951"/>
  <c r="D951"/>
  <c r="C951"/>
  <c r="B951"/>
  <c r="F950"/>
  <c r="E950"/>
  <c r="D950"/>
  <c r="C950"/>
  <c r="B950"/>
  <c r="F949"/>
  <c r="E949"/>
  <c r="D949"/>
  <c r="C949"/>
  <c r="B949"/>
  <c r="F948"/>
  <c r="E948"/>
  <c r="D948"/>
  <c r="C948"/>
  <c r="B948"/>
  <c r="F947"/>
  <c r="E947"/>
  <c r="D947"/>
  <c r="C947"/>
  <c r="B947"/>
  <c r="F946"/>
  <c r="E946"/>
  <c r="D946"/>
  <c r="C946"/>
  <c r="B946"/>
  <c r="F945"/>
  <c r="E945"/>
  <c r="D945"/>
  <c r="C945"/>
  <c r="B945"/>
  <c r="F944"/>
  <c r="E944"/>
  <c r="D944"/>
  <c r="C944"/>
  <c r="B944"/>
  <c r="F943"/>
  <c r="E943"/>
  <c r="D943"/>
  <c r="C943"/>
  <c r="B943"/>
  <c r="F942"/>
  <c r="E942"/>
  <c r="D942"/>
  <c r="C942"/>
  <c r="B942"/>
  <c r="F941"/>
  <c r="E941"/>
  <c r="D941"/>
  <c r="C941"/>
  <c r="B941"/>
  <c r="F940"/>
  <c r="E940"/>
  <c r="D940"/>
  <c r="C940"/>
  <c r="B940"/>
  <c r="F939"/>
  <c r="E939"/>
  <c r="D939"/>
  <c r="C939"/>
  <c r="B939"/>
  <c r="F938"/>
  <c r="E938"/>
  <c r="D938"/>
  <c r="C938"/>
  <c r="B938"/>
  <c r="F937"/>
  <c r="E937"/>
  <c r="D937"/>
  <c r="C937"/>
  <c r="B937"/>
  <c r="F936"/>
  <c r="E936"/>
  <c r="D936"/>
  <c r="C936"/>
  <c r="B936"/>
  <c r="F935"/>
  <c r="E935"/>
  <c r="D935"/>
  <c r="C935"/>
  <c r="B935"/>
  <c r="F934"/>
  <c r="E934"/>
  <c r="D934"/>
  <c r="C934"/>
  <c r="B934"/>
  <c r="F933"/>
  <c r="E933"/>
  <c r="D933"/>
  <c r="C933"/>
  <c r="B933"/>
  <c r="F932"/>
  <c r="E932"/>
  <c r="D932"/>
  <c r="C932"/>
  <c r="B932"/>
  <c r="F931"/>
  <c r="E931"/>
  <c r="D931"/>
  <c r="C931"/>
  <c r="B931"/>
  <c r="F930"/>
  <c r="E930"/>
  <c r="D930"/>
  <c r="C930"/>
  <c r="B930"/>
  <c r="F929"/>
  <c r="E929"/>
  <c r="D929"/>
  <c r="C929"/>
  <c r="B929"/>
  <c r="F928"/>
  <c r="E928"/>
  <c r="D928"/>
  <c r="C928"/>
  <c r="B928"/>
  <c r="F927"/>
  <c r="E927"/>
  <c r="D927"/>
  <c r="C927"/>
  <c r="B927"/>
  <c r="F926"/>
  <c r="E926"/>
  <c r="D926"/>
  <c r="C926"/>
  <c r="B926"/>
  <c r="F925"/>
  <c r="E925"/>
  <c r="D925"/>
  <c r="C925"/>
  <c r="B925"/>
  <c r="F924"/>
  <c r="E924"/>
  <c r="D924"/>
  <c r="C924"/>
  <c r="B924"/>
  <c r="F923"/>
  <c r="E923"/>
  <c r="D923"/>
  <c r="C923"/>
  <c r="B923"/>
  <c r="F922"/>
  <c r="E922"/>
  <c r="D922"/>
  <c r="C922"/>
  <c r="B922"/>
  <c r="F921"/>
  <c r="E921"/>
  <c r="D921"/>
  <c r="C921"/>
  <c r="B921"/>
  <c r="F920"/>
  <c r="E920"/>
  <c r="D920"/>
  <c r="C920"/>
  <c r="B920"/>
  <c r="F919"/>
  <c r="E919"/>
  <c r="D919"/>
  <c r="C919"/>
  <c r="B919"/>
  <c r="F918"/>
  <c r="E918"/>
  <c r="D918"/>
  <c r="C918"/>
  <c r="B918"/>
  <c r="F917"/>
  <c r="E917"/>
  <c r="D917"/>
  <c r="C917"/>
  <c r="B917"/>
  <c r="F916"/>
  <c r="E916"/>
  <c r="D916"/>
  <c r="C916"/>
  <c r="B916"/>
  <c r="F915"/>
  <c r="E915"/>
  <c r="D915"/>
  <c r="C915"/>
  <c r="B915"/>
  <c r="F914"/>
  <c r="E914"/>
  <c r="D914"/>
  <c r="C914"/>
  <c r="B914"/>
  <c r="F913"/>
  <c r="E913"/>
  <c r="D913"/>
  <c r="C913"/>
  <c r="B913"/>
  <c r="F912"/>
  <c r="E912"/>
  <c r="D912"/>
  <c r="C912"/>
  <c r="B912"/>
  <c r="F911"/>
  <c r="E911"/>
  <c r="D911"/>
  <c r="C911"/>
  <c r="B911"/>
  <c r="F910"/>
  <c r="E910"/>
  <c r="D910"/>
  <c r="C910"/>
  <c r="B910"/>
  <c r="F909"/>
  <c r="E909"/>
  <c r="D909"/>
  <c r="C909"/>
  <c r="B909"/>
  <c r="F908"/>
  <c r="E908"/>
  <c r="D908"/>
  <c r="C908"/>
  <c r="B908"/>
  <c r="F907"/>
  <c r="E907"/>
  <c r="D907"/>
  <c r="C907"/>
  <c r="B907"/>
  <c r="F906"/>
  <c r="E906"/>
  <c r="D906"/>
  <c r="C906"/>
  <c r="B906"/>
  <c r="F905"/>
  <c r="E905"/>
  <c r="D905"/>
  <c r="C905"/>
  <c r="B905"/>
  <c r="F904"/>
  <c r="E904"/>
  <c r="D904"/>
  <c r="C904"/>
  <c r="B904"/>
  <c r="F903"/>
  <c r="E903"/>
  <c r="D903"/>
  <c r="C903"/>
  <c r="B903"/>
  <c r="F902"/>
  <c r="E902"/>
  <c r="D902"/>
  <c r="C902"/>
  <c r="B902"/>
  <c r="F901"/>
  <c r="E901"/>
  <c r="D901"/>
  <c r="C901"/>
  <c r="B901"/>
  <c r="F900"/>
  <c r="E900"/>
  <c r="D900"/>
  <c r="C900"/>
  <c r="B900"/>
  <c r="F899"/>
  <c r="E899"/>
  <c r="D899"/>
  <c r="C899"/>
  <c r="B899"/>
  <c r="F898"/>
  <c r="E898"/>
  <c r="D898"/>
  <c r="C898"/>
  <c r="B898"/>
  <c r="F897"/>
  <c r="E897"/>
  <c r="D897"/>
  <c r="C897"/>
  <c r="B897"/>
  <c r="F896"/>
  <c r="E896"/>
  <c r="D896"/>
  <c r="C896"/>
  <c r="B896"/>
  <c r="F895"/>
  <c r="E895"/>
  <c r="D895"/>
  <c r="C895"/>
  <c r="B895"/>
  <c r="F894"/>
  <c r="E894"/>
  <c r="D894"/>
  <c r="C894"/>
  <c r="B894"/>
  <c r="F893"/>
  <c r="E893"/>
  <c r="D893"/>
  <c r="C893"/>
  <c r="B893"/>
  <c r="F892"/>
  <c r="E892"/>
  <c r="D892"/>
  <c r="C892"/>
  <c r="B892"/>
  <c r="F891"/>
  <c r="E891"/>
  <c r="D891"/>
  <c r="C891"/>
  <c r="B891"/>
  <c r="F890"/>
  <c r="E890"/>
  <c r="D890"/>
  <c r="C890"/>
  <c r="B890"/>
  <c r="F889"/>
  <c r="E889"/>
  <c r="D889"/>
  <c r="C889"/>
  <c r="B889"/>
  <c r="F888"/>
  <c r="E888"/>
  <c r="D888"/>
  <c r="C888"/>
  <c r="B888"/>
  <c r="F887"/>
  <c r="E887"/>
  <c r="D887"/>
  <c r="C887"/>
  <c r="B887"/>
  <c r="F886"/>
  <c r="E886"/>
  <c r="D886"/>
  <c r="C886"/>
  <c r="B886"/>
  <c r="F885"/>
  <c r="E885"/>
  <c r="D885"/>
  <c r="C885"/>
  <c r="B885"/>
  <c r="F884"/>
  <c r="E884"/>
  <c r="D884"/>
  <c r="C884"/>
  <c r="B884"/>
  <c r="F883"/>
  <c r="E883"/>
  <c r="D883"/>
  <c r="C883"/>
  <c r="B883"/>
  <c r="F882"/>
  <c r="E882"/>
  <c r="D882"/>
  <c r="C882"/>
  <c r="B882"/>
  <c r="F881"/>
  <c r="E881"/>
  <c r="D881"/>
  <c r="C881"/>
  <c r="B881"/>
  <c r="F880"/>
  <c r="E880"/>
  <c r="D880"/>
  <c r="C880"/>
  <c r="B880"/>
  <c r="F879"/>
  <c r="E879"/>
  <c r="D879"/>
  <c r="C879"/>
  <c r="B879"/>
  <c r="F878"/>
  <c r="E878"/>
  <c r="D878"/>
  <c r="C878"/>
  <c r="B878"/>
  <c r="F877"/>
  <c r="E877"/>
  <c r="D877"/>
  <c r="C877"/>
  <c r="B877"/>
  <c r="F876"/>
  <c r="E876"/>
  <c r="D876"/>
  <c r="C876"/>
  <c r="B876"/>
  <c r="F875"/>
  <c r="E875"/>
  <c r="D875"/>
  <c r="C875"/>
  <c r="B875"/>
  <c r="F874"/>
  <c r="E874"/>
  <c r="D874"/>
  <c r="C874"/>
  <c r="B874"/>
  <c r="F873"/>
  <c r="E873"/>
  <c r="D873"/>
  <c r="C873"/>
  <c r="B873"/>
  <c r="F872"/>
  <c r="E872"/>
  <c r="D872"/>
  <c r="C872"/>
  <c r="B872"/>
  <c r="F871"/>
  <c r="E871"/>
  <c r="D871"/>
  <c r="C871"/>
  <c r="B871"/>
  <c r="F870"/>
  <c r="E870"/>
  <c r="D870"/>
  <c r="C870"/>
  <c r="B870"/>
  <c r="F869"/>
  <c r="E869"/>
  <c r="D869"/>
  <c r="C869"/>
  <c r="B869"/>
  <c r="F868"/>
  <c r="E868"/>
  <c r="D868"/>
  <c r="C868"/>
  <c r="B868"/>
  <c r="F867"/>
  <c r="E867"/>
  <c r="D867"/>
  <c r="C867"/>
  <c r="B867"/>
  <c r="F866"/>
  <c r="E866"/>
  <c r="D866"/>
  <c r="C866"/>
  <c r="B866"/>
  <c r="F865"/>
  <c r="E865"/>
  <c r="D865"/>
  <c r="C865"/>
  <c r="B865"/>
  <c r="F864"/>
  <c r="E864"/>
  <c r="D864"/>
  <c r="C864"/>
  <c r="B864"/>
  <c r="F863"/>
  <c r="E863"/>
  <c r="D863"/>
  <c r="C863"/>
  <c r="B863"/>
  <c r="F862"/>
  <c r="E862"/>
  <c r="D862"/>
  <c r="C862"/>
  <c r="B862"/>
  <c r="F861"/>
  <c r="E861"/>
  <c r="D861"/>
  <c r="C861"/>
  <c r="B861"/>
  <c r="F860"/>
  <c r="E860"/>
  <c r="D860"/>
  <c r="C860"/>
  <c r="B860"/>
  <c r="F859"/>
  <c r="E859"/>
  <c r="D859"/>
  <c r="C859"/>
  <c r="B859"/>
  <c r="F858"/>
  <c r="E858"/>
  <c r="D858"/>
  <c r="C858"/>
  <c r="B858"/>
  <c r="F857"/>
  <c r="E857"/>
  <c r="D857"/>
  <c r="C857"/>
  <c r="B857"/>
  <c r="F856"/>
  <c r="E856"/>
  <c r="D856"/>
  <c r="C856"/>
  <c r="B856"/>
  <c r="F855"/>
  <c r="E855"/>
  <c r="D855"/>
  <c r="C855"/>
  <c r="B855"/>
  <c r="F854"/>
  <c r="E854"/>
  <c r="D854"/>
  <c r="C854"/>
  <c r="B854"/>
  <c r="F853"/>
  <c r="E853"/>
  <c r="D853"/>
  <c r="C853"/>
  <c r="B853"/>
  <c r="F852"/>
  <c r="E852"/>
  <c r="D852"/>
  <c r="C852"/>
  <c r="B852"/>
  <c r="F851"/>
  <c r="E851"/>
  <c r="D851"/>
  <c r="C851"/>
  <c r="B851"/>
  <c r="F850"/>
  <c r="E850"/>
  <c r="D850"/>
  <c r="C850"/>
  <c r="B850"/>
  <c r="F849"/>
  <c r="E849"/>
  <c r="D849"/>
  <c r="C849"/>
  <c r="B849"/>
  <c r="F848"/>
  <c r="E848"/>
  <c r="D848"/>
  <c r="C848"/>
  <c r="B848"/>
  <c r="F847"/>
  <c r="E847"/>
  <c r="D847"/>
  <c r="C847"/>
  <c r="B847"/>
  <c r="F846"/>
  <c r="E846"/>
  <c r="D846"/>
  <c r="C846"/>
  <c r="B846"/>
  <c r="F845"/>
  <c r="E845"/>
  <c r="D845"/>
  <c r="C845"/>
  <c r="B845"/>
  <c r="F844"/>
  <c r="E844"/>
  <c r="D844"/>
  <c r="C844"/>
  <c r="B844"/>
  <c r="F843"/>
  <c r="E843"/>
  <c r="D843"/>
  <c r="C843"/>
  <c r="B843"/>
  <c r="F842"/>
  <c r="E842"/>
  <c r="D842"/>
  <c r="C842"/>
  <c r="B842"/>
  <c r="F841"/>
  <c r="E841"/>
  <c r="D841"/>
  <c r="C841"/>
  <c r="B841"/>
  <c r="F840"/>
  <c r="E840"/>
  <c r="D840"/>
  <c r="C840"/>
  <c r="B840"/>
  <c r="F839"/>
  <c r="E839"/>
  <c r="D839"/>
  <c r="C839"/>
  <c r="B839"/>
  <c r="F838"/>
  <c r="E838"/>
  <c r="D838"/>
  <c r="C838"/>
  <c r="B838"/>
  <c r="F837"/>
  <c r="E837"/>
  <c r="D837"/>
  <c r="C837"/>
  <c r="B837"/>
  <c r="F836"/>
  <c r="E836"/>
  <c r="D836"/>
  <c r="C836"/>
  <c r="B836"/>
  <c r="F835"/>
  <c r="E835"/>
  <c r="D835"/>
  <c r="C835"/>
  <c r="B835"/>
  <c r="F834"/>
  <c r="E834"/>
  <c r="D834"/>
  <c r="C834"/>
  <c r="B834"/>
  <c r="F833"/>
  <c r="E833"/>
  <c r="D833"/>
  <c r="C833"/>
  <c r="B833"/>
  <c r="F832"/>
  <c r="E832"/>
  <c r="D832"/>
  <c r="C832"/>
  <c r="B832"/>
  <c r="F831"/>
  <c r="E831"/>
  <c r="D831"/>
  <c r="C831"/>
  <c r="B831"/>
  <c r="F830"/>
  <c r="E830"/>
  <c r="D830"/>
  <c r="C830"/>
  <c r="B830"/>
  <c r="F829"/>
  <c r="E829"/>
  <c r="D829"/>
  <c r="C829"/>
  <c r="B829"/>
  <c r="F828"/>
  <c r="E828"/>
  <c r="D828"/>
  <c r="C828"/>
  <c r="B828"/>
  <c r="F827"/>
  <c r="E827"/>
  <c r="D827"/>
  <c r="C827"/>
  <c r="B827"/>
  <c r="F826"/>
  <c r="E826"/>
  <c r="D826"/>
  <c r="C826"/>
  <c r="B826"/>
  <c r="F825"/>
  <c r="E825"/>
  <c r="D825"/>
  <c r="C825"/>
  <c r="B825"/>
  <c r="F824"/>
  <c r="E824"/>
  <c r="D824"/>
  <c r="C824"/>
  <c r="B824"/>
  <c r="F823"/>
  <c r="E823"/>
  <c r="D823"/>
  <c r="C823"/>
  <c r="B823"/>
  <c r="F822"/>
  <c r="E822"/>
  <c r="D822"/>
  <c r="C822"/>
  <c r="B822"/>
  <c r="F821"/>
  <c r="E821"/>
  <c r="D821"/>
  <c r="C821"/>
  <c r="B821"/>
  <c r="F820"/>
  <c r="E820"/>
  <c r="D820"/>
  <c r="C820"/>
  <c r="B820"/>
  <c r="F819"/>
  <c r="E819"/>
  <c r="D819"/>
  <c r="C819"/>
  <c r="B819"/>
  <c r="F818"/>
  <c r="E818"/>
  <c r="D818"/>
  <c r="C818"/>
  <c r="B818"/>
  <c r="F817"/>
  <c r="E817"/>
  <c r="D817"/>
  <c r="C817"/>
  <c r="B817"/>
  <c r="F816"/>
  <c r="E816"/>
  <c r="D816"/>
  <c r="C816"/>
  <c r="B816"/>
  <c r="F815"/>
  <c r="E815"/>
  <c r="D815"/>
  <c r="C815"/>
  <c r="B815"/>
  <c r="F814"/>
  <c r="E814"/>
  <c r="D814"/>
  <c r="C814"/>
  <c r="B814"/>
  <c r="F813"/>
  <c r="E813"/>
  <c r="D813"/>
  <c r="C813"/>
  <c r="B813"/>
  <c r="F812"/>
  <c r="E812"/>
  <c r="D812"/>
  <c r="C812"/>
  <c r="B812"/>
  <c r="F811"/>
  <c r="E811"/>
  <c r="D811"/>
  <c r="C811"/>
  <c r="B811"/>
  <c r="F810"/>
  <c r="E810"/>
  <c r="D810"/>
  <c r="C810"/>
  <c r="B810"/>
  <c r="F809"/>
  <c r="E809"/>
  <c r="D809"/>
  <c r="C809"/>
  <c r="B809"/>
  <c r="F808"/>
  <c r="E808"/>
  <c r="D808"/>
  <c r="C808"/>
  <c r="B808"/>
  <c r="F807"/>
  <c r="E807"/>
  <c r="D807"/>
  <c r="C807"/>
  <c r="B807"/>
  <c r="F806"/>
  <c r="E806"/>
  <c r="D806"/>
  <c r="C806"/>
  <c r="B806"/>
  <c r="F805"/>
  <c r="E805"/>
  <c r="D805"/>
  <c r="C805"/>
  <c r="B805"/>
  <c r="F804"/>
  <c r="E804"/>
  <c r="D804"/>
  <c r="C804"/>
  <c r="B804"/>
  <c r="F803"/>
  <c r="E803"/>
  <c r="D803"/>
  <c r="C803"/>
  <c r="B803"/>
  <c r="F802"/>
  <c r="E802"/>
  <c r="D802"/>
  <c r="C802"/>
  <c r="B802"/>
  <c r="F801"/>
  <c r="E801"/>
  <c r="D801"/>
  <c r="C801"/>
  <c r="B801"/>
  <c r="F800"/>
  <c r="E800"/>
  <c r="D800"/>
  <c r="C800"/>
  <c r="B800"/>
  <c r="F799"/>
  <c r="E799"/>
  <c r="D799"/>
  <c r="C799"/>
  <c r="B799"/>
  <c r="F798"/>
  <c r="E798"/>
  <c r="D798"/>
  <c r="C798"/>
  <c r="B798"/>
  <c r="F797"/>
  <c r="E797"/>
  <c r="D797"/>
  <c r="C797"/>
  <c r="B797"/>
  <c r="F796"/>
  <c r="E796"/>
  <c r="D796"/>
  <c r="C796"/>
  <c r="B796"/>
  <c r="F795"/>
  <c r="E795"/>
  <c r="D795"/>
  <c r="C795"/>
  <c r="B795"/>
  <c r="F794"/>
  <c r="E794"/>
  <c r="D794"/>
  <c r="C794"/>
  <c r="B794"/>
  <c r="F793"/>
  <c r="E793"/>
  <c r="D793"/>
  <c r="C793"/>
  <c r="B793"/>
  <c r="F792"/>
  <c r="E792"/>
  <c r="D792"/>
  <c r="C792"/>
  <c r="B792"/>
  <c r="F791"/>
  <c r="E791"/>
  <c r="D791"/>
  <c r="C791"/>
  <c r="B791"/>
  <c r="F790"/>
  <c r="E790"/>
  <c r="D790"/>
  <c r="C790"/>
  <c r="B790"/>
  <c r="F789"/>
  <c r="E789"/>
  <c r="D789"/>
  <c r="C789"/>
  <c r="B789"/>
  <c r="F788"/>
  <c r="E788"/>
  <c r="D788"/>
  <c r="C788"/>
  <c r="B788"/>
  <c r="F787"/>
  <c r="E787"/>
  <c r="D787"/>
  <c r="C787"/>
  <c r="B787"/>
  <c r="F786"/>
  <c r="E786"/>
  <c r="D786"/>
  <c r="C786"/>
  <c r="B786"/>
  <c r="F785"/>
  <c r="E785"/>
  <c r="D785"/>
  <c r="C785"/>
  <c r="B785"/>
  <c r="F784"/>
  <c r="E784"/>
  <c r="D784"/>
  <c r="C784"/>
  <c r="B784"/>
  <c r="F783"/>
  <c r="E783"/>
  <c r="D783"/>
  <c r="C783"/>
  <c r="B783"/>
  <c r="F782"/>
  <c r="E782"/>
  <c r="D782"/>
  <c r="C782"/>
  <c r="B782"/>
  <c r="F781"/>
  <c r="E781"/>
  <c r="D781"/>
  <c r="C781"/>
  <c r="B781"/>
  <c r="F780"/>
  <c r="E780"/>
  <c r="D780"/>
  <c r="C780"/>
  <c r="B780"/>
  <c r="F779"/>
  <c r="E779"/>
  <c r="D779"/>
  <c r="C779"/>
  <c r="B779"/>
  <c r="F778"/>
  <c r="E778"/>
  <c r="D778"/>
  <c r="C778"/>
  <c r="B778"/>
  <c r="F777"/>
  <c r="E777"/>
  <c r="D777"/>
  <c r="C777"/>
  <c r="B777"/>
  <c r="F776"/>
  <c r="E776"/>
  <c r="D776"/>
  <c r="C776"/>
  <c r="B776"/>
  <c r="F775"/>
  <c r="E775"/>
  <c r="D775"/>
  <c r="C775"/>
  <c r="B775"/>
  <c r="F774"/>
  <c r="E774"/>
  <c r="D774"/>
  <c r="C774"/>
  <c r="B774"/>
  <c r="F773"/>
  <c r="E773"/>
  <c r="D773"/>
  <c r="C773"/>
  <c r="B773"/>
  <c r="F772"/>
  <c r="E772"/>
  <c r="D772"/>
  <c r="C772"/>
  <c r="B772"/>
  <c r="F771"/>
  <c r="E771"/>
  <c r="D771"/>
  <c r="C771"/>
  <c r="B771"/>
  <c r="F770"/>
  <c r="E770"/>
  <c r="D770"/>
  <c r="C770"/>
  <c r="B770"/>
  <c r="F769"/>
  <c r="E769"/>
  <c r="D769"/>
  <c r="C769"/>
  <c r="B769"/>
  <c r="F768"/>
  <c r="E768"/>
  <c r="D768"/>
  <c r="C768"/>
  <c r="B768"/>
  <c r="F767"/>
  <c r="E767"/>
  <c r="D767"/>
  <c r="C767"/>
  <c r="B767"/>
  <c r="F766"/>
  <c r="E766"/>
  <c r="D766"/>
  <c r="C766"/>
  <c r="B766"/>
  <c r="F765"/>
  <c r="E765"/>
  <c r="D765"/>
  <c r="C765"/>
  <c r="B765"/>
  <c r="F764"/>
  <c r="E764"/>
  <c r="D764"/>
  <c r="C764"/>
  <c r="B764"/>
  <c r="F763"/>
  <c r="E763"/>
  <c r="D763"/>
  <c r="C763"/>
  <c r="B763"/>
  <c r="F762"/>
  <c r="E762"/>
  <c r="D762"/>
  <c r="C762"/>
  <c r="B762"/>
  <c r="F761"/>
  <c r="E761"/>
  <c r="D761"/>
  <c r="C761"/>
  <c r="B761"/>
  <c r="F760"/>
  <c r="E760"/>
  <c r="D760"/>
  <c r="C760"/>
  <c r="B760"/>
  <c r="F759"/>
  <c r="E759"/>
  <c r="D759"/>
  <c r="C759"/>
  <c r="B759"/>
  <c r="F758"/>
  <c r="E758"/>
  <c r="D758"/>
  <c r="C758"/>
  <c r="B758"/>
  <c r="F757"/>
  <c r="E757"/>
  <c r="D757"/>
  <c r="C757"/>
  <c r="B757"/>
  <c r="F756"/>
  <c r="E756"/>
  <c r="D756"/>
  <c r="C756"/>
  <c r="B756"/>
  <c r="F755"/>
  <c r="E755"/>
  <c r="D755"/>
  <c r="C755"/>
  <c r="B755"/>
  <c r="F754"/>
  <c r="E754"/>
  <c r="D754"/>
  <c r="C754"/>
  <c r="B754"/>
  <c r="F753"/>
  <c r="E753"/>
  <c r="D753"/>
  <c r="C753"/>
  <c r="B753"/>
  <c r="F752"/>
  <c r="E752"/>
  <c r="D752"/>
  <c r="C752"/>
  <c r="B752"/>
  <c r="F751"/>
  <c r="E751"/>
  <c r="D751"/>
  <c r="C751"/>
  <c r="B751"/>
  <c r="F750"/>
  <c r="E750"/>
  <c r="D750"/>
  <c r="C750"/>
  <c r="B750"/>
  <c r="F749"/>
  <c r="E749"/>
  <c r="D749"/>
  <c r="C749"/>
  <c r="B749"/>
  <c r="F748"/>
  <c r="E748"/>
  <c r="D748"/>
  <c r="C748"/>
  <c r="B748"/>
  <c r="F747"/>
  <c r="E747"/>
  <c r="D747"/>
  <c r="C747"/>
  <c r="B747"/>
  <c r="F746"/>
  <c r="E746"/>
  <c r="D746"/>
  <c r="C746"/>
  <c r="B746"/>
  <c r="F745"/>
  <c r="E745"/>
  <c r="D745"/>
  <c r="C745"/>
  <c r="B745"/>
  <c r="F744"/>
  <c r="E744"/>
  <c r="D744"/>
  <c r="C744"/>
  <c r="B744"/>
  <c r="F743"/>
  <c r="E743"/>
  <c r="D743"/>
  <c r="C743"/>
  <c r="B743"/>
  <c r="F742"/>
  <c r="E742"/>
  <c r="D742"/>
  <c r="C742"/>
  <c r="B742"/>
  <c r="F741"/>
  <c r="E741"/>
  <c r="D741"/>
  <c r="C741"/>
  <c r="B741"/>
  <c r="F740"/>
  <c r="E740"/>
  <c r="D740"/>
  <c r="C740"/>
  <c r="B740"/>
  <c r="F739"/>
  <c r="E739"/>
  <c r="D739"/>
  <c r="C739"/>
  <c r="B739"/>
  <c r="F738"/>
  <c r="E738"/>
  <c r="D738"/>
  <c r="C738"/>
  <c r="B738"/>
  <c r="F737"/>
  <c r="E737"/>
  <c r="D737"/>
  <c r="C737"/>
  <c r="B737"/>
  <c r="F736"/>
  <c r="E736"/>
  <c r="D736"/>
  <c r="C736"/>
  <c r="B736"/>
  <c r="F735"/>
  <c r="E735"/>
  <c r="D735"/>
  <c r="C735"/>
  <c r="B735"/>
  <c r="F734"/>
  <c r="E734"/>
  <c r="D734"/>
  <c r="C734"/>
  <c r="B734"/>
  <c r="F733"/>
  <c r="E733"/>
  <c r="D733"/>
  <c r="C733"/>
  <c r="B733"/>
  <c r="F732"/>
  <c r="E732"/>
  <c r="D732"/>
  <c r="C732"/>
  <c r="B732"/>
  <c r="F731"/>
  <c r="E731"/>
  <c r="D731"/>
  <c r="C731"/>
  <c r="B731"/>
  <c r="F730"/>
  <c r="E730"/>
  <c r="D730"/>
  <c r="C730"/>
  <c r="B730"/>
  <c r="F729"/>
  <c r="E729"/>
  <c r="D729"/>
  <c r="C729"/>
  <c r="B729"/>
  <c r="F728"/>
  <c r="E728"/>
  <c r="D728"/>
  <c r="C728"/>
  <c r="B728"/>
  <c r="F727"/>
  <c r="E727"/>
  <c r="D727"/>
  <c r="C727"/>
  <c r="B727"/>
  <c r="F726"/>
  <c r="E726"/>
  <c r="D726"/>
  <c r="C726"/>
  <c r="B726"/>
  <c r="F725"/>
  <c r="E725"/>
  <c r="D725"/>
  <c r="C725"/>
  <c r="B725"/>
  <c r="F724"/>
  <c r="E724"/>
  <c r="D724"/>
  <c r="C724"/>
  <c r="B724"/>
  <c r="F723"/>
  <c r="E723"/>
  <c r="D723"/>
  <c r="C723"/>
  <c r="B723"/>
  <c r="F722"/>
  <c r="E722"/>
  <c r="D722"/>
  <c r="C722"/>
  <c r="B722"/>
  <c r="F721"/>
  <c r="E721"/>
  <c r="D721"/>
  <c r="C721"/>
  <c r="B721"/>
  <c r="F720"/>
  <c r="E720"/>
  <c r="D720"/>
  <c r="C720"/>
  <c r="B720"/>
  <c r="F719"/>
  <c r="E719"/>
  <c r="D719"/>
  <c r="C719"/>
  <c r="B719"/>
  <c r="F718"/>
  <c r="E718"/>
  <c r="D718"/>
  <c r="C718"/>
  <c r="B718"/>
  <c r="F717"/>
  <c r="E717"/>
  <c r="D717"/>
  <c r="C717"/>
  <c r="B717"/>
  <c r="F716"/>
  <c r="E716"/>
  <c r="D716"/>
  <c r="C716"/>
  <c r="B716"/>
  <c r="F715"/>
  <c r="E715"/>
  <c r="D715"/>
  <c r="C715"/>
  <c r="B715"/>
  <c r="F714"/>
  <c r="E714"/>
  <c r="D714"/>
  <c r="C714"/>
  <c r="B714"/>
  <c r="F713"/>
  <c r="E713"/>
  <c r="D713"/>
  <c r="C713"/>
  <c r="B713"/>
  <c r="F712"/>
  <c r="E712"/>
  <c r="D712"/>
  <c r="C712"/>
  <c r="B712"/>
  <c r="F711"/>
  <c r="E711"/>
  <c r="D711"/>
  <c r="C711"/>
  <c r="B711"/>
  <c r="F710"/>
  <c r="E710"/>
  <c r="D710"/>
  <c r="C710"/>
  <c r="B710"/>
  <c r="F709"/>
  <c r="E709"/>
  <c r="D709"/>
  <c r="C709"/>
  <c r="B709"/>
  <c r="F708"/>
  <c r="E708"/>
  <c r="D708"/>
  <c r="C708"/>
  <c r="B708"/>
  <c r="F707"/>
  <c r="E707"/>
  <c r="D707"/>
  <c r="C707"/>
  <c r="B707"/>
  <c r="F706"/>
  <c r="E706"/>
  <c r="D706"/>
  <c r="C706"/>
  <c r="B706"/>
  <c r="F705"/>
  <c r="E705"/>
  <c r="D705"/>
  <c r="C705"/>
  <c r="B705"/>
  <c r="F704"/>
  <c r="E704"/>
  <c r="D704"/>
  <c r="C704"/>
  <c r="B704"/>
  <c r="F703"/>
  <c r="E703"/>
  <c r="D703"/>
  <c r="C703"/>
  <c r="B703"/>
  <c r="F702"/>
  <c r="E702"/>
  <c r="D702"/>
  <c r="C702"/>
  <c r="B702"/>
  <c r="F701"/>
  <c r="E701"/>
  <c r="D701"/>
  <c r="C701"/>
  <c r="B701"/>
  <c r="F700"/>
  <c r="E700"/>
  <c r="D700"/>
  <c r="C700"/>
  <c r="B700"/>
  <c r="F699"/>
  <c r="E699"/>
  <c r="D699"/>
  <c r="C699"/>
  <c r="B699"/>
  <c r="F698"/>
  <c r="E698"/>
  <c r="D698"/>
  <c r="C698"/>
  <c r="B698"/>
  <c r="F697"/>
  <c r="E697"/>
  <c r="D697"/>
  <c r="C697"/>
  <c r="B697"/>
  <c r="F696"/>
  <c r="E696"/>
  <c r="D696"/>
  <c r="C696"/>
  <c r="B696"/>
  <c r="F695"/>
  <c r="E695"/>
  <c r="D695"/>
  <c r="C695"/>
  <c r="B695"/>
  <c r="F694"/>
  <c r="E694"/>
  <c r="D694"/>
  <c r="C694"/>
  <c r="B694"/>
  <c r="F693"/>
  <c r="E693"/>
  <c r="D693"/>
  <c r="C693"/>
  <c r="B693"/>
  <c r="F692"/>
  <c r="E692"/>
  <c r="D692"/>
  <c r="C692"/>
  <c r="B692"/>
  <c r="F691"/>
  <c r="E691"/>
  <c r="D691"/>
  <c r="C691"/>
  <c r="B691"/>
  <c r="F690"/>
  <c r="E690"/>
  <c r="D690"/>
  <c r="C690"/>
  <c r="B690"/>
  <c r="F689"/>
  <c r="E689"/>
  <c r="D689"/>
  <c r="C689"/>
  <c r="B689"/>
  <c r="F688"/>
  <c r="E688"/>
  <c r="D688"/>
  <c r="C688"/>
  <c r="B688"/>
  <c r="F687"/>
  <c r="E687"/>
  <c r="D687"/>
  <c r="C687"/>
  <c r="B687"/>
  <c r="F686"/>
  <c r="E686"/>
  <c r="D686"/>
  <c r="C686"/>
  <c r="B686"/>
  <c r="F685"/>
  <c r="E685"/>
  <c r="D685"/>
  <c r="C685"/>
  <c r="B685"/>
  <c r="F684"/>
  <c r="E684"/>
  <c r="D684"/>
  <c r="C684"/>
  <c r="B684"/>
  <c r="F683"/>
  <c r="E683"/>
  <c r="D683"/>
  <c r="C683"/>
  <c r="B683"/>
  <c r="F682"/>
  <c r="E682"/>
  <c r="D682"/>
  <c r="C682"/>
  <c r="B682"/>
  <c r="F681"/>
  <c r="E681"/>
  <c r="D681"/>
  <c r="C681"/>
  <c r="B681"/>
  <c r="F680"/>
  <c r="E680"/>
  <c r="D680"/>
  <c r="C680"/>
  <c r="B680"/>
  <c r="F679"/>
  <c r="E679"/>
  <c r="D679"/>
  <c r="C679"/>
  <c r="B679"/>
  <c r="F678"/>
  <c r="E678"/>
  <c r="D678"/>
  <c r="C678"/>
  <c r="B678"/>
  <c r="F677"/>
  <c r="E677"/>
  <c r="D677"/>
  <c r="C677"/>
  <c r="B677"/>
  <c r="F676"/>
  <c r="E676"/>
  <c r="D676"/>
  <c r="C676"/>
  <c r="B676"/>
  <c r="F675"/>
  <c r="E675"/>
  <c r="D675"/>
  <c r="C675"/>
  <c r="B675"/>
  <c r="F674"/>
  <c r="E674"/>
  <c r="D674"/>
  <c r="C674"/>
  <c r="B674"/>
  <c r="F673"/>
  <c r="E673"/>
  <c r="D673"/>
  <c r="C673"/>
  <c r="B673"/>
  <c r="F672"/>
  <c r="E672"/>
  <c r="D672"/>
  <c r="C672"/>
  <c r="B672"/>
  <c r="F671"/>
  <c r="E671"/>
  <c r="D671"/>
  <c r="C671"/>
  <c r="B671"/>
  <c r="F670"/>
  <c r="E670"/>
  <c r="D670"/>
  <c r="C670"/>
  <c r="B670"/>
  <c r="F669"/>
  <c r="E669"/>
  <c r="D669"/>
  <c r="C669"/>
  <c r="B669"/>
  <c r="F668"/>
  <c r="E668"/>
  <c r="D668"/>
  <c r="C668"/>
  <c r="B668"/>
  <c r="F667"/>
  <c r="E667"/>
  <c r="D667"/>
  <c r="C667"/>
  <c r="B667"/>
  <c r="F666"/>
  <c r="E666"/>
  <c r="D666"/>
  <c r="C666"/>
  <c r="B666"/>
  <c r="F665"/>
  <c r="E665"/>
  <c r="D665"/>
  <c r="C665"/>
  <c r="B665"/>
  <c r="F664"/>
  <c r="E664"/>
  <c r="D664"/>
  <c r="C664"/>
  <c r="B664"/>
  <c r="F663"/>
  <c r="E663"/>
  <c r="D663"/>
  <c r="C663"/>
  <c r="B663"/>
  <c r="F662"/>
  <c r="E662"/>
  <c r="D662"/>
  <c r="C662"/>
  <c r="B662"/>
  <c r="F661"/>
  <c r="E661"/>
  <c r="D661"/>
  <c r="C661"/>
  <c r="B661"/>
  <c r="F660"/>
  <c r="E660"/>
  <c r="D660"/>
  <c r="C660"/>
  <c r="B660"/>
  <c r="F659"/>
  <c r="E659"/>
  <c r="D659"/>
  <c r="C659"/>
  <c r="B659"/>
  <c r="F658"/>
  <c r="E658"/>
  <c r="D658"/>
  <c r="C658"/>
  <c r="B658"/>
  <c r="F657"/>
  <c r="E657"/>
  <c r="D657"/>
  <c r="C657"/>
  <c r="B657"/>
  <c r="F656"/>
  <c r="E656"/>
  <c r="D656"/>
  <c r="C656"/>
  <c r="B656"/>
  <c r="F655"/>
  <c r="E655"/>
  <c r="D655"/>
  <c r="C655"/>
  <c r="B655"/>
  <c r="F654"/>
  <c r="E654"/>
  <c r="D654"/>
  <c r="C654"/>
  <c r="B654"/>
  <c r="F653"/>
  <c r="E653"/>
  <c r="D653"/>
  <c r="C653"/>
  <c r="B653"/>
  <c r="F652"/>
  <c r="E652"/>
  <c r="D652"/>
  <c r="C652"/>
  <c r="B652"/>
  <c r="F651"/>
  <c r="E651"/>
  <c r="D651"/>
  <c r="C651"/>
  <c r="B651"/>
  <c r="F650"/>
  <c r="E650"/>
  <c r="D650"/>
  <c r="C650"/>
  <c r="B650"/>
  <c r="F649"/>
  <c r="E649"/>
  <c r="D649"/>
  <c r="C649"/>
  <c r="B649"/>
  <c r="F648"/>
  <c r="E648"/>
  <c r="D648"/>
  <c r="C648"/>
  <c r="B648"/>
  <c r="F647"/>
  <c r="E647"/>
  <c r="D647"/>
  <c r="C647"/>
  <c r="B647"/>
  <c r="F646"/>
  <c r="E646"/>
  <c r="D646"/>
  <c r="C646"/>
  <c r="B646"/>
  <c r="F645"/>
  <c r="E645"/>
  <c r="D645"/>
  <c r="C645"/>
  <c r="B645"/>
  <c r="F644"/>
  <c r="E644"/>
  <c r="D644"/>
  <c r="C644"/>
  <c r="B644"/>
  <c r="F643"/>
  <c r="E643"/>
  <c r="D643"/>
  <c r="C643"/>
  <c r="B643"/>
  <c r="F642"/>
  <c r="E642"/>
  <c r="D642"/>
  <c r="C642"/>
  <c r="B642"/>
  <c r="F641"/>
  <c r="E641"/>
  <c r="D641"/>
  <c r="C641"/>
  <c r="B641"/>
  <c r="F640"/>
  <c r="E640"/>
  <c r="D640"/>
  <c r="C640"/>
  <c r="B640"/>
  <c r="F639"/>
  <c r="E639"/>
  <c r="D639"/>
  <c r="C639"/>
  <c r="B639"/>
  <c r="F638"/>
  <c r="E638"/>
  <c r="D638"/>
  <c r="C638"/>
  <c r="B638"/>
  <c r="F637"/>
  <c r="E637"/>
  <c r="D637"/>
  <c r="C637"/>
  <c r="B637"/>
  <c r="F636"/>
  <c r="E636"/>
  <c r="D636"/>
  <c r="C636"/>
  <c r="B636"/>
  <c r="F635"/>
  <c r="E635"/>
  <c r="D635"/>
  <c r="C635"/>
  <c r="B635"/>
  <c r="F634"/>
  <c r="E634"/>
  <c r="D634"/>
  <c r="C634"/>
  <c r="B634"/>
  <c r="F633"/>
  <c r="E633"/>
  <c r="D633"/>
  <c r="C633"/>
  <c r="B633"/>
  <c r="F632"/>
  <c r="E632"/>
  <c r="D632"/>
  <c r="C632"/>
  <c r="B632"/>
  <c r="F631"/>
  <c r="E631"/>
  <c r="D631"/>
  <c r="C631"/>
  <c r="B631"/>
  <c r="F630"/>
  <c r="E630"/>
  <c r="D630"/>
  <c r="C630"/>
  <c r="B630"/>
  <c r="F629"/>
  <c r="E629"/>
  <c r="D629"/>
  <c r="C629"/>
  <c r="B629"/>
  <c r="F628"/>
  <c r="E628"/>
  <c r="D628"/>
  <c r="C628"/>
  <c r="B628"/>
  <c r="F627"/>
  <c r="E627"/>
  <c r="D627"/>
  <c r="C627"/>
  <c r="B627"/>
  <c r="F626"/>
  <c r="E626"/>
  <c r="D626"/>
  <c r="C626"/>
  <c r="B626"/>
  <c r="F625"/>
  <c r="E625"/>
  <c r="D625"/>
  <c r="C625"/>
  <c r="B625"/>
  <c r="F624"/>
  <c r="E624"/>
  <c r="D624"/>
  <c r="C624"/>
  <c r="B624"/>
  <c r="F623"/>
  <c r="E623"/>
  <c r="D623"/>
  <c r="C623"/>
  <c r="B623"/>
  <c r="F622"/>
  <c r="E622"/>
  <c r="D622"/>
  <c r="C622"/>
  <c r="B622"/>
  <c r="F621"/>
  <c r="E621"/>
  <c r="D621"/>
  <c r="C621"/>
  <c r="B621"/>
  <c r="F620"/>
  <c r="E620"/>
  <c r="D620"/>
  <c r="C620"/>
  <c r="B620"/>
  <c r="F619"/>
  <c r="E619"/>
  <c r="D619"/>
  <c r="C619"/>
  <c r="B619"/>
  <c r="F618"/>
  <c r="E618"/>
  <c r="D618"/>
  <c r="C618"/>
  <c r="B618"/>
  <c r="F617"/>
  <c r="E617"/>
  <c r="D617"/>
  <c r="C617"/>
  <c r="B617"/>
  <c r="F616"/>
  <c r="E616"/>
  <c r="D616"/>
  <c r="C616"/>
  <c r="B616"/>
  <c r="F615"/>
  <c r="E615"/>
  <c r="D615"/>
  <c r="C615"/>
  <c r="B615"/>
  <c r="F614"/>
  <c r="E614"/>
  <c r="D614"/>
  <c r="C614"/>
  <c r="B614"/>
  <c r="F613"/>
  <c r="E613"/>
  <c r="D613"/>
  <c r="C613"/>
  <c r="B613"/>
  <c r="F612"/>
  <c r="E612"/>
  <c r="D612"/>
  <c r="C612"/>
  <c r="B612"/>
  <c r="F611"/>
  <c r="E611"/>
  <c r="D611"/>
  <c r="C611"/>
  <c r="B611"/>
  <c r="F610"/>
  <c r="E610"/>
  <c r="D610"/>
  <c r="C610"/>
  <c r="B610"/>
  <c r="F609"/>
  <c r="E609"/>
  <c r="D609"/>
  <c r="C609"/>
  <c r="B609"/>
  <c r="F608"/>
  <c r="E608"/>
  <c r="D608"/>
  <c r="C608"/>
  <c r="B608"/>
  <c r="F607"/>
  <c r="E607"/>
  <c r="D607"/>
  <c r="C607"/>
  <c r="B607"/>
  <c r="F606"/>
  <c r="E606"/>
  <c r="D606"/>
  <c r="C606"/>
  <c r="B606"/>
  <c r="F605"/>
  <c r="E605"/>
  <c r="D605"/>
  <c r="C605"/>
  <c r="B605"/>
  <c r="F604"/>
  <c r="E604"/>
  <c r="D604"/>
  <c r="C604"/>
  <c r="B604"/>
  <c r="F603"/>
  <c r="E603"/>
  <c r="D603"/>
  <c r="C603"/>
  <c r="B603"/>
  <c r="F602"/>
  <c r="E602"/>
  <c r="D602"/>
  <c r="C602"/>
  <c r="B602"/>
  <c r="F601"/>
  <c r="E601"/>
  <c r="D601"/>
  <c r="C601"/>
  <c r="B601"/>
  <c r="F600"/>
  <c r="E600"/>
  <c r="D600"/>
  <c r="C600"/>
  <c r="B600"/>
  <c r="F599"/>
  <c r="E599"/>
  <c r="D599"/>
  <c r="C599"/>
  <c r="B599"/>
  <c r="F598"/>
  <c r="E598"/>
  <c r="D598"/>
  <c r="C598"/>
  <c r="B598"/>
  <c r="F597"/>
  <c r="E597"/>
  <c r="D597"/>
  <c r="C597"/>
  <c r="B597"/>
  <c r="F596"/>
  <c r="E596"/>
  <c r="D596"/>
  <c r="C596"/>
  <c r="B596"/>
  <c r="F595"/>
  <c r="E595"/>
  <c r="D595"/>
  <c r="C595"/>
  <c r="B595"/>
  <c r="F594"/>
  <c r="E594"/>
  <c r="D594"/>
  <c r="C594"/>
  <c r="B594"/>
  <c r="F593"/>
  <c r="E593"/>
  <c r="D593"/>
  <c r="C593"/>
  <c r="B593"/>
  <c r="F592"/>
  <c r="E592"/>
  <c r="D592"/>
  <c r="C592"/>
  <c r="B592"/>
  <c r="F591"/>
  <c r="E591"/>
  <c r="D591"/>
  <c r="C591"/>
  <c r="B591"/>
  <c r="F590"/>
  <c r="E590"/>
  <c r="D590"/>
  <c r="C590"/>
  <c r="B590"/>
  <c r="F589"/>
  <c r="E589"/>
  <c r="D589"/>
  <c r="C589"/>
  <c r="B589"/>
  <c r="F588"/>
  <c r="E588"/>
  <c r="D588"/>
  <c r="C588"/>
  <c r="B588"/>
  <c r="F587"/>
  <c r="E587"/>
  <c r="D587"/>
  <c r="C587"/>
  <c r="B587"/>
  <c r="F586"/>
  <c r="E586"/>
  <c r="D586"/>
  <c r="C586"/>
  <c r="B586"/>
  <c r="F585"/>
  <c r="E585"/>
  <c r="D585"/>
  <c r="C585"/>
  <c r="B585"/>
  <c r="F584"/>
  <c r="E584"/>
  <c r="D584"/>
  <c r="C584"/>
  <c r="B584"/>
  <c r="F583"/>
  <c r="E583"/>
  <c r="D583"/>
  <c r="C583"/>
  <c r="B583"/>
  <c r="F582"/>
  <c r="E582"/>
  <c r="D582"/>
  <c r="C582"/>
  <c r="B582"/>
  <c r="F581"/>
  <c r="E581"/>
  <c r="D581"/>
  <c r="C581"/>
  <c r="B581"/>
  <c r="F580"/>
  <c r="E580"/>
  <c r="D580"/>
  <c r="C580"/>
  <c r="B580"/>
  <c r="F579"/>
  <c r="E579"/>
  <c r="D579"/>
  <c r="C579"/>
  <c r="B579"/>
  <c r="F578"/>
  <c r="E578"/>
  <c r="D578"/>
  <c r="C578"/>
  <c r="B578"/>
  <c r="F577"/>
  <c r="E577"/>
  <c r="D577"/>
  <c r="C577"/>
  <c r="B577"/>
  <c r="F576"/>
  <c r="E576"/>
  <c r="D576"/>
  <c r="C576"/>
  <c r="B576"/>
  <c r="F575"/>
  <c r="E575"/>
  <c r="D575"/>
  <c r="C575"/>
  <c r="B575"/>
  <c r="F574"/>
  <c r="E574"/>
  <c r="D574"/>
  <c r="C574"/>
  <c r="B574"/>
  <c r="F573"/>
  <c r="E573"/>
  <c r="D573"/>
  <c r="C573"/>
  <c r="B573"/>
  <c r="F572"/>
  <c r="E572"/>
  <c r="D572"/>
  <c r="C572"/>
  <c r="B572"/>
  <c r="F571"/>
  <c r="E571"/>
  <c r="D571"/>
  <c r="C571"/>
  <c r="B571"/>
  <c r="F570"/>
  <c r="E570"/>
  <c r="D570"/>
  <c r="C570"/>
  <c r="B570"/>
  <c r="F569"/>
  <c r="E569"/>
  <c r="D569"/>
  <c r="C569"/>
  <c r="B569"/>
  <c r="F568"/>
  <c r="E568"/>
  <c r="D568"/>
  <c r="C568"/>
  <c r="B568"/>
  <c r="F567"/>
  <c r="E567"/>
  <c r="D567"/>
  <c r="C567"/>
  <c r="B567"/>
  <c r="F566"/>
  <c r="E566"/>
  <c r="D566"/>
  <c r="C566"/>
  <c r="B566"/>
  <c r="F565"/>
  <c r="E565"/>
  <c r="D565"/>
  <c r="C565"/>
  <c r="B565"/>
  <c r="F564"/>
  <c r="E564"/>
  <c r="D564"/>
  <c r="C564"/>
  <c r="B564"/>
  <c r="F563"/>
  <c r="E563"/>
  <c r="D563"/>
  <c r="C563"/>
  <c r="B563"/>
  <c r="F562"/>
  <c r="E562"/>
  <c r="D562"/>
  <c r="C562"/>
  <c r="B562"/>
  <c r="F561"/>
  <c r="E561"/>
  <c r="D561"/>
  <c r="C561"/>
  <c r="B561"/>
  <c r="F560"/>
  <c r="E560"/>
  <c r="D560"/>
  <c r="C560"/>
  <c r="B560"/>
  <c r="F559"/>
  <c r="E559"/>
  <c r="D559"/>
  <c r="C559"/>
  <c r="B559"/>
  <c r="F558"/>
  <c r="E558"/>
  <c r="D558"/>
  <c r="C558"/>
  <c r="B558"/>
  <c r="F557"/>
  <c r="E557"/>
  <c r="D557"/>
  <c r="C557"/>
  <c r="B557"/>
  <c r="F556"/>
  <c r="E556"/>
  <c r="D556"/>
  <c r="C556"/>
  <c r="B556"/>
  <c r="F555"/>
  <c r="E555"/>
  <c r="D555"/>
  <c r="C555"/>
  <c r="B555"/>
  <c r="F554"/>
  <c r="E554"/>
  <c r="D554"/>
  <c r="C554"/>
  <c r="B554"/>
  <c r="F553"/>
  <c r="E553"/>
  <c r="D553"/>
  <c r="C553"/>
  <c r="B553"/>
  <c r="F552"/>
  <c r="E552"/>
  <c r="D552"/>
  <c r="C552"/>
  <c r="B552"/>
  <c r="F551"/>
  <c r="E551"/>
  <c r="D551"/>
  <c r="C551"/>
  <c r="B551"/>
  <c r="F550"/>
  <c r="E550"/>
  <c r="D550"/>
  <c r="C550"/>
  <c r="B550"/>
  <c r="F549"/>
  <c r="E549"/>
  <c r="D549"/>
  <c r="C549"/>
  <c r="B549"/>
  <c r="F548"/>
  <c r="E548"/>
  <c r="D548"/>
  <c r="C548"/>
  <c r="B548"/>
  <c r="F547"/>
  <c r="E547"/>
  <c r="D547"/>
  <c r="C547"/>
  <c r="B547"/>
  <c r="F546"/>
  <c r="E546"/>
  <c r="D546"/>
  <c r="C546"/>
  <c r="B546"/>
  <c r="F545"/>
  <c r="E545"/>
  <c r="D545"/>
  <c r="C545"/>
  <c r="B545"/>
  <c r="F544"/>
  <c r="E544"/>
  <c r="D544"/>
  <c r="C544"/>
  <c r="B544"/>
  <c r="F543"/>
  <c r="E543"/>
  <c r="D543"/>
  <c r="C543"/>
  <c r="B543"/>
  <c r="F542"/>
  <c r="E542"/>
  <c r="D542"/>
  <c r="C542"/>
  <c r="B542"/>
  <c r="F541"/>
  <c r="E541"/>
  <c r="D541"/>
  <c r="C541"/>
  <c r="B541"/>
  <c r="F540"/>
  <c r="E540"/>
  <c r="D540"/>
  <c r="C540"/>
  <c r="B540"/>
  <c r="F539"/>
  <c r="E539"/>
  <c r="D539"/>
  <c r="C539"/>
  <c r="B539"/>
  <c r="F538"/>
  <c r="E538"/>
  <c r="D538"/>
  <c r="C538"/>
  <c r="B538"/>
  <c r="F537"/>
  <c r="E537"/>
  <c r="D537"/>
  <c r="C537"/>
  <c r="B537"/>
  <c r="F536"/>
  <c r="E536"/>
  <c r="D536"/>
  <c r="C536"/>
  <c r="B536"/>
  <c r="F535"/>
  <c r="E535"/>
  <c r="D535"/>
  <c r="C535"/>
  <c r="B535"/>
  <c r="F534"/>
  <c r="E534"/>
  <c r="D534"/>
  <c r="C534"/>
  <c r="B534"/>
  <c r="F533"/>
  <c r="E533"/>
  <c r="D533"/>
  <c r="C533"/>
  <c r="B533"/>
  <c r="F532"/>
  <c r="E532"/>
  <c r="D532"/>
  <c r="C532"/>
  <c r="B532"/>
  <c r="F531"/>
  <c r="E531"/>
  <c r="D531"/>
  <c r="C531"/>
  <c r="B531"/>
  <c r="F530"/>
  <c r="E530"/>
  <c r="D530"/>
  <c r="C530"/>
  <c r="B530"/>
  <c r="F529"/>
  <c r="E529"/>
  <c r="D529"/>
  <c r="C529"/>
  <c r="B529"/>
  <c r="F528"/>
  <c r="E528"/>
  <c r="D528"/>
  <c r="C528"/>
  <c r="B528"/>
  <c r="F527"/>
  <c r="E527"/>
  <c r="D527"/>
  <c r="C527"/>
  <c r="B527"/>
  <c r="F526"/>
  <c r="E526"/>
  <c r="D526"/>
  <c r="C526"/>
  <c r="B526"/>
  <c r="F525"/>
  <c r="E525"/>
  <c r="D525"/>
  <c r="C525"/>
  <c r="B525"/>
  <c r="F524"/>
  <c r="E524"/>
  <c r="D524"/>
  <c r="C524"/>
  <c r="B524"/>
  <c r="F523"/>
  <c r="E523"/>
  <c r="D523"/>
  <c r="C523"/>
  <c r="B523"/>
  <c r="F522"/>
  <c r="E522"/>
  <c r="D522"/>
  <c r="C522"/>
  <c r="B522"/>
  <c r="F521"/>
  <c r="E521"/>
  <c r="D521"/>
  <c r="C521"/>
  <c r="B521"/>
  <c r="F520"/>
  <c r="E520"/>
  <c r="D520"/>
  <c r="C520"/>
  <c r="B520"/>
  <c r="F519"/>
  <c r="E519"/>
  <c r="D519"/>
  <c r="C519"/>
  <c r="B519"/>
  <c r="F518"/>
  <c r="E518"/>
  <c r="D518"/>
  <c r="C518"/>
  <c r="B518"/>
  <c r="F517"/>
  <c r="E517"/>
  <c r="D517"/>
  <c r="C517"/>
  <c r="B517"/>
  <c r="F516"/>
  <c r="E516"/>
  <c r="D516"/>
  <c r="C516"/>
  <c r="B516"/>
  <c r="F515"/>
  <c r="E515"/>
  <c r="D515"/>
  <c r="C515"/>
  <c r="B515"/>
  <c r="F514"/>
  <c r="E514"/>
  <c r="D514"/>
  <c r="C514"/>
  <c r="B514"/>
  <c r="F513"/>
  <c r="E513"/>
  <c r="D513"/>
  <c r="C513"/>
  <c r="B513"/>
  <c r="F512"/>
  <c r="E512"/>
  <c r="D512"/>
  <c r="C512"/>
  <c r="B512"/>
  <c r="F511"/>
  <c r="E511"/>
  <c r="D511"/>
  <c r="C511"/>
  <c r="B511"/>
  <c r="F510"/>
  <c r="E510"/>
  <c r="D510"/>
  <c r="C510"/>
  <c r="B510"/>
  <c r="F509"/>
  <c r="E509"/>
  <c r="D509"/>
  <c r="C509"/>
  <c r="B509"/>
  <c r="F508"/>
  <c r="E508"/>
  <c r="D508"/>
  <c r="C508"/>
  <c r="B508"/>
  <c r="F507"/>
  <c r="E507"/>
  <c r="D507"/>
  <c r="C507"/>
  <c r="B507"/>
  <c r="F506"/>
  <c r="E506"/>
  <c r="D506"/>
  <c r="C506"/>
  <c r="B506"/>
  <c r="F505"/>
  <c r="E505"/>
  <c r="D505"/>
  <c r="C505"/>
  <c r="B505"/>
  <c r="F504"/>
  <c r="E504"/>
  <c r="D504"/>
  <c r="C504"/>
  <c r="B504"/>
  <c r="F503"/>
  <c r="E503"/>
  <c r="D503"/>
  <c r="C503"/>
  <c r="B503"/>
  <c r="F502"/>
  <c r="E502"/>
  <c r="D502"/>
  <c r="C502"/>
  <c r="B502"/>
  <c r="F501"/>
  <c r="E501"/>
  <c r="D501"/>
  <c r="C501"/>
  <c r="B501"/>
  <c r="F500"/>
  <c r="E500"/>
  <c r="D500"/>
  <c r="C500"/>
  <c r="B500"/>
  <c r="F499"/>
  <c r="E499"/>
  <c r="D499"/>
  <c r="C499"/>
  <c r="B499"/>
  <c r="F498"/>
  <c r="E498"/>
  <c r="D498"/>
  <c r="C498"/>
  <c r="B498"/>
  <c r="F497"/>
  <c r="E497"/>
  <c r="D497"/>
  <c r="C497"/>
  <c r="B497"/>
  <c r="F496"/>
  <c r="E496"/>
  <c r="D496"/>
  <c r="C496"/>
  <c r="B496"/>
  <c r="F495"/>
  <c r="E495"/>
  <c r="D495"/>
  <c r="C495"/>
  <c r="B495"/>
  <c r="F494"/>
  <c r="E494"/>
  <c r="D494"/>
  <c r="C494"/>
  <c r="B494"/>
  <c r="F493"/>
  <c r="E493"/>
  <c r="D493"/>
  <c r="C493"/>
  <c r="B493"/>
  <c r="F492"/>
  <c r="E492"/>
  <c r="D492"/>
  <c r="C492"/>
  <c r="B492"/>
  <c r="F491"/>
  <c r="E491"/>
  <c r="D491"/>
  <c r="C491"/>
  <c r="B491"/>
  <c r="F490"/>
  <c r="E490"/>
  <c r="D490"/>
  <c r="C490"/>
  <c r="B490"/>
  <c r="F489"/>
  <c r="E489"/>
  <c r="D489"/>
  <c r="C489"/>
  <c r="B489"/>
  <c r="F488"/>
  <c r="E488"/>
  <c r="D488"/>
  <c r="C488"/>
  <c r="B488"/>
  <c r="F487"/>
  <c r="E487"/>
  <c r="D487"/>
  <c r="C487"/>
  <c r="B487"/>
  <c r="F486"/>
  <c r="E486"/>
  <c r="D486"/>
  <c r="C486"/>
  <c r="B486"/>
  <c r="F485"/>
  <c r="E485"/>
  <c r="D485"/>
  <c r="C485"/>
  <c r="B485"/>
  <c r="F484"/>
  <c r="E484"/>
  <c r="D484"/>
  <c r="C484"/>
  <c r="B484"/>
  <c r="F483"/>
  <c r="E483"/>
  <c r="D483"/>
  <c r="C483"/>
  <c r="B483"/>
  <c r="F482"/>
  <c r="E482"/>
  <c r="D482"/>
  <c r="C482"/>
  <c r="B482"/>
  <c r="F481"/>
  <c r="E481"/>
  <c r="D481"/>
  <c r="C481"/>
  <c r="B481"/>
  <c r="F480"/>
  <c r="E480"/>
  <c r="D480"/>
  <c r="C480"/>
  <c r="B480"/>
  <c r="F479"/>
  <c r="E479"/>
  <c r="D479"/>
  <c r="C479"/>
  <c r="B479"/>
  <c r="F478"/>
  <c r="E478"/>
  <c r="D478"/>
  <c r="C478"/>
  <c r="B478"/>
  <c r="F477"/>
  <c r="E477"/>
  <c r="D477"/>
  <c r="C477"/>
  <c r="B477"/>
  <c r="F476"/>
  <c r="E476"/>
  <c r="D476"/>
  <c r="C476"/>
  <c r="B476"/>
  <c r="F475"/>
  <c r="E475"/>
  <c r="D475"/>
  <c r="C475"/>
  <c r="B475"/>
  <c r="F474"/>
  <c r="E474"/>
  <c r="D474"/>
  <c r="C474"/>
  <c r="B474"/>
  <c r="F473"/>
  <c r="E473"/>
  <c r="D473"/>
  <c r="C473"/>
  <c r="B473"/>
  <c r="F472"/>
  <c r="E472"/>
  <c r="D472"/>
  <c r="C472"/>
  <c r="B472"/>
  <c r="F471"/>
  <c r="E471"/>
  <c r="D471"/>
  <c r="C471"/>
  <c r="B471"/>
  <c r="F470"/>
  <c r="E470"/>
  <c r="D470"/>
  <c r="C470"/>
  <c r="B470"/>
  <c r="F469"/>
  <c r="E469"/>
  <c r="D469"/>
  <c r="C469"/>
  <c r="B469"/>
  <c r="F468"/>
  <c r="E468"/>
  <c r="D468"/>
  <c r="C468"/>
  <c r="B468"/>
  <c r="F467"/>
  <c r="E467"/>
  <c r="D467"/>
  <c r="C467"/>
  <c r="B467"/>
  <c r="F466"/>
  <c r="E466"/>
  <c r="D466"/>
  <c r="C466"/>
  <c r="B466"/>
  <c r="F465"/>
  <c r="E465"/>
  <c r="D465"/>
  <c r="C465"/>
  <c r="B465"/>
  <c r="F464"/>
  <c r="E464"/>
  <c r="D464"/>
  <c r="C464"/>
  <c r="B464"/>
  <c r="F463"/>
  <c r="E463"/>
  <c r="D463"/>
  <c r="C463"/>
  <c r="B463"/>
  <c r="F462"/>
  <c r="E462"/>
  <c r="D462"/>
  <c r="C462"/>
  <c r="B462"/>
  <c r="F461"/>
  <c r="E461"/>
  <c r="D461"/>
  <c r="C461"/>
  <c r="B461"/>
  <c r="F460"/>
  <c r="E460"/>
  <c r="D460"/>
  <c r="C460"/>
  <c r="B460"/>
  <c r="F459"/>
  <c r="E459"/>
  <c r="D459"/>
  <c r="C459"/>
  <c r="B459"/>
  <c r="F458"/>
  <c r="E458"/>
  <c r="D458"/>
  <c r="C458"/>
  <c r="B458"/>
  <c r="F457"/>
  <c r="E457"/>
  <c r="D457"/>
  <c r="C457"/>
  <c r="B457"/>
  <c r="F456"/>
  <c r="E456"/>
  <c r="D456"/>
  <c r="C456"/>
  <c r="B456"/>
  <c r="F455"/>
  <c r="E455"/>
  <c r="D455"/>
  <c r="C455"/>
  <c r="B455"/>
  <c r="F454"/>
  <c r="E454"/>
  <c r="D454"/>
  <c r="C454"/>
  <c r="B454"/>
  <c r="F453"/>
  <c r="E453"/>
  <c r="D453"/>
  <c r="C453"/>
  <c r="B453"/>
  <c r="F452"/>
  <c r="E452"/>
  <c r="D452"/>
  <c r="C452"/>
  <c r="B452"/>
  <c r="F451"/>
  <c r="E451"/>
  <c r="D451"/>
  <c r="C451"/>
  <c r="B451"/>
  <c r="F450"/>
  <c r="E450"/>
  <c r="D450"/>
  <c r="C450"/>
  <c r="B450"/>
  <c r="F449"/>
  <c r="E449"/>
  <c r="D449"/>
  <c r="C449"/>
  <c r="B449"/>
  <c r="F448"/>
  <c r="E448"/>
  <c r="D448"/>
  <c r="C448"/>
  <c r="B448"/>
  <c r="F447"/>
  <c r="E447"/>
  <c r="D447"/>
  <c r="C447"/>
  <c r="B447"/>
  <c r="F446"/>
  <c r="E446"/>
  <c r="D446"/>
  <c r="C446"/>
  <c r="B446"/>
  <c r="F445"/>
  <c r="E445"/>
  <c r="D445"/>
  <c r="C445"/>
  <c r="B445"/>
  <c r="F444"/>
  <c r="E444"/>
  <c r="D444"/>
  <c r="C444"/>
  <c r="B444"/>
  <c r="F443"/>
  <c r="E443"/>
  <c r="D443"/>
  <c r="C443"/>
  <c r="B443"/>
  <c r="F442"/>
  <c r="E442"/>
  <c r="D442"/>
  <c r="C442"/>
  <c r="B442"/>
  <c r="F441"/>
  <c r="E441"/>
  <c r="D441"/>
  <c r="C441"/>
  <c r="B441"/>
  <c r="F440"/>
  <c r="E440"/>
  <c r="D440"/>
  <c r="C440"/>
  <c r="B440"/>
  <c r="F439"/>
  <c r="E439"/>
  <c r="D439"/>
  <c r="C439"/>
  <c r="B439"/>
  <c r="F438"/>
  <c r="E438"/>
  <c r="D438"/>
  <c r="C438"/>
  <c r="B438"/>
  <c r="F437"/>
  <c r="E437"/>
  <c r="D437"/>
  <c r="C437"/>
  <c r="B437"/>
  <c r="F436"/>
  <c r="E436"/>
  <c r="D436"/>
  <c r="C436"/>
  <c r="B436"/>
  <c r="F435"/>
  <c r="E435"/>
  <c r="D435"/>
  <c r="C435"/>
  <c r="B435"/>
  <c r="F434"/>
  <c r="E434"/>
  <c r="D434"/>
  <c r="C434"/>
  <c r="B434"/>
  <c r="F433"/>
  <c r="E433"/>
  <c r="D433"/>
  <c r="C433"/>
  <c r="B433"/>
  <c r="F432"/>
  <c r="E432"/>
  <c r="D432"/>
  <c r="C432"/>
  <c r="B432"/>
  <c r="F431"/>
  <c r="E431"/>
  <c r="D431"/>
  <c r="C431"/>
  <c r="B431"/>
  <c r="F430"/>
  <c r="E430"/>
  <c r="D430"/>
  <c r="C430"/>
  <c r="B430"/>
  <c r="F429"/>
  <c r="E429"/>
  <c r="D429"/>
  <c r="C429"/>
  <c r="B429"/>
  <c r="F428"/>
  <c r="E428"/>
  <c r="D428"/>
  <c r="C428"/>
  <c r="B428"/>
  <c r="F427"/>
  <c r="E427"/>
  <c r="D427"/>
  <c r="C427"/>
  <c r="B427"/>
  <c r="F426"/>
  <c r="E426"/>
  <c r="D426"/>
  <c r="C426"/>
  <c r="B426"/>
  <c r="F425"/>
  <c r="E425"/>
  <c r="D425"/>
  <c r="C425"/>
  <c r="B425"/>
  <c r="F424"/>
  <c r="E424"/>
  <c r="D424"/>
  <c r="C424"/>
  <c r="B424"/>
  <c r="F423"/>
  <c r="E423"/>
  <c r="D423"/>
  <c r="C423"/>
  <c r="B423"/>
  <c r="F422"/>
  <c r="E422"/>
  <c r="D422"/>
  <c r="C422"/>
  <c r="B422"/>
  <c r="F421"/>
  <c r="E421"/>
  <c r="D421"/>
  <c r="C421"/>
  <c r="B421"/>
  <c r="F420"/>
  <c r="E420"/>
  <c r="D420"/>
  <c r="C420"/>
  <c r="B420"/>
  <c r="F419"/>
  <c r="E419"/>
  <c r="D419"/>
  <c r="C419"/>
  <c r="B419"/>
  <c r="F418"/>
  <c r="E418"/>
  <c r="D418"/>
  <c r="C418"/>
  <c r="B418"/>
  <c r="F417"/>
  <c r="E417"/>
  <c r="D417"/>
  <c r="C417"/>
  <c r="B417"/>
  <c r="F416"/>
  <c r="E416"/>
  <c r="D416"/>
  <c r="C416"/>
  <c r="B416"/>
  <c r="F415"/>
  <c r="E415"/>
  <c r="D415"/>
  <c r="C415"/>
  <c r="B415"/>
  <c r="F414"/>
  <c r="E414"/>
  <c r="D414"/>
  <c r="C414"/>
  <c r="B414"/>
  <c r="F413"/>
  <c r="E413"/>
  <c r="D413"/>
  <c r="C413"/>
  <c r="B413"/>
  <c r="F412"/>
  <c r="E412"/>
  <c r="D412"/>
  <c r="C412"/>
  <c r="B412"/>
  <c r="F411"/>
  <c r="E411"/>
  <c r="D411"/>
  <c r="C411"/>
  <c r="B411"/>
  <c r="F410"/>
  <c r="E410"/>
  <c r="D410"/>
  <c r="C410"/>
  <c r="B410"/>
  <c r="F409"/>
  <c r="E409"/>
  <c r="D409"/>
  <c r="C409"/>
  <c r="B409"/>
  <c r="F408"/>
  <c r="E408"/>
  <c r="D408"/>
  <c r="C408"/>
  <c r="B408"/>
  <c r="F407"/>
  <c r="E407"/>
  <c r="D407"/>
  <c r="C407"/>
  <c r="B407"/>
  <c r="F406"/>
  <c r="E406"/>
  <c r="D406"/>
  <c r="C406"/>
  <c r="B406"/>
  <c r="F405"/>
  <c r="E405"/>
  <c r="D405"/>
  <c r="C405"/>
  <c r="B405"/>
  <c r="F404"/>
  <c r="E404"/>
  <c r="D404"/>
  <c r="C404"/>
  <c r="B404"/>
  <c r="F403"/>
  <c r="E403"/>
  <c r="D403"/>
  <c r="C403"/>
  <c r="B403"/>
  <c r="F402"/>
  <c r="E402"/>
  <c r="D402"/>
  <c r="C402"/>
  <c r="B402"/>
  <c r="F401"/>
  <c r="E401"/>
  <c r="D401"/>
  <c r="C401"/>
  <c r="B401"/>
  <c r="F400"/>
  <c r="E400"/>
  <c r="D400"/>
  <c r="C400"/>
  <c r="B400"/>
  <c r="F399"/>
  <c r="E399"/>
  <c r="D399"/>
  <c r="C399"/>
  <c r="B399"/>
  <c r="F398"/>
  <c r="E398"/>
  <c r="D398"/>
  <c r="C398"/>
  <c r="B398"/>
  <c r="F397"/>
  <c r="E397"/>
  <c r="D397"/>
  <c r="C397"/>
  <c r="B397"/>
  <c r="F396"/>
  <c r="E396"/>
  <c r="D396"/>
  <c r="C396"/>
  <c r="B396"/>
  <c r="F395"/>
  <c r="E395"/>
  <c r="D395"/>
  <c r="C395"/>
  <c r="B395"/>
  <c r="F394"/>
  <c r="E394"/>
  <c r="D394"/>
  <c r="C394"/>
  <c r="B394"/>
  <c r="F393"/>
  <c r="E393"/>
  <c r="D393"/>
  <c r="C393"/>
  <c r="B393"/>
  <c r="F392"/>
  <c r="E392"/>
  <c r="D392"/>
  <c r="C392"/>
  <c r="B392"/>
  <c r="F391"/>
  <c r="E391"/>
  <c r="D391"/>
  <c r="C391"/>
  <c r="B391"/>
  <c r="F390"/>
  <c r="E390"/>
  <c r="D390"/>
  <c r="C390"/>
  <c r="B390"/>
  <c r="F389"/>
  <c r="E389"/>
  <c r="D389"/>
  <c r="C389"/>
  <c r="B389"/>
  <c r="F388"/>
  <c r="E388"/>
  <c r="D388"/>
  <c r="C388"/>
  <c r="B388"/>
  <c r="F387"/>
  <c r="E387"/>
  <c r="D387"/>
  <c r="C387"/>
  <c r="B387"/>
  <c r="F386"/>
  <c r="E386"/>
  <c r="D386"/>
  <c r="C386"/>
  <c r="B386"/>
  <c r="F385"/>
  <c r="E385"/>
  <c r="D385"/>
  <c r="C385"/>
  <c r="B385"/>
  <c r="F384"/>
  <c r="E384"/>
  <c r="D384"/>
  <c r="C384"/>
  <c r="B384"/>
  <c r="F383"/>
  <c r="E383"/>
  <c r="D383"/>
  <c r="C383"/>
  <c r="B383"/>
  <c r="F382"/>
  <c r="E382"/>
  <c r="D382"/>
  <c r="C382"/>
  <c r="B382"/>
  <c r="F381"/>
  <c r="E381"/>
  <c r="D381"/>
  <c r="C381"/>
  <c r="B381"/>
  <c r="F380"/>
  <c r="E380"/>
  <c r="D380"/>
  <c r="C380"/>
  <c r="B380"/>
  <c r="F379"/>
  <c r="E379"/>
  <c r="D379"/>
  <c r="C379"/>
  <c r="B379"/>
  <c r="F378"/>
  <c r="E378"/>
  <c r="D378"/>
  <c r="C378"/>
  <c r="B378"/>
  <c r="F377"/>
  <c r="E377"/>
  <c r="D377"/>
  <c r="C377"/>
  <c r="B377"/>
  <c r="F376"/>
  <c r="E376"/>
  <c r="D376"/>
  <c r="C376"/>
  <c r="B376"/>
  <c r="F375"/>
  <c r="E375"/>
  <c r="D375"/>
  <c r="C375"/>
  <c r="B375"/>
  <c r="F374"/>
  <c r="E374"/>
  <c r="D374"/>
  <c r="C374"/>
  <c r="B374"/>
  <c r="F373"/>
  <c r="E373"/>
  <c r="D373"/>
  <c r="C373"/>
  <c r="B373"/>
  <c r="F372"/>
  <c r="E372"/>
  <c r="D372"/>
  <c r="C372"/>
  <c r="B372"/>
  <c r="F371"/>
  <c r="E371"/>
  <c r="D371"/>
  <c r="C371"/>
  <c r="B371"/>
  <c r="F370"/>
  <c r="E370"/>
  <c r="D370"/>
  <c r="C370"/>
  <c r="B370"/>
  <c r="F369"/>
  <c r="E369"/>
  <c r="D369"/>
  <c r="C369"/>
  <c r="B369"/>
  <c r="F368"/>
  <c r="E368"/>
  <c r="D368"/>
  <c r="C368"/>
  <c r="B368"/>
  <c r="F367"/>
  <c r="E367"/>
  <c r="D367"/>
  <c r="C367"/>
  <c r="B367"/>
  <c r="F366"/>
  <c r="E366"/>
  <c r="D366"/>
  <c r="C366"/>
  <c r="B366"/>
  <c r="F365"/>
  <c r="E365"/>
  <c r="D365"/>
  <c r="C365"/>
  <c r="B365"/>
  <c r="F364"/>
  <c r="E364"/>
  <c r="D364"/>
  <c r="C364"/>
  <c r="B364"/>
  <c r="F363"/>
  <c r="E363"/>
  <c r="D363"/>
  <c r="C363"/>
  <c r="B363"/>
  <c r="F362"/>
  <c r="E362"/>
  <c r="D362"/>
  <c r="C362"/>
  <c r="B362"/>
  <c r="F361"/>
  <c r="E361"/>
  <c r="D361"/>
  <c r="C361"/>
  <c r="B361"/>
  <c r="F360"/>
  <c r="E360"/>
  <c r="D360"/>
  <c r="C360"/>
  <c r="B360"/>
  <c r="F359"/>
  <c r="E359"/>
  <c r="D359"/>
  <c r="C359"/>
  <c r="B359"/>
  <c r="F358"/>
  <c r="E358"/>
  <c r="D358"/>
  <c r="C358"/>
  <c r="B358"/>
  <c r="F357"/>
  <c r="E357"/>
  <c r="D357"/>
  <c r="C357"/>
  <c r="B357"/>
  <c r="F356"/>
  <c r="E356"/>
  <c r="D356"/>
  <c r="C356"/>
  <c r="B356"/>
  <c r="F355"/>
  <c r="E355"/>
  <c r="D355"/>
  <c r="C355"/>
  <c r="B355"/>
  <c r="F354"/>
  <c r="E354"/>
  <c r="D354"/>
  <c r="C354"/>
  <c r="B354"/>
  <c r="F353"/>
  <c r="E353"/>
  <c r="D353"/>
  <c r="C353"/>
  <c r="B353"/>
  <c r="F352"/>
  <c r="E352"/>
  <c r="D352"/>
  <c r="C352"/>
  <c r="B352"/>
  <c r="F351"/>
  <c r="E351"/>
  <c r="D351"/>
  <c r="C351"/>
  <c r="B351"/>
  <c r="F350"/>
  <c r="E350"/>
  <c r="D350"/>
  <c r="C350"/>
  <c r="B350"/>
  <c r="F349"/>
  <c r="E349"/>
  <c r="D349"/>
  <c r="C349"/>
  <c r="B349"/>
  <c r="F348"/>
  <c r="E348"/>
  <c r="D348"/>
  <c r="C348"/>
  <c r="B348"/>
  <c r="F347"/>
  <c r="E347"/>
  <c r="D347"/>
  <c r="C347"/>
  <c r="B347"/>
  <c r="F346"/>
  <c r="E346"/>
  <c r="D346"/>
  <c r="C346"/>
  <c r="B346"/>
  <c r="F345"/>
  <c r="E345"/>
  <c r="D345"/>
  <c r="C345"/>
  <c r="B345"/>
  <c r="F344"/>
  <c r="E344"/>
  <c r="D344"/>
  <c r="C344"/>
  <c r="B344"/>
  <c r="F343"/>
  <c r="E343"/>
  <c r="D343"/>
  <c r="C343"/>
  <c r="B343"/>
  <c r="F342"/>
  <c r="E342"/>
  <c r="D342"/>
  <c r="C342"/>
  <c r="B342"/>
  <c r="F341"/>
  <c r="E341"/>
  <c r="D341"/>
  <c r="C341"/>
  <c r="B341"/>
  <c r="F340"/>
  <c r="E340"/>
  <c r="D340"/>
  <c r="C340"/>
  <c r="B340"/>
  <c r="F339"/>
  <c r="E339"/>
  <c r="D339"/>
  <c r="C339"/>
  <c r="B339"/>
  <c r="F338"/>
  <c r="E338"/>
  <c r="D338"/>
  <c r="C338"/>
  <c r="B338"/>
  <c r="F337"/>
  <c r="E337"/>
  <c r="D337"/>
  <c r="C337"/>
  <c r="B337"/>
  <c r="F336"/>
  <c r="E336"/>
  <c r="D336"/>
  <c r="C336"/>
  <c r="B336"/>
  <c r="F335"/>
  <c r="E335"/>
  <c r="D335"/>
  <c r="C335"/>
  <c r="B335"/>
  <c r="F334"/>
  <c r="E334"/>
  <c r="D334"/>
  <c r="C334"/>
  <c r="B334"/>
  <c r="F333"/>
  <c r="E333"/>
  <c r="D333"/>
  <c r="C333"/>
  <c r="B333"/>
  <c r="F332"/>
  <c r="E332"/>
  <c r="D332"/>
  <c r="C332"/>
  <c r="B332"/>
  <c r="F331"/>
  <c r="E331"/>
  <c r="D331"/>
  <c r="C331"/>
  <c r="B331"/>
  <c r="F330"/>
  <c r="E330"/>
  <c r="D330"/>
  <c r="C330"/>
  <c r="B330"/>
  <c r="F329"/>
  <c r="E329"/>
  <c r="D329"/>
  <c r="C329"/>
  <c r="B329"/>
  <c r="F328"/>
  <c r="E328"/>
  <c r="D328"/>
  <c r="C328"/>
  <c r="B328"/>
  <c r="F327"/>
  <c r="E327"/>
  <c r="D327"/>
  <c r="C327"/>
  <c r="B327"/>
  <c r="F326"/>
  <c r="E326"/>
  <c r="D326"/>
  <c r="C326"/>
  <c r="B326"/>
  <c r="F325"/>
  <c r="E325"/>
  <c r="D325"/>
  <c r="C325"/>
  <c r="B325"/>
  <c r="F324"/>
  <c r="E324"/>
  <c r="D324"/>
  <c r="C324"/>
  <c r="B324"/>
  <c r="F323"/>
  <c r="E323"/>
  <c r="D323"/>
  <c r="C323"/>
  <c r="B323"/>
  <c r="F322"/>
  <c r="E322"/>
  <c r="D322"/>
  <c r="C322"/>
  <c r="B322"/>
  <c r="F321"/>
  <c r="E321"/>
  <c r="D321"/>
  <c r="C321"/>
  <c r="B321"/>
  <c r="F320"/>
  <c r="E320"/>
  <c r="D320"/>
  <c r="C320"/>
  <c r="B320"/>
  <c r="F319"/>
  <c r="E319"/>
  <c r="D319"/>
  <c r="C319"/>
  <c r="B319"/>
  <c r="F318"/>
  <c r="E318"/>
  <c r="D318"/>
  <c r="C318"/>
  <c r="B318"/>
  <c r="F317"/>
  <c r="E317"/>
  <c r="D317"/>
  <c r="C317"/>
  <c r="B317"/>
  <c r="F316"/>
  <c r="E316"/>
  <c r="D316"/>
  <c r="C316"/>
  <c r="B316"/>
  <c r="F315"/>
  <c r="E315"/>
  <c r="D315"/>
  <c r="C315"/>
  <c r="B315"/>
  <c r="F314"/>
  <c r="E314"/>
  <c r="D314"/>
  <c r="C314"/>
  <c r="B314"/>
  <c r="F313"/>
  <c r="E313"/>
  <c r="D313"/>
  <c r="C313"/>
  <c r="B313"/>
  <c r="F312"/>
  <c r="E312"/>
  <c r="D312"/>
  <c r="C312"/>
  <c r="B312"/>
  <c r="F311"/>
  <c r="E311"/>
  <c r="D311"/>
  <c r="C311"/>
  <c r="B311"/>
  <c r="F310"/>
  <c r="E310"/>
  <c r="D310"/>
  <c r="C310"/>
  <c r="B310"/>
  <c r="F309"/>
  <c r="E309"/>
  <c r="D309"/>
  <c r="C309"/>
  <c r="B309"/>
  <c r="F308"/>
  <c r="E308"/>
  <c r="D308"/>
  <c r="C308"/>
  <c r="B308"/>
  <c r="F307"/>
  <c r="E307"/>
  <c r="D307"/>
  <c r="C307"/>
  <c r="B307"/>
  <c r="F306"/>
  <c r="E306"/>
  <c r="D306"/>
  <c r="C306"/>
  <c r="B306"/>
  <c r="F305"/>
  <c r="E305"/>
  <c r="D305"/>
  <c r="C305"/>
  <c r="B305"/>
  <c r="F304"/>
  <c r="E304"/>
  <c r="D304"/>
  <c r="C304"/>
  <c r="B304"/>
  <c r="F303"/>
  <c r="E303"/>
  <c r="D303"/>
  <c r="C303"/>
  <c r="B303"/>
  <c r="F302"/>
  <c r="E302"/>
  <c r="D302"/>
  <c r="C302"/>
  <c r="B302"/>
  <c r="F301"/>
  <c r="E301"/>
  <c r="D301"/>
  <c r="C301"/>
  <c r="B301"/>
  <c r="F300"/>
  <c r="E300"/>
  <c r="D300"/>
  <c r="C300"/>
  <c r="B300"/>
  <c r="F299"/>
  <c r="E299"/>
  <c r="D299"/>
  <c r="C299"/>
  <c r="B299"/>
  <c r="F298"/>
  <c r="E298"/>
  <c r="D298"/>
  <c r="C298"/>
  <c r="B298"/>
  <c r="F297"/>
  <c r="E297"/>
  <c r="D297"/>
  <c r="C297"/>
  <c r="B297"/>
  <c r="F296"/>
  <c r="E296"/>
  <c r="D296"/>
  <c r="C296"/>
  <c r="B296"/>
  <c r="F295"/>
  <c r="E295"/>
  <c r="D295"/>
  <c r="C295"/>
  <c r="B295"/>
  <c r="F294"/>
  <c r="E294"/>
  <c r="D294"/>
  <c r="C294"/>
  <c r="B294"/>
  <c r="F293"/>
  <c r="E293"/>
  <c r="D293"/>
  <c r="C293"/>
  <c r="B293"/>
  <c r="F292"/>
  <c r="E292"/>
  <c r="D292"/>
  <c r="C292"/>
  <c r="B292"/>
  <c r="F291"/>
  <c r="E291"/>
  <c r="D291"/>
  <c r="C291"/>
  <c r="B291"/>
  <c r="F290"/>
  <c r="E290"/>
  <c r="D290"/>
  <c r="C290"/>
  <c r="B290"/>
  <c r="F289"/>
  <c r="E289"/>
  <c r="D289"/>
  <c r="C289"/>
  <c r="B289"/>
  <c r="F288"/>
  <c r="E288"/>
  <c r="D288"/>
  <c r="C288"/>
  <c r="B288"/>
  <c r="F287"/>
  <c r="E287"/>
  <c r="D287"/>
  <c r="C287"/>
  <c r="B287"/>
  <c r="F286"/>
  <c r="E286"/>
  <c r="D286"/>
  <c r="C286"/>
  <c r="B286"/>
  <c r="F285"/>
  <c r="E285"/>
  <c r="D285"/>
  <c r="C285"/>
  <c r="B285"/>
  <c r="F284"/>
  <c r="E284"/>
  <c r="D284"/>
  <c r="C284"/>
  <c r="B284"/>
  <c r="F283"/>
  <c r="E283"/>
  <c r="D283"/>
  <c r="C283"/>
  <c r="B283"/>
  <c r="F282"/>
  <c r="E282"/>
  <c r="D282"/>
  <c r="C282"/>
  <c r="B282"/>
  <c r="F281"/>
  <c r="E281"/>
  <c r="D281"/>
  <c r="C281"/>
  <c r="B281"/>
  <c r="F280"/>
  <c r="E280"/>
  <c r="D280"/>
  <c r="C280"/>
  <c r="B280"/>
  <c r="F279"/>
  <c r="E279"/>
  <c r="D279"/>
  <c r="C279"/>
  <c r="B279"/>
  <c r="F278"/>
  <c r="E278"/>
  <c r="D278"/>
  <c r="C278"/>
  <c r="B278"/>
  <c r="F277"/>
  <c r="E277"/>
  <c r="D277"/>
  <c r="C277"/>
  <c r="B277"/>
  <c r="F276"/>
  <c r="E276"/>
  <c r="D276"/>
  <c r="C276"/>
  <c r="B276"/>
  <c r="F275"/>
  <c r="E275"/>
  <c r="D275"/>
  <c r="C275"/>
  <c r="B275"/>
  <c r="F274"/>
  <c r="E274"/>
  <c r="D274"/>
  <c r="C274"/>
  <c r="B274"/>
  <c r="F273"/>
  <c r="E273"/>
  <c r="D273"/>
  <c r="C273"/>
  <c r="B273"/>
  <c r="F272"/>
  <c r="E272"/>
  <c r="D272"/>
  <c r="C272"/>
  <c r="B272"/>
  <c r="F271"/>
  <c r="E271"/>
  <c r="D271"/>
  <c r="C271"/>
  <c r="B271"/>
  <c r="F270"/>
  <c r="E270"/>
  <c r="D270"/>
  <c r="C270"/>
  <c r="B270"/>
  <c r="F269"/>
  <c r="E269"/>
  <c r="D269"/>
  <c r="C269"/>
  <c r="B269"/>
  <c r="F268"/>
  <c r="E268"/>
  <c r="D268"/>
  <c r="C268"/>
  <c r="B268"/>
  <c r="F267"/>
  <c r="E267"/>
  <c r="D267"/>
  <c r="C267"/>
  <c r="B267"/>
  <c r="F266"/>
  <c r="E266"/>
  <c r="D266"/>
  <c r="C266"/>
  <c r="B266"/>
  <c r="F265"/>
  <c r="E265"/>
  <c r="D265"/>
  <c r="C265"/>
  <c r="B265"/>
  <c r="F264"/>
  <c r="E264"/>
  <c r="D264"/>
  <c r="C264"/>
  <c r="B264"/>
  <c r="F263"/>
  <c r="E263"/>
  <c r="D263"/>
  <c r="C263"/>
  <c r="B263"/>
  <c r="F262"/>
  <c r="E262"/>
  <c r="D262"/>
  <c r="C262"/>
  <c r="B262"/>
  <c r="F261"/>
  <c r="E261"/>
  <c r="D261"/>
  <c r="C261"/>
  <c r="B261"/>
  <c r="F260"/>
  <c r="E260"/>
  <c r="D260"/>
  <c r="C260"/>
  <c r="B260"/>
  <c r="F259"/>
  <c r="E259"/>
  <c r="D259"/>
  <c r="C259"/>
  <c r="B259"/>
  <c r="F258"/>
  <c r="E258"/>
  <c r="D258"/>
  <c r="C258"/>
  <c r="B258"/>
  <c r="F257"/>
  <c r="E257"/>
  <c r="D257"/>
  <c r="C257"/>
  <c r="B257"/>
  <c r="F256"/>
  <c r="E256"/>
  <c r="D256"/>
  <c r="C256"/>
  <c r="B256"/>
  <c r="F255"/>
  <c r="E255"/>
  <c r="D255"/>
  <c r="C255"/>
  <c r="B255"/>
  <c r="F254"/>
  <c r="E254"/>
  <c r="D254"/>
  <c r="C254"/>
  <c r="B254"/>
  <c r="F253"/>
  <c r="E253"/>
  <c r="D253"/>
  <c r="C253"/>
  <c r="B253"/>
  <c r="F252"/>
  <c r="E252"/>
  <c r="D252"/>
  <c r="C252"/>
  <c r="B252"/>
  <c r="F251"/>
  <c r="E251"/>
  <c r="D251"/>
  <c r="C251"/>
  <c r="B251"/>
  <c r="F250"/>
  <c r="E250"/>
  <c r="D250"/>
  <c r="C250"/>
  <c r="B250"/>
  <c r="F249"/>
  <c r="E249"/>
  <c r="D249"/>
  <c r="C249"/>
  <c r="B249"/>
  <c r="F248"/>
  <c r="E248"/>
  <c r="D248"/>
  <c r="C248"/>
  <c r="B248"/>
  <c r="F247"/>
  <c r="E247"/>
  <c r="D247"/>
  <c r="C247"/>
  <c r="B247"/>
  <c r="F246"/>
  <c r="E246"/>
  <c r="D246"/>
  <c r="C246"/>
  <c r="B246"/>
  <c r="F245"/>
  <c r="E245"/>
  <c r="D245"/>
  <c r="C245"/>
  <c r="B245"/>
  <c r="F244"/>
  <c r="E244"/>
  <c r="D244"/>
  <c r="C244"/>
  <c r="B244"/>
  <c r="F243"/>
  <c r="E243"/>
  <c r="D243"/>
  <c r="C243"/>
  <c r="B243"/>
  <c r="F242"/>
  <c r="E242"/>
  <c r="D242"/>
  <c r="C242"/>
  <c r="B242"/>
  <c r="F241"/>
  <c r="E241"/>
  <c r="D241"/>
  <c r="C241"/>
  <c r="B241"/>
  <c r="F240"/>
  <c r="E240"/>
  <c r="D240"/>
  <c r="C240"/>
  <c r="B240"/>
  <c r="F239"/>
  <c r="E239"/>
  <c r="D239"/>
  <c r="C239"/>
  <c r="B239"/>
  <c r="F238"/>
  <c r="E238"/>
  <c r="D238"/>
  <c r="C238"/>
  <c r="B238"/>
  <c r="F237"/>
  <c r="E237"/>
  <c r="D237"/>
  <c r="C237"/>
  <c r="B237"/>
  <c r="F236"/>
  <c r="E236"/>
  <c r="D236"/>
  <c r="C236"/>
  <c r="B236"/>
  <c r="F235"/>
  <c r="E235"/>
  <c r="D235"/>
  <c r="C235"/>
  <c r="B235"/>
  <c r="F234"/>
  <c r="E234"/>
  <c r="D234"/>
  <c r="C234"/>
  <c r="B234"/>
  <c r="F233"/>
  <c r="E233"/>
  <c r="D233"/>
  <c r="C233"/>
  <c r="B233"/>
  <c r="F232"/>
  <c r="E232"/>
  <c r="D232"/>
  <c r="C232"/>
  <c r="B232"/>
  <c r="F231"/>
  <c r="E231"/>
  <c r="D231"/>
  <c r="C231"/>
  <c r="B231"/>
  <c r="F230"/>
  <c r="E230"/>
  <c r="D230"/>
  <c r="C230"/>
  <c r="B230"/>
  <c r="F229"/>
  <c r="E229"/>
  <c r="D229"/>
  <c r="C229"/>
  <c r="B229"/>
  <c r="F228"/>
  <c r="E228"/>
  <c r="D228"/>
  <c r="C228"/>
  <c r="B228"/>
  <c r="F227"/>
  <c r="E227"/>
  <c r="D227"/>
  <c r="C227"/>
  <c r="B227"/>
  <c r="F226"/>
  <c r="E226"/>
  <c r="D226"/>
  <c r="C226"/>
  <c r="B226"/>
  <c r="F225"/>
  <c r="E225"/>
  <c r="D225"/>
  <c r="C225"/>
  <c r="B225"/>
  <c r="F224"/>
  <c r="E224"/>
  <c r="D224"/>
  <c r="C224"/>
  <c r="B224"/>
  <c r="F223"/>
  <c r="E223"/>
  <c r="D223"/>
  <c r="C223"/>
  <c r="B223"/>
  <c r="F222"/>
  <c r="E222"/>
  <c r="D222"/>
  <c r="C222"/>
  <c r="B222"/>
  <c r="F221"/>
  <c r="E221"/>
  <c r="D221"/>
  <c r="C221"/>
  <c r="B221"/>
  <c r="F220"/>
  <c r="E220"/>
  <c r="D220"/>
  <c r="C220"/>
  <c r="B220"/>
  <c r="F219"/>
  <c r="E219"/>
  <c r="D219"/>
  <c r="C219"/>
  <c r="B219"/>
  <c r="F218"/>
  <c r="E218"/>
  <c r="D218"/>
  <c r="C218"/>
  <c r="B218"/>
  <c r="F217"/>
  <c r="E217"/>
  <c r="D217"/>
  <c r="C217"/>
  <c r="B217"/>
  <c r="F216"/>
  <c r="E216"/>
  <c r="D216"/>
  <c r="C216"/>
  <c r="B216"/>
  <c r="F215"/>
  <c r="E215"/>
  <c r="D215"/>
  <c r="C215"/>
  <c r="B215"/>
  <c r="F214"/>
  <c r="E214"/>
  <c r="D214"/>
  <c r="C214"/>
  <c r="B214"/>
  <c r="F213"/>
  <c r="E213"/>
  <c r="D213"/>
  <c r="C213"/>
  <c r="B213"/>
  <c r="F212"/>
  <c r="E212"/>
  <c r="D212"/>
  <c r="C212"/>
  <c r="B212"/>
  <c r="F211"/>
  <c r="E211"/>
  <c r="D211"/>
  <c r="C211"/>
  <c r="B211"/>
  <c r="F210"/>
  <c r="E210"/>
  <c r="D210"/>
  <c r="C210"/>
  <c r="B210"/>
  <c r="F209"/>
  <c r="E209"/>
  <c r="D209"/>
  <c r="C209"/>
  <c r="B209"/>
  <c r="F208"/>
  <c r="E208"/>
  <c r="D208"/>
  <c r="C208"/>
  <c r="B208"/>
  <c r="F207"/>
  <c r="E207"/>
  <c r="D207"/>
  <c r="C207"/>
  <c r="B207"/>
  <c r="F206"/>
  <c r="E206"/>
  <c r="D206"/>
  <c r="C206"/>
  <c r="B206"/>
  <c r="F205"/>
  <c r="E205"/>
  <c r="D205"/>
  <c r="C205"/>
  <c r="B205"/>
  <c r="F204"/>
  <c r="E204"/>
  <c r="D204"/>
  <c r="C204"/>
  <c r="B204"/>
  <c r="F203"/>
  <c r="E203"/>
  <c r="D203"/>
  <c r="C203"/>
  <c r="B203"/>
  <c r="F202"/>
  <c r="E202"/>
  <c r="D202"/>
  <c r="C202"/>
  <c r="B202"/>
  <c r="F201"/>
  <c r="E201"/>
  <c r="D201"/>
  <c r="C201"/>
  <c r="B201"/>
  <c r="F200"/>
  <c r="E200"/>
  <c r="D200"/>
  <c r="C200"/>
  <c r="B200"/>
  <c r="F199"/>
  <c r="E199"/>
  <c r="D199"/>
  <c r="C199"/>
  <c r="B199"/>
  <c r="F198"/>
  <c r="E198"/>
  <c r="D198"/>
  <c r="C198"/>
  <c r="B198"/>
  <c r="F197"/>
  <c r="E197"/>
  <c r="D197"/>
  <c r="C197"/>
  <c r="B197"/>
  <c r="F196"/>
  <c r="E196"/>
  <c r="D196"/>
  <c r="C196"/>
  <c r="B196"/>
  <c r="F195"/>
  <c r="E195"/>
  <c r="D195"/>
  <c r="C195"/>
  <c r="B195"/>
  <c r="F194"/>
  <c r="E194"/>
  <c r="D194"/>
  <c r="C194"/>
  <c r="B194"/>
  <c r="F193"/>
  <c r="E193"/>
  <c r="D193"/>
  <c r="C193"/>
  <c r="B193"/>
  <c r="F192"/>
  <c r="E192"/>
  <c r="D192"/>
  <c r="C192"/>
  <c r="B192"/>
  <c r="F191"/>
  <c r="E191"/>
  <c r="D191"/>
  <c r="C191"/>
  <c r="B191"/>
  <c r="F190"/>
  <c r="E190"/>
  <c r="D190"/>
  <c r="C190"/>
  <c r="B190"/>
  <c r="F189"/>
  <c r="E189"/>
  <c r="D189"/>
  <c r="C189"/>
  <c r="B189"/>
  <c r="F188"/>
  <c r="E188"/>
  <c r="D188"/>
  <c r="C188"/>
  <c r="B188"/>
  <c r="F187"/>
  <c r="E187"/>
  <c r="D187"/>
  <c r="C187"/>
  <c r="B187"/>
  <c r="F186"/>
  <c r="E186"/>
  <c r="D186"/>
  <c r="C186"/>
  <c r="B186"/>
  <c r="F185"/>
  <c r="E185"/>
  <c r="D185"/>
  <c r="C185"/>
  <c r="B185"/>
  <c r="F184"/>
  <c r="E184"/>
  <c r="D184"/>
  <c r="C184"/>
  <c r="B184"/>
  <c r="F183"/>
  <c r="E183"/>
  <c r="D183"/>
  <c r="C183"/>
  <c r="B183"/>
  <c r="F182"/>
  <c r="E182"/>
  <c r="D182"/>
  <c r="C182"/>
  <c r="B182"/>
  <c r="F181"/>
  <c r="E181"/>
  <c r="D181"/>
  <c r="C181"/>
  <c r="B181"/>
  <c r="F180"/>
  <c r="E180"/>
  <c r="D180"/>
  <c r="C180"/>
  <c r="B180"/>
  <c r="F179"/>
  <c r="E179"/>
  <c r="D179"/>
  <c r="C179"/>
  <c r="B179"/>
  <c r="F178"/>
  <c r="E178"/>
  <c r="D178"/>
  <c r="C178"/>
  <c r="B178"/>
  <c r="F177"/>
  <c r="E177"/>
  <c r="D177"/>
  <c r="C177"/>
  <c r="B177"/>
  <c r="F176"/>
  <c r="E176"/>
  <c r="D176"/>
  <c r="C176"/>
  <c r="B176"/>
  <c r="F175"/>
  <c r="E175"/>
  <c r="D175"/>
  <c r="C175"/>
  <c r="B175"/>
  <c r="F174"/>
  <c r="E174"/>
  <c r="D174"/>
  <c r="C174"/>
  <c r="B174"/>
  <c r="F173"/>
  <c r="E173"/>
  <c r="D173"/>
  <c r="C173"/>
  <c r="B173"/>
  <c r="F172"/>
  <c r="E172"/>
  <c r="D172"/>
  <c r="C172"/>
  <c r="B172"/>
  <c r="F171"/>
  <c r="E171"/>
  <c r="D171"/>
  <c r="C171"/>
  <c r="B171"/>
  <c r="F170"/>
  <c r="E170"/>
  <c r="D170"/>
  <c r="C170"/>
  <c r="B170"/>
  <c r="F169"/>
  <c r="E169"/>
  <c r="D169"/>
  <c r="C169"/>
  <c r="B169"/>
  <c r="F168"/>
  <c r="E168"/>
  <c r="D168"/>
  <c r="C168"/>
  <c r="B168"/>
  <c r="F167"/>
  <c r="E167"/>
  <c r="D167"/>
  <c r="C167"/>
  <c r="B167"/>
  <c r="F166"/>
  <c r="E166"/>
  <c r="D166"/>
  <c r="C166"/>
  <c r="B166"/>
  <c r="F165"/>
  <c r="E165"/>
  <c r="D165"/>
  <c r="C165"/>
  <c r="B165"/>
  <c r="F164"/>
  <c r="E164"/>
  <c r="D164"/>
  <c r="C164"/>
  <c r="B164"/>
  <c r="F163"/>
  <c r="E163"/>
  <c r="D163"/>
  <c r="C163"/>
  <c r="B163"/>
  <c r="F162"/>
  <c r="E162"/>
  <c r="D162"/>
  <c r="C162"/>
  <c r="B162"/>
  <c r="F161"/>
  <c r="E161"/>
  <c r="D161"/>
  <c r="C161"/>
  <c r="B161"/>
  <c r="F160"/>
  <c r="E160"/>
  <c r="D160"/>
  <c r="C160"/>
  <c r="B160"/>
  <c r="F159"/>
  <c r="E159"/>
  <c r="D159"/>
  <c r="C159"/>
  <c r="B159"/>
  <c r="F158"/>
  <c r="E158"/>
  <c r="D158"/>
  <c r="C158"/>
  <c r="B158"/>
  <c r="F157"/>
  <c r="E157"/>
  <c r="D157"/>
  <c r="C157"/>
  <c r="B157"/>
  <c r="F156"/>
  <c r="E156"/>
  <c r="D156"/>
  <c r="C156"/>
  <c r="B156"/>
  <c r="F155"/>
  <c r="E155"/>
  <c r="D155"/>
  <c r="C155"/>
  <c r="B155"/>
  <c r="F154"/>
  <c r="E154"/>
  <c r="D154"/>
  <c r="C154"/>
  <c r="B154"/>
  <c r="F153"/>
  <c r="E153"/>
  <c r="D153"/>
  <c r="C153"/>
  <c r="B153"/>
  <c r="F152"/>
  <c r="E152"/>
  <c r="D152"/>
  <c r="C152"/>
  <c r="B152"/>
  <c r="F151"/>
  <c r="E151"/>
  <c r="D151"/>
  <c r="C151"/>
  <c r="B151"/>
  <c r="F150"/>
  <c r="E150"/>
  <c r="D150"/>
  <c r="C150"/>
  <c r="B150"/>
  <c r="F149"/>
  <c r="E149"/>
  <c r="D149"/>
  <c r="C149"/>
  <c r="B149"/>
  <c r="F148"/>
  <c r="E148"/>
  <c r="D148"/>
  <c r="C148"/>
  <c r="B148"/>
  <c r="F147"/>
  <c r="E147"/>
  <c r="D147"/>
  <c r="C147"/>
  <c r="B147"/>
  <c r="F146"/>
  <c r="E146"/>
  <c r="D146"/>
  <c r="C146"/>
  <c r="B146"/>
  <c r="F145"/>
  <c r="E145"/>
  <c r="D145"/>
  <c r="C145"/>
  <c r="B145"/>
  <c r="F144"/>
  <c r="E144"/>
  <c r="D144"/>
  <c r="C144"/>
  <c r="B144"/>
  <c r="F143"/>
  <c r="E143"/>
  <c r="D143"/>
  <c r="C143"/>
  <c r="B143"/>
  <c r="F142"/>
  <c r="E142"/>
  <c r="D142"/>
  <c r="C142"/>
  <c r="B142"/>
  <c r="F141"/>
  <c r="E141"/>
  <c r="D141"/>
  <c r="C141"/>
  <c r="B141"/>
  <c r="F140"/>
  <c r="E140"/>
  <c r="D140"/>
  <c r="C140"/>
  <c r="B140"/>
  <c r="F139"/>
  <c r="E139"/>
  <c r="D139"/>
  <c r="C139"/>
  <c r="B139"/>
  <c r="F138"/>
  <c r="E138"/>
  <c r="D138"/>
  <c r="C138"/>
  <c r="B138"/>
  <c r="F137"/>
  <c r="E137"/>
  <c r="D137"/>
  <c r="C137"/>
  <c r="B137"/>
  <c r="F136"/>
  <c r="E136"/>
  <c r="D136"/>
  <c r="C136"/>
  <c r="B136"/>
  <c r="F135"/>
  <c r="E135"/>
  <c r="D135"/>
  <c r="C135"/>
  <c r="B135"/>
  <c r="F134"/>
  <c r="E134"/>
  <c r="D134"/>
  <c r="C134"/>
  <c r="B134"/>
  <c r="F133"/>
  <c r="E133"/>
  <c r="D133"/>
  <c r="C133"/>
  <c r="B133"/>
  <c r="F132"/>
  <c r="E132"/>
  <c r="D132"/>
  <c r="C132"/>
  <c r="B132"/>
  <c r="F131"/>
  <c r="E131"/>
  <c r="D131"/>
  <c r="C131"/>
  <c r="B131"/>
  <c r="F130"/>
  <c r="E130"/>
  <c r="D130"/>
  <c r="C130"/>
  <c r="B130"/>
  <c r="F129"/>
  <c r="E129"/>
  <c r="D129"/>
  <c r="C129"/>
  <c r="B129"/>
  <c r="F128"/>
  <c r="E128"/>
  <c r="D128"/>
  <c r="C128"/>
  <c r="B128"/>
  <c r="F127"/>
  <c r="E127"/>
  <c r="D127"/>
  <c r="C127"/>
  <c r="B127"/>
  <c r="F126"/>
  <c r="E126"/>
  <c r="D126"/>
  <c r="C126"/>
  <c r="B126"/>
  <c r="F125"/>
  <c r="E125"/>
  <c r="D125"/>
  <c r="C125"/>
  <c r="B125"/>
  <c r="F124"/>
  <c r="E124"/>
  <c r="D124"/>
  <c r="C124"/>
  <c r="B124"/>
  <c r="F123"/>
  <c r="E123"/>
  <c r="D123"/>
  <c r="C123"/>
  <c r="B123"/>
  <c r="F122"/>
  <c r="E122"/>
  <c r="D122"/>
  <c r="C122"/>
  <c r="B122"/>
  <c r="F121"/>
  <c r="E121"/>
  <c r="D121"/>
  <c r="C121"/>
  <c r="B121"/>
  <c r="F120"/>
  <c r="E120"/>
  <c r="D120"/>
  <c r="C120"/>
  <c r="B120"/>
  <c r="F119"/>
  <c r="E119"/>
  <c r="D119"/>
  <c r="C119"/>
  <c r="B119"/>
  <c r="F118"/>
  <c r="E118"/>
  <c r="D118"/>
  <c r="C118"/>
  <c r="B118"/>
  <c r="F117"/>
  <c r="E117"/>
  <c r="D117"/>
  <c r="C117"/>
  <c r="B117"/>
  <c r="F116"/>
  <c r="E116"/>
  <c r="D116"/>
  <c r="C116"/>
  <c r="B116"/>
  <c r="F115"/>
  <c r="E115"/>
  <c r="D115"/>
  <c r="C115"/>
  <c r="B115"/>
  <c r="F114"/>
  <c r="E114"/>
  <c r="D114"/>
  <c r="C114"/>
  <c r="B114"/>
  <c r="F113"/>
  <c r="E113"/>
  <c r="D113"/>
  <c r="C113"/>
  <c r="B113"/>
  <c r="F112"/>
  <c r="E112"/>
  <c r="D112"/>
  <c r="C112"/>
  <c r="B112"/>
  <c r="F111"/>
  <c r="E111"/>
  <c r="D111"/>
  <c r="C111"/>
  <c r="B111"/>
  <c r="F110"/>
  <c r="E110"/>
  <c r="D110"/>
  <c r="C110"/>
  <c r="B110"/>
  <c r="F109"/>
  <c r="E109"/>
  <c r="D109"/>
  <c r="C109"/>
  <c r="B109"/>
  <c r="F108"/>
  <c r="E108"/>
  <c r="D108"/>
  <c r="C108"/>
  <c r="B108"/>
  <c r="F107"/>
  <c r="E107"/>
  <c r="D107"/>
  <c r="C107"/>
  <c r="B107"/>
  <c r="F106"/>
  <c r="E106"/>
  <c r="D106"/>
  <c r="C106"/>
  <c r="B106"/>
  <c r="F105"/>
  <c r="E105"/>
  <c r="D105"/>
  <c r="C105"/>
  <c r="B105"/>
  <c r="F104"/>
  <c r="E104"/>
  <c r="D104"/>
  <c r="C104"/>
  <c r="B104"/>
  <c r="F103"/>
  <c r="E103"/>
  <c r="D103"/>
  <c r="C103"/>
  <c r="B103"/>
  <c r="F102"/>
  <c r="E102"/>
  <c r="D102"/>
  <c r="C102"/>
  <c r="B102"/>
  <c r="F101"/>
  <c r="E101"/>
  <c r="D101"/>
  <c r="C101"/>
  <c r="B101"/>
  <c r="F100"/>
  <c r="E100"/>
  <c r="D100"/>
  <c r="C100"/>
  <c r="B100"/>
  <c r="F99"/>
  <c r="E99"/>
  <c r="D99"/>
  <c r="C99"/>
  <c r="B99"/>
  <c r="F98"/>
  <c r="E98"/>
  <c r="D98"/>
  <c r="C98"/>
  <c r="B98"/>
  <c r="F97"/>
  <c r="E97"/>
  <c r="D97"/>
  <c r="C97"/>
  <c r="B97"/>
  <c r="F96"/>
  <c r="E96"/>
  <c r="D96"/>
  <c r="C96"/>
  <c r="B96"/>
  <c r="F95"/>
  <c r="E95"/>
  <c r="D95"/>
  <c r="C95"/>
  <c r="B95"/>
  <c r="F94"/>
  <c r="E94"/>
  <c r="D94"/>
  <c r="C94"/>
  <c r="B94"/>
  <c r="F93"/>
  <c r="E93"/>
  <c r="D93"/>
  <c r="C93"/>
  <c r="B93"/>
  <c r="F92"/>
  <c r="E92"/>
  <c r="D92"/>
  <c r="C92"/>
  <c r="B92"/>
  <c r="F91"/>
  <c r="E91"/>
  <c r="D91"/>
  <c r="C91"/>
  <c r="B91"/>
  <c r="F90"/>
  <c r="E90"/>
  <c r="D90"/>
  <c r="C90"/>
  <c r="B90"/>
  <c r="F89"/>
  <c r="E89"/>
  <c r="D89"/>
  <c r="C89"/>
  <c r="B89"/>
  <c r="F88"/>
  <c r="E88"/>
  <c r="D88"/>
  <c r="C88"/>
  <c r="B88"/>
  <c r="F87"/>
  <c r="E87"/>
  <c r="D87"/>
  <c r="C87"/>
  <c r="B87"/>
  <c r="F86"/>
  <c r="E86"/>
  <c r="D86"/>
  <c r="C86"/>
  <c r="B86"/>
  <c r="F85"/>
  <c r="E85"/>
  <c r="D85"/>
  <c r="C85"/>
  <c r="B85"/>
  <c r="F84"/>
  <c r="E84"/>
  <c r="D84"/>
  <c r="C84"/>
  <c r="B84"/>
  <c r="F83"/>
  <c r="E83"/>
  <c r="D83"/>
  <c r="C83"/>
  <c r="B83"/>
  <c r="F82"/>
  <c r="E82"/>
  <c r="D82"/>
  <c r="C82"/>
  <c r="B82"/>
  <c r="F81"/>
  <c r="E81"/>
  <c r="D81"/>
  <c r="C81"/>
  <c r="B81"/>
  <c r="F80"/>
  <c r="E80"/>
  <c r="D80"/>
  <c r="C80"/>
  <c r="B80"/>
  <c r="F79"/>
  <c r="E79"/>
  <c r="D79"/>
  <c r="C79"/>
  <c r="B79"/>
  <c r="F78"/>
  <c r="E78"/>
  <c r="D78"/>
  <c r="C78"/>
  <c r="B78"/>
  <c r="F77"/>
  <c r="E77"/>
  <c r="D77"/>
  <c r="C77"/>
  <c r="B77"/>
  <c r="F76"/>
  <c r="E76"/>
  <c r="D76"/>
  <c r="C76"/>
  <c r="B76"/>
  <c r="F75"/>
  <c r="E75"/>
  <c r="D75"/>
  <c r="C75"/>
  <c r="B75"/>
  <c r="F74"/>
  <c r="E74"/>
  <c r="D74"/>
  <c r="C74"/>
  <c r="B74"/>
  <c r="F73"/>
  <c r="E73"/>
  <c r="D73"/>
  <c r="C73"/>
  <c r="B73"/>
  <c r="F72"/>
  <c r="E72"/>
  <c r="D72"/>
  <c r="C72"/>
  <c r="B72"/>
  <c r="F71"/>
  <c r="E71"/>
  <c r="D71"/>
  <c r="C71"/>
  <c r="B71"/>
  <c r="F70"/>
  <c r="E70"/>
  <c r="D70"/>
  <c r="C70"/>
  <c r="B70"/>
  <c r="F69"/>
  <c r="E69"/>
  <c r="D69"/>
  <c r="C69"/>
  <c r="B69"/>
  <c r="F68"/>
  <c r="E68"/>
  <c r="D68"/>
  <c r="C68"/>
  <c r="B68"/>
  <c r="F67"/>
  <c r="E67"/>
  <c r="D67"/>
  <c r="C67"/>
  <c r="B67"/>
  <c r="F66"/>
  <c r="E66"/>
  <c r="D66"/>
  <c r="C66"/>
  <c r="B66"/>
  <c r="F65"/>
  <c r="E65"/>
  <c r="D65"/>
  <c r="C65"/>
  <c r="B65"/>
  <c r="F64"/>
  <c r="E64"/>
  <c r="D64"/>
  <c r="C64"/>
  <c r="B64"/>
  <c r="F63"/>
  <c r="E63"/>
  <c r="D63"/>
  <c r="C63"/>
  <c r="B63"/>
  <c r="F62"/>
  <c r="E62"/>
  <c r="D62"/>
  <c r="C62"/>
  <c r="B62"/>
  <c r="F61"/>
  <c r="E61"/>
  <c r="D61"/>
  <c r="C61"/>
  <c r="B61"/>
  <c r="F60"/>
  <c r="E60"/>
  <c r="D60"/>
  <c r="C60"/>
  <c r="B60"/>
  <c r="F59"/>
  <c r="E59"/>
  <c r="D59"/>
  <c r="C59"/>
  <c r="B59"/>
  <c r="F58"/>
  <c r="E58"/>
  <c r="D58"/>
  <c r="C58"/>
  <c r="B58"/>
  <c r="F57"/>
  <c r="E57"/>
  <c r="D57"/>
  <c r="C57"/>
  <c r="B57"/>
  <c r="F56"/>
  <c r="E56"/>
  <c r="D56"/>
  <c r="C56"/>
  <c r="B56"/>
  <c r="F55"/>
  <c r="E55"/>
  <c r="D55"/>
  <c r="C55"/>
  <c r="B55"/>
  <c r="F54"/>
  <c r="E54"/>
  <c r="D54"/>
  <c r="C54"/>
  <c r="B54"/>
  <c r="F53"/>
  <c r="E53"/>
  <c r="D53"/>
  <c r="C53"/>
  <c r="B53"/>
  <c r="F52"/>
  <c r="E52"/>
  <c r="D52"/>
  <c r="C52"/>
  <c r="B52"/>
  <c r="F51"/>
  <c r="E51"/>
  <c r="D51"/>
  <c r="C51"/>
  <c r="B51"/>
  <c r="F50"/>
  <c r="E50"/>
  <c r="D50"/>
  <c r="C50"/>
  <c r="B50"/>
  <c r="F49"/>
  <c r="E49"/>
  <c r="D49"/>
  <c r="C49"/>
  <c r="B49"/>
  <c r="F48"/>
  <c r="E48"/>
  <c r="D48"/>
  <c r="C48"/>
  <c r="B48"/>
  <c r="F47"/>
  <c r="E47"/>
  <c r="D47"/>
  <c r="C47"/>
  <c r="B47"/>
  <c r="F46"/>
  <c r="E46"/>
  <c r="D46"/>
  <c r="C46"/>
  <c r="B46"/>
  <c r="F45"/>
  <c r="E45"/>
  <c r="D45"/>
  <c r="C45"/>
  <c r="B45"/>
  <c r="F44"/>
  <c r="E44"/>
  <c r="D44"/>
  <c r="C44"/>
  <c r="B44"/>
  <c r="F43"/>
  <c r="E43"/>
  <c r="D43"/>
  <c r="C43"/>
  <c r="B43"/>
  <c r="F42"/>
  <c r="E42"/>
  <c r="D42"/>
  <c r="C42"/>
  <c r="B42"/>
  <c r="F41"/>
  <c r="E41"/>
  <c r="D41"/>
  <c r="C41"/>
  <c r="B41"/>
  <c r="F40"/>
  <c r="E40"/>
  <c r="D40"/>
  <c r="C40"/>
  <c r="B40"/>
  <c r="F39"/>
  <c r="E39"/>
  <c r="D39"/>
  <c r="C39"/>
  <c r="B39"/>
  <c r="F38"/>
  <c r="E38"/>
  <c r="D38"/>
  <c r="C38"/>
  <c r="B38"/>
  <c r="F37"/>
  <c r="E37"/>
  <c r="D37"/>
  <c r="C37"/>
  <c r="B37"/>
  <c r="F36"/>
  <c r="E36"/>
  <c r="D36"/>
  <c r="C36"/>
  <c r="B36"/>
  <c r="F35"/>
  <c r="E35"/>
  <c r="D35"/>
  <c r="C35"/>
  <c r="B35"/>
  <c r="F34"/>
  <c r="E34"/>
  <c r="D34"/>
  <c r="C34"/>
  <c r="B34"/>
  <c r="F33"/>
  <c r="E33"/>
  <c r="D33"/>
  <c r="C33"/>
  <c r="B33"/>
  <c r="F32"/>
  <c r="E32"/>
  <c r="D32"/>
  <c r="C32"/>
  <c r="B32"/>
  <c r="F31"/>
  <c r="E31"/>
  <c r="D31"/>
  <c r="C31"/>
  <c r="B31"/>
  <c r="F30"/>
  <c r="E30"/>
  <c r="D30"/>
  <c r="C30"/>
  <c r="B30"/>
  <c r="F29"/>
  <c r="E29"/>
  <c r="D29"/>
  <c r="C29"/>
  <c r="B29"/>
  <c r="F28"/>
  <c r="E28"/>
  <c r="D28"/>
  <c r="C28"/>
  <c r="B28"/>
  <c r="F27"/>
  <c r="E27"/>
  <c r="D27"/>
  <c r="C27"/>
  <c r="B27"/>
  <c r="F26"/>
  <c r="E26"/>
  <c r="D26"/>
  <c r="C26"/>
  <c r="B26"/>
  <c r="F25"/>
  <c r="E25"/>
  <c r="D25"/>
  <c r="C25"/>
  <c r="B25"/>
  <c r="F24"/>
  <c r="E24"/>
  <c r="D24"/>
  <c r="C24"/>
  <c r="B24"/>
  <c r="F23"/>
  <c r="E23"/>
  <c r="D23"/>
  <c r="C23"/>
  <c r="B23"/>
  <c r="F22"/>
  <c r="E22"/>
  <c r="D22"/>
  <c r="C22"/>
  <c r="B22"/>
  <c r="F21"/>
  <c r="E21"/>
  <c r="D21"/>
  <c r="C21"/>
  <c r="B21"/>
  <c r="F20"/>
  <c r="E20"/>
  <c r="D20"/>
  <c r="C20"/>
  <c r="B20"/>
  <c r="F19"/>
  <c r="E19"/>
  <c r="D19"/>
  <c r="C19"/>
  <c r="B19"/>
  <c r="F18"/>
  <c r="E18"/>
  <c r="D18"/>
  <c r="C18"/>
  <c r="B18"/>
  <c r="F17"/>
  <c r="E17"/>
  <c r="D17"/>
  <c r="C17"/>
  <c r="B17"/>
  <c r="F16"/>
  <c r="E16"/>
  <c r="D16"/>
  <c r="C16"/>
  <c r="B16"/>
  <c r="F15"/>
  <c r="E15"/>
  <c r="D15"/>
  <c r="C15"/>
  <c r="B15"/>
  <c r="F14"/>
  <c r="E14"/>
  <c r="D14"/>
  <c r="C14"/>
  <c r="B14"/>
  <c r="F13"/>
  <c r="E13"/>
  <c r="D13"/>
  <c r="C13"/>
  <c r="B13"/>
  <c r="F12"/>
  <c r="E12"/>
  <c r="D12"/>
  <c r="C12"/>
  <c r="B12"/>
  <c r="F11"/>
  <c r="E11"/>
  <c r="D11"/>
  <c r="C11"/>
  <c r="B11"/>
  <c r="F10"/>
  <c r="E10"/>
  <c r="D10"/>
  <c r="C10"/>
  <c r="B10"/>
  <c r="F9"/>
  <c r="E9"/>
  <c r="D9"/>
  <c r="C9"/>
  <c r="B9"/>
  <c r="F8"/>
  <c r="E8"/>
  <c r="D8"/>
  <c r="C8"/>
  <c r="B8"/>
  <c r="F7"/>
  <c r="E7"/>
  <c r="D7"/>
  <c r="C7"/>
  <c r="B7"/>
  <c r="F6"/>
  <c r="E6"/>
  <c r="D6"/>
  <c r="C6"/>
  <c r="B6"/>
  <c r="F5"/>
  <c r="E5"/>
  <c r="D5"/>
  <c r="C5"/>
  <c r="B5"/>
  <c r="F4"/>
  <c r="E4"/>
  <c r="D4"/>
  <c r="C4"/>
  <c r="B4"/>
  <c r="F3"/>
  <c r="E3"/>
  <c r="D3"/>
  <c r="C3"/>
  <c r="B3"/>
  <c r="A3"/>
  <c r="A4" s="1"/>
  <c r="A5" s="1"/>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s="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8" s="1"/>
  <c r="A509" s="1"/>
  <c r="A510" s="1"/>
  <c r="A511" s="1"/>
  <c r="A512" s="1"/>
  <c r="A513" s="1"/>
  <c r="A514" s="1"/>
  <c r="A515" s="1"/>
  <c r="A516" s="1"/>
  <c r="A517" s="1"/>
  <c r="A518" s="1"/>
  <c r="A519" s="1"/>
  <c r="A520" s="1"/>
  <c r="A521" s="1"/>
  <c r="A522" s="1"/>
  <c r="A523" s="1"/>
  <c r="A524" s="1"/>
  <c r="A525" s="1"/>
  <c r="A526" s="1"/>
  <c r="A527" s="1"/>
  <c r="A528" s="1"/>
  <c r="A529" s="1"/>
  <c r="A530" s="1"/>
  <c r="A531" s="1"/>
  <c r="A532" s="1"/>
  <c r="A533" s="1"/>
  <c r="A534" s="1"/>
  <c r="A535" s="1"/>
  <c r="A536" s="1"/>
  <c r="A537" s="1"/>
  <c r="A538" s="1"/>
  <c r="A539" s="1"/>
  <c r="A540" s="1"/>
  <c r="A541" s="1"/>
  <c r="A542" s="1"/>
  <c r="A543" s="1"/>
  <c r="A544" s="1"/>
  <c r="A545" s="1"/>
  <c r="A546" s="1"/>
  <c r="A547" s="1"/>
  <c r="A548" s="1"/>
  <c r="A549" s="1"/>
  <c r="A550" s="1"/>
  <c r="A551" s="1"/>
  <c r="A552" s="1"/>
  <c r="A553" s="1"/>
  <c r="A554" s="1"/>
  <c r="A555" s="1"/>
  <c r="A556" s="1"/>
  <c r="A557" s="1"/>
  <c r="A558" s="1"/>
  <c r="A559" s="1"/>
  <c r="A560" s="1"/>
  <c r="A561" s="1"/>
  <c r="A562" s="1"/>
  <c r="A563" s="1"/>
  <c r="A564" s="1"/>
  <c r="A565" s="1"/>
  <c r="A566" s="1"/>
  <c r="A567" s="1"/>
  <c r="A568" s="1"/>
  <c r="A569" s="1"/>
  <c r="A570" s="1"/>
  <c r="A571" s="1"/>
  <c r="A572" s="1"/>
  <c r="A573" s="1"/>
  <c r="A574" s="1"/>
  <c r="A575" s="1"/>
  <c r="A576" s="1"/>
  <c r="A577" s="1"/>
  <c r="A578" s="1"/>
  <c r="A579" s="1"/>
  <c r="A580" s="1"/>
  <c r="A581" s="1"/>
  <c r="A582" s="1"/>
  <c r="A583" s="1"/>
  <c r="A584" s="1"/>
  <c r="A585" s="1"/>
  <c r="A586" s="1"/>
  <c r="A587" s="1"/>
  <c r="A588" s="1"/>
  <c r="A589" s="1"/>
  <c r="A590" s="1"/>
  <c r="A591" s="1"/>
  <c r="A592" s="1"/>
  <c r="A593" s="1"/>
  <c r="A594" s="1"/>
  <c r="A595" s="1"/>
  <c r="A596" s="1"/>
  <c r="A597" s="1"/>
  <c r="A598" s="1"/>
  <c r="A599" s="1"/>
  <c r="A600" s="1"/>
  <c r="A601" s="1"/>
  <c r="A602" s="1"/>
  <c r="A603" s="1"/>
  <c r="A604" s="1"/>
  <c r="A605" s="1"/>
  <c r="A606" s="1"/>
  <c r="A607" s="1"/>
  <c r="A608" s="1"/>
  <c r="A609" s="1"/>
  <c r="A610" s="1"/>
  <c r="A611" s="1"/>
  <c r="A612" s="1"/>
  <c r="A613" s="1"/>
  <c r="A614" s="1"/>
  <c r="A615" s="1"/>
  <c r="A616" s="1"/>
  <c r="A617" s="1"/>
  <c r="A618" s="1"/>
  <c r="A619" s="1"/>
  <c r="A620" s="1"/>
  <c r="A621" s="1"/>
  <c r="A622" s="1"/>
  <c r="A623" s="1"/>
  <c r="A624" s="1"/>
  <c r="A625" s="1"/>
  <c r="A626" s="1"/>
  <c r="A627" s="1"/>
  <c r="A628" s="1"/>
  <c r="A629" s="1"/>
  <c r="A630" s="1"/>
  <c r="A631" s="1"/>
  <c r="A632" s="1"/>
  <c r="A633" s="1"/>
  <c r="A634" s="1"/>
  <c r="A635" s="1"/>
  <c r="A636" s="1"/>
  <c r="A637" s="1"/>
  <c r="A638" s="1"/>
  <c r="A639" s="1"/>
  <c r="A640" s="1"/>
  <c r="A641" s="1"/>
  <c r="A642" s="1"/>
  <c r="A643" s="1"/>
  <c r="A644" s="1"/>
  <c r="A645" s="1"/>
  <c r="A646" s="1"/>
  <c r="A647" s="1"/>
  <c r="A648" s="1"/>
  <c r="A649" s="1"/>
  <c r="A650" s="1"/>
  <c r="A651" s="1"/>
  <c r="A652" s="1"/>
  <c r="A653" s="1"/>
  <c r="A654" s="1"/>
  <c r="A655" s="1"/>
  <c r="A656" s="1"/>
  <c r="A657" s="1"/>
  <c r="A658" s="1"/>
  <c r="A659" s="1"/>
  <c r="A660" s="1"/>
  <c r="A661" s="1"/>
  <c r="A662" s="1"/>
  <c r="A663" s="1"/>
  <c r="A664" s="1"/>
  <c r="A665" s="1"/>
  <c r="A666" s="1"/>
  <c r="A667" s="1"/>
  <c r="A668" s="1"/>
  <c r="A669" s="1"/>
  <c r="A670" s="1"/>
  <c r="A671" s="1"/>
  <c r="A672" s="1"/>
  <c r="A673" s="1"/>
  <c r="A674" s="1"/>
  <c r="A675" s="1"/>
  <c r="A676" s="1"/>
  <c r="A677" s="1"/>
  <c r="A678" s="1"/>
  <c r="A679" s="1"/>
  <c r="A680" s="1"/>
  <c r="A681" s="1"/>
  <c r="A682" s="1"/>
  <c r="A683" s="1"/>
  <c r="A684" s="1"/>
  <c r="A685" s="1"/>
  <c r="A686" s="1"/>
  <c r="A687" s="1"/>
  <c r="A688" s="1"/>
  <c r="A689" s="1"/>
  <c r="A690" s="1"/>
  <c r="A691" s="1"/>
  <c r="A692" s="1"/>
  <c r="A693" s="1"/>
  <c r="A694" s="1"/>
  <c r="A695" s="1"/>
  <c r="A696" s="1"/>
  <c r="A697" s="1"/>
  <c r="A698" s="1"/>
  <c r="A699" s="1"/>
  <c r="A700" s="1"/>
  <c r="A701" s="1"/>
  <c r="A702" s="1"/>
  <c r="A703" s="1"/>
  <c r="A704" s="1"/>
  <c r="A705" s="1"/>
  <c r="A706" s="1"/>
  <c r="A707" s="1"/>
  <c r="A708" s="1"/>
  <c r="A709" s="1"/>
  <c r="A710" s="1"/>
  <c r="A711" s="1"/>
  <c r="A712" s="1"/>
  <c r="A713" s="1"/>
  <c r="A714" s="1"/>
  <c r="A715" s="1"/>
  <c r="A716" s="1"/>
  <c r="A717" s="1"/>
  <c r="A718" s="1"/>
  <c r="A719" s="1"/>
  <c r="A720" s="1"/>
  <c r="A721" s="1"/>
  <c r="A722" s="1"/>
  <c r="A723" s="1"/>
  <c r="A724" s="1"/>
  <c r="A725" s="1"/>
  <c r="A726" s="1"/>
  <c r="A727" s="1"/>
  <c r="A728" s="1"/>
  <c r="A729" s="1"/>
  <c r="A730" s="1"/>
  <c r="A731" s="1"/>
  <c r="A732" s="1"/>
  <c r="A733" s="1"/>
  <c r="A734" s="1"/>
  <c r="A735" s="1"/>
  <c r="A736" s="1"/>
  <c r="A737" s="1"/>
  <c r="A738" s="1"/>
  <c r="A739" s="1"/>
  <c r="A740" s="1"/>
  <c r="A741" s="1"/>
  <c r="A742" s="1"/>
  <c r="A743" s="1"/>
  <c r="A744" s="1"/>
  <c r="A745" s="1"/>
  <c r="A746" s="1"/>
  <c r="A747" s="1"/>
  <c r="A748" s="1"/>
  <c r="A749" s="1"/>
  <c r="A750" s="1"/>
  <c r="A751" s="1"/>
  <c r="A752" s="1"/>
  <c r="A753" s="1"/>
  <c r="A754" s="1"/>
  <c r="A755" s="1"/>
  <c r="A756" s="1"/>
  <c r="A757" s="1"/>
  <c r="A758" s="1"/>
  <c r="A759" s="1"/>
  <c r="A760" s="1"/>
  <c r="A761" s="1"/>
  <c r="A762" s="1"/>
  <c r="A763" s="1"/>
  <c r="A764" s="1"/>
  <c r="A765" s="1"/>
  <c r="A766" s="1"/>
  <c r="A767" s="1"/>
  <c r="A768" s="1"/>
  <c r="A769" s="1"/>
  <c r="A770" s="1"/>
  <c r="A771" s="1"/>
  <c r="A772" s="1"/>
  <c r="A773" s="1"/>
  <c r="A774" s="1"/>
  <c r="A775" s="1"/>
  <c r="A776" s="1"/>
  <c r="A777" s="1"/>
  <c r="A778" s="1"/>
  <c r="A779" s="1"/>
  <c r="A780" s="1"/>
  <c r="A781" s="1"/>
  <c r="A782" s="1"/>
  <c r="A783" s="1"/>
  <c r="A784" s="1"/>
  <c r="A785" s="1"/>
  <c r="A786" s="1"/>
  <c r="A787" s="1"/>
  <c r="A788" s="1"/>
  <c r="A789" s="1"/>
  <c r="A790" s="1"/>
  <c r="A791" s="1"/>
  <c r="A792" s="1"/>
  <c r="A793" s="1"/>
  <c r="A794" s="1"/>
  <c r="A795" s="1"/>
  <c r="A796" s="1"/>
  <c r="A797" s="1"/>
  <c r="A798" s="1"/>
  <c r="A799" s="1"/>
  <c r="A800" s="1"/>
  <c r="A801" s="1"/>
  <c r="A802" s="1"/>
  <c r="A803" s="1"/>
  <c r="A804" s="1"/>
  <c r="A805" s="1"/>
  <c r="A806" s="1"/>
  <c r="A807" s="1"/>
  <c r="A808" s="1"/>
  <c r="A809" s="1"/>
  <c r="A810" s="1"/>
  <c r="A811" s="1"/>
  <c r="A812" s="1"/>
  <c r="A813" s="1"/>
  <c r="A814" s="1"/>
  <c r="A815" s="1"/>
  <c r="A816" s="1"/>
  <c r="A817" s="1"/>
  <c r="A818" s="1"/>
  <c r="A819" s="1"/>
  <c r="A820" s="1"/>
  <c r="A821" s="1"/>
  <c r="A822" s="1"/>
  <c r="A823" s="1"/>
  <c r="A824" s="1"/>
  <c r="A825" s="1"/>
  <c r="A826" s="1"/>
  <c r="A827" s="1"/>
  <c r="A828" s="1"/>
  <c r="A829" s="1"/>
  <c r="A830" s="1"/>
  <c r="A831" s="1"/>
  <c r="A832" s="1"/>
  <c r="A833" s="1"/>
  <c r="A834" s="1"/>
  <c r="A835" s="1"/>
  <c r="A836" s="1"/>
  <c r="A837" s="1"/>
  <c r="A838" s="1"/>
  <c r="A839" s="1"/>
  <c r="A840" s="1"/>
  <c r="A841" s="1"/>
  <c r="A842" s="1"/>
  <c r="A843" s="1"/>
  <c r="A844" s="1"/>
  <c r="A845" s="1"/>
  <c r="A846" s="1"/>
  <c r="A847" s="1"/>
  <c r="A848" s="1"/>
  <c r="A849" s="1"/>
  <c r="A850" s="1"/>
  <c r="A851" s="1"/>
  <c r="A852" s="1"/>
  <c r="A853" s="1"/>
  <c r="A854" s="1"/>
  <c r="A855" s="1"/>
  <c r="A856" s="1"/>
  <c r="A857" s="1"/>
  <c r="A858" s="1"/>
  <c r="A859" s="1"/>
  <c r="A860" s="1"/>
  <c r="A861" s="1"/>
  <c r="A862" s="1"/>
  <c r="A863" s="1"/>
  <c r="A864" s="1"/>
  <c r="A865" s="1"/>
  <c r="A866" s="1"/>
  <c r="A867" s="1"/>
  <c r="A868" s="1"/>
  <c r="A869" s="1"/>
  <c r="A870" s="1"/>
  <c r="A871" s="1"/>
  <c r="A872" s="1"/>
  <c r="A873" s="1"/>
  <c r="A874" s="1"/>
  <c r="A875" s="1"/>
  <c r="A876" s="1"/>
  <c r="A877" s="1"/>
  <c r="A878" s="1"/>
  <c r="A879" s="1"/>
  <c r="A880" s="1"/>
  <c r="A881" s="1"/>
  <c r="A882" s="1"/>
  <c r="A883" s="1"/>
  <c r="A884" s="1"/>
  <c r="A885" s="1"/>
  <c r="A886" s="1"/>
  <c r="A887" s="1"/>
  <c r="A888" s="1"/>
  <c r="A889" s="1"/>
  <c r="A890" s="1"/>
  <c r="A891" s="1"/>
  <c r="A892" s="1"/>
  <c r="A893" s="1"/>
  <c r="A894" s="1"/>
  <c r="A895" s="1"/>
  <c r="A896" s="1"/>
  <c r="A897" s="1"/>
  <c r="A898" s="1"/>
  <c r="A899" s="1"/>
  <c r="A900" s="1"/>
  <c r="A901" s="1"/>
  <c r="A902" s="1"/>
  <c r="A903" s="1"/>
  <c r="A904" s="1"/>
  <c r="A905" s="1"/>
  <c r="A906" s="1"/>
  <c r="A907" s="1"/>
  <c r="A908" s="1"/>
  <c r="A909" s="1"/>
  <c r="A910" s="1"/>
  <c r="A911" s="1"/>
  <c r="A912" s="1"/>
  <c r="A913" s="1"/>
  <c r="A914" s="1"/>
  <c r="A915" s="1"/>
  <c r="A916" s="1"/>
  <c r="A917" s="1"/>
  <c r="A918" s="1"/>
  <c r="A919" s="1"/>
  <c r="A920" s="1"/>
  <c r="A921" s="1"/>
  <c r="A922" s="1"/>
  <c r="A923" s="1"/>
  <c r="A924" s="1"/>
  <c r="A925" s="1"/>
  <c r="A926" s="1"/>
  <c r="A927" s="1"/>
  <c r="A928" s="1"/>
  <c r="A929" s="1"/>
  <c r="A930" s="1"/>
  <c r="A931" s="1"/>
  <c r="A932" s="1"/>
  <c r="A933" s="1"/>
  <c r="A934" s="1"/>
  <c r="A935" s="1"/>
  <c r="A936" s="1"/>
  <c r="A937" s="1"/>
  <c r="A938" s="1"/>
  <c r="A939" s="1"/>
  <c r="A940" s="1"/>
  <c r="A941" s="1"/>
  <c r="A942" s="1"/>
  <c r="A943" s="1"/>
  <c r="A944" s="1"/>
  <c r="A945" s="1"/>
  <c r="A946" s="1"/>
  <c r="A947" s="1"/>
  <c r="A948" s="1"/>
  <c r="A949" s="1"/>
  <c r="A950" s="1"/>
  <c r="A951" s="1"/>
  <c r="A952" s="1"/>
  <c r="A953" s="1"/>
  <c r="A954" s="1"/>
  <c r="A955" s="1"/>
  <c r="A956" s="1"/>
  <c r="A957" s="1"/>
  <c r="A958" s="1"/>
  <c r="A959" s="1"/>
  <c r="A960" s="1"/>
  <c r="A961" s="1"/>
  <c r="A962" s="1"/>
  <c r="A963" s="1"/>
  <c r="A964" s="1"/>
  <c r="A965" s="1"/>
  <c r="A966" s="1"/>
  <c r="A967" s="1"/>
  <c r="A968" s="1"/>
  <c r="A969" s="1"/>
  <c r="A970" s="1"/>
  <c r="A971" s="1"/>
  <c r="A972" s="1"/>
  <c r="A973" s="1"/>
  <c r="A974" s="1"/>
  <c r="A975" s="1"/>
  <c r="A976" s="1"/>
  <c r="A977" s="1"/>
  <c r="A978" s="1"/>
  <c r="A979" s="1"/>
  <c r="A980" s="1"/>
  <c r="A981" s="1"/>
  <c r="A982" s="1"/>
  <c r="A983" s="1"/>
  <c r="A984" s="1"/>
  <c r="A985" s="1"/>
  <c r="A986" s="1"/>
  <c r="A987" s="1"/>
  <c r="A988" s="1"/>
  <c r="A989" s="1"/>
  <c r="A990" s="1"/>
  <c r="A991" s="1"/>
  <c r="A992" s="1"/>
  <c r="A993" s="1"/>
  <c r="A994" s="1"/>
  <c r="A995" s="1"/>
  <c r="A996" s="1"/>
  <c r="A997" s="1"/>
  <c r="A998" s="1"/>
  <c r="A999" s="1"/>
  <c r="A1000" s="1"/>
  <c r="A1001" s="1"/>
  <c r="A1002" s="1"/>
  <c r="A1003" s="1"/>
  <c r="A1004" s="1"/>
  <c r="A1005" s="1"/>
  <c r="A1006" s="1"/>
  <c r="A1007" s="1"/>
  <c r="A1008" s="1"/>
  <c r="A1009" s="1"/>
  <c r="A1010" s="1"/>
  <c r="A1011" s="1"/>
  <c r="A1012" s="1"/>
  <c r="A1013" s="1"/>
  <c r="A1014" s="1"/>
  <c r="A1015" s="1"/>
  <c r="A1016" s="1"/>
  <c r="A1017" s="1"/>
  <c r="A1018" s="1"/>
  <c r="A1019" s="1"/>
  <c r="A1020" s="1"/>
  <c r="A1021" s="1"/>
  <c r="A1022" s="1"/>
  <c r="A1023" s="1"/>
  <c r="A1024" s="1"/>
  <c r="A1025" s="1"/>
  <c r="A1026" s="1"/>
  <c r="A1027" s="1"/>
  <c r="A1028" s="1"/>
  <c r="A1029" s="1"/>
  <c r="A1030" s="1"/>
  <c r="A1031" s="1"/>
  <c r="A1032" s="1"/>
  <c r="A1033" s="1"/>
  <c r="A1034" s="1"/>
  <c r="A1035" s="1"/>
  <c r="A1036" s="1"/>
  <c r="A1037" s="1"/>
  <c r="A1038" s="1"/>
  <c r="A1039" s="1"/>
  <c r="A1040" s="1"/>
  <c r="A1041" s="1"/>
  <c r="A1042" s="1"/>
  <c r="A1043" s="1"/>
  <c r="A1044" s="1"/>
  <c r="A1045" s="1"/>
  <c r="A1046" s="1"/>
  <c r="A1047" s="1"/>
  <c r="A1048" s="1"/>
  <c r="A1049" s="1"/>
  <c r="A1050" s="1"/>
  <c r="A1051" s="1"/>
  <c r="A1052" s="1"/>
  <c r="A1053" s="1"/>
  <c r="A1054" s="1"/>
  <c r="A1055" s="1"/>
  <c r="A1056" s="1"/>
  <c r="A1057" s="1"/>
  <c r="A1058" s="1"/>
  <c r="A1059" s="1"/>
  <c r="A1060" s="1"/>
  <c r="A1061" s="1"/>
  <c r="A1062" s="1"/>
  <c r="A1063" s="1"/>
  <c r="A1064" s="1"/>
  <c r="A1065" s="1"/>
  <c r="A1066" s="1"/>
  <c r="A1067" s="1"/>
  <c r="A1068" s="1"/>
  <c r="A1069" s="1"/>
  <c r="A1070" s="1"/>
  <c r="A1071" s="1"/>
  <c r="A1072" s="1"/>
  <c r="A1073" s="1"/>
  <c r="A1074" s="1"/>
  <c r="A1075" s="1"/>
  <c r="A1076" s="1"/>
  <c r="A1077" s="1"/>
  <c r="A1078" s="1"/>
  <c r="A1079" s="1"/>
  <c r="A1080" s="1"/>
  <c r="A1081" s="1"/>
  <c r="A1082" s="1"/>
  <c r="A1083" s="1"/>
  <c r="A1084" s="1"/>
  <c r="A1085" s="1"/>
  <c r="A1086" s="1"/>
  <c r="A1087" s="1"/>
  <c r="A1088" s="1"/>
  <c r="A1089" s="1"/>
  <c r="A1090" s="1"/>
  <c r="A1091" s="1"/>
  <c r="A1092" s="1"/>
  <c r="A1093" s="1"/>
  <c r="A1094" s="1"/>
  <c r="A1095" s="1"/>
  <c r="A1096" s="1"/>
  <c r="A1097" s="1"/>
  <c r="A1098" s="1"/>
  <c r="A1099" s="1"/>
  <c r="A1100" s="1"/>
  <c r="A1101" s="1"/>
  <c r="A1102" s="1"/>
  <c r="A1103" s="1"/>
  <c r="A1104" s="1"/>
  <c r="A1105" s="1"/>
  <c r="A1106" s="1"/>
  <c r="A1107" s="1"/>
  <c r="A1108" s="1"/>
  <c r="A1109" s="1"/>
  <c r="A1110" s="1"/>
  <c r="A1111" s="1"/>
  <c r="A1112" s="1"/>
  <c r="A1113" s="1"/>
  <c r="A1114" s="1"/>
  <c r="A1115" s="1"/>
  <c r="A1116" s="1"/>
  <c r="A1117" s="1"/>
  <c r="A1118" s="1"/>
  <c r="A1119" s="1"/>
  <c r="A1120" s="1"/>
  <c r="A1121" s="1"/>
  <c r="A1122" s="1"/>
  <c r="A1123" s="1"/>
  <c r="A1124" s="1"/>
  <c r="A1125" s="1"/>
  <c r="A1126" s="1"/>
  <c r="A1127" s="1"/>
  <c r="A1128" s="1"/>
  <c r="A1129" s="1"/>
  <c r="A1130" s="1"/>
  <c r="A1131" s="1"/>
  <c r="A1132" s="1"/>
  <c r="A1133" s="1"/>
  <c r="A1134" s="1"/>
  <c r="A1135" s="1"/>
  <c r="A1136" s="1"/>
  <c r="A1137" s="1"/>
  <c r="A1138" s="1"/>
  <c r="A1139" s="1"/>
  <c r="A1140" s="1"/>
  <c r="A1141" s="1"/>
  <c r="A1142" s="1"/>
  <c r="A1143" s="1"/>
  <c r="A1144" s="1"/>
  <c r="A1145" s="1"/>
  <c r="A1146" s="1"/>
  <c r="A1147" s="1"/>
  <c r="A1148" s="1"/>
  <c r="A1149" s="1"/>
  <c r="A1150" s="1"/>
  <c r="A1151" s="1"/>
  <c r="A1152" s="1"/>
  <c r="A1153" s="1"/>
  <c r="A1154" s="1"/>
  <c r="A1155" s="1"/>
  <c r="A1156" s="1"/>
  <c r="A1157" s="1"/>
  <c r="A1158" s="1"/>
  <c r="A1159" s="1"/>
  <c r="A1160" s="1"/>
  <c r="A1161" s="1"/>
  <c r="A1162" s="1"/>
  <c r="A1163" s="1"/>
  <c r="A1164" s="1"/>
  <c r="A1165" s="1"/>
  <c r="A1166" s="1"/>
  <c r="A1167" s="1"/>
  <c r="A1168" s="1"/>
  <c r="A1169" s="1"/>
  <c r="A1170" s="1"/>
  <c r="A1171" s="1"/>
  <c r="A1172" s="1"/>
  <c r="A1173" s="1"/>
  <c r="A1174" s="1"/>
  <c r="A1175" s="1"/>
  <c r="A1176" s="1"/>
  <c r="A1177" s="1"/>
  <c r="A1178" s="1"/>
  <c r="A1179" s="1"/>
  <c r="A1180" s="1"/>
  <c r="A1181" s="1"/>
  <c r="A1182" s="1"/>
  <c r="A1183" s="1"/>
  <c r="A1184" s="1"/>
  <c r="A1185" s="1"/>
  <c r="A1186" s="1"/>
  <c r="A1187" s="1"/>
  <c r="A1188" s="1"/>
  <c r="A1189" s="1"/>
  <c r="A1190" s="1"/>
  <c r="A1191" s="1"/>
  <c r="A1192" s="1"/>
  <c r="A1193" s="1"/>
  <c r="A1194" s="1"/>
  <c r="A1195" s="1"/>
  <c r="A1196" s="1"/>
  <c r="A1197" s="1"/>
  <c r="A1198" s="1"/>
  <c r="A1199" s="1"/>
  <c r="A1200" s="1"/>
  <c r="A1201" s="1"/>
  <c r="A1202" s="1"/>
  <c r="A1203" s="1"/>
  <c r="A1204" s="1"/>
  <c r="A1205" s="1"/>
  <c r="A1206" s="1"/>
  <c r="A1207" s="1"/>
  <c r="A1208" s="1"/>
  <c r="A1209" s="1"/>
  <c r="A1210" s="1"/>
  <c r="A1211" s="1"/>
  <c r="A1212" s="1"/>
  <c r="A1213" s="1"/>
  <c r="A1214" s="1"/>
  <c r="A1215" s="1"/>
  <c r="A1216" s="1"/>
  <c r="A1217" s="1"/>
  <c r="A1218" s="1"/>
  <c r="A1219" s="1"/>
  <c r="A1220" s="1"/>
  <c r="A1221" s="1"/>
  <c r="A1222" s="1"/>
  <c r="A1223" s="1"/>
  <c r="A1224" s="1"/>
  <c r="A1225" s="1"/>
  <c r="A1226" s="1"/>
  <c r="A1227" s="1"/>
  <c r="A1228" s="1"/>
  <c r="A1229" s="1"/>
  <c r="A1230" s="1"/>
  <c r="A1231" s="1"/>
  <c r="A1232" s="1"/>
  <c r="A1233" s="1"/>
  <c r="A1234" s="1"/>
  <c r="A1235" s="1"/>
  <c r="A1236" s="1"/>
  <c r="A1237" s="1"/>
  <c r="A1238" s="1"/>
  <c r="A1239" s="1"/>
  <c r="A1240" s="1"/>
  <c r="A1241" s="1"/>
  <c r="A1242" s="1"/>
  <c r="A1243" s="1"/>
  <c r="A1244" s="1"/>
  <c r="A1245" s="1"/>
  <c r="A1246" s="1"/>
  <c r="A1247" s="1"/>
  <c r="A1248" s="1"/>
  <c r="A1249" s="1"/>
  <c r="A1250" s="1"/>
  <c r="A1251" s="1"/>
  <c r="A1252" s="1"/>
  <c r="A1253" s="1"/>
  <c r="A1254" s="1"/>
  <c r="A1255" s="1"/>
  <c r="A1256" s="1"/>
  <c r="A1257" s="1"/>
  <c r="A1258" s="1"/>
  <c r="A1259" s="1"/>
  <c r="A1260" s="1"/>
  <c r="A1261" s="1"/>
  <c r="A1262" s="1"/>
  <c r="A1263" s="1"/>
  <c r="A1264" s="1"/>
  <c r="A1265" s="1"/>
  <c r="A1266" s="1"/>
  <c r="A1267" s="1"/>
  <c r="A1268" s="1"/>
  <c r="A1269" s="1"/>
  <c r="A1270" s="1"/>
  <c r="A1271" s="1"/>
  <c r="A1272" s="1"/>
  <c r="A1273" s="1"/>
  <c r="A1274" s="1"/>
  <c r="A1275" s="1"/>
  <c r="A1276" s="1"/>
  <c r="A1277" s="1"/>
  <c r="A1278" s="1"/>
  <c r="A1279" s="1"/>
  <c r="A1280" s="1"/>
  <c r="A1281" s="1"/>
  <c r="A1282" s="1"/>
  <c r="A1283" s="1"/>
  <c r="A1284" s="1"/>
  <c r="A1285" s="1"/>
  <c r="A1286" s="1"/>
  <c r="A1287" s="1"/>
  <c r="A1288" s="1"/>
  <c r="A1289" s="1"/>
  <c r="A1290" s="1"/>
  <c r="A1291" s="1"/>
  <c r="A1292" s="1"/>
  <c r="A1293" s="1"/>
  <c r="A1294" s="1"/>
  <c r="A1295" s="1"/>
  <c r="A1296" s="1"/>
  <c r="A1297" s="1"/>
  <c r="A1298" s="1"/>
  <c r="A1299" s="1"/>
  <c r="A1300" s="1"/>
  <c r="A1301" s="1"/>
  <c r="A1302" s="1"/>
  <c r="A1303" s="1"/>
  <c r="A1304" s="1"/>
  <c r="A1305" s="1"/>
  <c r="A1306" s="1"/>
  <c r="A1307" s="1"/>
  <c r="A1308" s="1"/>
  <c r="A1309" s="1"/>
  <c r="A1310" s="1"/>
  <c r="A1311" s="1"/>
  <c r="A1312" s="1"/>
  <c r="A1313" s="1"/>
  <c r="A1314" s="1"/>
  <c r="A1315" s="1"/>
  <c r="A1316" s="1"/>
  <c r="A1317" s="1"/>
  <c r="A1318" s="1"/>
  <c r="A1319" s="1"/>
  <c r="A1320" s="1"/>
  <c r="A1321" s="1"/>
  <c r="A1322" s="1"/>
  <c r="A1323" s="1"/>
  <c r="A1324" s="1"/>
  <c r="A1325" s="1"/>
  <c r="A1326" s="1"/>
  <c r="A1327" s="1"/>
  <c r="A1328" s="1"/>
  <c r="A1329" s="1"/>
  <c r="A1330" s="1"/>
  <c r="A1331" s="1"/>
  <c r="A1332" s="1"/>
  <c r="A1333" s="1"/>
  <c r="A1334" s="1"/>
  <c r="A1335" s="1"/>
  <c r="A1336" s="1"/>
  <c r="A1337" s="1"/>
  <c r="A1338" s="1"/>
  <c r="A1339" s="1"/>
  <c r="A1340" s="1"/>
  <c r="A1341" s="1"/>
  <c r="A1342" s="1"/>
  <c r="A1343" s="1"/>
  <c r="A1344" s="1"/>
  <c r="A1345" s="1"/>
  <c r="A1346" s="1"/>
  <c r="A1347" s="1"/>
  <c r="A1348" s="1"/>
  <c r="A1349" s="1"/>
  <c r="A1350" s="1"/>
  <c r="A1351" s="1"/>
  <c r="A1352" s="1"/>
  <c r="A1353" s="1"/>
  <c r="A1354" s="1"/>
  <c r="A1355" s="1"/>
  <c r="A1356" s="1"/>
  <c r="A1357" s="1"/>
  <c r="A1358" s="1"/>
  <c r="A1359" s="1"/>
  <c r="A1360" s="1"/>
  <c r="A1361" s="1"/>
  <c r="A1362" s="1"/>
  <c r="A1363" s="1"/>
  <c r="A1364" s="1"/>
  <c r="A1365" s="1"/>
  <c r="A1366" s="1"/>
  <c r="A1367" s="1"/>
  <c r="A1368" s="1"/>
  <c r="A1369" s="1"/>
  <c r="A1370" s="1"/>
  <c r="A1371" s="1"/>
  <c r="A1372" s="1"/>
  <c r="A1373" s="1"/>
  <c r="A1374" s="1"/>
  <c r="A1375" s="1"/>
  <c r="A1376" s="1"/>
  <c r="A1377" s="1"/>
  <c r="A1378" s="1"/>
  <c r="A1379" s="1"/>
  <c r="A1380" s="1"/>
  <c r="A1381" s="1"/>
  <c r="A1382" s="1"/>
  <c r="A1383" s="1"/>
  <c r="A1384" s="1"/>
  <c r="A1385" s="1"/>
  <c r="A1386" s="1"/>
  <c r="A1387" s="1"/>
  <c r="A1388" s="1"/>
  <c r="A1389" s="1"/>
  <c r="A1390" s="1"/>
  <c r="A1391" s="1"/>
  <c r="A1392" s="1"/>
  <c r="A1393" s="1"/>
  <c r="A1394" s="1"/>
  <c r="A1395" s="1"/>
  <c r="A1396" s="1"/>
  <c r="A1397" s="1"/>
  <c r="A1398" s="1"/>
  <c r="A1399" s="1"/>
  <c r="A1400" s="1"/>
  <c r="A1401" s="1"/>
  <c r="A1402" s="1"/>
  <c r="A1403" s="1"/>
  <c r="A1404" s="1"/>
  <c r="A1405" s="1"/>
  <c r="A1406" s="1"/>
  <c r="A1407" s="1"/>
  <c r="A1408" s="1"/>
  <c r="A1409" s="1"/>
  <c r="A1410" s="1"/>
  <c r="A1411" s="1"/>
  <c r="A1412" s="1"/>
  <c r="A1413" s="1"/>
  <c r="A1414" s="1"/>
  <c r="A1415" s="1"/>
  <c r="A1416" s="1"/>
  <c r="A1417" s="1"/>
  <c r="A1418" s="1"/>
  <c r="A1419" s="1"/>
  <c r="A1420" s="1"/>
  <c r="A1421" s="1"/>
  <c r="A1422" s="1"/>
  <c r="A1423" s="1"/>
  <c r="A1424" s="1"/>
  <c r="A1425" s="1"/>
  <c r="A1426" s="1"/>
  <c r="A1427" s="1"/>
  <c r="A1428" s="1"/>
  <c r="A1429" s="1"/>
  <c r="A1430" s="1"/>
  <c r="A1431" s="1"/>
  <c r="A1432" s="1"/>
  <c r="A1433" s="1"/>
  <c r="A1434" s="1"/>
  <c r="A1435" s="1"/>
  <c r="A1436" s="1"/>
  <c r="A1437" s="1"/>
  <c r="A1438" s="1"/>
  <c r="A1439" s="1"/>
  <c r="A1440" s="1"/>
  <c r="A1441" s="1"/>
  <c r="A1442" s="1"/>
  <c r="A1443" s="1"/>
  <c r="A1444" s="1"/>
  <c r="A1445" s="1"/>
  <c r="A1446" s="1"/>
  <c r="A1447" s="1"/>
  <c r="A1448" s="1"/>
  <c r="A1449" s="1"/>
  <c r="A1450" s="1"/>
  <c r="A1451" s="1"/>
  <c r="A1452" s="1"/>
  <c r="A1453" s="1"/>
  <c r="A1454" s="1"/>
  <c r="A1455" s="1"/>
  <c r="A1456" s="1"/>
  <c r="A1457" s="1"/>
  <c r="A1458" s="1"/>
  <c r="A1459" s="1"/>
  <c r="A1460" s="1"/>
  <c r="A1461" s="1"/>
  <c r="A1462" s="1"/>
  <c r="A1463" s="1"/>
  <c r="A1464" s="1"/>
  <c r="A1465" s="1"/>
  <c r="A1466" s="1"/>
  <c r="A1467" s="1"/>
  <c r="A1468" s="1"/>
  <c r="A1469" s="1"/>
  <c r="A1470" s="1"/>
  <c r="A1471" s="1"/>
  <c r="A1472" s="1"/>
  <c r="A1473" s="1"/>
  <c r="A1474" s="1"/>
  <c r="A1475" s="1"/>
  <c r="A1476" s="1"/>
  <c r="A1477" s="1"/>
  <c r="A1478" s="1"/>
  <c r="A1479" s="1"/>
  <c r="A1480" s="1"/>
  <c r="A1481" s="1"/>
  <c r="A1482" s="1"/>
  <c r="A1483" s="1"/>
  <c r="A1484" s="1"/>
  <c r="A1485" s="1"/>
  <c r="A1486" s="1"/>
  <c r="A1487" s="1"/>
  <c r="A1488" s="1"/>
  <c r="A1489" s="1"/>
  <c r="A1490" s="1"/>
  <c r="A1491" s="1"/>
  <c r="A1492" s="1"/>
  <c r="A1493" s="1"/>
  <c r="A1494" s="1"/>
  <c r="A1495" s="1"/>
  <c r="A1496" s="1"/>
  <c r="A1497" s="1"/>
  <c r="A1498" s="1"/>
  <c r="A1499" s="1"/>
  <c r="A1500" s="1"/>
  <c r="A1501" s="1"/>
  <c r="A1502" s="1"/>
  <c r="A1503" s="1"/>
  <c r="A1504" s="1"/>
  <c r="A1505" s="1"/>
  <c r="A1506" s="1"/>
  <c r="A1507" s="1"/>
  <c r="A1508" s="1"/>
  <c r="A1509" s="1"/>
  <c r="A1510" s="1"/>
  <c r="A1511" s="1"/>
  <c r="A1512" s="1"/>
  <c r="A1513" s="1"/>
  <c r="A1514" s="1"/>
  <c r="A1515" s="1"/>
  <c r="A1516" s="1"/>
  <c r="A1517" s="1"/>
  <c r="A1518" s="1"/>
  <c r="A1519" s="1"/>
  <c r="A1520" s="1"/>
  <c r="A1521" s="1"/>
  <c r="A1522" s="1"/>
  <c r="A1523" s="1"/>
  <c r="A1524" s="1"/>
  <c r="A1525" s="1"/>
  <c r="A1526" s="1"/>
  <c r="A1527" s="1"/>
  <c r="A1528" s="1"/>
  <c r="A1529" s="1"/>
  <c r="A1530" s="1"/>
  <c r="A1531" s="1"/>
  <c r="A1532" s="1"/>
  <c r="A1533" s="1"/>
  <c r="A1534" s="1"/>
  <c r="A1535" s="1"/>
  <c r="A1536" s="1"/>
  <c r="A1537" s="1"/>
  <c r="A1538" s="1"/>
  <c r="A1539" s="1"/>
  <c r="A1540" s="1"/>
  <c r="A1541" s="1"/>
  <c r="A1542" s="1"/>
  <c r="A1543" s="1"/>
  <c r="A1544" s="1"/>
  <c r="A1545" s="1"/>
  <c r="A1546" s="1"/>
  <c r="A1547" s="1"/>
  <c r="A1548" s="1"/>
  <c r="A1549" s="1"/>
  <c r="A1550" s="1"/>
  <c r="A1551" s="1"/>
  <c r="A1552" s="1"/>
  <c r="A1553" s="1"/>
  <c r="A1554" s="1"/>
  <c r="A1555" s="1"/>
  <c r="A1556" s="1"/>
  <c r="A1557" s="1"/>
  <c r="A1558" s="1"/>
  <c r="A1559" s="1"/>
  <c r="A1560" s="1"/>
  <c r="A1561" s="1"/>
  <c r="A1562" s="1"/>
  <c r="A1563" s="1"/>
  <c r="A1564" s="1"/>
  <c r="A1565" s="1"/>
  <c r="A1566" s="1"/>
  <c r="A1567" s="1"/>
  <c r="A1568" s="1"/>
  <c r="A1569" s="1"/>
  <c r="A1570" s="1"/>
  <c r="A1571" s="1"/>
  <c r="A1572" s="1"/>
  <c r="A1573" s="1"/>
  <c r="A1574" s="1"/>
  <c r="A1575" s="1"/>
  <c r="A1576" s="1"/>
  <c r="A1577" s="1"/>
  <c r="A1578" s="1"/>
  <c r="A1579" s="1"/>
  <c r="A1580" s="1"/>
  <c r="A1581" s="1"/>
  <c r="A1582" s="1"/>
  <c r="A1583" s="1"/>
  <c r="A1584" s="1"/>
  <c r="A1585" s="1"/>
  <c r="A1586" s="1"/>
  <c r="A1587" s="1"/>
  <c r="A1588" s="1"/>
  <c r="A1589" s="1"/>
  <c r="A1590" s="1"/>
  <c r="A1591" s="1"/>
  <c r="A1592" s="1"/>
  <c r="A1593" s="1"/>
  <c r="A1594" s="1"/>
  <c r="A1595" s="1"/>
  <c r="A1596" s="1"/>
  <c r="A1597" s="1"/>
  <c r="A1598" s="1"/>
  <c r="A1599" s="1"/>
  <c r="A1600" s="1"/>
  <c r="A1601" s="1"/>
  <c r="A1602" s="1"/>
  <c r="A1603" s="1"/>
  <c r="A1604" s="1"/>
  <c r="A1605" s="1"/>
  <c r="A1606" s="1"/>
  <c r="A1607" s="1"/>
  <c r="A1608" s="1"/>
  <c r="A1609" s="1"/>
  <c r="A1610" s="1"/>
  <c r="A1611" s="1"/>
  <c r="A1612" s="1"/>
  <c r="A1613" s="1"/>
  <c r="A1614" s="1"/>
  <c r="A1615" s="1"/>
  <c r="A1616" s="1"/>
  <c r="A1617" s="1"/>
  <c r="A1618" s="1"/>
  <c r="A1619" s="1"/>
  <c r="A1620" s="1"/>
  <c r="A1621" s="1"/>
  <c r="A1622" s="1"/>
  <c r="A1623" s="1"/>
  <c r="A1624" s="1"/>
  <c r="A1625" s="1"/>
  <c r="A1626" s="1"/>
  <c r="A1627" s="1"/>
  <c r="A1628" s="1"/>
  <c r="A1629" s="1"/>
  <c r="A1630" s="1"/>
  <c r="A1631" s="1"/>
  <c r="A1632" s="1"/>
  <c r="A1633" s="1"/>
  <c r="A1634" s="1"/>
  <c r="A1635" s="1"/>
  <c r="A1636" s="1"/>
  <c r="A1637" s="1"/>
  <c r="A1638" s="1"/>
  <c r="A1639" s="1"/>
  <c r="A1640" s="1"/>
  <c r="A1641" s="1"/>
  <c r="A1642" s="1"/>
  <c r="A1643" s="1"/>
  <c r="A1644" s="1"/>
  <c r="A1645" s="1"/>
  <c r="A1646" s="1"/>
  <c r="A1647" s="1"/>
  <c r="A1648" s="1"/>
  <c r="A1649" s="1"/>
  <c r="A1650" s="1"/>
  <c r="A1651" s="1"/>
  <c r="A1652" s="1"/>
  <c r="A1653" s="1"/>
  <c r="A1654" s="1"/>
  <c r="A1655" s="1"/>
  <c r="A1656" s="1"/>
  <c r="A1657" s="1"/>
  <c r="A1658" s="1"/>
  <c r="A1659" s="1"/>
  <c r="A1660" s="1"/>
  <c r="A1661" s="1"/>
  <c r="A1662" s="1"/>
  <c r="A1663" s="1"/>
  <c r="A1664" s="1"/>
  <c r="A1665" s="1"/>
  <c r="A1666" s="1"/>
  <c r="A1667" s="1"/>
  <c r="A1668" s="1"/>
  <c r="A1669" s="1"/>
  <c r="A1670" s="1"/>
  <c r="A1671" s="1"/>
  <c r="A1672" s="1"/>
  <c r="A1673" s="1"/>
  <c r="A1674" s="1"/>
  <c r="A1675" s="1"/>
  <c r="A1676" s="1"/>
  <c r="A1677" s="1"/>
  <c r="A1678" s="1"/>
  <c r="A1679" s="1"/>
  <c r="A1680" s="1"/>
  <c r="A1681" s="1"/>
  <c r="A1682" s="1"/>
  <c r="A1683" s="1"/>
  <c r="A1684" s="1"/>
  <c r="A1685" s="1"/>
  <c r="A1686" s="1"/>
  <c r="A1687" s="1"/>
  <c r="A1688" s="1"/>
  <c r="A1689" s="1"/>
  <c r="A1690" s="1"/>
  <c r="A1691" s="1"/>
  <c r="A1692" s="1"/>
  <c r="A1693" s="1"/>
  <c r="A1694" s="1"/>
  <c r="A1695" s="1"/>
  <c r="A1696" s="1"/>
  <c r="A1697" s="1"/>
  <c r="A1698" s="1"/>
  <c r="A1699" s="1"/>
  <c r="A1700" s="1"/>
  <c r="A1701" s="1"/>
  <c r="A1702" s="1"/>
  <c r="A1703" s="1"/>
  <c r="A1704" s="1"/>
  <c r="A1705" s="1"/>
  <c r="A1706" s="1"/>
  <c r="A1707" s="1"/>
  <c r="A1708" s="1"/>
  <c r="A1709" s="1"/>
  <c r="A1710" s="1"/>
  <c r="A1711" s="1"/>
  <c r="A1712" s="1"/>
  <c r="A1713" s="1"/>
  <c r="A1714" s="1"/>
  <c r="A1715" s="1"/>
  <c r="A1716" s="1"/>
  <c r="A1717" s="1"/>
  <c r="A1718" s="1"/>
  <c r="A1719" s="1"/>
  <c r="A1720" s="1"/>
  <c r="A1721" s="1"/>
  <c r="A1722" s="1"/>
  <c r="A1723" s="1"/>
  <c r="A1724" s="1"/>
  <c r="A1725" s="1"/>
  <c r="A1726" s="1"/>
  <c r="A1727" s="1"/>
  <c r="A1728" s="1"/>
  <c r="A1729" s="1"/>
  <c r="A1730" s="1"/>
  <c r="A1731" s="1"/>
  <c r="A1732" s="1"/>
  <c r="A1733" s="1"/>
  <c r="A1734" s="1"/>
  <c r="A1735" s="1"/>
  <c r="A1736" s="1"/>
  <c r="A1737" s="1"/>
  <c r="A1738" s="1"/>
  <c r="A1739" s="1"/>
  <c r="A1740" s="1"/>
  <c r="A1741" s="1"/>
  <c r="A1742" s="1"/>
  <c r="A1743" s="1"/>
  <c r="A1744" s="1"/>
  <c r="A1745" s="1"/>
  <c r="A1746" s="1"/>
  <c r="A1747" s="1"/>
  <c r="A1748" s="1"/>
  <c r="A1749" s="1"/>
  <c r="A1750" s="1"/>
  <c r="A1751" s="1"/>
  <c r="A1752" s="1"/>
  <c r="A1753" s="1"/>
  <c r="A1754" s="1"/>
  <c r="A1755" s="1"/>
  <c r="A1756" s="1"/>
  <c r="A1757" s="1"/>
  <c r="A1758" s="1"/>
  <c r="A1759" s="1"/>
  <c r="A1760" s="1"/>
  <c r="A1761" s="1"/>
  <c r="A1762" s="1"/>
  <c r="A1763" s="1"/>
  <c r="A1764" s="1"/>
  <c r="A1765" s="1"/>
  <c r="A1766" s="1"/>
  <c r="A1767" s="1"/>
  <c r="A1768" s="1"/>
  <c r="A1769" s="1"/>
  <c r="A1770" s="1"/>
  <c r="A1771" s="1"/>
  <c r="A1772" s="1"/>
  <c r="A1773" s="1"/>
  <c r="A1774" s="1"/>
  <c r="A1775" s="1"/>
  <c r="A1776" s="1"/>
  <c r="A1777" s="1"/>
  <c r="A1778" s="1"/>
  <c r="A1779" s="1"/>
  <c r="A1780" s="1"/>
  <c r="A1781" s="1"/>
  <c r="A1782" s="1"/>
  <c r="A1783" s="1"/>
  <c r="A1784" s="1"/>
  <c r="A1785" s="1"/>
  <c r="A1786" s="1"/>
  <c r="A1787" s="1"/>
  <c r="A1788" s="1"/>
  <c r="A1789" s="1"/>
  <c r="A1790" s="1"/>
  <c r="A1791" s="1"/>
  <c r="A1792" s="1"/>
  <c r="A1793" s="1"/>
  <c r="A1794" s="1"/>
  <c r="A1795" s="1"/>
  <c r="A1796" s="1"/>
  <c r="A1797" s="1"/>
  <c r="A1798" s="1"/>
  <c r="A1799" s="1"/>
  <c r="A1800" s="1"/>
  <c r="A1801" s="1"/>
  <c r="A1802" s="1"/>
  <c r="A1803" s="1"/>
  <c r="A1804" s="1"/>
  <c r="A1805" s="1"/>
  <c r="A1806" s="1"/>
  <c r="A1807" s="1"/>
  <c r="A1808" s="1"/>
  <c r="A1809" s="1"/>
  <c r="A1810" s="1"/>
  <c r="A1811" s="1"/>
  <c r="A1812" s="1"/>
  <c r="A1813" s="1"/>
  <c r="A1814" s="1"/>
  <c r="A1815" s="1"/>
  <c r="A1816" s="1"/>
  <c r="A1817" s="1"/>
  <c r="A1818" s="1"/>
  <c r="A1819" s="1"/>
  <c r="A1820" s="1"/>
  <c r="A1821" s="1"/>
  <c r="A1822" s="1"/>
  <c r="A1823" s="1"/>
  <c r="A1824" s="1"/>
  <c r="A1825" s="1"/>
  <c r="A1826" s="1"/>
  <c r="A1827" s="1"/>
  <c r="A1828" s="1"/>
  <c r="A1829" s="1"/>
  <c r="A1830" s="1"/>
  <c r="A1831" s="1"/>
  <c r="A1832" s="1"/>
  <c r="A1833" s="1"/>
  <c r="A1834" s="1"/>
  <c r="A1835" s="1"/>
  <c r="A1836" s="1"/>
  <c r="A1837" s="1"/>
  <c r="A1838" s="1"/>
  <c r="A1839" s="1"/>
  <c r="A1840" s="1"/>
  <c r="A1841" s="1"/>
  <c r="A1842" s="1"/>
  <c r="A1843" s="1"/>
  <c r="A1844" s="1"/>
  <c r="A1845" s="1"/>
  <c r="A1846" s="1"/>
  <c r="A1847" s="1"/>
  <c r="A1848" s="1"/>
  <c r="A1849" s="1"/>
  <c r="A1850" s="1"/>
  <c r="A1851" s="1"/>
  <c r="A1852" s="1"/>
  <c r="A1853" s="1"/>
  <c r="A1854" s="1"/>
  <c r="A1855" s="1"/>
  <c r="A1856" s="1"/>
  <c r="A1857" s="1"/>
  <c r="A1858" s="1"/>
  <c r="A1859" s="1"/>
  <c r="A1860" s="1"/>
  <c r="A1861" s="1"/>
  <c r="A1862" s="1"/>
  <c r="A1863" s="1"/>
  <c r="A1864" s="1"/>
  <c r="A1865" s="1"/>
  <c r="A1866" s="1"/>
  <c r="A1867" s="1"/>
  <c r="A1868" s="1"/>
  <c r="A1869" s="1"/>
  <c r="A1870" s="1"/>
  <c r="A1871" s="1"/>
  <c r="A1872" s="1"/>
  <c r="A1873" s="1"/>
  <c r="A1874" s="1"/>
  <c r="A1875" s="1"/>
  <c r="A1876" s="1"/>
  <c r="A1877" s="1"/>
  <c r="A1878" s="1"/>
  <c r="A1879" s="1"/>
  <c r="A1880" s="1"/>
  <c r="A1881" s="1"/>
  <c r="A1882" s="1"/>
  <c r="A1883" s="1"/>
  <c r="A1884" s="1"/>
  <c r="A1885" s="1"/>
  <c r="A1886" s="1"/>
  <c r="A1887" s="1"/>
  <c r="A1888" s="1"/>
  <c r="A1889" s="1"/>
  <c r="A1890" s="1"/>
  <c r="A1891" s="1"/>
  <c r="A1892" s="1"/>
  <c r="A1893" s="1"/>
  <c r="A1894" s="1"/>
  <c r="A1895" s="1"/>
  <c r="A1896" s="1"/>
  <c r="A1897" s="1"/>
  <c r="A1898" s="1"/>
  <c r="A1899" s="1"/>
  <c r="A1900" s="1"/>
  <c r="A1901" s="1"/>
  <c r="A1902" s="1"/>
  <c r="A1903" s="1"/>
  <c r="A1904" s="1"/>
  <c r="A1905" s="1"/>
  <c r="A1906" s="1"/>
  <c r="A1907" s="1"/>
  <c r="A1908" s="1"/>
  <c r="A1909" s="1"/>
  <c r="A1910" s="1"/>
  <c r="A1911" s="1"/>
  <c r="A1912" s="1"/>
  <c r="A1913" s="1"/>
  <c r="A1914" s="1"/>
  <c r="A1915" s="1"/>
  <c r="A1916" s="1"/>
  <c r="A1917" s="1"/>
  <c r="A1918" s="1"/>
  <c r="A1919" s="1"/>
  <c r="A1920" s="1"/>
  <c r="A1921" s="1"/>
  <c r="A1922" s="1"/>
  <c r="A1923" s="1"/>
  <c r="A1924" s="1"/>
  <c r="A1925" s="1"/>
  <c r="A1926" s="1"/>
  <c r="A1927" s="1"/>
  <c r="A1928" s="1"/>
  <c r="A1929" s="1"/>
  <c r="A1930" s="1"/>
  <c r="A1931" s="1"/>
  <c r="A1932" s="1"/>
  <c r="A1933" s="1"/>
  <c r="A1934" s="1"/>
  <c r="A1935" s="1"/>
  <c r="A1936" s="1"/>
  <c r="A1937" s="1"/>
  <c r="A1938" s="1"/>
  <c r="A1939" s="1"/>
  <c r="A1940" s="1"/>
  <c r="A1941" s="1"/>
  <c r="A1942" s="1"/>
  <c r="A1943" s="1"/>
  <c r="A1944" s="1"/>
  <c r="A1945" s="1"/>
  <c r="A1946" s="1"/>
  <c r="A1947" s="1"/>
  <c r="A1948" s="1"/>
  <c r="A1949" s="1"/>
  <c r="A1950" s="1"/>
  <c r="A1951" s="1"/>
  <c r="A1952" s="1"/>
  <c r="A1953" s="1"/>
  <c r="A1954" s="1"/>
  <c r="A1955" s="1"/>
  <c r="A1956" s="1"/>
  <c r="A1957" s="1"/>
  <c r="A1958" s="1"/>
  <c r="A1959" s="1"/>
  <c r="A1960" s="1"/>
  <c r="A1961" s="1"/>
  <c r="A1962" s="1"/>
  <c r="A1963" s="1"/>
  <c r="A1964" s="1"/>
  <c r="A1965" s="1"/>
  <c r="A1966" s="1"/>
  <c r="A1967" s="1"/>
  <c r="A1968" s="1"/>
  <c r="A1969" s="1"/>
  <c r="A1970" s="1"/>
  <c r="A1971" s="1"/>
  <c r="A1972" s="1"/>
  <c r="A1973" s="1"/>
  <c r="A1974" s="1"/>
  <c r="A1975" s="1"/>
  <c r="A1976" s="1"/>
  <c r="A1977" s="1"/>
  <c r="A1978" s="1"/>
  <c r="A1979" s="1"/>
  <c r="A1980" s="1"/>
  <c r="A1981" s="1"/>
  <c r="A1982" s="1"/>
  <c r="A1983" s="1"/>
  <c r="A1984" s="1"/>
  <c r="A1985" s="1"/>
  <c r="A1986" s="1"/>
  <c r="A1987" s="1"/>
  <c r="A1988" s="1"/>
  <c r="A1989" s="1"/>
  <c r="A1990" s="1"/>
  <c r="A1991" s="1"/>
  <c r="A1992" s="1"/>
  <c r="A1993" s="1"/>
  <c r="A1994" s="1"/>
  <c r="A1995" s="1"/>
  <c r="A1996" s="1"/>
  <c r="A1997" s="1"/>
  <c r="A1998" s="1"/>
  <c r="A1999" s="1"/>
  <c r="A2000" s="1"/>
  <c r="A2001" s="1"/>
  <c r="F2"/>
  <c r="E2"/>
  <c r="D2"/>
  <c r="C2"/>
  <c r="B2"/>
  <c r="A18" i="1"/>
  <c r="A19"/>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s="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8" s="1"/>
  <c r="A509" s="1"/>
  <c r="A510" s="1"/>
  <c r="A511" s="1"/>
  <c r="A512" s="1"/>
  <c r="A513" s="1"/>
  <c r="A514" s="1"/>
  <c r="A515" s="1"/>
  <c r="A516" s="1"/>
  <c r="A517" s="1"/>
  <c r="A518" s="1"/>
  <c r="A519" s="1"/>
  <c r="A520" s="1"/>
  <c r="A521" s="1"/>
  <c r="A522" s="1"/>
  <c r="A523" s="1"/>
  <c r="A524" s="1"/>
  <c r="A525" s="1"/>
  <c r="A526" s="1"/>
  <c r="A527" s="1"/>
  <c r="A528" s="1"/>
  <c r="A529" s="1"/>
  <c r="A530" s="1"/>
  <c r="A531" s="1"/>
  <c r="A532" s="1"/>
  <c r="A533" s="1"/>
  <c r="A534" s="1"/>
  <c r="A535" s="1"/>
  <c r="A536" s="1"/>
  <c r="A537" s="1"/>
  <c r="A538" s="1"/>
  <c r="A539" s="1"/>
  <c r="A540" s="1"/>
  <c r="A541" s="1"/>
  <c r="A542" s="1"/>
  <c r="A543" s="1"/>
  <c r="A544" s="1"/>
  <c r="A545" s="1"/>
  <c r="A546" s="1"/>
  <c r="A547" s="1"/>
  <c r="A548" s="1"/>
  <c r="A549" s="1"/>
  <c r="A550" s="1"/>
  <c r="A551" s="1"/>
  <c r="A552" s="1"/>
  <c r="A553" s="1"/>
  <c r="A554" s="1"/>
  <c r="A555" s="1"/>
  <c r="A556" s="1"/>
  <c r="A557" s="1"/>
  <c r="A558" s="1"/>
  <c r="A559" s="1"/>
  <c r="A560" s="1"/>
  <c r="A561" s="1"/>
  <c r="A562" s="1"/>
  <c r="A563" s="1"/>
  <c r="A564" s="1"/>
  <c r="A565" s="1"/>
  <c r="A566" s="1"/>
  <c r="A567" s="1"/>
  <c r="A568" s="1"/>
  <c r="A569" s="1"/>
  <c r="A570" s="1"/>
  <c r="A571" s="1"/>
  <c r="A572" s="1"/>
  <c r="A573" s="1"/>
  <c r="A574" s="1"/>
  <c r="A575" s="1"/>
  <c r="A576" s="1"/>
  <c r="A577" s="1"/>
  <c r="A578" s="1"/>
  <c r="A579" s="1"/>
  <c r="A580" s="1"/>
  <c r="A581" s="1"/>
  <c r="A582" s="1"/>
  <c r="A583" s="1"/>
  <c r="A584" s="1"/>
  <c r="A585" s="1"/>
  <c r="A586" s="1"/>
  <c r="A587" s="1"/>
  <c r="A588" s="1"/>
  <c r="A589" s="1"/>
  <c r="A590" s="1"/>
  <c r="A591" s="1"/>
  <c r="A592" s="1"/>
  <c r="A593" s="1"/>
  <c r="A594" s="1"/>
  <c r="A595" s="1"/>
  <c r="A596" s="1"/>
  <c r="A597" s="1"/>
  <c r="A598" s="1"/>
  <c r="A599" s="1"/>
  <c r="A600" s="1"/>
  <c r="A601" s="1"/>
  <c r="A602" s="1"/>
  <c r="A603" s="1"/>
  <c r="A604" s="1"/>
  <c r="A605" s="1"/>
  <c r="A606" s="1"/>
  <c r="A607" s="1"/>
  <c r="A608" s="1"/>
  <c r="A609" s="1"/>
  <c r="A610" s="1"/>
  <c r="A611" s="1"/>
  <c r="A612" s="1"/>
  <c r="A613" s="1"/>
  <c r="A614" s="1"/>
  <c r="A615" s="1"/>
  <c r="A616" s="1"/>
  <c r="A617" s="1"/>
  <c r="A618" s="1"/>
  <c r="A619" s="1"/>
  <c r="A620" s="1"/>
  <c r="A621" s="1"/>
  <c r="A622" s="1"/>
  <c r="A623" s="1"/>
  <c r="A624" s="1"/>
  <c r="A625" s="1"/>
  <c r="A626" s="1"/>
  <c r="A627" s="1"/>
  <c r="A628" s="1"/>
  <c r="A629" s="1"/>
  <c r="A630" s="1"/>
  <c r="A631" s="1"/>
  <c r="A632" s="1"/>
  <c r="A633" s="1"/>
  <c r="A634" s="1"/>
  <c r="A635" s="1"/>
  <c r="A636" s="1"/>
  <c r="A637" s="1"/>
  <c r="A638" s="1"/>
  <c r="A639" s="1"/>
  <c r="A640" s="1"/>
  <c r="A641" s="1"/>
  <c r="A642" s="1"/>
  <c r="A643" s="1"/>
  <c r="A644" s="1"/>
  <c r="A645" s="1"/>
  <c r="A646" s="1"/>
  <c r="A647" s="1"/>
  <c r="A648" s="1"/>
  <c r="A649" s="1"/>
  <c r="A650" s="1"/>
  <c r="A651" s="1"/>
  <c r="A652" s="1"/>
  <c r="A653" s="1"/>
  <c r="A654" s="1"/>
  <c r="A655" s="1"/>
  <c r="A656" s="1"/>
  <c r="A657" s="1"/>
  <c r="A658" s="1"/>
  <c r="A659" s="1"/>
  <c r="A660" s="1"/>
  <c r="A661" s="1"/>
  <c r="A662" s="1"/>
  <c r="A663" s="1"/>
  <c r="A664" s="1"/>
  <c r="A665" s="1"/>
  <c r="A666" s="1"/>
  <c r="A667" s="1"/>
  <c r="A668" s="1"/>
  <c r="A669" s="1"/>
  <c r="A670" s="1"/>
  <c r="A671" s="1"/>
  <c r="A672" s="1"/>
  <c r="A673" s="1"/>
  <c r="A674" s="1"/>
  <c r="A675" s="1"/>
  <c r="A676" s="1"/>
  <c r="A677" s="1"/>
  <c r="A678" s="1"/>
  <c r="A679" s="1"/>
  <c r="A680" s="1"/>
  <c r="A681" s="1"/>
  <c r="A682" s="1"/>
  <c r="A683" s="1"/>
  <c r="A684" s="1"/>
  <c r="A685" s="1"/>
  <c r="A686" s="1"/>
  <c r="A687" s="1"/>
  <c r="A688" s="1"/>
  <c r="A689" s="1"/>
  <c r="A690" s="1"/>
  <c r="A691" s="1"/>
  <c r="A692" s="1"/>
  <c r="A693" s="1"/>
  <c r="A694" s="1"/>
  <c r="A695" s="1"/>
  <c r="A696" s="1"/>
  <c r="A697" s="1"/>
  <c r="A698" s="1"/>
  <c r="A699" s="1"/>
  <c r="A700" s="1"/>
  <c r="A701" s="1"/>
  <c r="A702" s="1"/>
  <c r="A703" s="1"/>
  <c r="A704" s="1"/>
  <c r="A705" s="1"/>
  <c r="A706" s="1"/>
  <c r="A707" s="1"/>
  <c r="A708" s="1"/>
  <c r="A709" s="1"/>
  <c r="A710" s="1"/>
  <c r="A711" s="1"/>
  <c r="A712" s="1"/>
  <c r="A713" s="1"/>
  <c r="A714" s="1"/>
  <c r="A715" s="1"/>
  <c r="A716" s="1"/>
  <c r="A717" s="1"/>
  <c r="A718" s="1"/>
  <c r="A719" s="1"/>
  <c r="A720" s="1"/>
  <c r="A721" s="1"/>
  <c r="A722" s="1"/>
  <c r="A723" s="1"/>
  <c r="A724" s="1"/>
  <c r="A725" s="1"/>
  <c r="A726" s="1"/>
  <c r="A727" s="1"/>
  <c r="A728" s="1"/>
  <c r="A729" s="1"/>
  <c r="A730" s="1"/>
  <c r="A731" s="1"/>
  <c r="A732" s="1"/>
  <c r="A733" s="1"/>
  <c r="A734" s="1"/>
  <c r="A735" s="1"/>
  <c r="A736" s="1"/>
  <c r="A737" s="1"/>
  <c r="A738" s="1"/>
  <c r="A739" s="1"/>
  <c r="A740" s="1"/>
  <c r="A741" s="1"/>
  <c r="A742" s="1"/>
  <c r="A743" s="1"/>
  <c r="A744" s="1"/>
  <c r="A745" s="1"/>
  <c r="A746" s="1"/>
  <c r="A747" s="1"/>
  <c r="A748" s="1"/>
  <c r="A749" s="1"/>
  <c r="A750" s="1"/>
  <c r="A751" s="1"/>
  <c r="A752" s="1"/>
  <c r="A753" s="1"/>
  <c r="A754" s="1"/>
  <c r="A755" s="1"/>
  <c r="A756" s="1"/>
  <c r="A757" s="1"/>
  <c r="A758" s="1"/>
  <c r="A759" s="1"/>
  <c r="A760" s="1"/>
  <c r="A761" s="1"/>
  <c r="A762" s="1"/>
  <c r="A763" s="1"/>
  <c r="A764" s="1"/>
  <c r="A765" s="1"/>
  <c r="A766" s="1"/>
  <c r="A767" s="1"/>
  <c r="A768" s="1"/>
  <c r="A769" s="1"/>
  <c r="A770" s="1"/>
  <c r="A771" s="1"/>
  <c r="A772" s="1"/>
  <c r="A773" s="1"/>
  <c r="A774" s="1"/>
  <c r="A775" s="1"/>
  <c r="A776" s="1"/>
  <c r="A777" s="1"/>
  <c r="A778" s="1"/>
  <c r="A779" s="1"/>
  <c r="A780" s="1"/>
  <c r="A781" s="1"/>
  <c r="A782" s="1"/>
  <c r="A783" s="1"/>
  <c r="A784" s="1"/>
  <c r="A785" s="1"/>
  <c r="A786" s="1"/>
  <c r="A787" s="1"/>
  <c r="A788" s="1"/>
  <c r="A789" s="1"/>
  <c r="A790" s="1"/>
  <c r="A791" s="1"/>
  <c r="A792" s="1"/>
  <c r="A793" s="1"/>
  <c r="A794" s="1"/>
  <c r="A795" s="1"/>
  <c r="A796" s="1"/>
  <c r="A797" s="1"/>
  <c r="A798" s="1"/>
  <c r="A799" s="1"/>
  <c r="A800" s="1"/>
  <c r="A801" s="1"/>
  <c r="A802" s="1"/>
  <c r="A803" s="1"/>
  <c r="A804" s="1"/>
  <c r="A805" s="1"/>
  <c r="A806" s="1"/>
  <c r="A807" s="1"/>
  <c r="A808" s="1"/>
  <c r="A809" s="1"/>
  <c r="A810" s="1"/>
  <c r="A811" s="1"/>
  <c r="A812" s="1"/>
  <c r="A813" s="1"/>
  <c r="A814" s="1"/>
  <c r="A815" s="1"/>
  <c r="A816" s="1"/>
  <c r="A817" s="1"/>
  <c r="A818" s="1"/>
  <c r="A819" s="1"/>
  <c r="A820" s="1"/>
  <c r="A821" s="1"/>
  <c r="A822" s="1"/>
  <c r="A823" s="1"/>
  <c r="A824" s="1"/>
  <c r="A825" s="1"/>
  <c r="A826" s="1"/>
  <c r="A827" s="1"/>
  <c r="A828" s="1"/>
  <c r="A829" s="1"/>
  <c r="A830" s="1"/>
  <c r="A831" s="1"/>
  <c r="A832" s="1"/>
  <c r="A833" s="1"/>
  <c r="A834" s="1"/>
  <c r="A835" s="1"/>
  <c r="A836" s="1"/>
  <c r="A837" s="1"/>
  <c r="A838" s="1"/>
  <c r="A839" s="1"/>
  <c r="A840" s="1"/>
  <c r="A841" s="1"/>
  <c r="A842" s="1"/>
  <c r="A843" s="1"/>
  <c r="A844" s="1"/>
  <c r="A845" s="1"/>
  <c r="A846" s="1"/>
  <c r="A847" s="1"/>
  <c r="A848" s="1"/>
  <c r="A849" s="1"/>
  <c r="A850" s="1"/>
  <c r="A851" s="1"/>
  <c r="A852" s="1"/>
  <c r="A853" s="1"/>
  <c r="A854" s="1"/>
  <c r="A855" s="1"/>
  <c r="A856" s="1"/>
  <c r="A857" s="1"/>
  <c r="A858" s="1"/>
  <c r="A859" s="1"/>
  <c r="A860" s="1"/>
  <c r="A861" s="1"/>
  <c r="A862" s="1"/>
  <c r="A863" s="1"/>
  <c r="A864" s="1"/>
  <c r="A865" s="1"/>
  <c r="A866" s="1"/>
  <c r="A867" s="1"/>
  <c r="A868" s="1"/>
  <c r="A869" s="1"/>
  <c r="A870" s="1"/>
  <c r="A871" s="1"/>
  <c r="A872" s="1"/>
  <c r="A873" s="1"/>
  <c r="A874" s="1"/>
  <c r="A875" s="1"/>
  <c r="A876" s="1"/>
  <c r="A877" s="1"/>
  <c r="A878" s="1"/>
  <c r="A879" s="1"/>
  <c r="A880" s="1"/>
  <c r="A881" s="1"/>
  <c r="A882" s="1"/>
  <c r="A883" s="1"/>
  <c r="A884" s="1"/>
  <c r="A885" s="1"/>
  <c r="A886" s="1"/>
  <c r="A887" s="1"/>
  <c r="A888" s="1"/>
  <c r="A889" s="1"/>
  <c r="A890" s="1"/>
  <c r="A891" s="1"/>
  <c r="A892" s="1"/>
  <c r="A893" s="1"/>
  <c r="A894" s="1"/>
  <c r="A895" s="1"/>
  <c r="A896" s="1"/>
  <c r="A897" s="1"/>
  <c r="A898" s="1"/>
  <c r="A899" s="1"/>
  <c r="A900" s="1"/>
  <c r="A901" s="1"/>
  <c r="A902" s="1"/>
  <c r="A903" s="1"/>
  <c r="A904" s="1"/>
  <c r="A905" s="1"/>
  <c r="A906" s="1"/>
  <c r="A907" s="1"/>
  <c r="A908" s="1"/>
  <c r="A909" s="1"/>
  <c r="A910" s="1"/>
  <c r="A911" s="1"/>
  <c r="A912" s="1"/>
  <c r="A913" s="1"/>
  <c r="A914" s="1"/>
  <c r="A915" s="1"/>
  <c r="A916" s="1"/>
  <c r="A917" s="1"/>
  <c r="A918" s="1"/>
  <c r="A919" s="1"/>
  <c r="A920" s="1"/>
  <c r="A921" s="1"/>
  <c r="A922" s="1"/>
  <c r="A923" s="1"/>
  <c r="A924" s="1"/>
  <c r="A925" s="1"/>
  <c r="A926" s="1"/>
  <c r="A927" s="1"/>
  <c r="A928" s="1"/>
  <c r="A929" s="1"/>
  <c r="A930" s="1"/>
  <c r="A931" s="1"/>
  <c r="A932" s="1"/>
  <c r="A933" s="1"/>
  <c r="A934" s="1"/>
  <c r="A935" s="1"/>
  <c r="A936" s="1"/>
  <c r="A937" s="1"/>
  <c r="A938" s="1"/>
  <c r="A939" s="1"/>
  <c r="A940" s="1"/>
  <c r="A941" s="1"/>
  <c r="A942" s="1"/>
  <c r="A943" s="1"/>
  <c r="A944" s="1"/>
  <c r="A945" s="1"/>
  <c r="A946" s="1"/>
  <c r="A947" s="1"/>
  <c r="A948" s="1"/>
  <c r="A949" s="1"/>
  <c r="A950" s="1"/>
  <c r="A951" s="1"/>
  <c r="A952" s="1"/>
  <c r="A953" s="1"/>
  <c r="A954" s="1"/>
  <c r="A955" s="1"/>
  <c r="A956" s="1"/>
  <c r="A957" s="1"/>
  <c r="A958" s="1"/>
  <c r="A959" s="1"/>
  <c r="A960" s="1"/>
  <c r="A961" s="1"/>
  <c r="A962" s="1"/>
  <c r="A963" s="1"/>
  <c r="A964" s="1"/>
  <c r="A965" s="1"/>
  <c r="A966" s="1"/>
  <c r="A967" s="1"/>
  <c r="A968" s="1"/>
  <c r="A969" s="1"/>
  <c r="A970" s="1"/>
  <c r="A971" s="1"/>
  <c r="A972" s="1"/>
  <c r="A973" s="1"/>
  <c r="A974" s="1"/>
  <c r="A975" s="1"/>
  <c r="A976" s="1"/>
  <c r="A977" s="1"/>
  <c r="A978" s="1"/>
  <c r="A979" s="1"/>
  <c r="A980" s="1"/>
  <c r="A981" s="1"/>
  <c r="A982" s="1"/>
  <c r="A983" s="1"/>
  <c r="A984" s="1"/>
  <c r="A985" s="1"/>
  <c r="A986" s="1"/>
  <c r="A987" s="1"/>
  <c r="A988" s="1"/>
  <c r="A989" s="1"/>
  <c r="A990" s="1"/>
  <c r="A991" s="1"/>
  <c r="A992" s="1"/>
  <c r="A993" s="1"/>
  <c r="A994" s="1"/>
  <c r="A995" s="1"/>
  <c r="A996" s="1"/>
  <c r="A997" s="1"/>
  <c r="A998" s="1"/>
  <c r="A999" s="1"/>
  <c r="A1000" s="1"/>
  <c r="A1001" s="1"/>
  <c r="A1002" s="1"/>
  <c r="A1003" s="1"/>
  <c r="A1004" s="1"/>
  <c r="A1005" s="1"/>
  <c r="A1006" s="1"/>
  <c r="A1007" s="1"/>
  <c r="A1008" s="1"/>
  <c r="A1009" s="1"/>
  <c r="A1010" s="1"/>
  <c r="A1011" s="1"/>
  <c r="A1012" s="1"/>
  <c r="A1013" s="1"/>
  <c r="A1014" s="1"/>
  <c r="A1015" s="1"/>
  <c r="A1016" s="1"/>
  <c r="A1017" s="1"/>
  <c r="A1018" s="1"/>
  <c r="A1019" s="1"/>
  <c r="A1020" s="1"/>
  <c r="A1021" s="1"/>
  <c r="A1022" s="1"/>
  <c r="A1023" s="1"/>
  <c r="A1024" s="1"/>
  <c r="A1025" s="1"/>
  <c r="A1026" s="1"/>
  <c r="A1027" s="1"/>
  <c r="A1028" s="1"/>
  <c r="A1029" s="1"/>
  <c r="A1030" s="1"/>
  <c r="A1031" s="1"/>
  <c r="A1032" s="1"/>
  <c r="A1033" s="1"/>
  <c r="A1034" s="1"/>
  <c r="A1035" s="1"/>
  <c r="A1036" s="1"/>
  <c r="A1037" s="1"/>
  <c r="A1038" s="1"/>
  <c r="A1039" s="1"/>
  <c r="A1040" s="1"/>
  <c r="A1041" s="1"/>
  <c r="A1042" s="1"/>
  <c r="A1043" s="1"/>
  <c r="A1044" s="1"/>
  <c r="A1045" s="1"/>
  <c r="A1046" s="1"/>
  <c r="A1047" s="1"/>
  <c r="A1048" s="1"/>
  <c r="A1049" s="1"/>
  <c r="A1050" s="1"/>
  <c r="A1051" s="1"/>
  <c r="A1052" s="1"/>
  <c r="A1053" s="1"/>
  <c r="A1054" s="1"/>
  <c r="A1055" s="1"/>
  <c r="A1056" s="1"/>
  <c r="A1057" s="1"/>
  <c r="A1058" s="1"/>
  <c r="A1059" s="1"/>
  <c r="A1060" s="1"/>
  <c r="A1061" s="1"/>
  <c r="A1062" s="1"/>
  <c r="A1063" s="1"/>
  <c r="A1064" s="1"/>
  <c r="A1065" s="1"/>
  <c r="A1066" s="1"/>
  <c r="A1067" s="1"/>
  <c r="A1068" s="1"/>
  <c r="A1069" s="1"/>
  <c r="A1070" s="1"/>
  <c r="A1071" s="1"/>
  <c r="A1072" s="1"/>
  <c r="A1073" s="1"/>
  <c r="A1074" s="1"/>
  <c r="A1075" s="1"/>
  <c r="A1076" s="1"/>
  <c r="A1077" s="1"/>
  <c r="A1078" s="1"/>
  <c r="A1079" s="1"/>
  <c r="A1080" s="1"/>
  <c r="A1081" s="1"/>
  <c r="A1082" s="1"/>
  <c r="A1083" s="1"/>
  <c r="A1084" s="1"/>
  <c r="A1085" s="1"/>
  <c r="A1086" s="1"/>
  <c r="A1087" s="1"/>
  <c r="A1088" s="1"/>
  <c r="A1089" s="1"/>
  <c r="A1090" s="1"/>
  <c r="A1091" s="1"/>
  <c r="A1092" s="1"/>
  <c r="A1093" s="1"/>
  <c r="A1094" s="1"/>
  <c r="A1095" s="1"/>
  <c r="A1096" s="1"/>
  <c r="A1097" s="1"/>
  <c r="A1098" s="1"/>
  <c r="A1099" s="1"/>
  <c r="A1100" s="1"/>
  <c r="A1101" s="1"/>
  <c r="A1102" s="1"/>
  <c r="A1103" s="1"/>
  <c r="A1104" s="1"/>
  <c r="A1105" s="1"/>
  <c r="A1106" s="1"/>
  <c r="A1107" s="1"/>
  <c r="A1108" s="1"/>
  <c r="A1109" s="1"/>
  <c r="A1110" s="1"/>
  <c r="A1111" s="1"/>
  <c r="A1112" s="1"/>
  <c r="A1113" s="1"/>
  <c r="A1114" s="1"/>
  <c r="A1115" s="1"/>
  <c r="A1116" s="1"/>
  <c r="A1117" s="1"/>
  <c r="A1118" s="1"/>
  <c r="A1119" s="1"/>
  <c r="A1120" s="1"/>
  <c r="A1121" s="1"/>
  <c r="A1122" s="1"/>
  <c r="A1123" s="1"/>
  <c r="A1124" s="1"/>
  <c r="A1125" s="1"/>
  <c r="A1126" s="1"/>
  <c r="A1127" s="1"/>
  <c r="A1128" s="1"/>
  <c r="A1129" s="1"/>
  <c r="A1130" s="1"/>
  <c r="A1131" s="1"/>
  <c r="A1132" s="1"/>
  <c r="A1133" s="1"/>
  <c r="A1134" s="1"/>
  <c r="A1135" s="1"/>
  <c r="A1136" s="1"/>
  <c r="A1137" s="1"/>
  <c r="A1138" s="1"/>
  <c r="A1139" s="1"/>
  <c r="A1140" s="1"/>
  <c r="A1141" s="1"/>
  <c r="A1142" s="1"/>
  <c r="A1143" s="1"/>
  <c r="A1144" s="1"/>
  <c r="A1145" s="1"/>
  <c r="A1146" s="1"/>
  <c r="A1147" s="1"/>
  <c r="A1148" s="1"/>
  <c r="A1149" s="1"/>
  <c r="A1150" s="1"/>
  <c r="A1151" s="1"/>
  <c r="A1152" s="1"/>
  <c r="A1153" s="1"/>
  <c r="A1154" s="1"/>
  <c r="A1155" s="1"/>
  <c r="A1156" s="1"/>
  <c r="A1157" s="1"/>
  <c r="A1158" s="1"/>
  <c r="A1159" s="1"/>
  <c r="A1160" s="1"/>
  <c r="A1161" s="1"/>
  <c r="A1162" s="1"/>
  <c r="A1163" s="1"/>
  <c r="A1164" s="1"/>
  <c r="A1165" s="1"/>
  <c r="A1166" s="1"/>
  <c r="A1167" s="1"/>
  <c r="A1168" s="1"/>
  <c r="A1169" s="1"/>
  <c r="A1170" s="1"/>
  <c r="A1171" s="1"/>
  <c r="A1172" s="1"/>
  <c r="A1173" s="1"/>
  <c r="A1174" s="1"/>
  <c r="A1175" s="1"/>
  <c r="A1176" s="1"/>
  <c r="A1177" s="1"/>
  <c r="A1178" s="1"/>
  <c r="A1179" s="1"/>
  <c r="A1180" s="1"/>
  <c r="A1181" s="1"/>
  <c r="A1182" s="1"/>
  <c r="A1183" s="1"/>
  <c r="A1184" s="1"/>
  <c r="A1185" s="1"/>
  <c r="A1186" s="1"/>
  <c r="A1187" s="1"/>
  <c r="A1188" s="1"/>
  <c r="A1189" s="1"/>
  <c r="A1190" s="1"/>
  <c r="A1191" s="1"/>
  <c r="A1192" s="1"/>
  <c r="A1193" s="1"/>
  <c r="A1194" s="1"/>
  <c r="A1195" s="1"/>
  <c r="A1196" s="1"/>
  <c r="A1197" s="1"/>
  <c r="A1198" s="1"/>
  <c r="A1199" s="1"/>
  <c r="A1200" s="1"/>
  <c r="A1201" s="1"/>
  <c r="A1202" s="1"/>
  <c r="A1203" s="1"/>
  <c r="A1204" s="1"/>
  <c r="A1205" s="1"/>
  <c r="A1206" s="1"/>
  <c r="A1207" s="1"/>
  <c r="A1208" s="1"/>
  <c r="A1209" s="1"/>
  <c r="A1210" s="1"/>
  <c r="A1211" s="1"/>
  <c r="A1212" s="1"/>
  <c r="A1213" s="1"/>
  <c r="A1214" s="1"/>
  <c r="A1215" s="1"/>
  <c r="A1216" s="1"/>
  <c r="A1217" s="1"/>
  <c r="A1218" s="1"/>
  <c r="A1219" s="1"/>
  <c r="A1220" s="1"/>
  <c r="A1221" s="1"/>
  <c r="A1222" s="1"/>
  <c r="A1223" s="1"/>
  <c r="A1224" s="1"/>
  <c r="A1225" s="1"/>
  <c r="A1226" s="1"/>
  <c r="A1227" s="1"/>
  <c r="A1228" s="1"/>
  <c r="A1229" s="1"/>
  <c r="A1230" s="1"/>
  <c r="A1231" s="1"/>
  <c r="A1232" s="1"/>
  <c r="A1233" s="1"/>
  <c r="A1234" s="1"/>
  <c r="A1235" s="1"/>
  <c r="A1236" s="1"/>
  <c r="A1237" s="1"/>
  <c r="A1238" s="1"/>
  <c r="A1239" s="1"/>
  <c r="A1240" s="1"/>
  <c r="A1241" s="1"/>
  <c r="A1242" s="1"/>
  <c r="A1243" s="1"/>
  <c r="A1244" s="1"/>
  <c r="A1245" s="1"/>
  <c r="A1246" s="1"/>
  <c r="A1247" s="1"/>
  <c r="A1248" s="1"/>
  <c r="A1249" s="1"/>
  <c r="A1250" s="1"/>
  <c r="A1251" s="1"/>
  <c r="A1252" s="1"/>
  <c r="A1253" s="1"/>
  <c r="A1254" s="1"/>
  <c r="A1255" s="1"/>
  <c r="A1256" s="1"/>
  <c r="A1257" s="1"/>
  <c r="A1258" s="1"/>
  <c r="A1259" s="1"/>
  <c r="A1260" s="1"/>
  <c r="A1261" s="1"/>
  <c r="A1262" s="1"/>
  <c r="A1263" s="1"/>
  <c r="A1264" s="1"/>
  <c r="A1265" s="1"/>
  <c r="A1266" s="1"/>
  <c r="A1267" s="1"/>
  <c r="A1268" s="1"/>
  <c r="A1269" s="1"/>
  <c r="A1270" s="1"/>
  <c r="A1271" s="1"/>
  <c r="A1272" s="1"/>
  <c r="A1273" s="1"/>
  <c r="A1274" s="1"/>
  <c r="A1275" s="1"/>
  <c r="A1276" s="1"/>
  <c r="A1277" s="1"/>
  <c r="A1278" s="1"/>
  <c r="A1279" s="1"/>
  <c r="A1280" s="1"/>
  <c r="A1281" s="1"/>
  <c r="A1282" s="1"/>
  <c r="A1283" s="1"/>
  <c r="A1284" s="1"/>
  <c r="A1285" s="1"/>
  <c r="A1286" s="1"/>
  <c r="A1287" s="1"/>
  <c r="A1288" s="1"/>
  <c r="A1289" s="1"/>
  <c r="A1290" s="1"/>
  <c r="A1291" s="1"/>
  <c r="A1292" s="1"/>
  <c r="A1293" s="1"/>
  <c r="A1294" s="1"/>
  <c r="A1295" s="1"/>
  <c r="A1296" s="1"/>
  <c r="A1297" s="1"/>
  <c r="A1298" s="1"/>
  <c r="A1299" s="1"/>
  <c r="A1300" s="1"/>
  <c r="A1301" s="1"/>
  <c r="A1302" s="1"/>
  <c r="A1303" s="1"/>
  <c r="A1304" s="1"/>
  <c r="A1305" s="1"/>
  <c r="A1306" s="1"/>
  <c r="A1307" s="1"/>
  <c r="A1308" s="1"/>
  <c r="A1309" s="1"/>
  <c r="A1310" s="1"/>
  <c r="A1311" s="1"/>
  <c r="A1312" s="1"/>
  <c r="A1313" s="1"/>
  <c r="A1314" s="1"/>
  <c r="A1315" s="1"/>
  <c r="A1316" s="1"/>
  <c r="A1317" s="1"/>
  <c r="A1318" s="1"/>
  <c r="A1319" s="1"/>
  <c r="A1320" s="1"/>
  <c r="A1321" s="1"/>
  <c r="A1322" s="1"/>
  <c r="A1323" s="1"/>
  <c r="A1324" s="1"/>
  <c r="A1325" s="1"/>
  <c r="A1326" s="1"/>
  <c r="A1327" s="1"/>
  <c r="A1328" s="1"/>
  <c r="A1329" s="1"/>
  <c r="A1330" s="1"/>
  <c r="A1331" s="1"/>
  <c r="A1332" s="1"/>
  <c r="A1333" s="1"/>
  <c r="A1334" s="1"/>
  <c r="A1335" s="1"/>
  <c r="A1336" s="1"/>
  <c r="A1337" s="1"/>
  <c r="A1338" s="1"/>
  <c r="A1339" s="1"/>
  <c r="A1340" s="1"/>
  <c r="A1341" s="1"/>
  <c r="A1342" s="1"/>
  <c r="A1343" s="1"/>
  <c r="A1344" s="1"/>
  <c r="A1345" s="1"/>
  <c r="A1346" s="1"/>
  <c r="A1347" s="1"/>
  <c r="A1348" s="1"/>
  <c r="A1349" s="1"/>
  <c r="A1350" s="1"/>
  <c r="A1351" s="1"/>
  <c r="A1352" s="1"/>
  <c r="A1353" s="1"/>
  <c r="A1354" s="1"/>
  <c r="A1355" s="1"/>
  <c r="A1356" s="1"/>
  <c r="A1357" s="1"/>
  <c r="A1358" s="1"/>
  <c r="A1359" s="1"/>
  <c r="A1360" s="1"/>
  <c r="A1361" s="1"/>
  <c r="A1362" s="1"/>
  <c r="A1363" s="1"/>
  <c r="A1364" s="1"/>
  <c r="A1365" s="1"/>
  <c r="A1366" s="1"/>
  <c r="A1367" s="1"/>
  <c r="A1368" s="1"/>
  <c r="A1369" s="1"/>
  <c r="A1370" s="1"/>
  <c r="A1371" s="1"/>
  <c r="A1372" s="1"/>
  <c r="A1373" s="1"/>
  <c r="A1374" s="1"/>
  <c r="A1375" s="1"/>
  <c r="A1376" s="1"/>
  <c r="A1377" s="1"/>
  <c r="A1378" s="1"/>
  <c r="A1379" s="1"/>
  <c r="A1380" s="1"/>
  <c r="A1381" s="1"/>
  <c r="A1382" s="1"/>
  <c r="A1383" s="1"/>
  <c r="A1384" s="1"/>
  <c r="A1385" s="1"/>
  <c r="A1386" s="1"/>
  <c r="A1387" s="1"/>
  <c r="A1388" s="1"/>
  <c r="A1389" s="1"/>
  <c r="A1390" s="1"/>
  <c r="A1391" s="1"/>
  <c r="A1392" s="1"/>
  <c r="A1393" s="1"/>
  <c r="A1394" s="1"/>
  <c r="A1395" s="1"/>
  <c r="A1396" s="1"/>
  <c r="A1397" s="1"/>
  <c r="A1398" s="1"/>
  <c r="A1399" s="1"/>
  <c r="A1400" s="1"/>
  <c r="A1401" s="1"/>
  <c r="A1402" s="1"/>
  <c r="A1403" s="1"/>
  <c r="A1404" s="1"/>
  <c r="A1405" s="1"/>
  <c r="A1406" s="1"/>
  <c r="A1407" s="1"/>
  <c r="A1408" s="1"/>
  <c r="A1409" s="1"/>
  <c r="A1410" s="1"/>
  <c r="A1411" s="1"/>
  <c r="A1412" s="1"/>
  <c r="A1413" s="1"/>
  <c r="A1414" s="1"/>
  <c r="A1415" s="1"/>
  <c r="A1416" s="1"/>
  <c r="A1417" s="1"/>
  <c r="A1418" s="1"/>
  <c r="A1419" s="1"/>
  <c r="A1420" s="1"/>
  <c r="A1421" s="1"/>
  <c r="A1422" s="1"/>
  <c r="A1423" s="1"/>
  <c r="A1424" s="1"/>
  <c r="A1425" s="1"/>
  <c r="A1426" s="1"/>
  <c r="A1427" s="1"/>
  <c r="A1428" s="1"/>
  <c r="A1429" s="1"/>
  <c r="A1430" s="1"/>
  <c r="A1431" s="1"/>
  <c r="A1432" s="1"/>
  <c r="A1433" s="1"/>
  <c r="A1434" s="1"/>
  <c r="A1435" s="1"/>
  <c r="A1436" s="1"/>
  <c r="A1437" s="1"/>
  <c r="A1438" s="1"/>
  <c r="A1439" s="1"/>
  <c r="A1440" s="1"/>
  <c r="A1441" s="1"/>
  <c r="A1442" s="1"/>
  <c r="A1443" s="1"/>
  <c r="A1444" s="1"/>
  <c r="A1445" s="1"/>
  <c r="A1446" s="1"/>
  <c r="A1447" s="1"/>
  <c r="A1448" s="1"/>
  <c r="A1449" s="1"/>
  <c r="A1450" s="1"/>
  <c r="A1451" s="1"/>
  <c r="A1452" s="1"/>
  <c r="A1453" s="1"/>
  <c r="A1454" s="1"/>
  <c r="A1455" s="1"/>
  <c r="A1456" s="1"/>
  <c r="A1457" s="1"/>
  <c r="A1458" s="1"/>
  <c r="A1459" s="1"/>
  <c r="A1460" s="1"/>
  <c r="A1461" s="1"/>
  <c r="A1462" s="1"/>
  <c r="A1463" s="1"/>
  <c r="A1464" s="1"/>
  <c r="A1465" s="1"/>
  <c r="A1466" s="1"/>
  <c r="A1467" s="1"/>
  <c r="A1468" s="1"/>
  <c r="A1469" s="1"/>
  <c r="A1470" s="1"/>
  <c r="A1471" s="1"/>
  <c r="A1472" s="1"/>
  <c r="A1473" s="1"/>
  <c r="A1474" s="1"/>
  <c r="A1475" s="1"/>
  <c r="A1476" s="1"/>
  <c r="A1477" s="1"/>
  <c r="A1478" s="1"/>
  <c r="A1479" s="1"/>
  <c r="A1480" s="1"/>
  <c r="A1481" s="1"/>
  <c r="A1482" s="1"/>
  <c r="A1483" s="1"/>
  <c r="A1484" s="1"/>
  <c r="A1485" s="1"/>
  <c r="A1486" s="1"/>
  <c r="A1487" s="1"/>
  <c r="A1488" s="1"/>
  <c r="A1489" s="1"/>
  <c r="A1490" s="1"/>
  <c r="A1491" s="1"/>
  <c r="A1492" s="1"/>
  <c r="A1493" s="1"/>
  <c r="A1494" s="1"/>
  <c r="A1495" s="1"/>
  <c r="A1496" s="1"/>
  <c r="A1497" s="1"/>
  <c r="A1498" s="1"/>
  <c r="A1499" s="1"/>
  <c r="A1500" s="1"/>
  <c r="A1501" s="1"/>
  <c r="A1502" s="1"/>
  <c r="A1503" s="1"/>
  <c r="A1504" s="1"/>
  <c r="A1505" s="1"/>
  <c r="A1506" s="1"/>
  <c r="A1507" s="1"/>
  <c r="A1508" s="1"/>
  <c r="A1509" s="1"/>
  <c r="A1510" s="1"/>
  <c r="A1511" s="1"/>
  <c r="A1512" s="1"/>
  <c r="A1513" s="1"/>
  <c r="A1514" s="1"/>
  <c r="A1515" s="1"/>
  <c r="A1516" s="1"/>
  <c r="A1517" s="1"/>
  <c r="A1518" s="1"/>
  <c r="A1519"/>
  <c r="A1520" s="1"/>
  <c r="A1521" s="1"/>
  <c r="A1522" s="1"/>
  <c r="A1523" s="1"/>
  <c r="A1524" s="1"/>
  <c r="A1525" s="1"/>
  <c r="A1526" s="1"/>
  <c r="A1527" s="1"/>
  <c r="A1528" s="1"/>
  <c r="A1529" s="1"/>
  <c r="A1530" s="1"/>
  <c r="A1531" s="1"/>
  <c r="A1532" s="1"/>
  <c r="A1533" s="1"/>
  <c r="A1534" s="1"/>
  <c r="A1535" s="1"/>
  <c r="A1536" s="1"/>
  <c r="A1537" s="1"/>
  <c r="A1538" s="1"/>
  <c r="A1539" s="1"/>
  <c r="A1540" s="1"/>
  <c r="A1541" s="1"/>
  <c r="A1542" s="1"/>
  <c r="A1543" s="1"/>
  <c r="A1544" s="1"/>
  <c r="A1545" s="1"/>
  <c r="A1546" s="1"/>
  <c r="A1547" s="1"/>
  <c r="A1548" s="1"/>
  <c r="A1549" s="1"/>
  <c r="A1550" s="1"/>
  <c r="A1551" s="1"/>
  <c r="A1552" s="1"/>
  <c r="A1553" s="1"/>
  <c r="A1554" s="1"/>
  <c r="A1555" s="1"/>
  <c r="A1556" s="1"/>
  <c r="A1557" s="1"/>
  <c r="A1558" s="1"/>
  <c r="A1559" s="1"/>
  <c r="A1560" s="1"/>
  <c r="A1561" s="1"/>
  <c r="A1562" s="1"/>
  <c r="A1563" s="1"/>
  <c r="A1564" s="1"/>
  <c r="A1565" s="1"/>
  <c r="A1566" s="1"/>
  <c r="A1567" s="1"/>
  <c r="A1568" s="1"/>
  <c r="A1569" s="1"/>
  <c r="A1570" s="1"/>
  <c r="A1571" s="1"/>
  <c r="A1572" s="1"/>
  <c r="A1573" s="1"/>
  <c r="A1574" s="1"/>
  <c r="A1575" s="1"/>
  <c r="A1576" s="1"/>
  <c r="A1577" s="1"/>
  <c r="A1578" s="1"/>
  <c r="A1579" s="1"/>
  <c r="A1580" s="1"/>
  <c r="A1581" s="1"/>
  <c r="A1582" s="1"/>
  <c r="A1583" s="1"/>
  <c r="A1584" s="1"/>
  <c r="A1585" s="1"/>
  <c r="A1586" s="1"/>
  <c r="A1587" s="1"/>
  <c r="A1588" s="1"/>
  <c r="A1589" s="1"/>
  <c r="A1590" s="1"/>
  <c r="A1591" s="1"/>
  <c r="A1592" s="1"/>
  <c r="A1593" s="1"/>
  <c r="A1594" s="1"/>
  <c r="A1595" s="1"/>
  <c r="A1596" s="1"/>
  <c r="A1597" s="1"/>
  <c r="A1598" s="1"/>
  <c r="A1599" s="1"/>
  <c r="A1600" s="1"/>
  <c r="A1601" s="1"/>
  <c r="A1602" s="1"/>
  <c r="A1603" s="1"/>
  <c r="A1604" s="1"/>
  <c r="A1605" s="1"/>
  <c r="A1606" s="1"/>
  <c r="A1607" s="1"/>
  <c r="A1608" s="1"/>
  <c r="A1609" s="1"/>
  <c r="A1610" s="1"/>
  <c r="A1611" s="1"/>
  <c r="A1612" s="1"/>
  <c r="A1613" s="1"/>
  <c r="A1614" s="1"/>
  <c r="A1615" s="1"/>
  <c r="A1616" s="1"/>
  <c r="A1617" s="1"/>
  <c r="A1618" s="1"/>
  <c r="A1619" s="1"/>
  <c r="A1620" s="1"/>
  <c r="A1621" s="1"/>
  <c r="A1622" s="1"/>
  <c r="A1623" s="1"/>
  <c r="A1624" s="1"/>
  <c r="A1625" s="1"/>
  <c r="A1626" s="1"/>
  <c r="A1627" s="1"/>
  <c r="A1628" s="1"/>
  <c r="A1629" s="1"/>
  <c r="A1630" s="1"/>
  <c r="A1631" s="1"/>
  <c r="A1632" s="1"/>
  <c r="A1633" s="1"/>
  <c r="A1634" s="1"/>
  <c r="A1635" s="1"/>
  <c r="A1636" s="1"/>
  <c r="A1637" s="1"/>
  <c r="A1638" s="1"/>
  <c r="A1639" s="1"/>
  <c r="A1640" s="1"/>
  <c r="A1641" s="1"/>
  <c r="A1642" s="1"/>
  <c r="A1643" s="1"/>
  <c r="A1644" s="1"/>
  <c r="A1645" s="1"/>
  <c r="A1646" s="1"/>
  <c r="A1647" s="1"/>
  <c r="A1648" s="1"/>
  <c r="A1649" s="1"/>
  <c r="A1650" s="1"/>
  <c r="A1651" s="1"/>
  <c r="A1652" s="1"/>
  <c r="A1653" s="1"/>
  <c r="A1654" s="1"/>
  <c r="A1655" s="1"/>
  <c r="A1656" s="1"/>
  <c r="A1657" s="1"/>
  <c r="A1658" s="1"/>
  <c r="A1659" s="1"/>
  <c r="A1660" s="1"/>
  <c r="A1661" s="1"/>
  <c r="A1662" s="1"/>
  <c r="A1663" s="1"/>
  <c r="A1664" s="1"/>
  <c r="A1665" s="1"/>
  <c r="A1666" s="1"/>
  <c r="A1667" s="1"/>
  <c r="A1668" s="1"/>
  <c r="A1669" s="1"/>
  <c r="A1670" s="1"/>
  <c r="A1671" s="1"/>
  <c r="A1672" s="1"/>
  <c r="A1673" s="1"/>
  <c r="A1674" s="1"/>
  <c r="A1675" s="1"/>
  <c r="A1676" s="1"/>
  <c r="A1677" s="1"/>
  <c r="A1678" s="1"/>
  <c r="A1679" s="1"/>
  <c r="A1680" s="1"/>
  <c r="A1681" s="1"/>
  <c r="A1682" s="1"/>
  <c r="A1683" s="1"/>
  <c r="A1684" s="1"/>
  <c r="A1685" s="1"/>
  <c r="A1686" s="1"/>
  <c r="A1687" s="1"/>
  <c r="A1688" s="1"/>
  <c r="A1689" s="1"/>
  <c r="A1690" s="1"/>
  <c r="A1691" s="1"/>
  <c r="A1692" s="1"/>
  <c r="A1693" s="1"/>
  <c r="A1694" s="1"/>
  <c r="A1695" s="1"/>
  <c r="A1696" s="1"/>
  <c r="A1697" s="1"/>
  <c r="A1698" s="1"/>
  <c r="A1699" s="1"/>
  <c r="A1700" s="1"/>
  <c r="A1701" s="1"/>
  <c r="A1702" s="1"/>
  <c r="A1703" s="1"/>
  <c r="A1704" s="1"/>
  <c r="A1705" s="1"/>
  <c r="A1706" s="1"/>
  <c r="A1707" s="1"/>
  <c r="A1708" s="1"/>
  <c r="A1709" s="1"/>
  <c r="A1710" s="1"/>
  <c r="A1711" s="1"/>
  <c r="A1712" s="1"/>
  <c r="A1713" s="1"/>
  <c r="A1714" s="1"/>
  <c r="A1715" s="1"/>
  <c r="A1716" s="1"/>
  <c r="A1717" s="1"/>
  <c r="A1718" s="1"/>
  <c r="A1719" s="1"/>
  <c r="A1720" s="1"/>
  <c r="A1721" s="1"/>
  <c r="A1722" s="1"/>
  <c r="A1723" s="1"/>
  <c r="A1724" s="1"/>
  <c r="A1725" s="1"/>
  <c r="A1726" s="1"/>
  <c r="A1727" s="1"/>
  <c r="A1728" s="1"/>
  <c r="A1729" s="1"/>
  <c r="A1730" s="1"/>
  <c r="A1731" s="1"/>
  <c r="A1732" s="1"/>
  <c r="A1733" s="1"/>
  <c r="A1734" s="1"/>
  <c r="A1735" s="1"/>
  <c r="A1736" s="1"/>
  <c r="A1737" s="1"/>
  <c r="A1738" s="1"/>
  <c r="A1739" s="1"/>
  <c r="A1740" s="1"/>
  <c r="A1741" s="1"/>
  <c r="A1742" s="1"/>
  <c r="A1743" s="1"/>
  <c r="A1744" s="1"/>
  <c r="A1745" s="1"/>
  <c r="A1746" s="1"/>
  <c r="A1747" s="1"/>
  <c r="A1748" s="1"/>
  <c r="A1749" s="1"/>
  <c r="A1750" s="1"/>
  <c r="A1751" s="1"/>
  <c r="A1752" s="1"/>
  <c r="A1753" s="1"/>
  <c r="A1754" s="1"/>
  <c r="A1755" s="1"/>
  <c r="A1756" s="1"/>
  <c r="A1757" s="1"/>
  <c r="A1758" s="1"/>
  <c r="A1759" s="1"/>
  <c r="A1760" s="1"/>
  <c r="A1761" s="1"/>
  <c r="A1762" s="1"/>
  <c r="A1763" s="1"/>
  <c r="A1764" s="1"/>
  <c r="A1765" s="1"/>
  <c r="A1766" s="1"/>
  <c r="A1767" s="1"/>
  <c r="A1768" s="1"/>
  <c r="A1769" s="1"/>
  <c r="A1770" s="1"/>
  <c r="A1771" s="1"/>
  <c r="A1772" s="1"/>
  <c r="A1773" s="1"/>
  <c r="A1774" s="1"/>
  <c r="A1775" s="1"/>
  <c r="A1776" s="1"/>
  <c r="A1777" s="1"/>
  <c r="A1778" s="1"/>
  <c r="A1779" s="1"/>
  <c r="A1780" s="1"/>
  <c r="A1781" s="1"/>
  <c r="A1782" s="1"/>
  <c r="A1783" s="1"/>
  <c r="A1784" s="1"/>
  <c r="A1785" s="1"/>
  <c r="A1786" s="1"/>
  <c r="A1787" s="1"/>
  <c r="A1788" s="1"/>
  <c r="A1789" s="1"/>
  <c r="A1790" s="1"/>
  <c r="A1791" s="1"/>
  <c r="A1792" s="1"/>
  <c r="A1793" s="1"/>
  <c r="A1794" s="1"/>
  <c r="A1795" s="1"/>
  <c r="A1796" s="1"/>
  <c r="A1797" s="1"/>
  <c r="A1798" s="1"/>
  <c r="A1799" s="1"/>
  <c r="A1800" s="1"/>
  <c r="A1801" s="1"/>
  <c r="A1802" s="1"/>
  <c r="A1803" s="1"/>
  <c r="A1804" s="1"/>
  <c r="A1805" s="1"/>
  <c r="A1806" s="1"/>
  <c r="A1807" s="1"/>
  <c r="A1808" s="1"/>
  <c r="A1809" s="1"/>
  <c r="A1810" s="1"/>
  <c r="A1811" s="1"/>
  <c r="A1812" s="1"/>
  <c r="A1813" s="1"/>
  <c r="A1814" s="1"/>
  <c r="A1815" s="1"/>
  <c r="A1816" s="1"/>
  <c r="A1817" s="1"/>
  <c r="A1818" s="1"/>
  <c r="A1819" s="1"/>
  <c r="A1820" s="1"/>
  <c r="A1821" s="1"/>
  <c r="A1822" s="1"/>
  <c r="A1823" s="1"/>
  <c r="A1824" s="1"/>
  <c r="A1825" s="1"/>
  <c r="A1826" s="1"/>
  <c r="A1827" s="1"/>
  <c r="A1828" s="1"/>
  <c r="A1829" s="1"/>
  <c r="A1830" s="1"/>
  <c r="A1831" s="1"/>
  <c r="A1832" s="1"/>
  <c r="A1833" s="1"/>
  <c r="A1834" s="1"/>
  <c r="A1835" s="1"/>
  <c r="A1836" s="1"/>
  <c r="A1837" s="1"/>
  <c r="A1838" s="1"/>
  <c r="A1839" s="1"/>
  <c r="A1840" s="1"/>
  <c r="A1841" s="1"/>
  <c r="A1842" s="1"/>
  <c r="A1843" s="1"/>
  <c r="A1844" s="1"/>
  <c r="A1845" s="1"/>
  <c r="A1846" s="1"/>
  <c r="A1847" s="1"/>
  <c r="A1848" s="1"/>
  <c r="A1849" s="1"/>
  <c r="A1850" s="1"/>
  <c r="A1851" s="1"/>
  <c r="A1852" s="1"/>
  <c r="A1853" s="1"/>
  <c r="A1854" s="1"/>
  <c r="A1855" s="1"/>
  <c r="A1856" s="1"/>
  <c r="A1857" s="1"/>
  <c r="A1858" s="1"/>
  <c r="A1859" s="1"/>
  <c r="A1860" s="1"/>
  <c r="A1861" s="1"/>
  <c r="A1862" s="1"/>
  <c r="A1863" s="1"/>
  <c r="A1864" s="1"/>
  <c r="A1865" s="1"/>
  <c r="A1866" s="1"/>
  <c r="A1867" s="1"/>
  <c r="A1868" s="1"/>
  <c r="A1869" s="1"/>
  <c r="A1870" s="1"/>
  <c r="A1871" s="1"/>
  <c r="A1872" s="1"/>
  <c r="A1873" s="1"/>
  <c r="A1874" s="1"/>
  <c r="A1875" s="1"/>
  <c r="A1876" s="1"/>
  <c r="A1877" s="1"/>
  <c r="A1878" s="1"/>
  <c r="A1879" s="1"/>
  <c r="A1880" s="1"/>
  <c r="A1881" s="1"/>
  <c r="A1882" s="1"/>
  <c r="A1883" s="1"/>
  <c r="A1884" s="1"/>
  <c r="A1885" s="1"/>
  <c r="A1886" s="1"/>
  <c r="A1887" s="1"/>
  <c r="A1888" s="1"/>
  <c r="A1889" s="1"/>
  <c r="A1890" s="1"/>
  <c r="A1891" s="1"/>
  <c r="A1892" s="1"/>
  <c r="A1893" s="1"/>
  <c r="A1894" s="1"/>
  <c r="A1895" s="1"/>
  <c r="A1896" s="1"/>
  <c r="A1897" s="1"/>
  <c r="A1898" s="1"/>
  <c r="A1899" s="1"/>
  <c r="A1900" s="1"/>
  <c r="A1901" s="1"/>
  <c r="A1902" s="1"/>
  <c r="A1903" s="1"/>
  <c r="A1904" s="1"/>
  <c r="A1905" s="1"/>
  <c r="A1906" s="1"/>
  <c r="A1907" s="1"/>
  <c r="A1908" s="1"/>
  <c r="A1909" s="1"/>
  <c r="A1910" s="1"/>
  <c r="A1911" s="1"/>
  <c r="A1912" s="1"/>
  <c r="A1913" s="1"/>
  <c r="A1914" s="1"/>
  <c r="A1915" s="1"/>
  <c r="A1916" s="1"/>
  <c r="A1917" s="1"/>
  <c r="A1918" s="1"/>
  <c r="A1919" s="1"/>
  <c r="A1920" s="1"/>
  <c r="A1921" s="1"/>
  <c r="A1922" s="1"/>
  <c r="A1923" s="1"/>
  <c r="A1924" s="1"/>
  <c r="A1925" s="1"/>
  <c r="A1926" s="1"/>
  <c r="A1927" s="1"/>
  <c r="A1928" s="1"/>
  <c r="A1929" s="1"/>
  <c r="A1930" s="1"/>
  <c r="A1931" s="1"/>
  <c r="A1932" s="1"/>
  <c r="A1933" s="1"/>
  <c r="A1934" s="1"/>
  <c r="A1935" s="1"/>
  <c r="A1936" s="1"/>
  <c r="A1937" s="1"/>
  <c r="A1938" s="1"/>
  <c r="A1939" s="1"/>
  <c r="A1940" s="1"/>
  <c r="A1941" s="1"/>
  <c r="A1942" s="1"/>
  <c r="A1943" s="1"/>
  <c r="A1944" s="1"/>
  <c r="A1945" s="1"/>
  <c r="A1946" s="1"/>
  <c r="A1947" s="1"/>
  <c r="A1948" s="1"/>
  <c r="A1949" s="1"/>
  <c r="A1950" s="1"/>
  <c r="A1951" s="1"/>
  <c r="A1952" s="1"/>
  <c r="A1953" s="1"/>
  <c r="A1954" s="1"/>
  <c r="A1955" s="1"/>
  <c r="A1956" s="1"/>
  <c r="A1957" s="1"/>
  <c r="A1958" s="1"/>
  <c r="A1959" s="1"/>
  <c r="A1960" s="1"/>
  <c r="A1961" s="1"/>
  <c r="A1962" s="1"/>
  <c r="A1963" s="1"/>
  <c r="A1964" s="1"/>
  <c r="A1965" s="1"/>
  <c r="A1966" s="1"/>
  <c r="A1967" s="1"/>
  <c r="A1968" s="1"/>
  <c r="A1969" s="1"/>
  <c r="A1970" s="1"/>
  <c r="A1971" s="1"/>
  <c r="A1972" s="1"/>
  <c r="A1973" s="1"/>
  <c r="A1974" s="1"/>
  <c r="A1975" s="1"/>
  <c r="A1976" s="1"/>
  <c r="A1977" s="1"/>
  <c r="A1978" s="1"/>
  <c r="A1979" s="1"/>
  <c r="A1980" s="1"/>
  <c r="A1981" s="1"/>
  <c r="A1982" s="1"/>
  <c r="A1983" s="1"/>
  <c r="A1984" s="1"/>
  <c r="A1985" s="1"/>
  <c r="A1986" s="1"/>
  <c r="A1987" s="1"/>
  <c r="A1988" s="1"/>
  <c r="A1989" s="1"/>
  <c r="A1990" s="1"/>
  <c r="A1991" s="1"/>
  <c r="A1992" s="1"/>
  <c r="A1993" s="1"/>
  <c r="A1994" s="1"/>
  <c r="A1995" s="1"/>
  <c r="A1996" s="1"/>
  <c r="A1997" s="1"/>
  <c r="A1998" s="1"/>
  <c r="A1999" s="1"/>
  <c r="A2000" s="1"/>
  <c r="A2001" s="1"/>
  <c r="A2002" s="1"/>
  <c r="A2003" s="1"/>
  <c r="A2004" s="1"/>
  <c r="A2005" s="1"/>
  <c r="A2006" s="1"/>
  <c r="A2007" s="1"/>
  <c r="A2008" s="1"/>
  <c r="A2009" s="1"/>
  <c r="A2010" s="1"/>
  <c r="A2011" s="1"/>
  <c r="A2012" s="1"/>
  <c r="A2013" s="1"/>
  <c r="A2014" s="1"/>
  <c r="A2015" s="1"/>
  <c r="A2016" s="1"/>
  <c r="D96" i="3" a="1"/>
  <c r="D96" s="1"/>
  <c r="C96" a="1"/>
  <c r="C96" s="1"/>
  <c r="D90" a="1"/>
  <c r="D90" s="1"/>
  <c r="C90" a="1"/>
  <c r="C90" s="1"/>
  <c r="G88"/>
  <c r="H88"/>
  <c r="I88"/>
  <c r="J88"/>
  <c r="K88"/>
  <c r="L88"/>
  <c r="O88"/>
  <c r="D88"/>
  <c r="E88"/>
  <c r="C88"/>
  <c r="P18" i="1"/>
  <c r="P19" s="1"/>
  <c r="P20" s="1"/>
  <c r="P21" s="1"/>
  <c r="P22" s="1"/>
  <c r="P23" s="1"/>
  <c r="P24" s="1"/>
  <c r="P25" s="1"/>
  <c r="P26" s="1"/>
  <c r="P27" s="1"/>
  <c r="P28" s="1"/>
  <c r="P29" s="1"/>
  <c r="P30" s="1"/>
  <c r="P31" s="1"/>
  <c r="P32" s="1"/>
  <c r="P33" s="1"/>
  <c r="P34" s="1"/>
  <c r="P35" s="1"/>
  <c r="P36" s="1"/>
  <c r="P37" s="1"/>
  <c r="P38" s="1"/>
  <c r="P39" s="1"/>
  <c r="P40" s="1"/>
  <c r="P41" s="1"/>
  <c r="P42" s="1"/>
  <c r="P43" s="1"/>
  <c r="P44" s="1"/>
  <c r="P45" s="1"/>
  <c r="P46" s="1"/>
  <c r="P47" s="1"/>
  <c r="P48" s="1"/>
  <c r="P49" s="1"/>
  <c r="P50" s="1"/>
  <c r="P51" s="1"/>
  <c r="P52" s="1"/>
  <c r="P53" s="1"/>
  <c r="P54" s="1"/>
  <c r="P55" s="1"/>
  <c r="P56" s="1"/>
  <c r="P57" s="1"/>
  <c r="P58" s="1"/>
  <c r="P59" s="1"/>
  <c r="P60" s="1"/>
  <c r="P61" s="1"/>
  <c r="P62" s="1"/>
  <c r="P63" s="1"/>
  <c r="P64" s="1"/>
  <c r="P65" s="1"/>
  <c r="P66" s="1"/>
  <c r="P67" s="1"/>
  <c r="P68" s="1"/>
  <c r="P69" s="1"/>
  <c r="P70" s="1"/>
  <c r="P71" s="1"/>
  <c r="P72" s="1"/>
  <c r="P73" s="1"/>
  <c r="P74" s="1"/>
  <c r="P75" s="1"/>
  <c r="P76" s="1"/>
  <c r="P77" s="1"/>
  <c r="P78" s="1"/>
  <c r="P79" s="1"/>
  <c r="P80" s="1"/>
  <c r="P81" s="1"/>
  <c r="P82" s="1"/>
  <c r="P83" s="1"/>
  <c r="P84" s="1"/>
  <c r="P85" s="1"/>
  <c r="P86" s="1"/>
  <c r="P87" s="1"/>
  <c r="P88" s="1"/>
  <c r="P89" s="1"/>
  <c r="P90" s="1"/>
  <c r="P91" s="1"/>
  <c r="P92" s="1"/>
  <c r="P93" s="1"/>
  <c r="P94" s="1"/>
  <c r="P95" s="1"/>
  <c r="P96" s="1"/>
  <c r="P97" s="1"/>
  <c r="P98" s="1"/>
  <c r="P99" s="1"/>
  <c r="P100" s="1"/>
  <c r="P101" s="1"/>
  <c r="P102" s="1"/>
  <c r="P103" s="1"/>
  <c r="P104" s="1"/>
  <c r="P105" s="1"/>
  <c r="P106" s="1"/>
  <c r="P107" s="1"/>
  <c r="P108" s="1"/>
  <c r="P109" s="1"/>
  <c r="P110" s="1"/>
  <c r="P111" s="1"/>
  <c r="P112" s="1"/>
  <c r="P113" s="1"/>
  <c r="P114" s="1"/>
  <c r="P115" s="1"/>
  <c r="P116" s="1"/>
  <c r="P117" s="1"/>
  <c r="P118" s="1"/>
  <c r="P119" s="1"/>
  <c r="P120" s="1"/>
  <c r="P121" s="1"/>
  <c r="P122" s="1"/>
  <c r="P123" s="1"/>
  <c r="P124" s="1"/>
  <c r="P125" s="1"/>
  <c r="P126" s="1"/>
  <c r="P127" s="1"/>
  <c r="P128" s="1"/>
  <c r="P129" s="1"/>
  <c r="P130" s="1"/>
  <c r="P131" s="1"/>
  <c r="P132" s="1"/>
  <c r="P133" s="1"/>
  <c r="P134" s="1"/>
  <c r="P135" s="1"/>
  <c r="P136" s="1"/>
  <c r="P137" s="1"/>
  <c r="P138" s="1"/>
  <c r="P139" s="1"/>
  <c r="P140" s="1"/>
  <c r="P141" s="1"/>
  <c r="P142" s="1"/>
  <c r="P143" s="1"/>
  <c r="P144" s="1"/>
  <c r="P145" s="1"/>
  <c r="P146" s="1"/>
  <c r="P147" s="1"/>
  <c r="P148" s="1"/>
  <c r="P149" s="1"/>
  <c r="P150" s="1"/>
  <c r="P151" s="1"/>
  <c r="P152" s="1"/>
  <c r="P153" s="1"/>
  <c r="P154" s="1"/>
  <c r="P155" s="1"/>
  <c r="P156" s="1"/>
  <c r="P157" s="1"/>
  <c r="P158" s="1"/>
  <c r="P159" s="1"/>
  <c r="P160" s="1"/>
  <c r="P161" s="1"/>
  <c r="P162" s="1"/>
  <c r="P163" s="1"/>
  <c r="P164" s="1"/>
  <c r="P165" s="1"/>
  <c r="P166" s="1"/>
  <c r="P167" s="1"/>
  <c r="P168" s="1"/>
  <c r="P169" s="1"/>
  <c r="P170" s="1"/>
  <c r="P171" s="1"/>
  <c r="P172" s="1"/>
  <c r="P173" s="1"/>
  <c r="P174" s="1"/>
  <c r="P175" s="1"/>
  <c r="P176" s="1"/>
  <c r="P177" s="1"/>
  <c r="P178" s="1"/>
  <c r="P179" s="1"/>
  <c r="P180" s="1"/>
  <c r="P181" s="1"/>
  <c r="P182" s="1"/>
  <c r="P183" s="1"/>
  <c r="P184" s="1"/>
  <c r="P185" s="1"/>
  <c r="P186" s="1"/>
  <c r="P187" s="1"/>
  <c r="P188" s="1"/>
  <c r="P189" s="1"/>
  <c r="P190" s="1"/>
  <c r="P191" s="1"/>
  <c r="P192" s="1"/>
  <c r="P193" s="1"/>
  <c r="P194" s="1"/>
  <c r="P195" s="1"/>
  <c r="P196" s="1"/>
  <c r="P197" s="1"/>
  <c r="P198" s="1"/>
  <c r="P199" s="1"/>
  <c r="P200" s="1"/>
  <c r="P201" s="1"/>
  <c r="P202" s="1"/>
  <c r="P203" s="1"/>
  <c r="P204" s="1"/>
  <c r="P205" s="1"/>
  <c r="P206" s="1"/>
  <c r="P207" s="1"/>
  <c r="P208" s="1"/>
  <c r="P209" s="1"/>
  <c r="P210" s="1"/>
  <c r="P211" s="1"/>
  <c r="P212" s="1"/>
  <c r="P213" s="1"/>
  <c r="P214" s="1"/>
  <c r="P215" s="1"/>
  <c r="P216" s="1"/>
  <c r="P217" s="1"/>
  <c r="P218" s="1"/>
  <c r="P219" s="1"/>
  <c r="P220" s="1"/>
  <c r="P221" s="1"/>
  <c r="P222" s="1"/>
  <c r="P223" s="1"/>
  <c r="P224" s="1"/>
  <c r="P225" s="1"/>
  <c r="P226" s="1"/>
  <c r="P227" s="1"/>
  <c r="P228" s="1"/>
  <c r="P229" s="1"/>
  <c r="P230" s="1"/>
  <c r="P231" s="1"/>
  <c r="P232" s="1"/>
  <c r="P233" s="1"/>
  <c r="P234" s="1"/>
  <c r="P235" s="1"/>
  <c r="P236" s="1"/>
  <c r="P237" s="1"/>
  <c r="P238" s="1"/>
  <c r="P239" s="1"/>
  <c r="P240" s="1"/>
  <c r="P241" s="1"/>
  <c r="P242" s="1"/>
  <c r="P243" s="1"/>
  <c r="P244" s="1"/>
  <c r="P245" s="1"/>
  <c r="P246" s="1"/>
  <c r="P247" s="1"/>
  <c r="P248" s="1"/>
  <c r="P249" s="1"/>
  <c r="P250" s="1"/>
  <c r="P251" s="1"/>
  <c r="P252" s="1"/>
  <c r="P253" s="1"/>
  <c r="P254" s="1"/>
  <c r="P255" s="1"/>
  <c r="P256" s="1"/>
  <c r="P257" s="1"/>
  <c r="P258" s="1"/>
  <c r="P259" s="1"/>
  <c r="P260" s="1"/>
  <c r="P261" s="1"/>
  <c r="P262" s="1"/>
  <c r="P263" s="1"/>
  <c r="P264" s="1"/>
  <c r="P265" s="1"/>
  <c r="P266" s="1"/>
  <c r="P267" s="1"/>
  <c r="P268" s="1"/>
  <c r="P269" s="1"/>
  <c r="P270" s="1"/>
  <c r="P271" s="1"/>
  <c r="P272" s="1"/>
  <c r="P273" s="1"/>
  <c r="P274" s="1"/>
  <c r="P275" s="1"/>
  <c r="P276" s="1"/>
  <c r="P277" s="1"/>
  <c r="P278" s="1"/>
  <c r="P279" s="1"/>
  <c r="P280" s="1"/>
  <c r="P281" s="1"/>
  <c r="P282" s="1"/>
  <c r="P283" s="1"/>
  <c r="P284" s="1"/>
  <c r="P285" s="1"/>
  <c r="P286" s="1"/>
  <c r="P287" s="1"/>
  <c r="P288" s="1"/>
  <c r="P289" s="1"/>
  <c r="P290" s="1"/>
  <c r="P291" s="1"/>
  <c r="P292" s="1"/>
  <c r="P293" s="1"/>
  <c r="P294" s="1"/>
  <c r="P295" s="1"/>
  <c r="P296" s="1"/>
  <c r="P297" s="1"/>
  <c r="P298" s="1"/>
  <c r="P299" s="1"/>
  <c r="P300" s="1"/>
  <c r="P301" s="1"/>
  <c r="P302" s="1"/>
  <c r="P303" s="1"/>
  <c r="P304" s="1"/>
  <c r="P305" s="1"/>
  <c r="P306" s="1"/>
  <c r="P307" s="1"/>
  <c r="P308" s="1"/>
  <c r="P309" s="1"/>
  <c r="P310" s="1"/>
  <c r="P311" s="1"/>
  <c r="P312" s="1"/>
  <c r="P313" s="1"/>
  <c r="P314" s="1"/>
  <c r="P315" s="1"/>
  <c r="P316" s="1"/>
  <c r="P317" s="1"/>
  <c r="P318" s="1"/>
  <c r="P319" s="1"/>
  <c r="P320" s="1"/>
  <c r="P321" s="1"/>
  <c r="P322" s="1"/>
  <c r="P323" s="1"/>
  <c r="P324" s="1"/>
  <c r="P325" s="1"/>
  <c r="P326" s="1"/>
  <c r="P327" s="1"/>
  <c r="P328" s="1"/>
  <c r="P329" s="1"/>
  <c r="P330" s="1"/>
  <c r="P331" s="1"/>
  <c r="P332" s="1"/>
  <c r="P333" s="1"/>
  <c r="P334" s="1"/>
  <c r="P335" s="1"/>
  <c r="P336" s="1"/>
  <c r="P337" s="1"/>
  <c r="P338" s="1"/>
  <c r="P339" s="1"/>
  <c r="P340" s="1"/>
  <c r="P341" s="1"/>
  <c r="P342" s="1"/>
  <c r="P343" s="1"/>
  <c r="P344" s="1"/>
  <c r="P345" s="1"/>
  <c r="P346" s="1"/>
  <c r="P347" s="1"/>
  <c r="P348" s="1"/>
  <c r="P349" s="1"/>
  <c r="P350" s="1"/>
  <c r="P351" s="1"/>
  <c r="P352" s="1"/>
  <c r="P353" s="1"/>
  <c r="P354" s="1"/>
  <c r="P355" s="1"/>
  <c r="P356" s="1"/>
  <c r="P357" s="1"/>
  <c r="P358" s="1"/>
  <c r="P359" s="1"/>
  <c r="P360" s="1"/>
  <c r="P361" s="1"/>
  <c r="P362" s="1"/>
  <c r="P363" s="1"/>
  <c r="P364" s="1"/>
  <c r="P365" s="1"/>
  <c r="P366" s="1"/>
  <c r="P367" s="1"/>
  <c r="P368" s="1"/>
  <c r="P369" s="1"/>
  <c r="P370" s="1"/>
  <c r="P371" s="1"/>
  <c r="P372" s="1"/>
  <c r="P373" s="1"/>
  <c r="P374" s="1"/>
  <c r="P375" s="1"/>
  <c r="P376" s="1"/>
  <c r="P377" s="1"/>
  <c r="P378" s="1"/>
  <c r="P379" s="1"/>
  <c r="P380" s="1"/>
  <c r="P381" s="1"/>
  <c r="P382" s="1"/>
  <c r="P383" s="1"/>
  <c r="P384" s="1"/>
  <c r="P385" s="1"/>
  <c r="P386" s="1"/>
  <c r="P387" s="1"/>
  <c r="P388" s="1"/>
  <c r="P389" s="1"/>
  <c r="P390" s="1"/>
  <c r="P391" s="1"/>
  <c r="P392" s="1"/>
  <c r="P393" s="1"/>
  <c r="P394" s="1"/>
  <c r="P395" s="1"/>
  <c r="P396" s="1"/>
  <c r="P397" s="1"/>
  <c r="P398" s="1"/>
  <c r="P399" s="1"/>
  <c r="P400" s="1"/>
  <c r="P401" s="1"/>
  <c r="P402" s="1"/>
  <c r="P403" s="1"/>
  <c r="P404" s="1"/>
  <c r="P405" s="1"/>
  <c r="P406" s="1"/>
  <c r="P407" s="1"/>
  <c r="P408" s="1"/>
  <c r="P409" s="1"/>
  <c r="P410" s="1"/>
  <c r="P411" s="1"/>
  <c r="P412" s="1"/>
  <c r="P413" s="1"/>
  <c r="P414" s="1"/>
  <c r="P415" s="1"/>
  <c r="P416" s="1"/>
  <c r="P417" s="1"/>
  <c r="P418" s="1"/>
  <c r="P419" s="1"/>
  <c r="P420" s="1"/>
  <c r="P421" s="1"/>
  <c r="P422" s="1"/>
  <c r="P423" s="1"/>
  <c r="P424" s="1"/>
  <c r="P425" s="1"/>
  <c r="P426" s="1"/>
  <c r="P427" s="1"/>
  <c r="P428" s="1"/>
  <c r="P429" s="1"/>
  <c r="P430" s="1"/>
  <c r="P431" s="1"/>
  <c r="P432" s="1"/>
  <c r="P433" s="1"/>
  <c r="P434" s="1"/>
  <c r="P435" s="1"/>
  <c r="P436" s="1"/>
  <c r="P437" s="1"/>
  <c r="P438" s="1"/>
  <c r="P439" s="1"/>
  <c r="P440" s="1"/>
  <c r="P441" s="1"/>
  <c r="P442" s="1"/>
  <c r="P443" s="1"/>
  <c r="P444" s="1"/>
  <c r="P445" s="1"/>
  <c r="P446" s="1"/>
  <c r="P447" s="1"/>
  <c r="P448" s="1"/>
  <c r="P449" s="1"/>
  <c r="P450" s="1"/>
  <c r="P451" s="1"/>
  <c r="P452" s="1"/>
  <c r="P453" s="1"/>
  <c r="P454" s="1"/>
  <c r="P455" s="1"/>
  <c r="P456" s="1"/>
  <c r="P457" s="1"/>
  <c r="P458" s="1"/>
  <c r="P459" s="1"/>
  <c r="P460" s="1"/>
  <c r="P461" s="1"/>
  <c r="P462" s="1"/>
  <c r="P463" s="1"/>
  <c r="P464" s="1"/>
  <c r="P465" s="1"/>
  <c r="P466" s="1"/>
  <c r="P467" s="1"/>
  <c r="P468" s="1"/>
  <c r="P469" s="1"/>
  <c r="P470" s="1"/>
  <c r="P471" s="1"/>
  <c r="P472" s="1"/>
  <c r="P473" s="1"/>
  <c r="P474" s="1"/>
  <c r="P475" s="1"/>
  <c r="P476" s="1"/>
  <c r="P477" s="1"/>
  <c r="P478" s="1"/>
  <c r="P479" s="1"/>
  <c r="P480" s="1"/>
  <c r="P481" s="1"/>
  <c r="P482" s="1"/>
  <c r="P483" s="1"/>
  <c r="P484" s="1"/>
  <c r="P485" s="1"/>
  <c r="P486" s="1"/>
  <c r="P487" s="1"/>
  <c r="P488" s="1"/>
  <c r="P489" s="1"/>
  <c r="P490" s="1"/>
  <c r="P491" s="1"/>
  <c r="P492" s="1"/>
  <c r="P493" s="1"/>
  <c r="P494" s="1"/>
  <c r="P495" s="1"/>
  <c r="P496" s="1"/>
  <c r="P497" s="1"/>
  <c r="P498" s="1"/>
  <c r="P499" s="1"/>
  <c r="P500" s="1"/>
  <c r="P501" s="1"/>
  <c r="P502" s="1"/>
  <c r="P503" s="1"/>
  <c r="P504" s="1"/>
  <c r="P505" s="1"/>
  <c r="P506" s="1"/>
  <c r="P507" s="1"/>
  <c r="P508" s="1"/>
  <c r="P509" s="1"/>
  <c r="P510" s="1"/>
  <c r="P511" s="1"/>
  <c r="P512" s="1"/>
  <c r="P513" s="1"/>
  <c r="P514" s="1"/>
  <c r="P515" s="1"/>
  <c r="P516" s="1"/>
  <c r="P517" s="1"/>
  <c r="P518" s="1"/>
  <c r="P519" s="1"/>
  <c r="P520" s="1"/>
  <c r="P521" s="1"/>
  <c r="P522" s="1"/>
  <c r="P523" s="1"/>
  <c r="P524" s="1"/>
  <c r="P525" s="1"/>
  <c r="P526" s="1"/>
  <c r="P527" s="1"/>
  <c r="P528" s="1"/>
  <c r="P529" s="1"/>
  <c r="P530" s="1"/>
  <c r="P531" s="1"/>
  <c r="P532" s="1"/>
  <c r="P533" s="1"/>
  <c r="P534" s="1"/>
  <c r="P535" s="1"/>
  <c r="P536" s="1"/>
  <c r="P537" s="1"/>
  <c r="P538" s="1"/>
  <c r="P539" s="1"/>
  <c r="P540" s="1"/>
  <c r="P541" s="1"/>
  <c r="P542" s="1"/>
  <c r="P543" s="1"/>
  <c r="P544" s="1"/>
  <c r="P545" s="1"/>
  <c r="P546" s="1"/>
  <c r="P547" s="1"/>
  <c r="P548" s="1"/>
  <c r="P549" s="1"/>
  <c r="P550" s="1"/>
  <c r="P551" s="1"/>
  <c r="P552" s="1"/>
  <c r="P553" s="1"/>
  <c r="P554" s="1"/>
  <c r="P555" s="1"/>
  <c r="P556" s="1"/>
  <c r="P557" s="1"/>
  <c r="P558" s="1"/>
  <c r="P559" s="1"/>
  <c r="P560" s="1"/>
  <c r="P561" s="1"/>
  <c r="P562" s="1"/>
  <c r="P563" s="1"/>
  <c r="P564" s="1"/>
  <c r="P565" s="1"/>
  <c r="P566" s="1"/>
  <c r="P567" s="1"/>
  <c r="P568" s="1"/>
  <c r="P569" s="1"/>
  <c r="P570" s="1"/>
  <c r="P571" s="1"/>
  <c r="P572" s="1"/>
  <c r="P573" s="1"/>
  <c r="P574" s="1"/>
  <c r="P575" s="1"/>
  <c r="P576" s="1"/>
  <c r="P577" s="1"/>
  <c r="P578" s="1"/>
  <c r="P579" s="1"/>
  <c r="P580" s="1"/>
  <c r="P581" s="1"/>
  <c r="P582" s="1"/>
  <c r="P583" s="1"/>
  <c r="P584" s="1"/>
  <c r="P585" s="1"/>
  <c r="P586" s="1"/>
  <c r="P587" s="1"/>
  <c r="P588" s="1"/>
  <c r="P589" s="1"/>
  <c r="P590" s="1"/>
  <c r="P591" s="1"/>
  <c r="P592" s="1"/>
  <c r="P593" s="1"/>
  <c r="P594" s="1"/>
  <c r="P595" s="1"/>
  <c r="P596" s="1"/>
  <c r="P597" s="1"/>
  <c r="P598" s="1"/>
  <c r="P599" s="1"/>
  <c r="P600" s="1"/>
  <c r="P601" s="1"/>
  <c r="P602" s="1"/>
  <c r="P603" s="1"/>
  <c r="P604" s="1"/>
  <c r="P605" s="1"/>
  <c r="P606" s="1"/>
  <c r="P607" s="1"/>
  <c r="P608" s="1"/>
  <c r="P609" s="1"/>
  <c r="P610" s="1"/>
  <c r="P611" s="1"/>
  <c r="P612" s="1"/>
  <c r="P613" s="1"/>
  <c r="P614" s="1"/>
  <c r="P615" s="1"/>
  <c r="P616" s="1"/>
  <c r="P617" s="1"/>
  <c r="P618" s="1"/>
  <c r="P619" s="1"/>
  <c r="P620" s="1"/>
  <c r="P621" s="1"/>
  <c r="P622" s="1"/>
  <c r="P623" s="1"/>
  <c r="P624" s="1"/>
  <c r="P625" s="1"/>
  <c r="P626" s="1"/>
  <c r="P627" s="1"/>
  <c r="P628" s="1"/>
  <c r="P629" s="1"/>
  <c r="P630" s="1"/>
  <c r="P631" s="1"/>
  <c r="P632" s="1"/>
  <c r="P633" s="1"/>
  <c r="P634" s="1"/>
  <c r="P635" s="1"/>
  <c r="P636" s="1"/>
  <c r="P637" s="1"/>
  <c r="P638" s="1"/>
  <c r="P639" s="1"/>
  <c r="P640" s="1"/>
  <c r="P641" s="1"/>
  <c r="P642" s="1"/>
  <c r="P643" s="1"/>
  <c r="P644" s="1"/>
  <c r="P645" s="1"/>
  <c r="P646" s="1"/>
  <c r="P647" s="1"/>
  <c r="P648" s="1"/>
  <c r="P649" s="1"/>
  <c r="P650" s="1"/>
  <c r="P651" s="1"/>
  <c r="P652" s="1"/>
  <c r="P653" s="1"/>
  <c r="P654" s="1"/>
  <c r="P655" s="1"/>
  <c r="P656" s="1"/>
  <c r="P657" s="1"/>
  <c r="P658" s="1"/>
  <c r="P659" s="1"/>
  <c r="P660" s="1"/>
  <c r="P661" s="1"/>
  <c r="P662" s="1"/>
  <c r="P663" s="1"/>
  <c r="P664" s="1"/>
  <c r="P665" s="1"/>
  <c r="P666" s="1"/>
  <c r="P667" s="1"/>
  <c r="P668" s="1"/>
  <c r="P669" s="1"/>
  <c r="P670" s="1"/>
  <c r="P671" s="1"/>
  <c r="P672" s="1"/>
  <c r="P673" s="1"/>
  <c r="P674" s="1"/>
  <c r="P675" s="1"/>
  <c r="P676" s="1"/>
  <c r="P677" s="1"/>
  <c r="P678" s="1"/>
  <c r="P679" s="1"/>
  <c r="P680" s="1"/>
  <c r="P681" s="1"/>
  <c r="P682" s="1"/>
  <c r="P683" s="1"/>
  <c r="P684" s="1"/>
  <c r="P685" s="1"/>
  <c r="P686" s="1"/>
  <c r="P687" s="1"/>
  <c r="P688" s="1"/>
  <c r="P689" s="1"/>
  <c r="P690" s="1"/>
  <c r="P691" s="1"/>
  <c r="P692" s="1"/>
  <c r="P693" s="1"/>
  <c r="P694" s="1"/>
  <c r="P695" s="1"/>
  <c r="P696" s="1"/>
  <c r="P697" s="1"/>
  <c r="P698" s="1"/>
  <c r="P699" s="1"/>
  <c r="P700" s="1"/>
  <c r="P701" s="1"/>
  <c r="P702" s="1"/>
  <c r="P703" s="1"/>
  <c r="P704" s="1"/>
  <c r="P705" s="1"/>
  <c r="P706" s="1"/>
  <c r="P707" s="1"/>
  <c r="P708" s="1"/>
  <c r="P709" s="1"/>
  <c r="P710" s="1"/>
  <c r="P711" s="1"/>
  <c r="P712" s="1"/>
  <c r="P713" s="1"/>
  <c r="P714" s="1"/>
  <c r="P715" s="1"/>
  <c r="P716" s="1"/>
  <c r="P717" s="1"/>
  <c r="P718" s="1"/>
  <c r="P719" s="1"/>
  <c r="P720" s="1"/>
  <c r="P721" s="1"/>
  <c r="P722" s="1"/>
  <c r="P723" s="1"/>
  <c r="P724" s="1"/>
  <c r="P725" s="1"/>
  <c r="P726" s="1"/>
  <c r="P727" s="1"/>
  <c r="P728" s="1"/>
  <c r="P729" s="1"/>
  <c r="P730" s="1"/>
  <c r="P731" s="1"/>
  <c r="P732" s="1"/>
  <c r="P733" s="1"/>
  <c r="P734" s="1"/>
  <c r="P735" s="1"/>
  <c r="P736" s="1"/>
  <c r="P737" s="1"/>
  <c r="P738" s="1"/>
  <c r="P739" s="1"/>
  <c r="P740" s="1"/>
  <c r="P741" s="1"/>
  <c r="P742" s="1"/>
  <c r="P743" s="1"/>
  <c r="P744" s="1"/>
  <c r="P745" s="1"/>
  <c r="P746" s="1"/>
  <c r="P747" s="1"/>
  <c r="P748" s="1"/>
  <c r="P749" s="1"/>
  <c r="P750" s="1"/>
  <c r="P751" s="1"/>
  <c r="P752" s="1"/>
  <c r="P753" s="1"/>
  <c r="P754" s="1"/>
  <c r="P755" s="1"/>
  <c r="P756" s="1"/>
  <c r="P757" s="1"/>
  <c r="P758" s="1"/>
  <c r="P759" s="1"/>
  <c r="P760" s="1"/>
  <c r="P761" s="1"/>
  <c r="P762" s="1"/>
  <c r="P763" s="1"/>
  <c r="P764" s="1"/>
  <c r="P765" s="1"/>
  <c r="P766" s="1"/>
  <c r="P767" s="1"/>
  <c r="P768" s="1"/>
  <c r="P769" s="1"/>
  <c r="P770" s="1"/>
  <c r="P771" s="1"/>
  <c r="P772" s="1"/>
  <c r="P773" s="1"/>
  <c r="P774" s="1"/>
  <c r="P775" s="1"/>
  <c r="P776" s="1"/>
  <c r="P777" s="1"/>
  <c r="P778" s="1"/>
  <c r="P779" s="1"/>
  <c r="P780" s="1"/>
  <c r="P781" s="1"/>
  <c r="P782" s="1"/>
  <c r="P783" s="1"/>
  <c r="P784" s="1"/>
  <c r="P785" s="1"/>
  <c r="P786" s="1"/>
  <c r="P787" s="1"/>
  <c r="P788" s="1"/>
  <c r="P789" s="1"/>
  <c r="P790" s="1"/>
  <c r="P791" s="1"/>
  <c r="P792" s="1"/>
  <c r="P793" s="1"/>
  <c r="P794" s="1"/>
  <c r="P795" s="1"/>
  <c r="P796" s="1"/>
  <c r="P797" s="1"/>
  <c r="P798" s="1"/>
  <c r="P799" s="1"/>
  <c r="P800" s="1"/>
  <c r="P801" s="1"/>
  <c r="P802" s="1"/>
  <c r="P803" s="1"/>
  <c r="P804" s="1"/>
  <c r="P805" s="1"/>
  <c r="P806" s="1"/>
  <c r="P807" s="1"/>
  <c r="P808" s="1"/>
  <c r="P809" s="1"/>
  <c r="P810" s="1"/>
  <c r="P811" s="1"/>
  <c r="P812" s="1"/>
  <c r="P813" s="1"/>
  <c r="P814" s="1"/>
  <c r="P815" s="1"/>
  <c r="P816" s="1"/>
  <c r="P817" s="1"/>
  <c r="P818" s="1"/>
  <c r="P819" s="1"/>
  <c r="P820" s="1"/>
  <c r="P821" s="1"/>
  <c r="P822" s="1"/>
  <c r="P823" s="1"/>
  <c r="P824" s="1"/>
  <c r="P825" s="1"/>
  <c r="P826" s="1"/>
  <c r="P827" s="1"/>
  <c r="P828" s="1"/>
  <c r="P829" s="1"/>
  <c r="P830" s="1"/>
  <c r="P831" s="1"/>
  <c r="P832" s="1"/>
  <c r="P833" s="1"/>
  <c r="P834" s="1"/>
  <c r="P835" s="1"/>
  <c r="P836" s="1"/>
  <c r="P837" s="1"/>
  <c r="P838" s="1"/>
  <c r="P839" s="1"/>
  <c r="P840" s="1"/>
  <c r="P841" s="1"/>
  <c r="P842" s="1"/>
  <c r="P843" s="1"/>
  <c r="P844" s="1"/>
  <c r="P845" s="1"/>
  <c r="P846" s="1"/>
  <c r="P847" s="1"/>
  <c r="P848" s="1"/>
  <c r="P849" s="1"/>
  <c r="P850" s="1"/>
  <c r="P851" s="1"/>
  <c r="P852" s="1"/>
  <c r="P853" s="1"/>
  <c r="P854" s="1"/>
  <c r="P855" s="1"/>
  <c r="P856" s="1"/>
  <c r="P857" s="1"/>
  <c r="P858" s="1"/>
  <c r="P859" s="1"/>
  <c r="P860" s="1"/>
  <c r="P861" s="1"/>
  <c r="P862" s="1"/>
  <c r="P863" s="1"/>
  <c r="P864" s="1"/>
  <c r="P865" s="1"/>
  <c r="P866" s="1"/>
  <c r="P867" s="1"/>
  <c r="P868" s="1"/>
  <c r="P869" s="1"/>
  <c r="P870" s="1"/>
  <c r="P871" s="1"/>
  <c r="P872" s="1"/>
  <c r="P873" s="1"/>
  <c r="P874" s="1"/>
  <c r="P875" s="1"/>
  <c r="P876" s="1"/>
  <c r="P877" s="1"/>
  <c r="P878" s="1"/>
  <c r="P879" s="1"/>
  <c r="P880" s="1"/>
  <c r="P881" s="1"/>
  <c r="P882" s="1"/>
  <c r="P883" s="1"/>
  <c r="P884" s="1"/>
  <c r="P885" s="1"/>
  <c r="P886" s="1"/>
  <c r="P887" s="1"/>
  <c r="P888" s="1"/>
  <c r="P889" s="1"/>
  <c r="P890" s="1"/>
  <c r="P891" s="1"/>
  <c r="P892" s="1"/>
  <c r="P893" s="1"/>
  <c r="P894" s="1"/>
  <c r="P895" s="1"/>
  <c r="P896" s="1"/>
  <c r="P897" s="1"/>
  <c r="P898" s="1"/>
  <c r="P899" s="1"/>
  <c r="P900" s="1"/>
  <c r="P901" s="1"/>
  <c r="P902" s="1"/>
  <c r="P903" s="1"/>
  <c r="P904" s="1"/>
  <c r="P905" s="1"/>
  <c r="P906" s="1"/>
  <c r="P907" s="1"/>
  <c r="P908" s="1"/>
  <c r="P909" s="1"/>
  <c r="P910" s="1"/>
  <c r="P911" s="1"/>
  <c r="P912" s="1"/>
  <c r="P913" s="1"/>
  <c r="P914" s="1"/>
  <c r="P915" s="1"/>
  <c r="P916" s="1"/>
  <c r="P917" s="1"/>
  <c r="P918" s="1"/>
  <c r="P919" s="1"/>
  <c r="P920" s="1"/>
  <c r="P921" s="1"/>
  <c r="P922" s="1"/>
  <c r="P923" s="1"/>
  <c r="P924" s="1"/>
  <c r="P925" s="1"/>
  <c r="P926" s="1"/>
  <c r="P927" s="1"/>
  <c r="P928" s="1"/>
  <c r="P929" s="1"/>
  <c r="P930" s="1"/>
  <c r="P931" s="1"/>
  <c r="P932" s="1"/>
  <c r="P933" s="1"/>
  <c r="P934" s="1"/>
  <c r="P935" s="1"/>
  <c r="P936" s="1"/>
  <c r="P937" s="1"/>
  <c r="P938" s="1"/>
  <c r="P939" s="1"/>
  <c r="P940" s="1"/>
  <c r="P941" s="1"/>
  <c r="P942" s="1"/>
  <c r="P943" s="1"/>
  <c r="P944" s="1"/>
  <c r="P945" s="1"/>
  <c r="P946" s="1"/>
  <c r="P947" s="1"/>
  <c r="P948" s="1"/>
  <c r="P949" s="1"/>
  <c r="P950" s="1"/>
  <c r="P951" s="1"/>
  <c r="P952" s="1"/>
  <c r="P953" s="1"/>
  <c r="P954" s="1"/>
  <c r="P955" s="1"/>
  <c r="P956" s="1"/>
  <c r="P957" s="1"/>
  <c r="P958" s="1"/>
  <c r="P959" s="1"/>
  <c r="P960" s="1"/>
  <c r="P961" s="1"/>
  <c r="P962" s="1"/>
  <c r="P963" s="1"/>
  <c r="P964" s="1"/>
  <c r="P965" s="1"/>
  <c r="P966" s="1"/>
  <c r="P967" s="1"/>
  <c r="P968" s="1"/>
  <c r="P969" s="1"/>
  <c r="P970" s="1"/>
  <c r="P971" s="1"/>
  <c r="P972" s="1"/>
  <c r="P973" s="1"/>
  <c r="P974" s="1"/>
  <c r="P975" s="1"/>
  <c r="P976" s="1"/>
  <c r="P977" s="1"/>
  <c r="P978" s="1"/>
  <c r="P979" s="1"/>
  <c r="P980" s="1"/>
  <c r="P981" s="1"/>
  <c r="P982" s="1"/>
  <c r="P983" s="1"/>
  <c r="P984" s="1"/>
  <c r="P985" s="1"/>
  <c r="P986" s="1"/>
  <c r="P987" s="1"/>
  <c r="P988" s="1"/>
  <c r="P989" s="1"/>
  <c r="P990" s="1"/>
  <c r="P991" s="1"/>
  <c r="P992" s="1"/>
  <c r="P993" s="1"/>
  <c r="P994" s="1"/>
  <c r="P995" s="1"/>
  <c r="P996" s="1"/>
  <c r="P997" s="1"/>
  <c r="P998" s="1"/>
  <c r="P999" s="1"/>
  <c r="P1000" s="1"/>
  <c r="P1001" s="1"/>
  <c r="P1002" s="1"/>
  <c r="P1003" s="1"/>
  <c r="P1004" s="1"/>
  <c r="P1005" s="1"/>
  <c r="P1006" s="1"/>
  <c r="P1007" s="1"/>
  <c r="P1008" s="1"/>
  <c r="P1009" s="1"/>
  <c r="P1010" s="1"/>
  <c r="P1011" s="1"/>
  <c r="P1012" s="1"/>
  <c r="P1013" s="1"/>
  <c r="P1014" s="1"/>
  <c r="P1015" s="1"/>
  <c r="P1016" s="1"/>
  <c r="P1017" s="1"/>
  <c r="P1018" s="1"/>
  <c r="P1019" s="1"/>
  <c r="P1020" s="1"/>
  <c r="P1021" s="1"/>
  <c r="P1022" s="1"/>
  <c r="P1023" s="1"/>
  <c r="P1024" s="1"/>
  <c r="P1025" s="1"/>
  <c r="P1026" s="1"/>
  <c r="P1027" s="1"/>
  <c r="P1028" s="1"/>
  <c r="P1029" s="1"/>
  <c r="P1030" s="1"/>
  <c r="P1031" s="1"/>
  <c r="P1032" s="1"/>
  <c r="P1033" s="1"/>
  <c r="P1034" s="1"/>
  <c r="P1035" s="1"/>
  <c r="P1036" s="1"/>
  <c r="P1037" s="1"/>
  <c r="P1038" s="1"/>
  <c r="P1039" s="1"/>
  <c r="P1040" s="1"/>
  <c r="P1041" s="1"/>
  <c r="P1042" s="1"/>
  <c r="P1043" s="1"/>
  <c r="P1044" s="1"/>
  <c r="P1045" s="1"/>
  <c r="P1046" s="1"/>
  <c r="P1047" s="1"/>
  <c r="P1048" s="1"/>
  <c r="P1049" s="1"/>
  <c r="P1050" s="1"/>
  <c r="P1051" s="1"/>
  <c r="P1052" s="1"/>
  <c r="P1053" s="1"/>
  <c r="P1054" s="1"/>
  <c r="P1055" s="1"/>
  <c r="P1056" s="1"/>
  <c r="P1057" s="1"/>
  <c r="P1058" s="1"/>
  <c r="P1059" s="1"/>
  <c r="P1060" s="1"/>
  <c r="P1061" s="1"/>
  <c r="P1062" s="1"/>
  <c r="P1063" s="1"/>
  <c r="P1064" s="1"/>
  <c r="P1065" s="1"/>
  <c r="P1066" s="1"/>
  <c r="P1067" s="1"/>
  <c r="P1068" s="1"/>
  <c r="P1069" s="1"/>
  <c r="P1070" s="1"/>
  <c r="P1071" s="1"/>
  <c r="P1072" s="1"/>
  <c r="P1073" s="1"/>
  <c r="P1074" s="1"/>
  <c r="P1075" s="1"/>
  <c r="P1076" s="1"/>
  <c r="P1077" s="1"/>
  <c r="P1078" s="1"/>
  <c r="P1079" s="1"/>
  <c r="P1080" s="1"/>
  <c r="P1081" s="1"/>
  <c r="P1082" s="1"/>
  <c r="P1083" s="1"/>
  <c r="P1084" s="1"/>
  <c r="P1085" s="1"/>
  <c r="P1086" s="1"/>
  <c r="P1087" s="1"/>
  <c r="P1088" s="1"/>
  <c r="P1089" s="1"/>
  <c r="P1090" s="1"/>
  <c r="P1091" s="1"/>
  <c r="P1092" s="1"/>
  <c r="P1093" s="1"/>
  <c r="P1094" s="1"/>
  <c r="P1095" s="1"/>
  <c r="P1096" s="1"/>
  <c r="P1097" s="1"/>
  <c r="P1098" s="1"/>
  <c r="P1099" s="1"/>
  <c r="P1100" s="1"/>
  <c r="P1101" s="1"/>
  <c r="P1102" s="1"/>
  <c r="P1103" s="1"/>
  <c r="P1104" s="1"/>
  <c r="P1105" s="1"/>
  <c r="P1106" s="1"/>
  <c r="P1107" s="1"/>
  <c r="P1108" s="1"/>
  <c r="P1109" s="1"/>
  <c r="P1110" s="1"/>
  <c r="P1111" s="1"/>
  <c r="P1112" s="1"/>
  <c r="P1113" s="1"/>
  <c r="P1114" s="1"/>
  <c r="P1115" s="1"/>
  <c r="P1116" s="1"/>
  <c r="P1117" s="1"/>
  <c r="P1118" s="1"/>
  <c r="P1119" s="1"/>
  <c r="P1120" s="1"/>
  <c r="P1121" s="1"/>
  <c r="P1122" s="1"/>
  <c r="P1123" s="1"/>
  <c r="P1124" s="1"/>
  <c r="P1125" s="1"/>
  <c r="P1126" s="1"/>
  <c r="P1127" s="1"/>
  <c r="P1128" s="1"/>
  <c r="P1129" s="1"/>
  <c r="P1130" s="1"/>
  <c r="P1131" s="1"/>
  <c r="P1132" s="1"/>
  <c r="P1133" s="1"/>
  <c r="P1134" s="1"/>
  <c r="P1135" s="1"/>
  <c r="P1136" s="1"/>
  <c r="P1137" s="1"/>
  <c r="P1138" s="1"/>
  <c r="P1139" s="1"/>
  <c r="P1140" s="1"/>
  <c r="P1141" s="1"/>
  <c r="P1142" s="1"/>
  <c r="P1143" s="1"/>
  <c r="P1144" s="1"/>
  <c r="P1145" s="1"/>
  <c r="P1146" s="1"/>
  <c r="P1147" s="1"/>
  <c r="P1148" s="1"/>
  <c r="P1149" s="1"/>
  <c r="P1150" s="1"/>
  <c r="P1151" s="1"/>
  <c r="P1152" s="1"/>
  <c r="P1153" s="1"/>
  <c r="P1154" s="1"/>
  <c r="P1155" s="1"/>
  <c r="P1156" s="1"/>
  <c r="P1157" s="1"/>
  <c r="P1158" s="1"/>
  <c r="P1159" s="1"/>
  <c r="P1160" s="1"/>
  <c r="P1161" s="1"/>
  <c r="P1162" s="1"/>
  <c r="P1163" s="1"/>
  <c r="P1164" s="1"/>
  <c r="P1165" s="1"/>
  <c r="P1166" s="1"/>
  <c r="P1167" s="1"/>
  <c r="P1168" s="1"/>
  <c r="P1169" s="1"/>
  <c r="P1170" s="1"/>
  <c r="P1171" s="1"/>
  <c r="P1172" s="1"/>
  <c r="P1173" s="1"/>
  <c r="P1174" s="1"/>
  <c r="P1175" s="1"/>
  <c r="P1176" s="1"/>
  <c r="P1177" s="1"/>
  <c r="P1178" s="1"/>
  <c r="P1179" s="1"/>
  <c r="P1180" s="1"/>
  <c r="P1181" s="1"/>
  <c r="P1182" s="1"/>
  <c r="P1183" s="1"/>
  <c r="P1184" s="1"/>
  <c r="P1185" s="1"/>
  <c r="P1186" s="1"/>
  <c r="P1187" s="1"/>
  <c r="P1188" s="1"/>
  <c r="P1189" s="1"/>
  <c r="P1190" s="1"/>
  <c r="P1191" s="1"/>
  <c r="P1192" s="1"/>
  <c r="P1193" s="1"/>
  <c r="P1194" s="1"/>
  <c r="P1195" s="1"/>
  <c r="P1196" s="1"/>
  <c r="P1197" s="1"/>
  <c r="P1198" s="1"/>
  <c r="P1199" s="1"/>
  <c r="P1200" s="1"/>
  <c r="P1201" s="1"/>
  <c r="P1202" s="1"/>
  <c r="P1203" s="1"/>
  <c r="P1204" s="1"/>
  <c r="P1205" s="1"/>
  <c r="P1206" s="1"/>
  <c r="P1207" s="1"/>
  <c r="P1208" s="1"/>
  <c r="P1209" s="1"/>
  <c r="P1210" s="1"/>
  <c r="P1211" s="1"/>
  <c r="P1212" s="1"/>
  <c r="P1213" s="1"/>
  <c r="P1214" s="1"/>
  <c r="P1215" s="1"/>
  <c r="P1216" s="1"/>
  <c r="P1217" s="1"/>
  <c r="P1218" s="1"/>
  <c r="P1219" s="1"/>
  <c r="P1220" s="1"/>
  <c r="P1221" s="1"/>
  <c r="P1222" s="1"/>
  <c r="P1223" s="1"/>
  <c r="P1224" s="1"/>
  <c r="P1225" s="1"/>
  <c r="P1226" s="1"/>
  <c r="P1227" s="1"/>
  <c r="P1228" s="1"/>
  <c r="P1229" s="1"/>
  <c r="P1230" s="1"/>
  <c r="P1231" s="1"/>
  <c r="P1232" s="1"/>
  <c r="P1233" s="1"/>
  <c r="P1234" s="1"/>
  <c r="P1235" s="1"/>
  <c r="P1236" s="1"/>
  <c r="P1237" s="1"/>
  <c r="P1238" s="1"/>
  <c r="P1239" s="1"/>
  <c r="P1240" s="1"/>
  <c r="P1241" s="1"/>
  <c r="P1242" s="1"/>
  <c r="P1243" s="1"/>
  <c r="P1244" s="1"/>
  <c r="P1245" s="1"/>
  <c r="P1246" s="1"/>
  <c r="P1247" s="1"/>
  <c r="P1248" s="1"/>
  <c r="P1249" s="1"/>
  <c r="P1250" s="1"/>
  <c r="P1251" s="1"/>
  <c r="P1252" s="1"/>
  <c r="P1253" s="1"/>
  <c r="P1254" s="1"/>
  <c r="P1255" s="1"/>
  <c r="P1256" s="1"/>
  <c r="P1257" s="1"/>
  <c r="P1258" s="1"/>
  <c r="P1259" s="1"/>
  <c r="P1260" s="1"/>
  <c r="P1261" s="1"/>
  <c r="P1262" s="1"/>
  <c r="P1263" s="1"/>
  <c r="P1264" s="1"/>
  <c r="P1265" s="1"/>
  <c r="P1266" s="1"/>
  <c r="P1267" s="1"/>
  <c r="P1268" s="1"/>
  <c r="P1269" s="1"/>
  <c r="P1270" s="1"/>
  <c r="P1271" s="1"/>
  <c r="P1272" s="1"/>
  <c r="P1273" s="1"/>
  <c r="P1274" s="1"/>
  <c r="P1275" s="1"/>
  <c r="P1276" s="1"/>
  <c r="P1277" s="1"/>
  <c r="P1278" s="1"/>
  <c r="P1279" s="1"/>
  <c r="P1280" s="1"/>
  <c r="P1281" s="1"/>
  <c r="P1282" s="1"/>
  <c r="P1283" s="1"/>
  <c r="P1284" s="1"/>
  <c r="P1285" s="1"/>
  <c r="P1286" s="1"/>
  <c r="P1287" s="1"/>
  <c r="P1288" s="1"/>
  <c r="P1289" s="1"/>
  <c r="P1290" s="1"/>
  <c r="P1291" s="1"/>
  <c r="P1292" s="1"/>
  <c r="P1293" s="1"/>
  <c r="P1294" s="1"/>
  <c r="P1295" s="1"/>
  <c r="P1296" s="1"/>
  <c r="P1297" s="1"/>
  <c r="P1298" s="1"/>
  <c r="P1299" s="1"/>
  <c r="P1300" s="1"/>
  <c r="P1301" s="1"/>
  <c r="P1302" s="1"/>
  <c r="P1303" s="1"/>
  <c r="P1304" s="1"/>
  <c r="P1305" s="1"/>
  <c r="P1306" s="1"/>
  <c r="P1307" s="1"/>
  <c r="P1308" s="1"/>
  <c r="P1309" s="1"/>
  <c r="P1310" s="1"/>
  <c r="P1311" s="1"/>
  <c r="P1312" s="1"/>
  <c r="P1313" s="1"/>
  <c r="P1314" s="1"/>
  <c r="P1315" s="1"/>
  <c r="P1316" s="1"/>
  <c r="P1317" s="1"/>
  <c r="P1318" s="1"/>
  <c r="P1319" s="1"/>
  <c r="P1320" s="1"/>
  <c r="P1321" s="1"/>
  <c r="P1322" s="1"/>
  <c r="P1323" s="1"/>
  <c r="P1324" s="1"/>
  <c r="P1325" s="1"/>
  <c r="P1326" s="1"/>
  <c r="P1327" s="1"/>
  <c r="P1328" s="1"/>
  <c r="P1329" s="1"/>
  <c r="P1330" s="1"/>
  <c r="P1331" s="1"/>
  <c r="P1332" s="1"/>
  <c r="P1333" s="1"/>
  <c r="P1334" s="1"/>
  <c r="P1335" s="1"/>
  <c r="P1336" s="1"/>
  <c r="P1337" s="1"/>
  <c r="P1338" s="1"/>
  <c r="P1339" s="1"/>
  <c r="P1340" s="1"/>
  <c r="P1341" s="1"/>
  <c r="P1342" s="1"/>
  <c r="P1343" s="1"/>
  <c r="P1344" s="1"/>
  <c r="P1345" s="1"/>
  <c r="P1346" s="1"/>
  <c r="P1347" s="1"/>
  <c r="P1348" s="1"/>
  <c r="P1349" s="1"/>
  <c r="P1350" s="1"/>
  <c r="P1351" s="1"/>
  <c r="P1352" s="1"/>
  <c r="P1353" s="1"/>
  <c r="P1354" s="1"/>
  <c r="P1355" s="1"/>
  <c r="P1356" s="1"/>
  <c r="P1357" s="1"/>
  <c r="P1358" s="1"/>
  <c r="P1359" s="1"/>
  <c r="P1360" s="1"/>
  <c r="P1361" s="1"/>
  <c r="P1362" s="1"/>
  <c r="P1363" s="1"/>
  <c r="P1364" s="1"/>
  <c r="P1365" s="1"/>
  <c r="P1366" s="1"/>
  <c r="P1367" s="1"/>
  <c r="P1368" s="1"/>
  <c r="P1369" s="1"/>
  <c r="P1370" s="1"/>
  <c r="P1371" s="1"/>
  <c r="P1372" s="1"/>
  <c r="P1373" s="1"/>
  <c r="P1374" s="1"/>
  <c r="P1375" s="1"/>
  <c r="P1376" s="1"/>
  <c r="P1377" s="1"/>
  <c r="P1378" s="1"/>
  <c r="P1379" s="1"/>
  <c r="P1380" s="1"/>
  <c r="P1381" s="1"/>
  <c r="P1382" s="1"/>
  <c r="P1383" s="1"/>
  <c r="P1384" s="1"/>
  <c r="P1385" s="1"/>
  <c r="P1386" s="1"/>
  <c r="P1387" s="1"/>
  <c r="P1388" s="1"/>
  <c r="P1389" s="1"/>
  <c r="P1390" s="1"/>
  <c r="P1391" s="1"/>
  <c r="P1392" s="1"/>
  <c r="P1393" s="1"/>
  <c r="P1394" s="1"/>
  <c r="P1395" s="1"/>
  <c r="P1396" s="1"/>
  <c r="P1397" s="1"/>
  <c r="P1398" s="1"/>
  <c r="P1399" s="1"/>
  <c r="P1400" s="1"/>
  <c r="P1401" s="1"/>
  <c r="P1402" s="1"/>
  <c r="P1403" s="1"/>
  <c r="P1404" s="1"/>
  <c r="P1405" s="1"/>
  <c r="P1406" s="1"/>
  <c r="P1407" s="1"/>
  <c r="P1408" s="1"/>
  <c r="P1409" s="1"/>
  <c r="P1410" s="1"/>
  <c r="P1411" s="1"/>
  <c r="P1412" s="1"/>
  <c r="P1413" s="1"/>
  <c r="P1414" s="1"/>
  <c r="P1415" s="1"/>
  <c r="P1416" s="1"/>
  <c r="P1417" s="1"/>
  <c r="P1418" s="1"/>
  <c r="P1419" s="1"/>
  <c r="P1420" s="1"/>
  <c r="P1421" s="1"/>
  <c r="P1422" s="1"/>
  <c r="P1423" s="1"/>
  <c r="P1424" s="1"/>
  <c r="P1425" s="1"/>
  <c r="P1426" s="1"/>
  <c r="P1427" s="1"/>
  <c r="P1428" s="1"/>
  <c r="P1429" s="1"/>
  <c r="P1430" s="1"/>
  <c r="P1431" s="1"/>
  <c r="P1432" s="1"/>
  <c r="P1433" s="1"/>
  <c r="P1434" s="1"/>
  <c r="P1435" s="1"/>
  <c r="P1436" s="1"/>
  <c r="P1437" s="1"/>
  <c r="P1438" s="1"/>
  <c r="P1439" s="1"/>
  <c r="P1440" s="1"/>
  <c r="P1441" s="1"/>
  <c r="P1442" s="1"/>
  <c r="P1443" s="1"/>
  <c r="P1444" s="1"/>
  <c r="P1445" s="1"/>
  <c r="P1446" s="1"/>
  <c r="P1447" s="1"/>
  <c r="P1448" s="1"/>
  <c r="P1449" s="1"/>
  <c r="P1450" s="1"/>
  <c r="P1451" s="1"/>
  <c r="P1452" s="1"/>
  <c r="P1453" s="1"/>
  <c r="P1454" s="1"/>
  <c r="P1455" s="1"/>
  <c r="P1456" s="1"/>
  <c r="P1457" s="1"/>
  <c r="P1458" s="1"/>
  <c r="P1459" s="1"/>
  <c r="P1460" s="1"/>
  <c r="P1461" s="1"/>
  <c r="P1462" s="1"/>
  <c r="P1463" s="1"/>
  <c r="P1464" s="1"/>
  <c r="P1465" s="1"/>
  <c r="P1466" s="1"/>
  <c r="P1467" s="1"/>
  <c r="P1468" s="1"/>
  <c r="P1469" s="1"/>
  <c r="P1470" s="1"/>
  <c r="P1471" s="1"/>
  <c r="P1472" s="1"/>
  <c r="P1473" s="1"/>
  <c r="P1474" s="1"/>
  <c r="P1475" s="1"/>
  <c r="P1476" s="1"/>
  <c r="P1477" s="1"/>
  <c r="P1478" s="1"/>
  <c r="P1479" s="1"/>
  <c r="P1480" s="1"/>
  <c r="P1481" s="1"/>
  <c r="P1482" s="1"/>
  <c r="P1483" s="1"/>
  <c r="P1484" s="1"/>
  <c r="P1485" s="1"/>
  <c r="P1486" s="1"/>
  <c r="P1487" s="1"/>
  <c r="P1488" s="1"/>
  <c r="P1489" s="1"/>
  <c r="P1490" s="1"/>
  <c r="P1491" s="1"/>
  <c r="P1492" s="1"/>
  <c r="P1493" s="1"/>
  <c r="P1494" s="1"/>
  <c r="P1495" s="1"/>
  <c r="P1496" s="1"/>
  <c r="P1497" s="1"/>
  <c r="P1498" s="1"/>
  <c r="P1499" s="1"/>
  <c r="P1500" s="1"/>
  <c r="P1501" s="1"/>
  <c r="P1502" s="1"/>
  <c r="P1503" s="1"/>
  <c r="P1504" s="1"/>
  <c r="P1505" s="1"/>
  <c r="P1506" s="1"/>
  <c r="P1507" s="1"/>
  <c r="P1508" s="1"/>
  <c r="P1509" s="1"/>
  <c r="P1510" s="1"/>
  <c r="P1511" s="1"/>
  <c r="P1512" s="1"/>
  <c r="P1513" s="1"/>
  <c r="P1514" s="1"/>
  <c r="P1515" s="1"/>
  <c r="P1516" s="1"/>
  <c r="P1517" s="1"/>
  <c r="P1518" s="1"/>
  <c r="P1519" s="1"/>
  <c r="P1520" s="1"/>
  <c r="P1521" s="1"/>
  <c r="P1522" s="1"/>
  <c r="P1523" s="1"/>
  <c r="P1524" s="1"/>
  <c r="P1525" s="1"/>
  <c r="P1526" s="1"/>
  <c r="P1527" s="1"/>
  <c r="P1528" s="1"/>
  <c r="P1529" s="1"/>
  <c r="P1530" s="1"/>
  <c r="P1531" s="1"/>
  <c r="P1532" s="1"/>
  <c r="P1533" s="1"/>
  <c r="P1534" s="1"/>
  <c r="P1535" s="1"/>
  <c r="P1536" s="1"/>
  <c r="P1537" s="1"/>
  <c r="P1538" s="1"/>
  <c r="P1539" s="1"/>
  <c r="P1540" s="1"/>
  <c r="P1541" s="1"/>
  <c r="P1542" s="1"/>
  <c r="P1543" s="1"/>
  <c r="P1544" s="1"/>
  <c r="P1545" s="1"/>
  <c r="P1546" s="1"/>
  <c r="P1547" s="1"/>
  <c r="P1548" s="1"/>
  <c r="P1549" s="1"/>
  <c r="P1550" s="1"/>
  <c r="P1551" s="1"/>
  <c r="P1552" s="1"/>
  <c r="P1553" s="1"/>
  <c r="P1554" s="1"/>
  <c r="P1555" s="1"/>
  <c r="P1556" s="1"/>
  <c r="P1557" s="1"/>
  <c r="P1558" s="1"/>
  <c r="P1559" s="1"/>
  <c r="P1560" s="1"/>
  <c r="P1561" s="1"/>
  <c r="P1562" s="1"/>
  <c r="P1563" s="1"/>
  <c r="P1564" s="1"/>
  <c r="P1565" s="1"/>
  <c r="P1566" s="1"/>
  <c r="P1567" s="1"/>
  <c r="P1568" s="1"/>
  <c r="P1569" s="1"/>
  <c r="P1570" s="1"/>
  <c r="P1571" s="1"/>
  <c r="P1572" s="1"/>
  <c r="P1573" s="1"/>
  <c r="P1574" s="1"/>
  <c r="P1575" s="1"/>
  <c r="P1576" s="1"/>
  <c r="P1577" s="1"/>
  <c r="P1578" s="1"/>
  <c r="P1579" s="1"/>
  <c r="P1580" s="1"/>
  <c r="P1581" s="1"/>
  <c r="P1582" s="1"/>
  <c r="P1583" s="1"/>
  <c r="P1584" s="1"/>
  <c r="P1585" s="1"/>
  <c r="P1586" s="1"/>
  <c r="P1587" s="1"/>
  <c r="P1588" s="1"/>
  <c r="P1589" s="1"/>
  <c r="P1590" s="1"/>
  <c r="P1591" s="1"/>
  <c r="P1592" s="1"/>
  <c r="P1593" s="1"/>
  <c r="P1594" s="1"/>
  <c r="P1595" s="1"/>
  <c r="P1596" s="1"/>
  <c r="P1597" s="1"/>
  <c r="P1598" s="1"/>
  <c r="P1599" s="1"/>
  <c r="P1600" s="1"/>
  <c r="P1601" s="1"/>
  <c r="P1602" s="1"/>
  <c r="P1603" s="1"/>
  <c r="P1604" s="1"/>
  <c r="P1605" s="1"/>
  <c r="P1606" s="1"/>
  <c r="P1607" s="1"/>
  <c r="P1608" s="1"/>
  <c r="P1609" s="1"/>
  <c r="P1610" s="1"/>
  <c r="P1611" s="1"/>
  <c r="P1612" s="1"/>
  <c r="P1613" s="1"/>
  <c r="P1614" s="1"/>
  <c r="P1615" s="1"/>
  <c r="P1616" s="1"/>
  <c r="P1617" s="1"/>
  <c r="P1618" s="1"/>
  <c r="P1619" s="1"/>
  <c r="P1620" s="1"/>
  <c r="P1621" s="1"/>
  <c r="P1622" s="1"/>
  <c r="P1623" s="1"/>
  <c r="P1624" s="1"/>
  <c r="P1625" s="1"/>
  <c r="P1626" s="1"/>
  <c r="P1627" s="1"/>
  <c r="P1628" s="1"/>
  <c r="P1629" s="1"/>
  <c r="P1630" s="1"/>
  <c r="P1631" s="1"/>
  <c r="P1632" s="1"/>
  <c r="P1633" s="1"/>
  <c r="P1634" s="1"/>
  <c r="P1635" s="1"/>
  <c r="P1636" s="1"/>
  <c r="P1637" s="1"/>
  <c r="P1638" s="1"/>
  <c r="P1639" s="1"/>
  <c r="P1640" s="1"/>
  <c r="P1641" s="1"/>
  <c r="P1642" s="1"/>
  <c r="P1643" s="1"/>
  <c r="P1644" s="1"/>
  <c r="P1645" s="1"/>
  <c r="P1646" s="1"/>
  <c r="P1647" s="1"/>
  <c r="P1648" s="1"/>
  <c r="P1649" s="1"/>
  <c r="P1650" s="1"/>
  <c r="P1651" s="1"/>
  <c r="P1652" s="1"/>
  <c r="P1653" s="1"/>
  <c r="P1654" s="1"/>
  <c r="P1655" s="1"/>
  <c r="P1656" s="1"/>
  <c r="P1657" s="1"/>
  <c r="P1658" s="1"/>
  <c r="P1659" s="1"/>
  <c r="P1660" s="1"/>
  <c r="P1661" s="1"/>
  <c r="P1662" s="1"/>
  <c r="P1663" s="1"/>
  <c r="P1664" s="1"/>
  <c r="P1665" s="1"/>
  <c r="P1666" s="1"/>
  <c r="P1667" s="1"/>
  <c r="P1668" s="1"/>
  <c r="P1669" s="1"/>
  <c r="P1670" s="1"/>
  <c r="P1671" s="1"/>
  <c r="P1672" s="1"/>
  <c r="P1673" s="1"/>
  <c r="P1674" s="1"/>
  <c r="P1675" s="1"/>
  <c r="P1676" s="1"/>
  <c r="P1677" s="1"/>
  <c r="P1678" s="1"/>
  <c r="P1679" s="1"/>
  <c r="P1680" s="1"/>
  <c r="P1681" s="1"/>
  <c r="P1682" s="1"/>
  <c r="P1683" s="1"/>
  <c r="P1684" s="1"/>
  <c r="P1685" s="1"/>
  <c r="P1686" s="1"/>
  <c r="P1687" s="1"/>
  <c r="P1688" s="1"/>
  <c r="P1689" s="1"/>
  <c r="P1690" s="1"/>
  <c r="P1691" s="1"/>
  <c r="P1692" s="1"/>
  <c r="P1693" s="1"/>
  <c r="P1694" s="1"/>
  <c r="P1695" s="1"/>
  <c r="P1696" s="1"/>
  <c r="P1697" s="1"/>
  <c r="P1698" s="1"/>
  <c r="P1699" s="1"/>
  <c r="P1700" s="1"/>
  <c r="P1701" s="1"/>
  <c r="P1702" s="1"/>
  <c r="P1703" s="1"/>
  <c r="P1704" s="1"/>
  <c r="P1705" s="1"/>
  <c r="P1706" s="1"/>
  <c r="P1707" s="1"/>
  <c r="P1708" s="1"/>
  <c r="P1709" s="1"/>
  <c r="P1710" s="1"/>
  <c r="P1711" s="1"/>
  <c r="P1712" s="1"/>
  <c r="P1713" s="1"/>
  <c r="P1714" s="1"/>
  <c r="P1715" s="1"/>
  <c r="P1716" s="1"/>
  <c r="P1717" s="1"/>
  <c r="P1718" s="1"/>
  <c r="P1719" s="1"/>
  <c r="P1720" s="1"/>
  <c r="P1721" s="1"/>
  <c r="P1722" s="1"/>
  <c r="P1723" s="1"/>
  <c r="P1724" s="1"/>
  <c r="P1725" s="1"/>
  <c r="P1726" s="1"/>
  <c r="P1727" s="1"/>
  <c r="P1728" s="1"/>
  <c r="P1729" s="1"/>
  <c r="P1730" s="1"/>
  <c r="P1731" s="1"/>
  <c r="P1732" s="1"/>
  <c r="P1733" s="1"/>
  <c r="P1734" s="1"/>
  <c r="P1735" s="1"/>
  <c r="P1736" s="1"/>
  <c r="P1737" s="1"/>
  <c r="P1738" s="1"/>
  <c r="P1739" s="1"/>
  <c r="P1740" s="1"/>
  <c r="P1741" s="1"/>
  <c r="P1742" s="1"/>
  <c r="P1743" s="1"/>
  <c r="P1744" s="1"/>
  <c r="P1745" s="1"/>
  <c r="P1746" s="1"/>
  <c r="P1747" s="1"/>
  <c r="P1748" s="1"/>
  <c r="P1749" s="1"/>
  <c r="P1750" s="1"/>
  <c r="P1751" s="1"/>
  <c r="P1752" s="1"/>
  <c r="P1753" s="1"/>
  <c r="P1754" s="1"/>
  <c r="P1755" s="1"/>
  <c r="P1756" s="1"/>
  <c r="P1757" s="1"/>
  <c r="P1758" s="1"/>
  <c r="P1759" s="1"/>
  <c r="P1760" s="1"/>
  <c r="P1761" s="1"/>
  <c r="P1762" s="1"/>
  <c r="P1763" s="1"/>
  <c r="P1764" s="1"/>
  <c r="P1765" s="1"/>
  <c r="P1766" s="1"/>
  <c r="P1767" s="1"/>
  <c r="P1768" s="1"/>
  <c r="P1769" s="1"/>
  <c r="P1770" s="1"/>
  <c r="P1771" s="1"/>
  <c r="P1772" s="1"/>
  <c r="P1773" s="1"/>
  <c r="P1774" s="1"/>
  <c r="P1775" s="1"/>
  <c r="P1776" s="1"/>
  <c r="P1777" s="1"/>
  <c r="P1778" s="1"/>
  <c r="P1779" s="1"/>
  <c r="P1780" s="1"/>
  <c r="P1781" s="1"/>
  <c r="P1782" s="1"/>
  <c r="P1783" s="1"/>
  <c r="P1784" s="1"/>
  <c r="P1785" s="1"/>
  <c r="P1786" s="1"/>
  <c r="P1787" s="1"/>
  <c r="P1788" s="1"/>
  <c r="P1789" s="1"/>
  <c r="P1790" s="1"/>
  <c r="P1791" s="1"/>
  <c r="P1792" s="1"/>
  <c r="P1793" s="1"/>
  <c r="P1794" s="1"/>
  <c r="P1795" s="1"/>
  <c r="P1796" s="1"/>
  <c r="P1797" s="1"/>
  <c r="P1798" s="1"/>
  <c r="P1799" s="1"/>
  <c r="P1800" s="1"/>
  <c r="P1801" s="1"/>
  <c r="P1802" s="1"/>
  <c r="P1803" s="1"/>
  <c r="P1804" s="1"/>
  <c r="P1805" s="1"/>
  <c r="P1806" s="1"/>
  <c r="P1807" s="1"/>
  <c r="P1808" s="1"/>
  <c r="P1809" s="1"/>
  <c r="P1810" s="1"/>
  <c r="P1811" s="1"/>
  <c r="P1812" s="1"/>
  <c r="P1813" s="1"/>
  <c r="P1814" s="1"/>
  <c r="P1815" s="1"/>
  <c r="P1816" s="1"/>
  <c r="P1817" s="1"/>
  <c r="P1818" s="1"/>
  <c r="P1819" s="1"/>
  <c r="P1820" s="1"/>
  <c r="P1821" s="1"/>
  <c r="P1822" s="1"/>
  <c r="P1823" s="1"/>
  <c r="P1824" s="1"/>
  <c r="P1825" s="1"/>
  <c r="P1826" s="1"/>
  <c r="P1827" s="1"/>
  <c r="P1828" s="1"/>
  <c r="P1829" s="1"/>
  <c r="P1830" s="1"/>
  <c r="P1831" s="1"/>
  <c r="P1832" s="1"/>
  <c r="P1833" s="1"/>
  <c r="P1834" s="1"/>
  <c r="P1835" s="1"/>
  <c r="P1836" s="1"/>
  <c r="P1837" s="1"/>
  <c r="P1838" s="1"/>
  <c r="P1839" s="1"/>
  <c r="P1840" s="1"/>
  <c r="P1841" s="1"/>
  <c r="P1842" s="1"/>
  <c r="P1843" s="1"/>
  <c r="P1844" s="1"/>
  <c r="P1845" s="1"/>
  <c r="P1846" s="1"/>
  <c r="P1847" s="1"/>
  <c r="P1848" s="1"/>
  <c r="P1849" s="1"/>
  <c r="P1850" s="1"/>
  <c r="P1851" s="1"/>
  <c r="P1852" s="1"/>
  <c r="P1853" s="1"/>
  <c r="P1854" s="1"/>
  <c r="P1855" s="1"/>
  <c r="P1856" s="1"/>
  <c r="P1857" s="1"/>
  <c r="P1858" s="1"/>
  <c r="P1859" s="1"/>
  <c r="P1860" s="1"/>
  <c r="P1861" s="1"/>
  <c r="P1862" s="1"/>
  <c r="P1863" s="1"/>
  <c r="P1864" s="1"/>
  <c r="P1865" s="1"/>
  <c r="P1866" s="1"/>
  <c r="P1867" s="1"/>
  <c r="P1868" s="1"/>
  <c r="P1869" s="1"/>
  <c r="P1870" s="1"/>
  <c r="P1871" s="1"/>
  <c r="P1872" s="1"/>
  <c r="P1873" s="1"/>
  <c r="P1874" s="1"/>
  <c r="P1875" s="1"/>
  <c r="P1876" s="1"/>
  <c r="P1877" s="1"/>
  <c r="P1878" s="1"/>
  <c r="P1879" s="1"/>
  <c r="P1880" s="1"/>
  <c r="P1881" s="1"/>
  <c r="P1882" s="1"/>
  <c r="P1883" s="1"/>
  <c r="P1884" s="1"/>
  <c r="P1885" s="1"/>
  <c r="P1886" s="1"/>
  <c r="P1887" s="1"/>
  <c r="P1888" s="1"/>
  <c r="P1889" s="1"/>
  <c r="P1890" s="1"/>
  <c r="P1891" s="1"/>
  <c r="P1892" s="1"/>
  <c r="P1893" s="1"/>
  <c r="P1894" s="1"/>
  <c r="P1895" s="1"/>
  <c r="P1896" s="1"/>
  <c r="P1897" s="1"/>
  <c r="P1898" s="1"/>
  <c r="P1899" s="1"/>
  <c r="P1900" s="1"/>
  <c r="P1901" s="1"/>
  <c r="P1902" s="1"/>
  <c r="P1903" s="1"/>
  <c r="P1904" s="1"/>
  <c r="P1905" s="1"/>
  <c r="P1906" s="1"/>
  <c r="P1907" s="1"/>
  <c r="P1908" s="1"/>
  <c r="P1909" s="1"/>
  <c r="P1910" s="1"/>
  <c r="P1911" s="1"/>
  <c r="P1912" s="1"/>
  <c r="P1913" s="1"/>
  <c r="P1914" s="1"/>
  <c r="P1915" s="1"/>
  <c r="P1916" s="1"/>
  <c r="P1917" s="1"/>
  <c r="P1918" s="1"/>
  <c r="P1919" s="1"/>
  <c r="P1920" s="1"/>
  <c r="P1921" s="1"/>
  <c r="P1922" s="1"/>
  <c r="P1923" s="1"/>
  <c r="P1924" s="1"/>
  <c r="P1925" s="1"/>
  <c r="P1926" s="1"/>
  <c r="P1927" s="1"/>
  <c r="P1928" s="1"/>
  <c r="P1929" s="1"/>
  <c r="P1930" s="1"/>
  <c r="P1931" s="1"/>
  <c r="P1932" s="1"/>
  <c r="P1933" s="1"/>
  <c r="P1934" s="1"/>
  <c r="P1935" s="1"/>
  <c r="P1936" s="1"/>
  <c r="P1937" s="1"/>
  <c r="P1938" s="1"/>
  <c r="P1939" s="1"/>
  <c r="P1940" s="1"/>
  <c r="P1941" s="1"/>
  <c r="P1942" s="1"/>
  <c r="P1943" s="1"/>
  <c r="P1944" s="1"/>
  <c r="P1945" s="1"/>
  <c r="P1946" s="1"/>
  <c r="P1947" s="1"/>
  <c r="P1948" s="1"/>
  <c r="P1949" s="1"/>
  <c r="P1950" s="1"/>
  <c r="P1951" s="1"/>
  <c r="P1952" s="1"/>
  <c r="P1953" s="1"/>
  <c r="P1954" s="1"/>
  <c r="P1955" s="1"/>
  <c r="P1956" s="1"/>
  <c r="P1957" s="1"/>
  <c r="P1958" s="1"/>
  <c r="P1959" s="1"/>
  <c r="P1960" s="1"/>
  <c r="P1961" s="1"/>
  <c r="P1962" s="1"/>
  <c r="P1963" s="1"/>
  <c r="P1964" s="1"/>
  <c r="P1965" s="1"/>
  <c r="P1966" s="1"/>
  <c r="P1967" s="1"/>
  <c r="P1968" s="1"/>
  <c r="P1969" s="1"/>
  <c r="P1970" s="1"/>
  <c r="P1971" s="1"/>
  <c r="P1972" s="1"/>
  <c r="P1973" s="1"/>
  <c r="P1974" s="1"/>
  <c r="P1975" s="1"/>
  <c r="P1976" s="1"/>
  <c r="P1977" s="1"/>
  <c r="P1978" s="1"/>
  <c r="P1979" s="1"/>
  <c r="P1980" s="1"/>
  <c r="P1981" s="1"/>
  <c r="P1982" s="1"/>
  <c r="P1983" s="1"/>
  <c r="P1984" s="1"/>
  <c r="P1985" s="1"/>
  <c r="P1986" s="1"/>
  <c r="P1987" s="1"/>
  <c r="P1988" s="1"/>
  <c r="P1989" s="1"/>
  <c r="P1990" s="1"/>
  <c r="P1991" s="1"/>
  <c r="P1992" s="1"/>
  <c r="P1993" s="1"/>
  <c r="P1994" s="1"/>
  <c r="P1995" s="1"/>
  <c r="P1996" s="1"/>
  <c r="P1997" s="1"/>
  <c r="P1998" s="1"/>
  <c r="P1999" s="1"/>
  <c r="P2000" s="1"/>
  <c r="P2001" s="1"/>
  <c r="P2002" s="1"/>
  <c r="P2003" s="1"/>
  <c r="P2004" s="1"/>
  <c r="P2005" s="1"/>
  <c r="P2006" s="1"/>
  <c r="P2007" s="1"/>
  <c r="P2008" s="1"/>
  <c r="P2009" s="1"/>
  <c r="P2010" s="1"/>
  <c r="P2011" s="1"/>
  <c r="P2012" s="1"/>
  <c r="P2013" s="1"/>
  <c r="P2014" s="1"/>
  <c r="P2015" s="1"/>
  <c r="P2016" s="1"/>
  <c r="C89" i="3"/>
  <c r="D91"/>
  <c r="C91"/>
  <c r="D89"/>
  <c r="I18" i="1"/>
  <c r="I19"/>
  <c r="I20"/>
  <c r="E90" i="3" a="1"/>
  <c r="E96" a="1"/>
  <c r="G96" a="1"/>
  <c r="I96" a="1"/>
  <c r="H96" a="1"/>
  <c r="O90" a="1"/>
  <c r="I21" i="1" l="1"/>
  <c r="G90" i="3" l="1" a="1"/>
  <c r="I22" i="1"/>
  <c r="I90" i="3" l="1" a="1"/>
  <c r="H90" a="1"/>
  <c r="I23" i="1"/>
  <c r="I24" l="1"/>
  <c r="J17" a="1"/>
  <c r="I25" l="1"/>
  <c r="I26" l="1"/>
  <c r="I27" l="1"/>
  <c r="I28" l="1"/>
  <c r="I29" l="1"/>
  <c r="I30" l="1"/>
  <c r="I31" l="1"/>
  <c r="I32" l="1"/>
  <c r="I33" l="1"/>
  <c r="I34" l="1"/>
  <c r="I35" l="1"/>
  <c r="I36" l="1"/>
  <c r="I37" l="1"/>
  <c r="I38" l="1"/>
  <c r="I39" l="1"/>
  <c r="I40" l="1"/>
  <c r="I41" l="1"/>
  <c r="I42" l="1"/>
  <c r="I43" l="1"/>
  <c r="I44" l="1"/>
  <c r="I45" l="1"/>
  <c r="I46" l="1"/>
  <c r="I47" l="1"/>
  <c r="I48" l="1"/>
  <c r="I49" l="1"/>
  <c r="I50" l="1"/>
  <c r="I51" l="1"/>
  <c r="I52" l="1"/>
  <c r="I53" l="1"/>
  <c r="I54" l="1"/>
  <c r="I55" l="1"/>
  <c r="I56" l="1"/>
  <c r="I57" l="1"/>
  <c r="I58" l="1"/>
  <c r="I59" l="1"/>
  <c r="I60" l="1"/>
  <c r="I61" l="1"/>
  <c r="I62" l="1"/>
  <c r="I63" l="1"/>
  <c r="I64" l="1"/>
  <c r="I65" l="1"/>
  <c r="I66" l="1"/>
  <c r="I67" l="1"/>
  <c r="I68" l="1"/>
  <c r="I69" l="1"/>
  <c r="I70" l="1"/>
  <c r="I71" l="1"/>
  <c r="I72" l="1"/>
  <c r="I73" l="1"/>
  <c r="I74" l="1"/>
  <c r="I75" l="1"/>
  <c r="I76" l="1"/>
  <c r="I77" l="1"/>
  <c r="I78" l="1"/>
  <c r="I79" l="1"/>
  <c r="I80" l="1"/>
  <c r="I81" l="1"/>
  <c r="I82" l="1"/>
  <c r="I83" l="1"/>
  <c r="I84" l="1"/>
  <c r="I85" l="1"/>
  <c r="I86" l="1"/>
  <c r="I87" l="1"/>
  <c r="I88" l="1"/>
  <c r="I89" l="1"/>
  <c r="I90" l="1"/>
  <c r="I91" l="1"/>
  <c r="I92" l="1"/>
  <c r="I93" l="1"/>
  <c r="I94" l="1"/>
  <c r="I95" l="1"/>
  <c r="I96" l="1"/>
  <c r="I97" l="1"/>
  <c r="I98" l="1"/>
  <c r="I99" l="1"/>
  <c r="I100" l="1"/>
  <c r="I101" l="1"/>
  <c r="I102" l="1"/>
  <c r="I103" l="1"/>
  <c r="I104" l="1"/>
  <c r="I105" l="1"/>
  <c r="I106" l="1"/>
  <c r="I107" l="1"/>
  <c r="I108" l="1"/>
  <c r="I109" l="1"/>
  <c r="I110" l="1"/>
  <c r="I111" l="1"/>
  <c r="I112" l="1"/>
  <c r="I113" l="1"/>
  <c r="I114" l="1"/>
  <c r="I115" l="1"/>
  <c r="I116" l="1"/>
  <c r="I117" l="1"/>
  <c r="I118" l="1"/>
  <c r="I119" l="1"/>
  <c r="I120" l="1"/>
  <c r="I121" l="1"/>
  <c r="I122" l="1"/>
  <c r="I123" l="1"/>
  <c r="I124" l="1"/>
  <c r="I125" l="1"/>
  <c r="I126" l="1"/>
  <c r="I127" l="1"/>
  <c r="I128" l="1"/>
  <c r="I129" l="1"/>
  <c r="I130" l="1"/>
  <c r="I131" l="1"/>
  <c r="I132" l="1"/>
  <c r="I133" l="1"/>
  <c r="I134" l="1"/>
  <c r="I135" l="1"/>
  <c r="I136" l="1"/>
  <c r="I137" l="1"/>
  <c r="I138" l="1"/>
  <c r="I139" l="1"/>
  <c r="I140" l="1"/>
  <c r="I141" l="1"/>
  <c r="I142" l="1"/>
  <c r="I143" l="1"/>
  <c r="I144" l="1"/>
  <c r="I145" l="1"/>
  <c r="I146" l="1"/>
  <c r="I147" l="1"/>
  <c r="I148" l="1"/>
  <c r="I149" l="1"/>
  <c r="I150" l="1"/>
  <c r="I151" l="1"/>
  <c r="I152" l="1"/>
  <c r="I153" l="1"/>
  <c r="I154" l="1"/>
  <c r="I155" l="1"/>
  <c r="I156" l="1"/>
  <c r="I157" l="1"/>
  <c r="I158" l="1"/>
  <c r="I159" l="1"/>
  <c r="I160" l="1"/>
  <c r="I161" l="1"/>
  <c r="I162" l="1"/>
  <c r="I163" l="1"/>
  <c r="I164" l="1"/>
  <c r="I165" l="1"/>
  <c r="I166" l="1"/>
  <c r="I167" l="1"/>
  <c r="I168" l="1"/>
  <c r="I169" l="1"/>
  <c r="I170" l="1"/>
  <c r="I171" l="1"/>
  <c r="I172" l="1"/>
  <c r="I173" l="1"/>
  <c r="I174" l="1"/>
  <c r="I175" l="1"/>
  <c r="I176" l="1"/>
  <c r="I177" l="1"/>
  <c r="I178" l="1"/>
  <c r="I179" l="1"/>
  <c r="I180" l="1"/>
  <c r="I181" l="1"/>
  <c r="I182" l="1"/>
  <c r="I183" l="1"/>
  <c r="I184" l="1"/>
  <c r="I185" l="1"/>
  <c r="I186" l="1"/>
  <c r="I187" l="1"/>
  <c r="I188" l="1"/>
  <c r="I189" l="1"/>
  <c r="I190" l="1"/>
  <c r="I191" l="1"/>
  <c r="I192" l="1"/>
  <c r="I193" l="1"/>
  <c r="I194" l="1"/>
  <c r="I195" l="1"/>
  <c r="I196" l="1"/>
  <c r="I197" l="1"/>
  <c r="I198" l="1"/>
  <c r="I199" l="1"/>
  <c r="I200" l="1"/>
  <c r="I201" l="1"/>
  <c r="I202" l="1"/>
  <c r="I203" l="1"/>
  <c r="I204" l="1"/>
  <c r="I205" l="1"/>
  <c r="I206" l="1"/>
  <c r="I207" l="1"/>
  <c r="I208" l="1"/>
  <c r="I209" l="1"/>
  <c r="I210" l="1"/>
  <c r="I211" l="1"/>
  <c r="I212" l="1"/>
  <c r="I213" l="1"/>
  <c r="I214" l="1"/>
  <c r="I215" l="1"/>
  <c r="I216" l="1"/>
  <c r="I217" l="1"/>
  <c r="I218" l="1"/>
  <c r="I219" l="1"/>
  <c r="I220" l="1"/>
  <c r="I221" l="1"/>
  <c r="I222" l="1"/>
  <c r="I223" l="1"/>
  <c r="I224" l="1"/>
  <c r="I225" l="1"/>
  <c r="I226" l="1"/>
  <c r="I227" l="1"/>
  <c r="I228" l="1"/>
  <c r="I229" l="1"/>
  <c r="I230" l="1"/>
  <c r="I231" l="1"/>
  <c r="I232" l="1"/>
  <c r="I233" l="1"/>
  <c r="I234" l="1"/>
  <c r="I235" l="1"/>
  <c r="I236" l="1"/>
  <c r="I237" l="1"/>
  <c r="I238" l="1"/>
  <c r="I239" l="1"/>
  <c r="I240" l="1"/>
  <c r="I241" l="1"/>
  <c r="I242" l="1"/>
  <c r="I243" l="1"/>
  <c r="I244" l="1"/>
  <c r="I245" l="1"/>
  <c r="I246" l="1"/>
  <c r="I247" l="1"/>
  <c r="I248" l="1"/>
  <c r="I249" l="1"/>
  <c r="I250" l="1"/>
  <c r="I251" l="1"/>
  <c r="I252" l="1"/>
  <c r="I253" l="1"/>
  <c r="I254" l="1"/>
  <c r="I255" l="1"/>
  <c r="I256" l="1"/>
  <c r="I257" l="1"/>
  <c r="I258" l="1"/>
  <c r="I259" l="1"/>
  <c r="I260" l="1"/>
  <c r="I261" l="1"/>
  <c r="I262" l="1"/>
  <c r="I263" l="1"/>
  <c r="I264" l="1"/>
  <c r="I265" l="1"/>
  <c r="I266" l="1"/>
  <c r="I267" l="1"/>
  <c r="I268" l="1"/>
  <c r="I269" l="1"/>
  <c r="I270" l="1"/>
  <c r="I271" l="1"/>
  <c r="I272" l="1"/>
  <c r="I273" l="1"/>
  <c r="I274" l="1"/>
  <c r="I275" l="1"/>
  <c r="I276" l="1"/>
  <c r="I277" l="1"/>
  <c r="I278" l="1"/>
  <c r="I279" l="1"/>
  <c r="I280" l="1"/>
  <c r="I281" l="1"/>
  <c r="I282" l="1"/>
  <c r="I283" l="1"/>
  <c r="I284" l="1"/>
  <c r="I285" l="1"/>
  <c r="I286" l="1"/>
  <c r="I287" l="1"/>
  <c r="I288" l="1"/>
  <c r="I289" l="1"/>
  <c r="I290" l="1"/>
  <c r="I291" l="1"/>
  <c r="I292" l="1"/>
  <c r="I293" l="1"/>
  <c r="I294" l="1"/>
  <c r="I295" l="1"/>
  <c r="I296" l="1"/>
  <c r="I297" l="1"/>
  <c r="I298" l="1"/>
  <c r="I299" l="1"/>
  <c r="I300" l="1"/>
  <c r="I301" l="1"/>
  <c r="I302" l="1"/>
  <c r="I303" l="1"/>
  <c r="I304" l="1"/>
  <c r="I305" l="1"/>
  <c r="I306" l="1"/>
  <c r="I307" l="1"/>
  <c r="I308" l="1"/>
  <c r="I309" l="1"/>
  <c r="I310" l="1"/>
  <c r="I311" l="1"/>
  <c r="I312" l="1"/>
  <c r="I313" l="1"/>
  <c r="I314" l="1"/>
  <c r="I315" l="1"/>
  <c r="I316" l="1"/>
  <c r="I317" l="1"/>
  <c r="I318" l="1"/>
  <c r="I319" l="1"/>
  <c r="I320" l="1"/>
  <c r="I321" l="1"/>
  <c r="I322" l="1"/>
  <c r="I323" l="1"/>
  <c r="I324" l="1"/>
  <c r="I325" l="1"/>
  <c r="I326" l="1"/>
  <c r="I327" l="1"/>
  <c r="I328" l="1"/>
  <c r="I329" l="1"/>
  <c r="I330" l="1"/>
  <c r="I331" l="1"/>
  <c r="I332" l="1"/>
  <c r="I333" l="1"/>
  <c r="I334" l="1"/>
  <c r="I335" l="1"/>
  <c r="I336" l="1"/>
  <c r="I337" l="1"/>
  <c r="I338" l="1"/>
  <c r="I339" l="1"/>
  <c r="I340" l="1"/>
  <c r="I341" l="1"/>
  <c r="I342" l="1"/>
  <c r="I343" l="1"/>
  <c r="I344" l="1"/>
  <c r="I345" l="1"/>
  <c r="I346" l="1"/>
  <c r="I347" l="1"/>
  <c r="I348" l="1"/>
  <c r="I349" l="1"/>
  <c r="I350" l="1"/>
  <c r="I351" l="1"/>
  <c r="I352" l="1"/>
  <c r="I353" l="1"/>
  <c r="I354" l="1"/>
  <c r="I355" l="1"/>
  <c r="I356" l="1"/>
  <c r="I357" l="1"/>
  <c r="I358" l="1"/>
  <c r="I359" l="1"/>
  <c r="I360" l="1"/>
  <c r="I361" l="1"/>
  <c r="I362" l="1"/>
  <c r="I363" l="1"/>
  <c r="I364" l="1"/>
  <c r="I365" l="1"/>
  <c r="I366" l="1"/>
  <c r="I367" l="1"/>
  <c r="I368" l="1"/>
  <c r="I369" l="1"/>
  <c r="I370" l="1"/>
  <c r="I371" l="1"/>
  <c r="I372" l="1"/>
  <c r="I373" l="1"/>
  <c r="I374" l="1"/>
  <c r="I375" l="1"/>
  <c r="I376" l="1"/>
  <c r="I377" l="1"/>
  <c r="I378" l="1"/>
  <c r="I379" l="1"/>
  <c r="I380" l="1"/>
  <c r="I381" l="1"/>
  <c r="I382" l="1"/>
  <c r="I383" l="1"/>
  <c r="I384" l="1"/>
  <c r="I385" l="1"/>
  <c r="I386" l="1"/>
  <c r="I387" l="1"/>
  <c r="I388" l="1"/>
  <c r="I389" l="1"/>
  <c r="I390" l="1"/>
  <c r="I391" l="1"/>
  <c r="I392" l="1"/>
  <c r="I393" l="1"/>
  <c r="I394" l="1"/>
  <c r="I395" l="1"/>
  <c r="I396" l="1"/>
  <c r="I397" l="1"/>
  <c r="I398" l="1"/>
  <c r="I399" l="1"/>
  <c r="I400" l="1"/>
  <c r="I401" l="1"/>
  <c r="I402" l="1"/>
  <c r="I403" l="1"/>
  <c r="I404" l="1"/>
  <c r="I405" l="1"/>
  <c r="I406" l="1"/>
  <c r="I407" l="1"/>
  <c r="I408" l="1"/>
  <c r="I409" l="1"/>
  <c r="I410" l="1"/>
  <c r="I411" l="1"/>
  <c r="I412" l="1"/>
  <c r="I413" l="1"/>
  <c r="I414" l="1"/>
  <c r="I415" l="1"/>
  <c r="I416" l="1"/>
  <c r="I417" l="1"/>
  <c r="I418" l="1"/>
  <c r="I419" l="1"/>
  <c r="I420" l="1"/>
  <c r="I421" l="1"/>
  <c r="I422" l="1"/>
  <c r="I423" l="1"/>
  <c r="I424" l="1"/>
  <c r="I425" l="1"/>
  <c r="I426" l="1"/>
  <c r="I427" l="1"/>
  <c r="I428" l="1"/>
  <c r="I429" l="1"/>
  <c r="I430" l="1"/>
  <c r="I431" l="1"/>
  <c r="I432" l="1"/>
  <c r="I433" l="1"/>
  <c r="I434" l="1"/>
  <c r="I435" l="1"/>
  <c r="I436" l="1"/>
  <c r="I437" l="1"/>
  <c r="I438" l="1"/>
  <c r="I439" l="1"/>
  <c r="I440" l="1"/>
  <c r="I441" l="1"/>
  <c r="I442" l="1"/>
  <c r="I443" l="1"/>
  <c r="I444" l="1"/>
  <c r="I445" l="1"/>
  <c r="I446" l="1"/>
  <c r="I447" l="1"/>
  <c r="I448" l="1"/>
  <c r="I449" l="1"/>
  <c r="I450" l="1"/>
  <c r="I451" l="1"/>
  <c r="I452" l="1"/>
  <c r="I453" l="1"/>
  <c r="I454" l="1"/>
  <c r="I455" l="1"/>
  <c r="I456" l="1"/>
  <c r="I457" l="1"/>
  <c r="I458" l="1"/>
  <c r="I459" l="1"/>
  <c r="I460" l="1"/>
  <c r="I461" l="1"/>
  <c r="I462" l="1"/>
  <c r="I463" l="1"/>
  <c r="I464" l="1"/>
  <c r="I465" l="1"/>
  <c r="I466" l="1"/>
  <c r="I467" l="1"/>
  <c r="I468" l="1"/>
  <c r="I469" l="1"/>
  <c r="I470" l="1"/>
  <c r="I471" l="1"/>
  <c r="I472" l="1"/>
  <c r="I473" l="1"/>
  <c r="I474" l="1"/>
  <c r="I475" l="1"/>
  <c r="I476" l="1"/>
  <c r="I477" l="1"/>
  <c r="I478" l="1"/>
  <c r="I479" l="1"/>
  <c r="I480" l="1"/>
  <c r="I481" l="1"/>
  <c r="I482" l="1"/>
  <c r="I483" l="1"/>
  <c r="I484" l="1"/>
  <c r="I485" l="1"/>
  <c r="I486" l="1"/>
  <c r="I487" l="1"/>
  <c r="I488" l="1"/>
  <c r="I489" l="1"/>
  <c r="I490" l="1"/>
  <c r="I491" l="1"/>
  <c r="I492" l="1"/>
  <c r="I493" l="1"/>
  <c r="I494" l="1"/>
  <c r="I495" l="1"/>
  <c r="I496" l="1"/>
  <c r="I497" l="1"/>
  <c r="I498" l="1"/>
  <c r="I499" l="1"/>
  <c r="I500" l="1"/>
  <c r="I501" l="1"/>
  <c r="I502" l="1"/>
  <c r="I503" l="1"/>
  <c r="I504" l="1"/>
  <c r="I505" l="1"/>
  <c r="I506" l="1"/>
  <c r="I507" l="1"/>
  <c r="I508" l="1"/>
  <c r="I509" l="1"/>
  <c r="I510" l="1"/>
  <c r="I511" l="1"/>
  <c r="I512" l="1"/>
  <c r="I513" l="1"/>
  <c r="I514" l="1"/>
  <c r="I515" l="1"/>
  <c r="I516" l="1"/>
  <c r="I517" l="1"/>
  <c r="I518" l="1"/>
  <c r="I519" l="1"/>
  <c r="I520" l="1"/>
  <c r="I521" l="1"/>
  <c r="I522" l="1"/>
  <c r="I523" l="1"/>
  <c r="I524" l="1"/>
  <c r="I525" l="1"/>
  <c r="I526" l="1"/>
  <c r="I527" l="1"/>
  <c r="I528" l="1"/>
  <c r="I529" l="1"/>
  <c r="I530" l="1"/>
  <c r="I531" l="1"/>
  <c r="I532" l="1"/>
  <c r="I533" l="1"/>
  <c r="I534" l="1"/>
  <c r="I535" l="1"/>
  <c r="I536" l="1"/>
  <c r="I537" l="1"/>
  <c r="I538" l="1"/>
  <c r="I539" l="1"/>
  <c r="I540" l="1"/>
  <c r="I541" l="1"/>
  <c r="I542" l="1"/>
  <c r="I543" l="1"/>
  <c r="I544" l="1"/>
  <c r="I545" l="1"/>
  <c r="I546" l="1"/>
  <c r="I547" l="1"/>
  <c r="I548" l="1"/>
  <c r="I549" l="1"/>
  <c r="I550" l="1"/>
  <c r="I551" l="1"/>
  <c r="I552" l="1"/>
  <c r="I553" l="1"/>
  <c r="I554" l="1"/>
  <c r="I555" l="1"/>
  <c r="I556" l="1"/>
  <c r="I557" l="1"/>
  <c r="I558" l="1"/>
  <c r="I559" l="1"/>
  <c r="I560" l="1"/>
  <c r="I561" l="1"/>
  <c r="I562" l="1"/>
  <c r="I563" l="1"/>
  <c r="I564" l="1"/>
  <c r="I565" l="1"/>
  <c r="I566" l="1"/>
  <c r="I567" l="1"/>
  <c r="I568" l="1"/>
  <c r="I569" l="1"/>
  <c r="I570" l="1"/>
  <c r="I571" l="1"/>
  <c r="I572" l="1"/>
  <c r="I573" l="1"/>
  <c r="I574" l="1"/>
  <c r="I575" l="1"/>
  <c r="I576" l="1"/>
  <c r="I577" l="1"/>
  <c r="I578" l="1"/>
  <c r="I579" l="1"/>
  <c r="I580" l="1"/>
  <c r="I581" l="1"/>
  <c r="I582" l="1"/>
  <c r="I583" l="1"/>
  <c r="I584" l="1"/>
  <c r="I585" l="1"/>
  <c r="I586" l="1"/>
  <c r="I587" l="1"/>
  <c r="I588" l="1"/>
  <c r="I589" l="1"/>
  <c r="I590" l="1"/>
  <c r="I591" l="1"/>
  <c r="I592" l="1"/>
  <c r="I593" l="1"/>
  <c r="I594" l="1"/>
  <c r="I595" l="1"/>
  <c r="I596" l="1"/>
  <c r="I597" l="1"/>
  <c r="I598" l="1"/>
  <c r="I599" l="1"/>
  <c r="I600" l="1"/>
  <c r="I601" l="1"/>
  <c r="I602" l="1"/>
  <c r="I603" l="1"/>
  <c r="I604" l="1"/>
  <c r="I605" l="1"/>
  <c r="I606" l="1"/>
  <c r="I607" l="1"/>
  <c r="I608" l="1"/>
  <c r="I609" l="1"/>
  <c r="I610" l="1"/>
  <c r="I611" l="1"/>
  <c r="I612" l="1"/>
  <c r="I613" l="1"/>
  <c r="I614" l="1"/>
  <c r="I615" l="1"/>
  <c r="I616" l="1"/>
  <c r="I617" l="1"/>
  <c r="I618" l="1"/>
  <c r="I619" l="1"/>
  <c r="I620" l="1"/>
  <c r="I621" l="1"/>
  <c r="I622" l="1"/>
  <c r="I623" l="1"/>
  <c r="I624" l="1"/>
  <c r="I625" l="1"/>
  <c r="I626" l="1"/>
  <c r="I627" l="1"/>
  <c r="I628" l="1"/>
  <c r="I629" l="1"/>
  <c r="I630" l="1"/>
  <c r="I631" l="1"/>
  <c r="I632" l="1"/>
  <c r="I633" l="1"/>
  <c r="I634" l="1"/>
  <c r="I635" l="1"/>
  <c r="I636" l="1"/>
  <c r="I637" l="1"/>
  <c r="I638" l="1"/>
  <c r="I639" l="1"/>
  <c r="I640" l="1"/>
  <c r="I641" l="1"/>
  <c r="I642" l="1"/>
  <c r="I643" l="1"/>
  <c r="I644" l="1"/>
  <c r="I645" l="1"/>
  <c r="I646" l="1"/>
  <c r="I647" l="1"/>
  <c r="I648" l="1"/>
  <c r="I649" l="1"/>
  <c r="I650" l="1"/>
  <c r="I651" l="1"/>
  <c r="I652" l="1"/>
  <c r="I653" l="1"/>
  <c r="I654" l="1"/>
  <c r="I655" l="1"/>
  <c r="I656" l="1"/>
  <c r="I657" l="1"/>
  <c r="I658" l="1"/>
  <c r="I659" l="1"/>
  <c r="I660" l="1"/>
  <c r="I661" l="1"/>
  <c r="I662" l="1"/>
  <c r="I663" l="1"/>
  <c r="I664" l="1"/>
  <c r="I665" l="1"/>
  <c r="I666" l="1"/>
  <c r="I667" l="1"/>
  <c r="I668" l="1"/>
  <c r="I669" l="1"/>
  <c r="I670" l="1"/>
  <c r="I671" l="1"/>
  <c r="I672" l="1"/>
  <c r="I673" l="1"/>
  <c r="I674" l="1"/>
  <c r="I675" l="1"/>
  <c r="I676" l="1"/>
  <c r="I677" l="1"/>
  <c r="I678" l="1"/>
  <c r="I679" l="1"/>
  <c r="I680" l="1"/>
  <c r="I681" l="1"/>
  <c r="I682" l="1"/>
  <c r="I683" l="1"/>
  <c r="I684" l="1"/>
  <c r="I685" l="1"/>
  <c r="I686" l="1"/>
  <c r="I687" l="1"/>
  <c r="I688" l="1"/>
  <c r="I689" l="1"/>
  <c r="I690" l="1"/>
  <c r="I691" l="1"/>
  <c r="I692" l="1"/>
  <c r="I693" l="1"/>
  <c r="I694" l="1"/>
  <c r="I695" l="1"/>
  <c r="I696" l="1"/>
  <c r="I697" l="1"/>
  <c r="I698" l="1"/>
  <c r="I699" l="1"/>
  <c r="I700" l="1"/>
  <c r="I701" l="1"/>
  <c r="I702" l="1"/>
  <c r="I703" l="1"/>
  <c r="I704" l="1"/>
  <c r="I705" l="1"/>
  <c r="I706" l="1"/>
  <c r="I707" l="1"/>
  <c r="I708" l="1"/>
  <c r="I709" l="1"/>
  <c r="I710" l="1"/>
  <c r="I711" l="1"/>
  <c r="I712" l="1"/>
  <c r="I713" l="1"/>
  <c r="I714" l="1"/>
  <c r="I715" l="1"/>
  <c r="I716" l="1"/>
  <c r="I717" l="1"/>
  <c r="I718" l="1"/>
  <c r="I719" l="1"/>
  <c r="I720" l="1"/>
  <c r="I721" l="1"/>
  <c r="I722" l="1"/>
  <c r="I723" l="1"/>
  <c r="I724" l="1"/>
  <c r="I725" l="1"/>
  <c r="I726" l="1"/>
  <c r="I727" l="1"/>
  <c r="I728" l="1"/>
  <c r="I729" l="1"/>
  <c r="I730" l="1"/>
  <c r="I731" l="1"/>
  <c r="I732" l="1"/>
  <c r="I733" l="1"/>
  <c r="I734" l="1"/>
  <c r="I735" l="1"/>
  <c r="I736" l="1"/>
  <c r="I737" l="1"/>
  <c r="I738" l="1"/>
  <c r="I739" l="1"/>
  <c r="I740" l="1"/>
  <c r="I741" l="1"/>
  <c r="I742" l="1"/>
  <c r="I743" l="1"/>
  <c r="I744" l="1"/>
  <c r="I745" l="1"/>
  <c r="I746" l="1"/>
  <c r="I747" l="1"/>
  <c r="I748" l="1"/>
  <c r="I749" l="1"/>
  <c r="I750" l="1"/>
  <c r="I751" l="1"/>
  <c r="I752" l="1"/>
  <c r="I753" l="1"/>
  <c r="I754" l="1"/>
  <c r="I755" l="1"/>
  <c r="I756" l="1"/>
  <c r="I757" l="1"/>
  <c r="I758" l="1"/>
  <c r="I759" l="1"/>
  <c r="I760" l="1"/>
  <c r="I761" l="1"/>
  <c r="I762" l="1"/>
  <c r="I763" l="1"/>
  <c r="I764" l="1"/>
  <c r="I765" l="1"/>
  <c r="I766" l="1"/>
  <c r="I767" l="1"/>
  <c r="I768" l="1"/>
  <c r="I769" l="1"/>
  <c r="I770" l="1"/>
  <c r="I771" l="1"/>
  <c r="I772" l="1"/>
  <c r="I773" l="1"/>
  <c r="I774" l="1"/>
  <c r="I775" l="1"/>
  <c r="I776" l="1"/>
  <c r="I777" l="1"/>
  <c r="I778" l="1"/>
  <c r="I779" l="1"/>
  <c r="I780" l="1"/>
  <c r="I781" l="1"/>
  <c r="I782" l="1"/>
  <c r="I783" l="1"/>
  <c r="I784" l="1"/>
  <c r="I785" l="1"/>
  <c r="I786" l="1"/>
  <c r="I787" l="1"/>
  <c r="I788" l="1"/>
  <c r="I789" l="1"/>
  <c r="I790" l="1"/>
  <c r="I791" l="1"/>
  <c r="I792" l="1"/>
  <c r="I793" l="1"/>
  <c r="I794" l="1"/>
  <c r="I795" l="1"/>
  <c r="I796" l="1"/>
  <c r="I797" l="1"/>
  <c r="I798" l="1"/>
  <c r="I799" l="1"/>
  <c r="I800" l="1"/>
  <c r="I801" l="1"/>
  <c r="I802" l="1"/>
  <c r="I803" l="1"/>
  <c r="I804" l="1"/>
  <c r="I805" l="1"/>
  <c r="I806" l="1"/>
  <c r="I807" l="1"/>
  <c r="I808" l="1"/>
  <c r="I809" l="1"/>
  <c r="I810" l="1"/>
  <c r="I811" l="1"/>
  <c r="I812" l="1"/>
  <c r="I813" l="1"/>
  <c r="I814" l="1"/>
  <c r="I815" l="1"/>
  <c r="I816" l="1"/>
  <c r="I817" l="1"/>
  <c r="I818" l="1"/>
  <c r="I819" l="1"/>
  <c r="I820" l="1"/>
  <c r="I821" l="1"/>
  <c r="I822" l="1"/>
  <c r="I823" l="1"/>
  <c r="I824" l="1"/>
  <c r="I825" l="1"/>
  <c r="I826" l="1"/>
  <c r="I827" l="1"/>
  <c r="I828" l="1"/>
  <c r="I829" l="1"/>
  <c r="I830" l="1"/>
  <c r="I831" l="1"/>
  <c r="I832" l="1"/>
  <c r="I833" l="1"/>
  <c r="I834" l="1"/>
  <c r="I835" l="1"/>
  <c r="I836" l="1"/>
  <c r="I837" l="1"/>
  <c r="I838" l="1"/>
  <c r="I839" l="1"/>
  <c r="I840" l="1"/>
  <c r="I841" l="1"/>
  <c r="I842" l="1"/>
  <c r="I843" l="1"/>
  <c r="I844" l="1"/>
  <c r="I845" l="1"/>
  <c r="I846" l="1"/>
  <c r="I847" l="1"/>
  <c r="I848" l="1"/>
  <c r="I849" l="1"/>
  <c r="I850" l="1"/>
  <c r="I851" l="1"/>
  <c r="I852" l="1"/>
  <c r="I853" l="1"/>
  <c r="I854" l="1"/>
  <c r="I855" l="1"/>
  <c r="I856" l="1"/>
  <c r="I857" l="1"/>
  <c r="I858" l="1"/>
  <c r="I859" l="1"/>
  <c r="I860" l="1"/>
  <c r="I861" l="1"/>
  <c r="I862" l="1"/>
  <c r="I863" l="1"/>
  <c r="I864" l="1"/>
  <c r="I865" l="1"/>
  <c r="I866" l="1"/>
  <c r="I867" l="1"/>
  <c r="I868" l="1"/>
  <c r="I869" l="1"/>
  <c r="I870" l="1"/>
  <c r="I871" l="1"/>
  <c r="I872" l="1"/>
  <c r="I873" l="1"/>
  <c r="I874" l="1"/>
  <c r="I875" l="1"/>
  <c r="I876" l="1"/>
  <c r="I877" l="1"/>
  <c r="I878" l="1"/>
  <c r="I879" l="1"/>
  <c r="I880" l="1"/>
  <c r="I881" l="1"/>
  <c r="I882" l="1"/>
  <c r="I883" l="1"/>
  <c r="I884" l="1"/>
  <c r="I885" l="1"/>
  <c r="I886" l="1"/>
  <c r="I887" l="1"/>
  <c r="I888" l="1"/>
  <c r="I889" l="1"/>
  <c r="I890" l="1"/>
  <c r="I891" l="1"/>
  <c r="I892" l="1"/>
  <c r="I893" l="1"/>
  <c r="I894" l="1"/>
  <c r="I895" l="1"/>
  <c r="I896" l="1"/>
  <c r="I897" l="1"/>
  <c r="I898" l="1"/>
  <c r="I899" l="1"/>
  <c r="I900" l="1"/>
  <c r="I901" l="1"/>
  <c r="I902" l="1"/>
  <c r="I903" l="1"/>
  <c r="I904" l="1"/>
  <c r="I905" l="1"/>
  <c r="I906" l="1"/>
  <c r="I907" l="1"/>
  <c r="I908" l="1"/>
  <c r="I909" l="1"/>
  <c r="I910" l="1"/>
  <c r="I911" l="1"/>
  <c r="I912" l="1"/>
  <c r="I913" l="1"/>
  <c r="I914" l="1"/>
  <c r="I915" l="1"/>
  <c r="I916" l="1"/>
  <c r="I917" l="1"/>
  <c r="I918" l="1"/>
  <c r="I919" l="1"/>
  <c r="I920" l="1"/>
  <c r="I921" l="1"/>
  <c r="I922" l="1"/>
  <c r="I923" l="1"/>
  <c r="I924" l="1"/>
  <c r="I925" l="1"/>
  <c r="I926" l="1"/>
  <c r="I927" l="1"/>
  <c r="I928" l="1"/>
  <c r="I929" l="1"/>
  <c r="I930" l="1"/>
  <c r="I931" l="1"/>
  <c r="I932" l="1"/>
  <c r="I933" l="1"/>
  <c r="I934" l="1"/>
  <c r="I935" l="1"/>
  <c r="I936" l="1"/>
  <c r="I937" l="1"/>
  <c r="I938" l="1"/>
  <c r="I939" l="1"/>
  <c r="I940" l="1"/>
  <c r="I941" l="1"/>
  <c r="I942" l="1"/>
  <c r="I943" l="1"/>
  <c r="I944" l="1"/>
  <c r="I945" l="1"/>
  <c r="I946" l="1"/>
  <c r="I947" l="1"/>
  <c r="I948" l="1"/>
  <c r="I949" l="1"/>
  <c r="I950" l="1"/>
  <c r="I951" l="1"/>
  <c r="I952" l="1"/>
  <c r="I953" l="1"/>
  <c r="I954" l="1"/>
  <c r="I955" l="1"/>
  <c r="I956" l="1"/>
  <c r="I957" l="1"/>
  <c r="I958" l="1"/>
  <c r="I959" l="1"/>
  <c r="I960" l="1"/>
  <c r="I961" l="1"/>
  <c r="I962" l="1"/>
  <c r="I963" l="1"/>
  <c r="I964" l="1"/>
  <c r="I965" l="1"/>
  <c r="I966" l="1"/>
  <c r="I967" l="1"/>
  <c r="I968" l="1"/>
  <c r="I969" l="1"/>
  <c r="I970" l="1"/>
  <c r="I971" l="1"/>
  <c r="I972" l="1"/>
  <c r="I973" l="1"/>
  <c r="I974" l="1"/>
  <c r="I975" l="1"/>
  <c r="I976" l="1"/>
  <c r="I977" l="1"/>
  <c r="I978" l="1"/>
  <c r="I979" l="1"/>
  <c r="I980" l="1"/>
  <c r="I981" l="1"/>
  <c r="I982" l="1"/>
  <c r="I983" l="1"/>
  <c r="I984" l="1"/>
  <c r="I985" l="1"/>
  <c r="I986" l="1"/>
  <c r="I987" l="1"/>
  <c r="I988" l="1"/>
  <c r="I989" l="1"/>
  <c r="I990" l="1"/>
  <c r="I991" l="1"/>
  <c r="I992" l="1"/>
  <c r="I993" l="1"/>
  <c r="I994" l="1"/>
  <c r="I995" l="1"/>
  <c r="I996" l="1"/>
  <c r="I997" l="1"/>
  <c r="I998" l="1"/>
  <c r="I999" l="1"/>
  <c r="I1000" l="1"/>
  <c r="I1001" l="1"/>
  <c r="I1002" l="1"/>
  <c r="I1003" l="1"/>
  <c r="I1004" l="1"/>
  <c r="I1005" l="1"/>
  <c r="I1006" l="1"/>
  <c r="I1007" l="1"/>
  <c r="I1008" l="1"/>
  <c r="I1009" l="1"/>
  <c r="I1010" l="1"/>
  <c r="I1011" l="1"/>
  <c r="I1012" l="1"/>
  <c r="I1013" l="1"/>
  <c r="I1014" l="1"/>
  <c r="I1015" l="1"/>
  <c r="I1016" l="1"/>
  <c r="I1017" l="1"/>
  <c r="I1018" l="1"/>
  <c r="I1019" l="1"/>
  <c r="I1020" l="1"/>
  <c r="I1021" l="1"/>
  <c r="I1022" l="1"/>
  <c r="I1023" l="1"/>
  <c r="I1024" l="1"/>
  <c r="I1025" l="1"/>
  <c r="I1026" l="1"/>
  <c r="I1027" l="1"/>
  <c r="I1028" l="1"/>
  <c r="I1029" l="1"/>
  <c r="I1030" l="1"/>
  <c r="I1031" l="1"/>
  <c r="I1032" l="1"/>
  <c r="I1033" l="1"/>
  <c r="I1034" l="1"/>
  <c r="I1035" l="1"/>
  <c r="I1036" l="1"/>
  <c r="I1037" l="1"/>
  <c r="I1038" l="1"/>
  <c r="I1039" l="1"/>
  <c r="I1040" l="1"/>
  <c r="I1041" l="1"/>
  <c r="I1042" l="1"/>
  <c r="I1043" l="1"/>
  <c r="I1044" l="1"/>
  <c r="I1045" l="1"/>
  <c r="I1046" l="1"/>
  <c r="I1047" l="1"/>
  <c r="I1048" l="1"/>
  <c r="I1049" l="1"/>
  <c r="I1050" l="1"/>
  <c r="I1051" l="1"/>
  <c r="I1052" l="1"/>
  <c r="I1053" l="1"/>
  <c r="I1054" l="1"/>
  <c r="I1055" l="1"/>
  <c r="I1056" l="1"/>
  <c r="I1057" l="1"/>
  <c r="I1058" l="1"/>
  <c r="I1059" l="1"/>
  <c r="I1060" l="1"/>
  <c r="I1061" l="1"/>
  <c r="I1062" l="1"/>
  <c r="I1063" l="1"/>
  <c r="I1064" l="1"/>
  <c r="I1065" l="1"/>
  <c r="I1066" l="1"/>
  <c r="I1067" l="1"/>
  <c r="I1068" l="1"/>
  <c r="I1069" l="1"/>
  <c r="I1070" l="1"/>
  <c r="I1071" l="1"/>
  <c r="I1072" l="1"/>
  <c r="I1073" l="1"/>
  <c r="I1074" l="1"/>
  <c r="I1075" l="1"/>
  <c r="I1076" l="1"/>
  <c r="I1077" l="1"/>
  <c r="I1078" l="1"/>
  <c r="I1079" l="1"/>
  <c r="I1080" l="1"/>
  <c r="I1081" l="1"/>
  <c r="I1082" l="1"/>
  <c r="I1083" l="1"/>
  <c r="I1084" l="1"/>
  <c r="I1085" l="1"/>
  <c r="I1086" l="1"/>
  <c r="I1087" l="1"/>
  <c r="I1088" l="1"/>
  <c r="I1089" l="1"/>
  <c r="I1090" l="1"/>
  <c r="I1091" l="1"/>
  <c r="I1092" l="1"/>
  <c r="I1093" l="1"/>
  <c r="I1094" l="1"/>
  <c r="I1095" l="1"/>
  <c r="I1096" l="1"/>
  <c r="I1097" l="1"/>
  <c r="I1098" l="1"/>
  <c r="I1099" l="1"/>
  <c r="I1100" l="1"/>
  <c r="I1101" l="1"/>
  <c r="I1102" l="1"/>
  <c r="I1103" l="1"/>
  <c r="I1104" l="1"/>
  <c r="I1105" l="1"/>
  <c r="I1106" l="1"/>
  <c r="I1107" l="1"/>
  <c r="I1108" l="1"/>
  <c r="I1109" l="1"/>
  <c r="I1110" l="1"/>
  <c r="I1111" l="1"/>
  <c r="I1112" l="1"/>
  <c r="I1113" l="1"/>
  <c r="I1114" l="1"/>
  <c r="I1115" l="1"/>
  <c r="I1116" l="1"/>
  <c r="I1117" l="1"/>
  <c r="I1118" l="1"/>
  <c r="I1119" l="1"/>
  <c r="I1120" l="1"/>
  <c r="I1121" l="1"/>
  <c r="I1122" l="1"/>
  <c r="I1123" l="1"/>
  <c r="I1124" l="1"/>
  <c r="I1125" l="1"/>
  <c r="I1126" l="1"/>
  <c r="I1127" l="1"/>
  <c r="I1128" l="1"/>
  <c r="I1129" l="1"/>
  <c r="I1130" l="1"/>
  <c r="I1131" l="1"/>
  <c r="I1132" l="1"/>
  <c r="I1133" l="1"/>
  <c r="I1134" l="1"/>
  <c r="I1135" l="1"/>
  <c r="I1136" l="1"/>
  <c r="I1137" l="1"/>
  <c r="I1138" l="1"/>
  <c r="I1139" l="1"/>
  <c r="I1140" l="1"/>
  <c r="I1141" l="1"/>
  <c r="I1142" l="1"/>
  <c r="I1143" l="1"/>
  <c r="I1144" l="1"/>
  <c r="I1145" l="1"/>
  <c r="I1146" l="1"/>
  <c r="I1147" l="1"/>
  <c r="I1148" l="1"/>
  <c r="I1149" l="1"/>
  <c r="I1150" l="1"/>
  <c r="I1151" l="1"/>
  <c r="I1152" l="1"/>
  <c r="I1153" l="1"/>
  <c r="I1154" l="1"/>
  <c r="I1155" l="1"/>
  <c r="I1156" l="1"/>
  <c r="I1157" l="1"/>
  <c r="I1158" l="1"/>
  <c r="I1159" l="1"/>
  <c r="I1160" l="1"/>
  <c r="I1161" l="1"/>
  <c r="I1162" l="1"/>
  <c r="I1163" l="1"/>
  <c r="I1164" l="1"/>
  <c r="I1165" l="1"/>
  <c r="I1166" l="1"/>
  <c r="I1167" l="1"/>
  <c r="I1168" l="1"/>
  <c r="I1169" l="1"/>
  <c r="I1170" l="1"/>
  <c r="I1171" l="1"/>
  <c r="I1172" l="1"/>
  <c r="I1173" l="1"/>
  <c r="I1174" l="1"/>
  <c r="I1175" l="1"/>
  <c r="I1176" l="1"/>
  <c r="I1177" l="1"/>
  <c r="I1178" l="1"/>
  <c r="I1179" l="1"/>
  <c r="I1180" l="1"/>
  <c r="I1181" l="1"/>
  <c r="I1182" l="1"/>
  <c r="I1183" l="1"/>
  <c r="I1184" l="1"/>
  <c r="I1185" l="1"/>
  <c r="I1186" l="1"/>
  <c r="I1187" l="1"/>
  <c r="I1188" l="1"/>
  <c r="I1189" l="1"/>
  <c r="I1190" l="1"/>
  <c r="I1191" l="1"/>
  <c r="I1192" l="1"/>
  <c r="I1193" l="1"/>
  <c r="I1194" l="1"/>
  <c r="I1195" l="1"/>
  <c r="I1196" l="1"/>
  <c r="I1197" l="1"/>
  <c r="I1198" l="1"/>
  <c r="I1199" l="1"/>
  <c r="I1200" l="1"/>
  <c r="I1201" l="1"/>
  <c r="I1202" l="1"/>
  <c r="I1203" l="1"/>
  <c r="I1204" l="1"/>
  <c r="I1205" l="1"/>
  <c r="I1206" l="1"/>
  <c r="I1207" l="1"/>
  <c r="I1208" l="1"/>
  <c r="I1209" l="1"/>
  <c r="I1210" l="1"/>
  <c r="I1211" l="1"/>
  <c r="I1212" l="1"/>
  <c r="I1213" l="1"/>
  <c r="I1214" l="1"/>
  <c r="I1215" l="1"/>
  <c r="I1216" l="1"/>
  <c r="I1217" l="1"/>
  <c r="I1218" l="1"/>
  <c r="I1219" l="1"/>
  <c r="I1220" l="1"/>
  <c r="I1221" l="1"/>
  <c r="I1222" l="1"/>
  <c r="I1223" l="1"/>
  <c r="I1224" l="1"/>
  <c r="I1225" l="1"/>
  <c r="I1226" l="1"/>
  <c r="I1227" l="1"/>
  <c r="I1228" l="1"/>
  <c r="I1229" l="1"/>
  <c r="I1230" l="1"/>
  <c r="I1231" l="1"/>
  <c r="I1232" l="1"/>
  <c r="I1233" l="1"/>
  <c r="I1234" l="1"/>
  <c r="I1235" l="1"/>
  <c r="I1236" l="1"/>
  <c r="I1237" l="1"/>
  <c r="I1238" l="1"/>
  <c r="I1239" l="1"/>
  <c r="I1240" l="1"/>
  <c r="I1241" l="1"/>
  <c r="I1242" l="1"/>
  <c r="I1243" l="1"/>
  <c r="I1244" l="1"/>
  <c r="I1245" l="1"/>
  <c r="I1246" l="1"/>
  <c r="I1247" l="1"/>
  <c r="I1248" l="1"/>
  <c r="I1249" l="1"/>
  <c r="I1250" l="1"/>
  <c r="I1251" l="1"/>
  <c r="I1252" l="1"/>
  <c r="I1253" l="1"/>
  <c r="I1254" l="1"/>
  <c r="I1255" l="1"/>
  <c r="I1256" l="1"/>
  <c r="I1257" l="1"/>
  <c r="I1258" l="1"/>
  <c r="I1259" l="1"/>
  <c r="I1260" l="1"/>
  <c r="I1261" l="1"/>
  <c r="I1262" l="1"/>
  <c r="I1263" l="1"/>
  <c r="I1264" l="1"/>
  <c r="I1265" l="1"/>
  <c r="I1266" l="1"/>
  <c r="I1267" l="1"/>
  <c r="I1268" l="1"/>
  <c r="I1269" l="1"/>
  <c r="I1270" l="1"/>
  <c r="I1271" l="1"/>
  <c r="I1272" l="1"/>
  <c r="I1273" l="1"/>
  <c r="I1274" l="1"/>
  <c r="I1275" l="1"/>
  <c r="I1276" l="1"/>
  <c r="I1277" l="1"/>
  <c r="I1278" l="1"/>
  <c r="I1279" l="1"/>
  <c r="I1280" l="1"/>
  <c r="I1281" l="1"/>
  <c r="I1282" l="1"/>
  <c r="I1283" l="1"/>
  <c r="I1284" l="1"/>
  <c r="I1285" l="1"/>
  <c r="I1286" l="1"/>
  <c r="I1287" l="1"/>
  <c r="I1288" l="1"/>
  <c r="I1289" l="1"/>
  <c r="I1290" l="1"/>
  <c r="I1291" l="1"/>
  <c r="I1292" l="1"/>
  <c r="I1293" l="1"/>
  <c r="I1294" l="1"/>
  <c r="I1295" l="1"/>
  <c r="I1296" l="1"/>
  <c r="I1297" l="1"/>
  <c r="I1298" l="1"/>
  <c r="I1299" l="1"/>
  <c r="I1300" l="1"/>
  <c r="I1301" l="1"/>
  <c r="I1302" l="1"/>
  <c r="I1303" l="1"/>
  <c r="I1304" l="1"/>
  <c r="I1305" l="1"/>
  <c r="I1306" l="1"/>
  <c r="I1307" l="1"/>
  <c r="I1308" l="1"/>
  <c r="I1309" l="1"/>
  <c r="I1310" l="1"/>
  <c r="I1311" l="1"/>
  <c r="I1312" l="1"/>
  <c r="I1313" l="1"/>
  <c r="I1314" l="1"/>
  <c r="I1315" l="1"/>
  <c r="I1316" l="1"/>
  <c r="I1317" l="1"/>
  <c r="I1318" l="1"/>
  <c r="I1319" l="1"/>
  <c r="I1320" l="1"/>
  <c r="I1321" l="1"/>
  <c r="I1322" l="1"/>
  <c r="I1323" l="1"/>
  <c r="I1324" l="1"/>
  <c r="I1325" l="1"/>
  <c r="I1326" l="1"/>
  <c r="I1327" l="1"/>
  <c r="I1328" l="1"/>
  <c r="I1329" l="1"/>
  <c r="I1330" l="1"/>
  <c r="I1331" l="1"/>
  <c r="I1332" l="1"/>
  <c r="I1333" l="1"/>
  <c r="I1334" l="1"/>
  <c r="I1335" l="1"/>
  <c r="I1336" l="1"/>
  <c r="I1337" l="1"/>
  <c r="I1338" l="1"/>
  <c r="I1339" l="1"/>
  <c r="I1340" l="1"/>
  <c r="I1341" l="1"/>
  <c r="I1342" l="1"/>
  <c r="I1343" l="1"/>
  <c r="I1344" l="1"/>
  <c r="I1345" l="1"/>
  <c r="I1346" l="1"/>
  <c r="I1347" l="1"/>
  <c r="I1348" l="1"/>
  <c r="I1349" l="1"/>
  <c r="I1350" l="1"/>
  <c r="I1351" l="1"/>
  <c r="I1352" l="1"/>
  <c r="I1353" l="1"/>
  <c r="I1354" l="1"/>
  <c r="I1355" l="1"/>
  <c r="I1356" l="1"/>
  <c r="I1357" l="1"/>
  <c r="I1358" l="1"/>
  <c r="I1359" l="1"/>
  <c r="I1360" l="1"/>
  <c r="I1361" l="1"/>
  <c r="I1362" l="1"/>
  <c r="I1363" l="1"/>
  <c r="I1364" l="1"/>
  <c r="I1365" l="1"/>
  <c r="I1366" l="1"/>
  <c r="I1367" l="1"/>
  <c r="I1368" l="1"/>
  <c r="I1369" l="1"/>
  <c r="I1370" l="1"/>
  <c r="I1371" l="1"/>
  <c r="I1372" l="1"/>
  <c r="I1373" l="1"/>
  <c r="I1374" l="1"/>
  <c r="I1375" l="1"/>
  <c r="I1376" l="1"/>
  <c r="I1377" l="1"/>
  <c r="I1378" l="1"/>
  <c r="I1379" l="1"/>
  <c r="I1380" l="1"/>
  <c r="I1381" l="1"/>
  <c r="I1382" l="1"/>
  <c r="I1383" l="1"/>
  <c r="I1384" l="1"/>
  <c r="I1385" l="1"/>
  <c r="I1386" l="1"/>
  <c r="I1387" l="1"/>
  <c r="I1388" l="1"/>
  <c r="I1389" l="1"/>
  <c r="I1390" l="1"/>
  <c r="I1391" l="1"/>
  <c r="I1392" l="1"/>
  <c r="I1393" l="1"/>
  <c r="I1394" l="1"/>
  <c r="I1395" l="1"/>
  <c r="I1396" l="1"/>
  <c r="I1397" l="1"/>
  <c r="I1398" l="1"/>
  <c r="I1399" l="1"/>
  <c r="I1400" l="1"/>
  <c r="I1401" l="1"/>
  <c r="I1402" l="1"/>
  <c r="I1403" l="1"/>
  <c r="I1404" l="1"/>
  <c r="I1405" l="1"/>
  <c r="I1406" l="1"/>
  <c r="I1407" l="1"/>
  <c r="I1408" l="1"/>
  <c r="I1409" l="1"/>
  <c r="I1410" l="1"/>
  <c r="I1411" l="1"/>
  <c r="I1412" l="1"/>
  <c r="I1413" l="1"/>
  <c r="I1414" l="1"/>
  <c r="I1415" l="1"/>
  <c r="I1416" l="1"/>
  <c r="I1417" l="1"/>
  <c r="I1418" l="1"/>
  <c r="I1419" l="1"/>
  <c r="I1420" l="1"/>
  <c r="I1421" l="1"/>
  <c r="I1422" l="1"/>
  <c r="I1423" l="1"/>
  <c r="I1424" l="1"/>
  <c r="I1425" l="1"/>
  <c r="I1426" l="1"/>
  <c r="I1427" l="1"/>
  <c r="I1428" l="1"/>
  <c r="I1429" l="1"/>
  <c r="I1430" l="1"/>
  <c r="I1431" l="1"/>
  <c r="I1432" l="1"/>
  <c r="I1433" l="1"/>
  <c r="I1434" l="1"/>
  <c r="I1435" l="1"/>
  <c r="I1436" l="1"/>
  <c r="I1437" l="1"/>
  <c r="I1438" l="1"/>
  <c r="I1439" l="1"/>
  <c r="I1440" l="1"/>
  <c r="I1441" l="1"/>
  <c r="I1442" l="1"/>
  <c r="I1443" l="1"/>
  <c r="I1444" l="1"/>
  <c r="I1445" l="1"/>
  <c r="I1446" l="1"/>
  <c r="I1447" l="1"/>
  <c r="I1448" l="1"/>
  <c r="I1449" l="1"/>
  <c r="I1450" l="1"/>
  <c r="I1451" l="1"/>
  <c r="I1452" l="1"/>
  <c r="I1453" l="1"/>
  <c r="I1454" l="1"/>
  <c r="I1455" l="1"/>
  <c r="I1456" l="1"/>
  <c r="I1457" l="1"/>
  <c r="I1458" l="1"/>
  <c r="I1459" l="1"/>
  <c r="I1460" l="1"/>
  <c r="I1461" l="1"/>
  <c r="I1462" l="1"/>
  <c r="I1463" l="1"/>
  <c r="I1464" l="1"/>
  <c r="I1465" l="1"/>
  <c r="I1466" l="1"/>
  <c r="I1467" l="1"/>
  <c r="I1468" l="1"/>
  <c r="I1469" l="1"/>
  <c r="I1470" l="1"/>
  <c r="I1471" l="1"/>
  <c r="I1472" l="1"/>
  <c r="I1473" l="1"/>
  <c r="I1474" l="1"/>
  <c r="I1475" l="1"/>
  <c r="I1476" l="1"/>
  <c r="I1477" l="1"/>
  <c r="I1478" l="1"/>
  <c r="I1479" l="1"/>
  <c r="I1480" l="1"/>
  <c r="I1481" l="1"/>
  <c r="I1482" l="1"/>
  <c r="I1483" l="1"/>
  <c r="I1484" l="1"/>
  <c r="I1485" l="1"/>
  <c r="I1486" l="1"/>
  <c r="I1487" l="1"/>
  <c r="I1488" l="1"/>
  <c r="I1489" l="1"/>
  <c r="I1490" l="1"/>
  <c r="I1491" l="1"/>
  <c r="I1492" l="1"/>
  <c r="I1493" l="1"/>
  <c r="I1494" l="1"/>
  <c r="I1495" l="1"/>
  <c r="I1496" l="1"/>
  <c r="I1497" l="1"/>
  <c r="I1498" l="1"/>
  <c r="I1499" l="1"/>
  <c r="I1500" l="1"/>
  <c r="I1501" l="1"/>
  <c r="I1502" l="1"/>
  <c r="I1503" l="1"/>
  <c r="I1504" l="1"/>
  <c r="I1505" l="1"/>
  <c r="I1506" l="1"/>
  <c r="I1507" l="1"/>
  <c r="I1508" l="1"/>
  <c r="I1509" l="1"/>
  <c r="I1510" l="1"/>
  <c r="I1511" l="1"/>
  <c r="I1512" l="1"/>
  <c r="I1513" l="1"/>
  <c r="I1514" l="1"/>
  <c r="I1515" l="1"/>
  <c r="I1516" l="1"/>
  <c r="I1517" l="1"/>
  <c r="I1518" l="1"/>
  <c r="I1519" l="1"/>
  <c r="I1520" l="1"/>
  <c r="I1521" l="1"/>
  <c r="I1522" l="1"/>
  <c r="I1523" l="1"/>
  <c r="I1524" l="1"/>
  <c r="I1525" l="1"/>
  <c r="I1526" l="1"/>
  <c r="I1527" l="1"/>
  <c r="I1528" l="1"/>
  <c r="I1529" l="1"/>
  <c r="I1530" l="1"/>
  <c r="I1531" l="1"/>
  <c r="I1532" l="1"/>
  <c r="I1533" l="1"/>
  <c r="I1534" l="1"/>
  <c r="I1535" l="1"/>
  <c r="I1536" l="1"/>
  <c r="I1537" l="1"/>
  <c r="I1538" l="1"/>
  <c r="I1539" l="1"/>
  <c r="I1540" l="1"/>
  <c r="I1541" l="1"/>
  <c r="I1542" l="1"/>
  <c r="I1543" l="1"/>
  <c r="I1544" l="1"/>
  <c r="I1545" l="1"/>
  <c r="I1546" l="1"/>
  <c r="I1547" l="1"/>
  <c r="I1548" l="1"/>
  <c r="I1549" l="1"/>
  <c r="I1550" l="1"/>
  <c r="I1551" l="1"/>
  <c r="I1552" l="1"/>
  <c r="I1553" l="1"/>
  <c r="I1554" l="1"/>
  <c r="I1555" l="1"/>
  <c r="I1556" l="1"/>
  <c r="I1557" l="1"/>
  <c r="I1558" l="1"/>
  <c r="I1559" l="1"/>
  <c r="I1560" l="1"/>
  <c r="I1561" l="1"/>
  <c r="I1562" l="1"/>
  <c r="I1563" l="1"/>
  <c r="I1564" l="1"/>
  <c r="I1565" l="1"/>
  <c r="I1566" l="1"/>
  <c r="I1567" l="1"/>
  <c r="I1568" l="1"/>
  <c r="I1569" l="1"/>
  <c r="I1570" l="1"/>
  <c r="I1571" l="1"/>
  <c r="I1572" l="1"/>
  <c r="I1573" l="1"/>
  <c r="I1574" l="1"/>
  <c r="I1575" l="1"/>
  <c r="I1576" l="1"/>
  <c r="I1577" l="1"/>
  <c r="I1578" l="1"/>
  <c r="I1579" l="1"/>
  <c r="I1580" l="1"/>
  <c r="I1581" l="1"/>
  <c r="I1582" l="1"/>
  <c r="I1583" l="1"/>
  <c r="I1584" l="1"/>
  <c r="I1585" l="1"/>
  <c r="I1586" l="1"/>
  <c r="I1587" l="1"/>
  <c r="I1588" l="1"/>
  <c r="I1589" l="1"/>
  <c r="I1590" l="1"/>
  <c r="I1591" l="1"/>
  <c r="I1592" l="1"/>
  <c r="I1593" l="1"/>
  <c r="I1594" l="1"/>
  <c r="I1595" l="1"/>
  <c r="I1596" l="1"/>
  <c r="I1597" l="1"/>
  <c r="I1598" l="1"/>
  <c r="I1599" l="1"/>
  <c r="I1600" l="1"/>
  <c r="I1601" l="1"/>
  <c r="I1602" l="1"/>
  <c r="I1603" l="1"/>
  <c r="I1604" l="1"/>
  <c r="I1605" l="1"/>
  <c r="I1606" l="1"/>
  <c r="I1607" l="1"/>
  <c r="I1608" l="1"/>
  <c r="I1609" l="1"/>
  <c r="I1610" l="1"/>
  <c r="I1611" l="1"/>
  <c r="I1612" l="1"/>
  <c r="I1613" l="1"/>
  <c r="I1614" l="1"/>
  <c r="I1615" l="1"/>
  <c r="I1616" l="1"/>
  <c r="I1617" l="1"/>
  <c r="I1618" l="1"/>
  <c r="I1619" l="1"/>
  <c r="I1620" l="1"/>
  <c r="I1621" l="1"/>
  <c r="I1622" l="1"/>
  <c r="I1623" l="1"/>
  <c r="I1624" l="1"/>
  <c r="I1625" l="1"/>
  <c r="I1626" l="1"/>
  <c r="I1627" l="1"/>
  <c r="I1628" l="1"/>
  <c r="I1629" l="1"/>
  <c r="I1630" l="1"/>
  <c r="I1631" l="1"/>
  <c r="I1632" l="1"/>
  <c r="I1633" l="1"/>
  <c r="I1634" l="1"/>
  <c r="I1635" l="1"/>
  <c r="I1636" l="1"/>
  <c r="I1637" l="1"/>
  <c r="I1638" l="1"/>
  <c r="I1639" l="1"/>
  <c r="I1640" l="1"/>
  <c r="I1641" l="1"/>
  <c r="I1642" l="1"/>
  <c r="I1643" l="1"/>
  <c r="I1644" l="1"/>
  <c r="I1645" l="1"/>
  <c r="I1646" l="1"/>
  <c r="I1647" l="1"/>
  <c r="I1648" l="1"/>
  <c r="I1649" l="1"/>
  <c r="I1650" l="1"/>
  <c r="I1651" l="1"/>
  <c r="I1652" l="1"/>
  <c r="I1653" l="1"/>
  <c r="I1654" l="1"/>
  <c r="I1655" l="1"/>
  <c r="I1656" l="1"/>
  <c r="I1657" l="1"/>
  <c r="I1658" l="1"/>
  <c r="I1659" l="1"/>
  <c r="I1660" l="1"/>
  <c r="I1661" l="1"/>
  <c r="I1662" l="1"/>
  <c r="I1663" l="1"/>
  <c r="I1664" l="1"/>
  <c r="I1665" l="1"/>
  <c r="I1666" l="1"/>
  <c r="I1667" l="1"/>
  <c r="I1668" l="1"/>
  <c r="I1669" l="1"/>
  <c r="I1670" l="1"/>
  <c r="I1671" l="1"/>
  <c r="I1672" l="1"/>
  <c r="I1673" l="1"/>
  <c r="I1674" l="1"/>
  <c r="I1675" l="1"/>
  <c r="I1676" l="1"/>
  <c r="I1677" l="1"/>
  <c r="I1678" l="1"/>
  <c r="I1679" l="1"/>
  <c r="I1680" l="1"/>
  <c r="I1681" l="1"/>
  <c r="I1682" l="1"/>
  <c r="I1683" l="1"/>
  <c r="I1684" l="1"/>
  <c r="I1685" l="1"/>
  <c r="I1686" l="1"/>
  <c r="I1687" l="1"/>
  <c r="I1688" l="1"/>
  <c r="I1689" l="1"/>
  <c r="I1690" l="1"/>
  <c r="I1691" l="1"/>
  <c r="I1692" l="1"/>
  <c r="I1693" l="1"/>
  <c r="I1694" l="1"/>
  <c r="I1695" l="1"/>
  <c r="I1696" l="1"/>
  <c r="I1697" l="1"/>
  <c r="I1698" l="1"/>
  <c r="I1699" l="1"/>
  <c r="I1700" l="1"/>
  <c r="I1701" l="1"/>
  <c r="I1702" l="1"/>
  <c r="I1703" l="1"/>
  <c r="I1704" l="1"/>
  <c r="I1705" l="1"/>
  <c r="I1706" l="1"/>
  <c r="I1707" l="1"/>
  <c r="I1708" l="1"/>
  <c r="I1709" l="1"/>
  <c r="I1710" l="1"/>
  <c r="I1711" l="1"/>
  <c r="I1712" l="1"/>
  <c r="I1713" l="1"/>
  <c r="I1714" l="1"/>
  <c r="I1715" l="1"/>
  <c r="I1716" l="1"/>
  <c r="I1717" l="1"/>
  <c r="I1718" l="1"/>
  <c r="I1719" l="1"/>
  <c r="I1720" l="1"/>
  <c r="I1721" l="1"/>
  <c r="I1722" l="1"/>
  <c r="I1723" l="1"/>
  <c r="I1724" l="1"/>
  <c r="I1725" l="1"/>
  <c r="I1726" l="1"/>
  <c r="I1727" l="1"/>
  <c r="I1728" l="1"/>
  <c r="I1729" l="1"/>
  <c r="I1730" l="1"/>
  <c r="I1731" l="1"/>
  <c r="I1732" l="1"/>
  <c r="I1733" l="1"/>
  <c r="I1734" l="1"/>
  <c r="I1735" l="1"/>
  <c r="I1736" l="1"/>
  <c r="I1737" l="1"/>
  <c r="I1738" l="1"/>
  <c r="I1739" l="1"/>
  <c r="I1740" l="1"/>
  <c r="I1741" l="1"/>
  <c r="I1742" l="1"/>
  <c r="I1743" l="1"/>
  <c r="I1744" l="1"/>
  <c r="I1745" l="1"/>
  <c r="I1746" l="1"/>
  <c r="I1747" l="1"/>
  <c r="I1748" l="1"/>
  <c r="I1749" l="1"/>
  <c r="I1750" l="1"/>
  <c r="I1751" l="1"/>
  <c r="I1752" l="1"/>
  <c r="I1753" l="1"/>
  <c r="I1754" l="1"/>
  <c r="I1755" l="1"/>
  <c r="I1756" l="1"/>
  <c r="I1757" l="1"/>
  <c r="I1758" l="1"/>
  <c r="I1759" l="1"/>
  <c r="I1760" l="1"/>
  <c r="I1761" l="1"/>
  <c r="I1762" l="1"/>
  <c r="I1763" l="1"/>
  <c r="I1764" l="1"/>
  <c r="I1765" l="1"/>
  <c r="I1766" l="1"/>
  <c r="I1767" l="1"/>
  <c r="I1768" l="1"/>
  <c r="I1769" l="1"/>
  <c r="I1770" l="1"/>
  <c r="I1771" l="1"/>
  <c r="I1772" l="1"/>
  <c r="I1773" l="1"/>
  <c r="I1774" l="1"/>
  <c r="I1775" l="1"/>
  <c r="I1776" l="1"/>
  <c r="I1777" l="1"/>
  <c r="I1778" l="1"/>
  <c r="I1779" l="1"/>
  <c r="I1780" l="1"/>
  <c r="I1781" l="1"/>
  <c r="I1782" l="1"/>
  <c r="I1783" l="1"/>
  <c r="I1784" l="1"/>
  <c r="I1785" l="1"/>
  <c r="I1786" l="1"/>
  <c r="I1787" l="1"/>
  <c r="I1788" l="1"/>
  <c r="I1789" l="1"/>
  <c r="I1790" l="1"/>
  <c r="I1791" l="1"/>
  <c r="I1792" l="1"/>
  <c r="I1793" l="1"/>
  <c r="I1794" l="1"/>
  <c r="I1795" l="1"/>
  <c r="I1796" l="1"/>
  <c r="I1797" l="1"/>
  <c r="I1798" l="1"/>
  <c r="I1799" l="1"/>
  <c r="I1800" l="1"/>
  <c r="I1801" l="1"/>
  <c r="I1802" l="1"/>
  <c r="I1803" l="1"/>
  <c r="I1804" l="1"/>
  <c r="I1805" l="1"/>
  <c r="I1806" l="1"/>
  <c r="I1807" l="1"/>
  <c r="I1808" l="1"/>
  <c r="I1809" l="1"/>
  <c r="I1810" l="1"/>
  <c r="I1811" l="1"/>
  <c r="I1812" l="1"/>
  <c r="I1813" l="1"/>
  <c r="I1814" l="1"/>
  <c r="I1815" l="1"/>
  <c r="I1816" l="1"/>
  <c r="I1817" l="1"/>
  <c r="I1818" l="1"/>
  <c r="I1819" l="1"/>
  <c r="I1820" l="1"/>
  <c r="I1821" l="1"/>
  <c r="I1822" l="1"/>
  <c r="I1823" l="1"/>
  <c r="I1824" l="1"/>
  <c r="I1825" l="1"/>
  <c r="I1826" l="1"/>
  <c r="I1827" l="1"/>
  <c r="I1828" l="1"/>
  <c r="I1829" l="1"/>
  <c r="I1830" l="1"/>
  <c r="I1831" l="1"/>
  <c r="I1832" l="1"/>
  <c r="I1833" l="1"/>
  <c r="I1834" l="1"/>
  <c r="I1835" l="1"/>
  <c r="I1836" l="1"/>
  <c r="I1837" l="1"/>
  <c r="I1838" l="1"/>
  <c r="I1839" l="1"/>
  <c r="I1840" l="1"/>
  <c r="I1841" l="1"/>
  <c r="I1842" l="1"/>
  <c r="I1843" l="1"/>
  <c r="I1844" l="1"/>
  <c r="I1845" l="1"/>
  <c r="I1846" l="1"/>
  <c r="I1847" l="1"/>
  <c r="I1848" l="1"/>
  <c r="I1849" l="1"/>
  <c r="I1850" l="1"/>
  <c r="I1851" l="1"/>
  <c r="I1852" l="1"/>
  <c r="I1853" l="1"/>
  <c r="I1854" l="1"/>
  <c r="I1855" l="1"/>
  <c r="I1856" l="1"/>
  <c r="I1857" l="1"/>
  <c r="I1858" l="1"/>
  <c r="I1859" l="1"/>
  <c r="I1860" l="1"/>
  <c r="I1861" l="1"/>
  <c r="I1862" l="1"/>
  <c r="I1863" l="1"/>
  <c r="I1864" l="1"/>
  <c r="I1865" l="1"/>
  <c r="I1866" l="1"/>
  <c r="I1867" l="1"/>
  <c r="I1868" l="1"/>
  <c r="I1869" l="1"/>
  <c r="I1870" l="1"/>
  <c r="I1871" l="1"/>
  <c r="I1872" l="1"/>
  <c r="I1873" l="1"/>
  <c r="I1874" l="1"/>
  <c r="I1875" l="1"/>
  <c r="I1876" l="1"/>
  <c r="I1877" l="1"/>
  <c r="I1878" l="1"/>
  <c r="I1879" l="1"/>
  <c r="I1880" l="1"/>
  <c r="I1881" l="1"/>
  <c r="I1882" l="1"/>
  <c r="I1883" l="1"/>
  <c r="I1884" l="1"/>
  <c r="I1885" l="1"/>
  <c r="I1886" l="1"/>
  <c r="I1887" l="1"/>
  <c r="I1888" l="1"/>
  <c r="I1889" l="1"/>
  <c r="I1890" l="1"/>
  <c r="I1891" l="1"/>
  <c r="I1892" l="1"/>
  <c r="I1893" l="1"/>
  <c r="I1894" l="1"/>
  <c r="I1895" l="1"/>
  <c r="I1896" l="1"/>
  <c r="I1897" l="1"/>
  <c r="I1898" l="1"/>
  <c r="I1899" l="1"/>
  <c r="I1900" l="1"/>
  <c r="I1901" l="1"/>
  <c r="I1902" l="1"/>
  <c r="I1903" l="1"/>
  <c r="I1904" l="1"/>
  <c r="I1905" l="1"/>
  <c r="I1906" l="1"/>
  <c r="I1907" l="1"/>
  <c r="I1908" l="1"/>
  <c r="I1909" l="1"/>
  <c r="I1910" l="1"/>
  <c r="I1911" l="1"/>
  <c r="I1912" l="1"/>
  <c r="I1913" l="1"/>
  <c r="I1914" l="1"/>
  <c r="I1915" l="1"/>
  <c r="I1916" l="1"/>
  <c r="I1917" l="1"/>
  <c r="I1918" l="1"/>
  <c r="I1919" l="1"/>
  <c r="I1920" l="1"/>
  <c r="I1921" l="1"/>
  <c r="I1922" l="1"/>
  <c r="I1923" l="1"/>
  <c r="I1924" l="1"/>
  <c r="I1925" l="1"/>
  <c r="I1926" l="1"/>
  <c r="I1927" l="1"/>
  <c r="I1928" l="1"/>
  <c r="I1929" l="1"/>
  <c r="I1930" l="1"/>
  <c r="I1931" l="1"/>
  <c r="I1932" l="1"/>
  <c r="I1933" l="1"/>
  <c r="I1934" l="1"/>
  <c r="I1935" l="1"/>
  <c r="I1936" l="1"/>
  <c r="I1937" l="1"/>
  <c r="I1938" l="1"/>
  <c r="I1939" l="1"/>
  <c r="I1940" l="1"/>
  <c r="I1941" l="1"/>
  <c r="I1942" l="1"/>
  <c r="I1943" l="1"/>
  <c r="I1944" l="1"/>
  <c r="I1945" l="1"/>
  <c r="I1946" l="1"/>
  <c r="I1947" l="1"/>
  <c r="I1948" l="1"/>
  <c r="I1949" l="1"/>
  <c r="I1950" l="1"/>
  <c r="I1951" l="1"/>
  <c r="I1952" l="1"/>
  <c r="I1953" l="1"/>
  <c r="I1954" l="1"/>
  <c r="I1955" l="1"/>
  <c r="I1956" l="1"/>
  <c r="I1957" l="1"/>
  <c r="I1958" l="1"/>
  <c r="I1959" l="1"/>
  <c r="I1960" l="1"/>
  <c r="I1961" l="1"/>
  <c r="I1962" l="1"/>
  <c r="I1963" l="1"/>
  <c r="I1964" l="1"/>
  <c r="I1965" l="1"/>
  <c r="I1966" l="1"/>
  <c r="I1967" l="1"/>
  <c r="I1968" l="1"/>
  <c r="I1969" l="1"/>
  <c r="I1970" l="1"/>
  <c r="I1971" l="1"/>
  <c r="I1972" l="1"/>
  <c r="I1973" l="1"/>
  <c r="I1974" l="1"/>
  <c r="I1975" l="1"/>
  <c r="I1976" l="1"/>
  <c r="I1977" l="1"/>
  <c r="I1978" l="1"/>
  <c r="I1979" l="1"/>
  <c r="I1980" l="1"/>
  <c r="I1981" l="1"/>
  <c r="I1982" l="1"/>
  <c r="I1983" l="1"/>
  <c r="I1984" l="1"/>
  <c r="I1985" l="1"/>
  <c r="I1986" l="1"/>
  <c r="I1987" l="1"/>
  <c r="I1988" l="1"/>
  <c r="I1989" l="1"/>
  <c r="I1990" l="1"/>
  <c r="I1991" l="1"/>
  <c r="I1992" l="1"/>
  <c r="I1993" l="1"/>
  <c r="I1994" l="1"/>
  <c r="I1995" l="1"/>
  <c r="I1996" l="1"/>
  <c r="I1997" l="1"/>
  <c r="I1998" l="1"/>
  <c r="I1999" l="1"/>
  <c r="I2000" l="1"/>
  <c r="I2001" l="1"/>
  <c r="I2002" l="1"/>
  <c r="I2003" l="1"/>
  <c r="I2004" l="1"/>
  <c r="I2005" l="1"/>
  <c r="I2006" l="1"/>
  <c r="I2007" l="1"/>
  <c r="I2008" l="1"/>
  <c r="I2009" l="1"/>
  <c r="I2010" l="1"/>
  <c r="I2011" l="1"/>
  <c r="I2012" l="1"/>
  <c r="I2013" l="1"/>
  <c r="I2014" l="1"/>
  <c r="I2015" l="1"/>
  <c r="I2016" l="1"/>
  <c r="J374" l="1" a="1"/>
  <c r="J1552" a="1"/>
  <c r="J1370" a="1"/>
  <c r="J785" a="1"/>
  <c r="J1347" a="1"/>
  <c r="J204" a="1"/>
  <c r="J1265" a="1"/>
  <c r="J1394" a="1"/>
  <c r="J744" a="1"/>
  <c r="J1628" a="1"/>
  <c r="J361" a="1"/>
  <c r="J1468" a="1"/>
  <c r="J570" a="1"/>
  <c r="J198" a="1"/>
  <c r="J1944" a="1"/>
  <c r="J1641" a="1"/>
  <c r="J1702" a="1"/>
  <c r="J1770" a="1"/>
  <c r="J1540" a="1"/>
  <c r="J1739" a="1"/>
  <c r="J274" a="1"/>
  <c r="J1081" a="1"/>
  <c r="J1722" a="1"/>
  <c r="J368" a="1"/>
  <c r="J1510" a="1"/>
  <c r="J1674" a="1"/>
  <c r="J1289" a="1"/>
  <c r="J1618" a="1"/>
  <c r="J1774" a="1"/>
  <c r="J1950" a="1"/>
  <c r="J1974" a="1"/>
  <c r="J1372" a="1"/>
  <c r="J1010" a="1"/>
  <c r="J1854" a="1"/>
  <c r="J1746" a="1"/>
  <c r="J1059" a="1"/>
  <c r="J899" a="1"/>
  <c r="J154" a="1"/>
  <c r="J1996" a="1"/>
  <c r="J1436" a="1"/>
  <c r="J865" a="1"/>
  <c r="J1922" a="1"/>
  <c r="J169" a="1"/>
  <c r="J1940" a="1"/>
  <c r="J1395" a="1"/>
  <c r="J1401" a="1"/>
  <c r="J622" a="1"/>
  <c r="J1195" a="1"/>
  <c r="J1056" a="1"/>
  <c r="J1166" a="1"/>
  <c r="J1457" a="1"/>
  <c r="J1334" a="1"/>
  <c r="J1508" a="1"/>
  <c r="J47" a="1"/>
  <c r="J1621" a="1"/>
  <c r="J1200" a="1"/>
  <c r="J28" a="1"/>
  <c r="J1039" a="1"/>
  <c r="J1509" a="1"/>
  <c r="J69" a="1"/>
  <c r="J728" a="1"/>
  <c r="J183" a="1"/>
  <c r="J175" a="1"/>
  <c r="J261" a="1"/>
  <c r="J309" a="1"/>
  <c r="J975" a="1"/>
  <c r="J733" a="1"/>
  <c r="J567" a="1"/>
  <c r="J130" a="1"/>
  <c r="J909" a="1"/>
  <c r="J1277" a="1"/>
  <c r="J1367" a="1"/>
  <c r="J631" a="1"/>
  <c r="J336" a="1"/>
  <c r="J194" a="1"/>
  <c r="J1879" a="1"/>
  <c r="J1581" a="1"/>
  <c r="J597" a="1"/>
  <c r="J20" a="1"/>
  <c r="J991" a="1"/>
  <c r="J1567" a="1"/>
  <c r="J1392" a="1"/>
  <c r="J1487" a="1"/>
  <c r="J1719" a="1"/>
  <c r="J471" a="1"/>
  <c r="J2007" a="1"/>
  <c r="J272" a="1"/>
  <c r="J380" a="1"/>
  <c r="J1340" a="1"/>
  <c r="J861" a="1"/>
  <c r="J1053" a="1"/>
  <c r="J1023" a="1"/>
  <c r="J1648" a="1"/>
  <c r="J1007" a="1"/>
  <c r="J285" a="1"/>
  <c r="J480" a="1"/>
  <c r="J533" a="1"/>
  <c r="J424" a="1"/>
  <c r="J752" a="1"/>
  <c r="J1999" a="1"/>
  <c r="J279" a="1"/>
  <c r="J322" a="1"/>
  <c r="J896" a="1"/>
  <c r="J1751" a="1"/>
  <c r="J203" a="1"/>
  <c r="J649" a="1"/>
  <c r="J1176" a="1"/>
  <c r="J1831" a="1"/>
  <c r="J38" a="1"/>
  <c r="J666" a="1"/>
  <c r="J213" a="1"/>
  <c r="J128" a="1"/>
  <c r="J22" a="1"/>
  <c r="J462" a="1"/>
  <c r="J1418" a="1"/>
  <c r="J1229" a="1"/>
  <c r="J1801" a="1"/>
  <c r="J1294" a="1"/>
  <c r="J1666" a="1"/>
  <c r="J369" a="1"/>
  <c r="J1924" a="1"/>
  <c r="J238" a="1"/>
  <c r="J1115" a="1"/>
  <c r="J685" a="1"/>
  <c r="J809" a="1"/>
  <c r="J1920" a="1"/>
  <c r="J1654" a="1"/>
  <c r="J1667" a="1"/>
  <c r="J971" a="1"/>
  <c r="J1660" a="1"/>
  <c r="J1811" a="1"/>
  <c r="J1988" a="1"/>
  <c r="J1899" a="1"/>
  <c r="J1398" a="1"/>
  <c r="J1802" a="1"/>
  <c r="J1665" a="1"/>
  <c r="J553" a="1"/>
  <c r="J1198" a="1"/>
  <c r="J1355" a="1"/>
  <c r="J1558" a="1"/>
  <c r="J798" a="1"/>
  <c r="J1907" a="1"/>
  <c r="J1057" a="1"/>
  <c r="J1822" a="1"/>
  <c r="J1690" a="1"/>
  <c r="J611" a="1"/>
  <c r="J123" a="1"/>
  <c r="J1129" a="1"/>
  <c r="J1634" a="1"/>
  <c r="J1658" a="1"/>
  <c r="J897" a="1"/>
  <c r="J1041" a="1"/>
  <c r="J670" a="1"/>
  <c r="J1612" a="1"/>
  <c r="J1371" a="1"/>
  <c r="J905" a="1"/>
  <c r="J1771" a="1"/>
  <c r="J1182" a="1"/>
  <c r="J45" a="1"/>
  <c r="J1981" a="1"/>
  <c r="J1390" a="1"/>
  <c r="J1918" a="1"/>
  <c r="J1521" a="1"/>
  <c r="J977" a="1"/>
  <c r="J1273" a="1"/>
  <c r="J1130" a="1"/>
  <c r="J1402" a="1"/>
  <c r="J910" a="1"/>
  <c r="J1844" a="1"/>
  <c r="J278" a="1"/>
  <c r="J1450" a="1"/>
  <c r="J810" a="1"/>
  <c r="J1977" a="1"/>
  <c r="J1562" a="1"/>
  <c r="J1268" a="1"/>
  <c r="J1076" a="1"/>
  <c r="J1091" a="1"/>
  <c r="J965" a="1"/>
  <c r="J1159" a="1"/>
  <c r="J885" a="1"/>
  <c r="J106" a="1"/>
  <c r="J143" a="1"/>
  <c r="J1061" a="1"/>
  <c r="J1703" a="1"/>
  <c r="J463" a="1"/>
  <c r="J1405" a="1"/>
  <c r="J420" a="1"/>
  <c r="J485" a="1"/>
  <c r="J236" a="1"/>
  <c r="J1327" a="1"/>
  <c r="J1021" a="1"/>
  <c r="J1005" a="1"/>
  <c r="J1927" a="1"/>
  <c r="J428" a="1"/>
  <c r="J119" a="1"/>
  <c r="J1741" a="1"/>
  <c r="J111" a="1"/>
  <c r="J1709" a="1"/>
  <c r="J1559" a="1"/>
  <c r="J1639" a="1"/>
  <c r="J1773" a="1"/>
  <c r="J492" a="1"/>
  <c r="J1973" a="1"/>
  <c r="J911" a="1"/>
  <c r="J1183" a="1"/>
  <c r="J703" a="1"/>
  <c r="J1575" a="1"/>
  <c r="J101" a="1"/>
  <c r="J549" a="1"/>
  <c r="J66" a="1"/>
  <c r="J224" a="1"/>
  <c r="J564" a="1"/>
  <c r="J162" a="1"/>
  <c r="J1170" a="1"/>
  <c r="J168" a="1"/>
  <c r="J639" a="1"/>
  <c r="J170" a="1"/>
  <c r="J772" a="1"/>
  <c r="J871" a="1"/>
  <c r="J1693" a="1"/>
  <c r="J384" a="1"/>
  <c r="J619" a="1"/>
  <c r="J850" a="1"/>
  <c r="J1479" a="1"/>
  <c r="J1471" a="1"/>
  <c r="J612" a="1"/>
  <c r="J316" a="1"/>
  <c r="J935" a="1"/>
  <c r="J944" a="1"/>
  <c r="J391" a="1"/>
  <c r="J1520" a="1"/>
  <c r="J500" a="1"/>
  <c r="J1480" a="1"/>
  <c r="J1168" a="1"/>
  <c r="J660" a="1"/>
  <c r="J797" a="1"/>
  <c r="J82" a="1"/>
  <c r="J340" a="1"/>
  <c r="J1191" a="1"/>
  <c r="J63" a="1"/>
  <c r="J338" a="1"/>
  <c r="J442" a="1"/>
  <c r="J623" a="1"/>
  <c r="J27" a="1"/>
  <c r="J1359" a="1"/>
  <c r="J816" a="1"/>
  <c r="J184" a="1"/>
  <c r="J535" a="1"/>
  <c r="J912" a="1"/>
  <c r="J1632" a="1"/>
  <c r="J1464" a="1"/>
  <c r="J916" a="1"/>
  <c r="J1352" a="1"/>
  <c r="J1325" a="1"/>
  <c r="J410" a="1"/>
  <c r="J628" a="1"/>
  <c r="J402" a="1"/>
  <c r="J348" a="1"/>
  <c r="J667" a="1"/>
  <c r="J1138" a="1"/>
  <c r="J1797" a="1"/>
  <c r="J1235" a="1"/>
  <c r="J202" a="1"/>
  <c r="J754" a="1"/>
  <c r="J684" a="1"/>
  <c r="J484" a="1"/>
  <c r="J80" a="1"/>
  <c r="J1037" a="1"/>
  <c r="J1116" a="1"/>
  <c r="J1214" a="1"/>
  <c r="J446" a="1"/>
  <c r="J1360" a="1"/>
  <c r="J448" a="1"/>
  <c r="J874" a="1"/>
  <c r="J1319" a="1"/>
  <c r="J77" a="1"/>
  <c r="J1455" a="1"/>
  <c r="J444" a="1"/>
  <c r="J1292" a="1"/>
  <c r="J483" a="1"/>
  <c r="J512" a="1"/>
  <c r="J687" a="1"/>
  <c r="J590" a="1"/>
  <c r="J936" a="1"/>
  <c r="J265" a="1"/>
  <c r="J25" a="1"/>
  <c r="J1274" a="1"/>
  <c r="J715" a="1"/>
  <c r="J1736" a="1"/>
  <c r="J129" a="1"/>
  <c r="J532" a="1"/>
  <c r="J1296" a="1"/>
  <c r="J845" a="1"/>
  <c r="J85" a="1"/>
  <c r="J1046" a="1"/>
  <c r="J454" a="1"/>
  <c r="J1410" a="1"/>
  <c r="J802" a="1"/>
  <c r="J632" a="1"/>
  <c r="J1904" a="1"/>
  <c r="J465" a="1"/>
  <c r="J385" a="1"/>
  <c r="J1163" a="1"/>
  <c r="J775" a="1"/>
  <c r="J139" a="1"/>
  <c r="J334" a="1"/>
  <c r="J97" a="1"/>
  <c r="J1018" a="1"/>
  <c r="J262" a="1"/>
  <c r="J717" a="1"/>
  <c r="J646" a="1"/>
  <c r="J1246" a="1"/>
  <c r="J1574" a="1"/>
  <c r="J1701" a="1"/>
  <c r="J104" a="1"/>
  <c r="J1721" a="1"/>
  <c r="J1892" a="1"/>
  <c r="J320" a="1"/>
  <c r="J1476" a="1"/>
  <c r="J1731" a="1"/>
  <c r="J630" a="1"/>
  <c r="J156" a="1"/>
  <c r="J145" a="1"/>
  <c r="J1890" a="1"/>
  <c r="J339" a="1"/>
  <c r="J1941" a="1"/>
  <c r="J1408" a="1"/>
  <c r="J1650" a="1"/>
  <c r="J1715" a="1"/>
  <c r="J1580" a="1"/>
  <c r="J1451" a="1"/>
  <c r="J1976" a="1"/>
  <c r="J1230" a="1"/>
  <c r="J134" a="1"/>
  <c r="J1883" a="1"/>
  <c r="J1964" a="1"/>
  <c r="J1619" a="1"/>
  <c r="J731" a="1"/>
  <c r="J1098" a="1"/>
  <c r="J1505" a="1"/>
  <c r="J152" a="1"/>
  <c r="J1738" a="1"/>
  <c r="J820" a="1"/>
  <c r="J1745" a="1"/>
  <c r="J1688" a="1"/>
  <c r="J1369" a="1"/>
  <c r="J489" a="1"/>
  <c r="J767" a="1"/>
  <c r="J906" a="1"/>
  <c r="J1929" a="1"/>
  <c r="J1842" a="1"/>
  <c r="J2003" a="1"/>
  <c r="J1942" a="1"/>
  <c r="J1810" a="1"/>
  <c r="J1216" a="1"/>
  <c r="J1982" a="1"/>
  <c r="J698" a="1"/>
  <c r="J771" a="1"/>
  <c r="J1708" a="1"/>
  <c r="J280" a="1"/>
  <c r="J1730" a="1"/>
  <c r="J950" a="1"/>
  <c r="J1412" a="1"/>
  <c r="J762" a="1"/>
  <c r="J1258" a="1"/>
  <c r="J768" a="1"/>
  <c r="J931" a="1"/>
  <c r="J1211" a="1"/>
  <c r="J1213" a="1"/>
  <c r="J1815" a="1"/>
  <c r="J688" a="1"/>
  <c r="J1101" a="1"/>
  <c r="J304" a="1"/>
  <c r="J387" a="1"/>
  <c r="J1423" a="1"/>
  <c r="J1453" a="1"/>
  <c r="J620" a="1"/>
  <c r="J1365" a="1"/>
  <c r="J1125" a="1"/>
  <c r="J948" a="1"/>
  <c r="J1184" a="1"/>
  <c r="J1287" a="1"/>
  <c r="J363" a="1"/>
  <c r="J295" a="1"/>
  <c r="J643" a="1"/>
  <c r="J560" a="1"/>
  <c r="J1443" a="1"/>
  <c r="J1484" a="1"/>
  <c r="J19" a="1"/>
  <c r="J1491" a="1"/>
  <c r="J720" a="1"/>
  <c r="J529" a="1"/>
  <c r="J2005" a="1"/>
  <c r="J656" a="1"/>
  <c r="J700" a="1"/>
  <c r="J1396" a="1"/>
  <c r="J418" a="1"/>
  <c r="J678" a="1"/>
  <c r="J780" a="1"/>
  <c r="J514" a="1"/>
  <c r="J1376" a="1"/>
  <c r="J1308" a="1"/>
  <c r="J201" a="1"/>
  <c r="J635" a="1"/>
  <c r="J1029" a="1"/>
  <c r="J415" a="1"/>
  <c r="J88" a="1"/>
  <c r="J331" a="1"/>
  <c r="J422" a="1"/>
  <c r="J1378" a="1"/>
  <c r="J1255" a="1"/>
  <c r="J1600" a="1"/>
  <c r="J1647" a="1"/>
  <c r="J727" a="1"/>
  <c r="J1607" a="1"/>
  <c r="J1546" a="1"/>
  <c r="J1339" a="1"/>
  <c r="J472" a="1"/>
  <c r="J1275" a="1"/>
  <c r="J702" a="1"/>
  <c r="J1824" a="1"/>
  <c r="J401" a="1"/>
  <c r="J915" a="1"/>
  <c r="J1384" a="1"/>
  <c r="J292" a="1"/>
  <c r="J1020" a="1"/>
  <c r="J972" a="1"/>
  <c r="J1011" a="1"/>
  <c r="J249" a="1"/>
  <c r="J1717" a="1"/>
  <c r="J1208" a="1"/>
  <c r="J1123" a="1"/>
  <c r="J1028" a="1"/>
  <c r="J185" a="1"/>
  <c r="J1338" a="1"/>
  <c r="J1816" a="1"/>
  <c r="J1058" a="1"/>
  <c r="J1069" a="1"/>
  <c r="J287" a="1"/>
  <c r="J739" a="1"/>
  <c r="J962" a="1"/>
  <c r="J1034" a="1"/>
  <c r="J1636" a="1"/>
  <c r="J470" a="1"/>
  <c r="J594" a="1"/>
  <c r="J902" a="1"/>
  <c r="J515" a="1"/>
  <c r="J1348" a="1"/>
  <c r="J576" a="1"/>
  <c r="J753" a="1"/>
  <c r="J1729" a="1"/>
  <c r="J1818" a="1"/>
  <c r="J1227" a="1"/>
  <c r="J734" a="1"/>
  <c r="J1434" a="1"/>
  <c r="J1689" a="1"/>
  <c r="J528" a="1"/>
  <c r="J953" a="1"/>
  <c r="J1201" a="1"/>
  <c r="J1592" a="1"/>
  <c r="J1228" a="1"/>
  <c r="J1462" a="1"/>
  <c r="J582" a="1"/>
  <c r="J1716" a="1"/>
  <c r="J1931" a="1"/>
  <c r="J1626" a="1"/>
  <c r="J1553" a="1"/>
  <c r="J1963" a="1"/>
  <c r="J1043" a="1"/>
  <c r="J1710" a="1"/>
  <c r="J783" a="1"/>
  <c r="J976" a="1"/>
  <c r="J1662" a="1"/>
  <c r="J1790" a="1"/>
  <c r="J1126" a="1"/>
  <c r="J1706" a="1"/>
  <c r="J1049" a="1"/>
  <c r="J1740" a="1"/>
  <c r="J1300" a="1"/>
  <c r="J1121" a="1"/>
  <c r="J1620" a="1"/>
  <c r="J30" a="1"/>
  <c r="J246" a="1"/>
  <c r="J373" a="1"/>
  <c r="J1659" a="1"/>
  <c r="J1611" a="1"/>
  <c r="J1758" a="1"/>
  <c r="J1538" a="1"/>
  <c r="J969" a="1"/>
  <c r="J1894" a="1"/>
  <c r="J1780" a="1"/>
  <c r="J1686" a="1"/>
  <c r="J1502" a="1"/>
  <c r="J1625" a="1"/>
  <c r="J1692" a="1"/>
  <c r="J1254" a="1"/>
  <c r="J1536" a="1"/>
  <c r="J477" a="1"/>
  <c r="J519" a="1"/>
  <c r="J1568" a="1"/>
  <c r="J1866" a="1"/>
  <c r="J1161" a="1"/>
  <c r="J1794" a="1"/>
  <c r="J1785" a="1"/>
  <c r="J1700" a="1"/>
  <c r="J1569" a="1"/>
  <c r="J1002" a="1"/>
  <c r="J1329" a="1"/>
  <c r="J558" a="1"/>
  <c r="J1732" a="1"/>
  <c r="J1162" a="1"/>
  <c r="J1470" a="1"/>
  <c r="J822" a="1"/>
  <c r="J1345" a="1"/>
  <c r="J113" a="1"/>
  <c r="J1576" a="1"/>
  <c r="J562" a="1"/>
  <c r="J556" a="1"/>
  <c r="J1967" a="1"/>
  <c r="J927" a="1"/>
  <c r="J191" a="1"/>
  <c r="J1807" a="1"/>
  <c r="J1103" a="1"/>
  <c r="J1669" a="1"/>
  <c r="J1893" a="1"/>
  <c r="J759" a="1"/>
  <c r="J748" a="1"/>
  <c r="J1349" a="1"/>
  <c r="J253" a="1"/>
  <c r="J1853" a="1"/>
  <c r="J333" a="1"/>
  <c r="J940" a="1"/>
  <c r="J580" a="1"/>
  <c r="J823" a="1"/>
  <c r="J461" a="1"/>
  <c r="J765" a="1"/>
  <c r="J24" a="1"/>
  <c r="J108" a="1"/>
  <c r="J1687" a="1"/>
  <c r="J1239" a="1"/>
  <c r="J167" a="1"/>
  <c r="J469" a="1"/>
  <c r="J1373" a="1"/>
  <c r="J39" a="1"/>
  <c r="J1381" a="1"/>
  <c r="J749" a="1"/>
  <c r="J1148" a="1"/>
  <c r="J1000" a="1"/>
  <c r="J1735" a="1"/>
  <c r="J383" a="1"/>
  <c r="J71" a="1"/>
  <c r="J548" a="1"/>
  <c r="J1120" a="1"/>
  <c r="J349" a="1"/>
  <c r="J516" a="1"/>
  <c r="J740" a="1"/>
  <c r="J1912" a="1"/>
  <c r="J296" a="1"/>
  <c r="J559" a="1"/>
  <c r="J117" a="1"/>
  <c r="J663" a="1"/>
  <c r="J356" a="1"/>
  <c r="J604" a="1"/>
  <c r="J426" a="1"/>
  <c r="J90" a="1"/>
  <c r="J411" a="1"/>
  <c r="J436" a="1"/>
  <c r="J474" a="1"/>
  <c r="J1080" a="1"/>
  <c r="J137" a="1"/>
  <c r="J868" a="1"/>
  <c r="J216" a="1"/>
  <c r="J712" a="1"/>
  <c r="J328" a="1"/>
  <c r="J1263" a="1"/>
  <c r="J58" a="1"/>
  <c r="J396" a="1"/>
  <c r="J1093" a="1"/>
  <c r="J725" a="1"/>
  <c r="J1167" a="1"/>
  <c r="J248" a="1"/>
  <c r="J188" a="1"/>
  <c r="J1096" a="1"/>
  <c r="J901" a="1"/>
  <c r="J1088" a="1"/>
  <c r="J1288" a="1"/>
  <c r="J1432" a="1"/>
  <c r="J1759" a="1"/>
  <c r="J1571" a="1"/>
  <c r="J121" a="1"/>
  <c r="J662" a="1"/>
  <c r="J1565" a="1"/>
  <c r="J543" a="1"/>
  <c r="J796" a="1"/>
  <c r="J923" a="1"/>
  <c r="J1210" a="1"/>
  <c r="J1917" a="1"/>
  <c r="J1672" a="1"/>
  <c r="J924" a="1"/>
  <c r="J358" a="1"/>
  <c r="J1314" a="1"/>
  <c r="J1839" a="1"/>
  <c r="J237" a="1"/>
  <c r="J723" a="1"/>
  <c r="J479" a="1"/>
  <c r="J504" a="1"/>
  <c r="J1351" a="1"/>
  <c r="J1813" a="1"/>
  <c r="J1424" a="1"/>
  <c r="J830" a="1"/>
  <c r="J882" a="1"/>
  <c r="J1092" a="1"/>
  <c r="J324" a="1"/>
  <c r="J1664" a="1"/>
  <c r="J1143" a="1"/>
  <c r="J321" a="1"/>
  <c r="J386" a="1"/>
  <c r="J770" a="1"/>
  <c r="J669" a="1"/>
  <c r="J1637" a="1"/>
  <c r="J572" a="1"/>
  <c r="J889" a="1"/>
  <c r="J114" a="1"/>
  <c r="J926" a="1"/>
  <c r="J1888" a="1"/>
  <c r="J763" a="1"/>
  <c r="J1948" a="1"/>
  <c r="J1411" a="1"/>
  <c r="J617" a="1"/>
  <c r="J1133" a="1"/>
  <c r="J1204" a="1"/>
  <c r="J807" a="1"/>
  <c r="J1777" a="1"/>
  <c r="J1724" a="1"/>
  <c r="J1489" a="1"/>
  <c r="J1630" a="1"/>
  <c r="J79" a="1"/>
  <c r="J1897" a="1"/>
  <c r="J530" a="1"/>
  <c r="J1874" a="1"/>
  <c r="J1466" a="1"/>
  <c r="J1140" a="1"/>
  <c r="J1433" a="1"/>
  <c r="J1241" a="1"/>
  <c r="J1040" a="1"/>
  <c r="J1723" a="1"/>
  <c r="J1880" a="1"/>
  <c r="J1526" a="1"/>
  <c r="J2001" a="1"/>
  <c r="J1945" a="1"/>
  <c r="J1856" a="1"/>
  <c r="J1756" a="1"/>
  <c r="J1135" a="1"/>
  <c r="J1490" a="1"/>
  <c r="J1155" a="1"/>
  <c r="J652" a="1"/>
  <c r="J1969" a="1"/>
  <c r="J1875" a="1"/>
  <c r="J919" a="1"/>
  <c r="J589" a="1"/>
  <c r="J1511" a="1"/>
  <c r="J1951" a="1"/>
  <c r="J879" a="1"/>
  <c r="J440" a="1"/>
  <c r="J423" a="1"/>
  <c r="J573" a="1"/>
  <c r="J599" a="1"/>
  <c r="J1447" a="1"/>
  <c r="J247" a="1"/>
  <c r="J1181" a="1"/>
  <c r="J1357" a="1"/>
  <c r="J1173" a="1"/>
  <c r="J1573" a="1"/>
  <c r="J207" a="1"/>
  <c r="J399" a="1"/>
  <c r="J1397" a="1"/>
  <c r="J503" a="1"/>
  <c r="J1501" a="1"/>
  <c r="J1557" a="1"/>
  <c r="J453" a="1"/>
  <c r="J517" a="1"/>
  <c r="J1189" a="1"/>
  <c r="J1437" a="1"/>
  <c r="J1541" a="1"/>
  <c r="J1997" a="1"/>
  <c r="J1727" a="1"/>
  <c r="J447" a="1"/>
  <c r="J311" a="1"/>
  <c r="J676" a="1"/>
  <c r="J57" a="1"/>
  <c r="J2013" a="1"/>
  <c r="J495" a="1"/>
  <c r="J773" a="1"/>
  <c r="J848" a="1"/>
  <c r="J1584" a="1"/>
  <c r="J540" a="1"/>
  <c r="J815" a="1"/>
  <c r="J206" a="1"/>
  <c r="J1317" a="1"/>
  <c r="J812" a="1"/>
  <c r="J1031" a="1"/>
  <c r="J112" a="1"/>
  <c r="J973" a="1"/>
  <c r="J1784" a="1"/>
  <c r="J1279" a="1"/>
  <c r="J64" a="1"/>
  <c r="J1016" a="1"/>
  <c r="J764" a="1"/>
  <c r="J1151" a="1"/>
  <c r="J808" a="1"/>
  <c r="J26" a="1"/>
  <c r="J782" a="1"/>
  <c r="J239" a="1"/>
  <c r="J1175" a="1"/>
  <c r="J283" a="1"/>
  <c r="J166" a="1"/>
  <c r="J252" a="1"/>
  <c r="J148" a="1"/>
  <c r="J1503" a="1"/>
  <c r="J1220" a="1"/>
  <c r="J1112" a="1"/>
  <c r="J1431" a="1"/>
  <c r="J1336" a="1"/>
  <c r="J1583" a="1"/>
  <c r="J1528" a="1"/>
  <c r="J1383" a="1"/>
  <c r="J1749" a="1"/>
  <c r="J1855" a="1"/>
  <c r="J1863" a="1"/>
  <c r="J1032" a="1"/>
  <c r="J122" a="1"/>
  <c r="J581" a="1"/>
  <c r="J575" a="1"/>
  <c r="J1192" a="1"/>
  <c r="J32" a="1"/>
  <c r="J818" a="1"/>
  <c r="J903" a="1"/>
  <c r="J288" a="1"/>
  <c r="J766" a="1"/>
  <c r="J1616" a="1"/>
  <c r="J792" a="1"/>
  <c r="J557" a="1"/>
  <c r="J226" a="1"/>
  <c r="J1354" a="1"/>
  <c r="J784" a="1"/>
  <c r="J1147" a="1"/>
  <c r="J804" a="1"/>
  <c r="J1082" a="1"/>
  <c r="J158" a="1"/>
  <c r="J875" a="1"/>
  <c r="J498" a="1"/>
  <c r="J289" a="1"/>
  <c r="J362" a="1"/>
  <c r="J846" a="1"/>
  <c r="J1293" a="1"/>
  <c r="J86" a="1"/>
  <c r="J979" a="1"/>
  <c r="J1380" a="1"/>
  <c r="J704" a="1"/>
  <c r="J1188" a="1"/>
  <c r="J996" a="1"/>
  <c r="J46" a="1"/>
  <c r="J893" a="1"/>
  <c r="J1304" a="1"/>
  <c r="J412" a="1"/>
  <c r="J1342" a="1"/>
  <c r="J634" a="1"/>
  <c r="J1474" a="1"/>
  <c r="J828" a="1"/>
  <c r="J441" a="1"/>
  <c r="J342" a="1"/>
  <c r="J1388" a="1"/>
  <c r="J1012" a="1"/>
  <c r="J406" a="1"/>
  <c r="J1537" a="1"/>
  <c r="J1642" a="1"/>
  <c r="J1242" a="1"/>
  <c r="J838" a="1"/>
  <c r="J1676" a="1"/>
  <c r="J1682" a="1"/>
  <c r="J1473" a="1"/>
  <c r="J1958" a="1"/>
  <c r="J1980" a="1"/>
  <c r="J378" a="1"/>
  <c r="J1038" a="1"/>
  <c r="J1409" a="1"/>
  <c r="J2004" a="1"/>
  <c r="J638" a="1"/>
  <c r="J1309" a="1"/>
  <c r="J1649" a="1"/>
  <c r="J1305" a="1"/>
  <c r="J964" a="1"/>
  <c r="J1697" a="1"/>
  <c r="J1202" a="1"/>
  <c r="J1678" a="1"/>
  <c r="J1762" a="1"/>
  <c r="J1386" a="1"/>
  <c r="J992" a="1"/>
  <c r="J1446" a="1"/>
  <c r="J1194" a="1"/>
  <c r="J1111" a="1"/>
  <c r="J1900" a="1"/>
  <c r="J918" a="1"/>
  <c r="J1886" a="1"/>
  <c r="J29" a="1"/>
  <c r="J1956" a="1"/>
  <c r="J1356" a="1"/>
  <c r="J1481" a="1"/>
  <c r="J1539" a="1"/>
  <c r="J1769" a="1"/>
  <c r="J1209" a="1"/>
  <c r="J1898" a="1"/>
  <c r="J986" a="1"/>
  <c r="J1803" a="1"/>
  <c r="J1970" a="1"/>
  <c r="J1512" a="1"/>
  <c r="J1219" a="1"/>
  <c r="J1322" a="1"/>
  <c r="J1193" a="1"/>
  <c r="J710" a="1"/>
  <c r="J1361" a="1"/>
  <c r="J126" a="1"/>
  <c r="J1399" a="1"/>
  <c r="J1836" a="1"/>
  <c r="J1266" a="1"/>
  <c r="J1993" a="1"/>
  <c r="J1990" a="1"/>
  <c r="J1099" a="1"/>
  <c r="J1846" a="1"/>
  <c r="J998" a="1"/>
  <c r="J537" a="1"/>
  <c r="J985" a="1"/>
  <c r="J1712" a="1"/>
  <c r="J1614" a="1"/>
  <c r="J1458" a="1"/>
  <c r="J1646" a="1"/>
  <c r="J627" a="1"/>
  <c r="J1714" a="1"/>
  <c r="J1955" a="1"/>
  <c r="J94" a="1"/>
  <c r="J1793" a="1"/>
  <c r="J301" a="1"/>
  <c r="J522" a="1"/>
  <c r="J1937" a="1"/>
  <c r="J1908" a="1"/>
  <c r="J1438" a="1"/>
  <c r="J1430" a="1"/>
  <c r="J1748" a="1"/>
  <c r="J1820" a="1"/>
  <c r="J1852" a="1"/>
  <c r="J297" a="1"/>
  <c r="J2008" a="1"/>
  <c r="J1307" a="1"/>
  <c r="J1506" a="1"/>
  <c r="J1885" a="1"/>
  <c r="J205" a="1"/>
  <c r="J98" a="1"/>
  <c r="J1713" a="1"/>
  <c r="J1066" a="1"/>
  <c r="J839" a="1"/>
  <c r="J229" a="1"/>
  <c r="J1765" a="1"/>
  <c r="J701" a="1"/>
  <c r="J1343" a="1"/>
  <c r="J1975" a="1"/>
  <c r="J1597" a="1"/>
  <c r="J1272" a="1"/>
  <c r="J900" a="1"/>
  <c r="J245" a="1"/>
  <c r="J343" a="1"/>
  <c r="J653" a="1"/>
  <c r="J36" a="1"/>
  <c r="J920" a="1"/>
  <c r="J1303" a="1"/>
  <c r="J84" a="1"/>
  <c r="J695" a="1"/>
  <c r="J100" a="1"/>
  <c r="J984" a="1"/>
  <c r="J1205" a="1"/>
  <c r="J624" a="1"/>
  <c r="J719" a="1"/>
  <c r="J1429" a="1"/>
  <c r="J149" a="1"/>
  <c r="J856" a="1"/>
  <c r="J999" a="1"/>
  <c r="J31" a="1"/>
  <c r="J892" a="1"/>
  <c r="J1439" a="1"/>
  <c r="J1655" a="1"/>
  <c r="J1711" a="1"/>
  <c r="J1231" a="1"/>
  <c r="J1591" a="1"/>
  <c r="J1519" a="1"/>
  <c r="J1848" a="1"/>
  <c r="J925" a="1"/>
  <c r="J1109" a="1"/>
  <c r="J1469" a="1"/>
  <c r="J352" a="1"/>
  <c r="J647" a="1"/>
  <c r="J455" a="1"/>
  <c r="J693" a="1"/>
  <c r="J869" a="1"/>
  <c r="J799" a="1"/>
  <c r="J67" a="1"/>
  <c r="J1869" a="1"/>
  <c r="J509" a="1"/>
  <c r="J837" a="1"/>
  <c r="J256" a="1"/>
  <c r="J371" a="1"/>
  <c r="J332" a="1"/>
  <c r="J1251" a="1"/>
  <c r="J1226" a="1"/>
  <c r="J164" a="1"/>
  <c r="J1199" a="1"/>
  <c r="J51" a="1"/>
  <c r="J135" a="1"/>
  <c r="J395" a="1"/>
  <c r="J736" a="1"/>
  <c r="J1027" a="1"/>
  <c r="J1460" a="1"/>
  <c r="J389" a="1"/>
  <c r="J1843" a="1"/>
  <c r="J1921" a="1"/>
  <c r="J99" a="1"/>
  <c r="J1989" a="1"/>
  <c r="J1089" a="1"/>
  <c r="J1244" a="1"/>
  <c r="J1377" a="1"/>
  <c r="J1316" a="1"/>
  <c r="J1344" a="1"/>
  <c r="J153" a="1"/>
  <c r="J1971" a="1"/>
  <c r="J2009" a="1"/>
  <c r="J497" a="1"/>
  <c r="J1177" a="1"/>
  <c r="J1753" a="1"/>
  <c r="J1889" a="1"/>
  <c r="J1419" a="1"/>
  <c r="J1217" a="1"/>
  <c r="J1062" a="1"/>
  <c r="J1454" a="1"/>
  <c r="J2006" a="1"/>
  <c r="J394" a="1"/>
  <c r="J1876" a="1"/>
  <c r="J1906" a="1"/>
  <c r="J1590" a="1"/>
  <c r="J1478" a="1"/>
  <c r="J817" a="1"/>
  <c r="J1122" a="1"/>
  <c r="J1913" a="1"/>
  <c r="J487" a="1"/>
  <c r="J2016" a="1"/>
  <c r="J1566" a="1"/>
  <c r="J513" a="1"/>
  <c r="J1782" a="1"/>
  <c r="J943" a="1"/>
  <c r="J1596" a="1"/>
  <c r="J2010" a="1"/>
  <c r="J1097" a="1"/>
  <c r="J1606" a="1"/>
  <c r="J1984" a="1"/>
  <c r="J1936" a="1"/>
  <c r="J629" a="1"/>
  <c r="J1172" a="1"/>
  <c r="J787" a="1"/>
  <c r="J587" a="1"/>
  <c r="J1513" a="1"/>
  <c r="J1962" a="1"/>
  <c r="J308" a="1"/>
  <c r="J1052" a="1"/>
  <c r="J1156" a="1"/>
  <c r="J995" a="1"/>
  <c r="J524" a="1"/>
  <c r="J665" a="1"/>
  <c r="J1849" a="1"/>
  <c r="J1134" a="1"/>
  <c r="J626" a="1"/>
  <c r="J1953" a="1"/>
  <c r="J922" a="1"/>
  <c r="J414" a="1"/>
  <c r="J1422" a="1"/>
  <c r="J351" a="1"/>
  <c r="J1106" a="1"/>
  <c r="J829" a="1"/>
  <c r="J136" a="1"/>
  <c r="J708" a="1"/>
  <c r="J591" a="1"/>
  <c r="J335" a="1"/>
  <c r="J1285" a="1"/>
  <c r="J1215" a="1"/>
  <c r="J1983" a="1"/>
  <c r="J527" a="1"/>
  <c r="J781" a="1"/>
  <c r="J520" a="1"/>
  <c r="J1013" a="1"/>
  <c r="J232" a="1"/>
  <c r="J1253" a="1"/>
  <c r="J21" a="1"/>
  <c r="J240" a="1"/>
  <c r="J221" a="1"/>
  <c r="J344" a="1"/>
  <c r="J1543" a="1"/>
  <c r="J319" a="1"/>
  <c r="J439" a="1"/>
  <c r="J1725" a="1"/>
  <c r="J1789" a="1"/>
  <c r="J1943" a="1"/>
  <c r="J1957" a="1"/>
  <c r="J661" a="1"/>
  <c r="J172" a="1"/>
  <c r="J1063" a="1"/>
  <c r="J1623" a="1"/>
  <c r="J541" a="1"/>
  <c r="J677" a="1"/>
  <c r="J957" a="1"/>
  <c r="J1733" a="1"/>
  <c r="J864" a="1"/>
  <c r="J554" a="1"/>
  <c r="J1671" a="1"/>
  <c r="J347" a="1"/>
  <c r="J607" a="1"/>
  <c r="J1117" a="1"/>
  <c r="J655" a="1"/>
  <c r="J1421" a="1"/>
  <c r="J1757" a="1"/>
  <c r="J1661" a="1"/>
  <c r="J142" a="1"/>
  <c r="J124" a="1"/>
  <c r="J1008" a="1"/>
  <c r="J37" a="1"/>
  <c r="J195" a="1"/>
  <c r="J96" a="1"/>
  <c r="J60" a="1"/>
  <c r="J1463" a="1"/>
  <c r="J125" a="1"/>
  <c r="J400" a="1"/>
  <c r="J456" a="1"/>
  <c r="J933" a="1"/>
  <c r="J1119" a="1"/>
  <c r="J1656" a="1"/>
  <c r="J1507" a="1"/>
  <c r="J354" a="1"/>
  <c r="J1456" a="1"/>
  <c r="J74" a="1"/>
  <c r="J1504" a="1"/>
  <c r="J218" a="1"/>
  <c r="J286" a="1"/>
  <c r="J1743" a="1"/>
  <c r="J776" a="1"/>
  <c r="J1685" a="1"/>
  <c r="J1368" a="1"/>
  <c r="J855" a="1"/>
  <c r="J1808" a="1"/>
  <c r="J93" a="1"/>
  <c r="J210" a="1"/>
  <c r="J55" a="1"/>
  <c r="J1071" a="1"/>
  <c r="J1015" a="1"/>
  <c r="J536" a="1"/>
  <c r="J672" a="1"/>
  <c r="J133" a="1"/>
  <c r="J1624" a="1"/>
  <c r="J1280" a="1"/>
  <c r="J1232" a="1"/>
  <c r="J1364" a="1"/>
  <c r="J1022" a="1"/>
  <c r="J434" a="1"/>
  <c r="J633" a="1"/>
  <c r="J980" a="1"/>
  <c r="J33" a="1"/>
  <c r="J679" a="1"/>
  <c r="J53" a="1"/>
  <c r="J1415" a="1"/>
  <c r="J1652" a="1"/>
  <c r="J890" a="1"/>
  <c r="J858" a="1"/>
  <c r="J300" a="1"/>
  <c r="J413" a="1"/>
  <c r="J1829" a="1"/>
  <c r="J870" a="1"/>
  <c r="J1871" a="1"/>
  <c r="J141" a="1"/>
  <c r="J840" a="1"/>
  <c r="J23" a="1"/>
  <c r="J958" a="1"/>
  <c r="J547" a="1"/>
  <c r="J568" a="1"/>
  <c r="J668" a="1"/>
  <c r="J1544" a="1"/>
  <c r="J1328" a="1"/>
  <c r="J458" a="1"/>
  <c r="J673" a="1"/>
  <c r="J1174" a="1"/>
  <c r="J842" a="1"/>
  <c r="J62" a="1"/>
  <c r="J1310" a="1"/>
  <c r="J1752" a="1"/>
  <c r="J323" a="1"/>
  <c r="J417" a="1"/>
  <c r="J505" a="1"/>
  <c r="J779" a="1"/>
  <c r="J1452" a="1"/>
  <c r="J1247" a="1"/>
  <c r="J791" a="1"/>
  <c r="J211" a="1"/>
  <c r="J1178" a="1"/>
  <c r="J50" a="1"/>
  <c r="J49" a="1"/>
  <c r="J1245" a="1"/>
  <c r="J884" a="1"/>
  <c r="J1132" a="1"/>
  <c r="J585" a="1"/>
  <c r="J1555" a="1"/>
  <c r="J523" a="1"/>
  <c r="J1146" a="1"/>
  <c r="J1472" a="1"/>
  <c r="J1602" a="1"/>
  <c r="J1532" a="1"/>
  <c r="J1985" a="1"/>
  <c r="J366" a="1"/>
  <c r="J1966" a="1"/>
  <c r="J938" a="1"/>
  <c r="J2002" a="1"/>
  <c r="J778" a="1"/>
  <c r="J1406" a="1"/>
  <c r="J1074" a="1"/>
  <c r="J1935" a="1"/>
  <c r="J718" a="1"/>
  <c r="J1826" a="1"/>
  <c r="J1026" a="1"/>
  <c r="J1926" a="1"/>
  <c r="J1952" a="1"/>
  <c r="J1547" a="1"/>
  <c r="J1638" a="1"/>
  <c r="J1865" a="1"/>
  <c r="J1578" a="1"/>
  <c r="J1979" a="1"/>
  <c r="J834" a="1"/>
  <c r="J147" a="1"/>
  <c r="J888" a="1"/>
  <c r="J1563" a="1"/>
  <c r="J1930" a="1"/>
  <c r="J1353" a="1"/>
  <c r="J1763" a="1"/>
  <c r="J1522" a="1"/>
  <c r="J1545" a="1"/>
  <c r="J1404" a="1"/>
  <c r="J1992" a="1"/>
  <c r="J2014" a="1"/>
  <c r="J1391" a="1"/>
  <c r="J686" a="1"/>
  <c r="J970" a="1"/>
  <c r="J990" a="1"/>
  <c r="J1615" a="1"/>
  <c r="J1400" a="1"/>
  <c r="J546" a="1"/>
  <c r="J1601" a="1"/>
  <c r="J1603" a="1"/>
  <c r="J1554" a="1"/>
  <c r="J1262" a="1"/>
  <c r="J1006" a="1"/>
  <c r="J1914" a="1"/>
  <c r="J267" a="1"/>
  <c r="J1445" a="1"/>
  <c r="J1954" a="1"/>
  <c r="J1884" a="1"/>
  <c r="J1017" a="1"/>
  <c r="J1500" a="1"/>
  <c r="J1604" a="1"/>
  <c r="J1024" a="1"/>
  <c r="J1105" a="1"/>
  <c r="J1234" a="1"/>
  <c r="J1530" a="1"/>
  <c r="J831" a="1"/>
  <c r="J1048" a="1"/>
  <c r="J1895" a="1"/>
  <c r="J151" a="1"/>
  <c r="J605" a="1"/>
  <c r="J312" a="1"/>
  <c r="J1084" a="1"/>
  <c r="J346" a="1"/>
  <c r="J525" a="1"/>
  <c r="J615" a="1"/>
  <c r="J1775" a="1"/>
  <c r="J578" a="1"/>
  <c r="J640" a="1"/>
  <c r="J179" a="1"/>
  <c r="J588" a="1"/>
  <c r="J127" a="1"/>
  <c r="J1212" a="1"/>
  <c r="J1141" a="1"/>
  <c r="J1044" a="1"/>
  <c r="J486" a="1"/>
  <c r="J1442" a="1"/>
  <c r="J1100" a="1"/>
  <c r="J76" a="1"/>
  <c r="J1131" a="1"/>
  <c r="J1821" a="1"/>
  <c r="J496" a="1"/>
  <c r="J1440" a="1"/>
  <c r="J526" a="1"/>
  <c r="J1482" a="1"/>
  <c r="J651" a="1"/>
  <c r="J825" a="1"/>
  <c r="J178" a="1"/>
  <c r="J212" a="1"/>
  <c r="J1560" a="1"/>
  <c r="J939" a="1"/>
  <c r="J1144" a="1"/>
  <c r="J225" a="1"/>
  <c r="J732" a="1"/>
  <c r="J1704" a="1"/>
  <c r="J138" a="1"/>
  <c r="J1461" a="1"/>
  <c r="J1420" a="1"/>
  <c r="J511" a="1"/>
  <c r="J488" a="1"/>
  <c r="J819" a="1"/>
  <c r="J747" a="1"/>
  <c r="J87" a="1"/>
  <c r="J952" a="1"/>
  <c r="J468" a="1"/>
  <c r="J709" a="1"/>
  <c r="J552" a="1"/>
  <c r="J1250" a="1"/>
  <c r="J35" a="1"/>
  <c r="J790" a="1"/>
  <c r="J1599" a="1"/>
  <c r="J774" a="1"/>
  <c r="J1073" a="1"/>
  <c r="J48" a="1"/>
  <c r="J115" a="1"/>
  <c r="J1379" a="1"/>
  <c r="J54" a="1"/>
  <c r="J163" a="1"/>
  <c r="J852" a="1"/>
  <c r="J493" a="1"/>
  <c r="J393" a="1"/>
  <c r="J806" a="1"/>
  <c r="J697" a="1"/>
  <c r="J1068" a="1"/>
  <c r="J1284" a="1"/>
  <c r="J866" a="1"/>
  <c r="J1527" a="1"/>
  <c r="J1919" a="1"/>
  <c r="J1290" a="1"/>
  <c r="J1278" a="1"/>
  <c r="J1299" a="1"/>
  <c r="J963" a="1"/>
  <c r="J81" a="1"/>
  <c r="J1108" a="1"/>
  <c r="J959" a="1"/>
  <c r="J435" a="1"/>
  <c r="J721" a="1"/>
  <c r="J1644" a="1"/>
  <c r="J1358" a="1"/>
  <c r="J691" a="1"/>
  <c r="J1734" a="1"/>
  <c r="J1878" a="1"/>
  <c r="J345" a="1"/>
  <c r="J1158" a="1"/>
  <c r="J1180" a="1"/>
  <c r="J814" a="1"/>
  <c r="J1257" a="1"/>
  <c r="J1872" a="1"/>
  <c r="J171" a="1"/>
  <c r="J186" a="1"/>
  <c r="J1987" a="1"/>
  <c r="J1694" a="1"/>
  <c r="J260" a="1"/>
  <c r="J827" a="1"/>
  <c r="J1788" a="1"/>
  <c r="J1840" a="1"/>
  <c r="J1825" a="1"/>
  <c r="J1313" a="1"/>
  <c r="J1312" a="1"/>
  <c r="J625" a="1"/>
  <c r="J1004" a="1"/>
  <c r="J1728" a="1"/>
  <c r="J650" a="1"/>
  <c r="J1850" a="1"/>
  <c r="J1385" a="1"/>
  <c r="J1617" a="1"/>
  <c r="J443" a="1"/>
  <c r="J89" a="1"/>
  <c r="J1425" a="1"/>
  <c r="J150" a="1"/>
  <c r="J1933" a="1"/>
  <c r="J1698" a="1"/>
  <c r="J337" a="1"/>
  <c r="J1075" a="1"/>
  <c r="J675" a="1"/>
  <c r="J1696" a="1"/>
  <c r="J217" a="1"/>
  <c r="J176" a="1"/>
  <c r="J1585" a="1"/>
  <c r="J409" a="1"/>
  <c r="J1830" a="1"/>
  <c r="J1750" a="1"/>
  <c r="J539" a="1"/>
  <c r="J1809" a="1"/>
  <c r="J1323" a="1"/>
  <c r="J1427" a="1"/>
  <c r="J1570" a="1"/>
  <c r="J491" a="1"/>
  <c r="J41" a="1"/>
  <c r="J1001" a="1"/>
  <c r="J110" a="1"/>
  <c r="J466" a="1"/>
  <c r="J214" a="1"/>
  <c r="J1833" a="1"/>
  <c r="J1804" a="1"/>
  <c r="J270" a="1"/>
  <c r="J1867" a="1"/>
  <c r="J291" a="1"/>
  <c r="J1321" a="1"/>
  <c r="J1065" a="1"/>
  <c r="J934" a="1"/>
  <c r="J659" a="1"/>
  <c r="J305" a="1"/>
  <c r="J878" a="1"/>
  <c r="J220" a="1"/>
  <c r="J501" a="1"/>
  <c r="J432" a="1"/>
  <c r="J277" a="1"/>
  <c r="J196" a="1"/>
  <c r="J258" a="1"/>
  <c r="J1887" a="1"/>
  <c r="J1653" a="1"/>
  <c r="J1823" a="1"/>
  <c r="J932" a="1"/>
  <c r="J1551" a="1"/>
  <c r="J388" a="1"/>
  <c r="J1629" a="1"/>
  <c r="J325" a="1"/>
  <c r="J303" a="1"/>
  <c r="J405" a="1"/>
  <c r="J157" a="1"/>
  <c r="J1799" a="1"/>
  <c r="J44" a="1"/>
  <c r="J1095" a="1"/>
  <c r="J887" a="1"/>
  <c r="J644" a="1"/>
  <c r="J1631" a="1"/>
  <c r="J1791" a="1"/>
  <c r="J18" a="1"/>
  <c r="J165" a="1"/>
  <c r="J1261" a="1"/>
  <c r="J1485" a="1"/>
  <c r="J1949" a="1"/>
  <c r="J1295" a="1"/>
  <c r="J608" a="1"/>
  <c r="J955" a="1"/>
  <c r="J1837" a="1"/>
  <c r="J751" a="1"/>
  <c r="J1055" a="1"/>
  <c r="J92" a="1"/>
  <c r="J132" a="1"/>
  <c r="J1645" a="1"/>
  <c r="J357" a="1"/>
  <c r="J392" a="1"/>
  <c r="J1047" a="1"/>
  <c r="J159" a="1"/>
  <c r="J1127" a="1"/>
  <c r="J452" a="1"/>
  <c r="J255" a="1"/>
  <c r="J1149" a="1"/>
  <c r="J583" a="1"/>
  <c r="J555" a="1"/>
  <c r="J811" a="1"/>
  <c r="J1608" a="1"/>
  <c r="J1680" a="1"/>
  <c r="J200" a="1"/>
  <c r="J52" a="1"/>
  <c r="J43" a="1"/>
  <c r="J584" a="1"/>
  <c r="J618" a="1"/>
  <c r="J983" a="1"/>
  <c r="J235" a="1"/>
  <c r="J329" a="1"/>
  <c r="J1019" a="1"/>
  <c r="J642" a="1"/>
  <c r="J243" a="1"/>
  <c r="J75" a="1"/>
  <c r="J1495" a="1"/>
  <c r="J877" a="1"/>
  <c r="J1896" a="1"/>
  <c r="J844" a="1"/>
  <c r="J1783" a="1"/>
  <c r="J1861" a="1"/>
  <c r="J1720" a="1"/>
  <c r="J242" a="1"/>
  <c r="J427" a="1"/>
  <c r="J482" a="1"/>
  <c r="J190" a="1"/>
  <c r="J1332" a="1"/>
  <c r="J596" a="1"/>
  <c r="J1911" a="1"/>
  <c r="J602" a="1"/>
  <c r="J1610" a="1"/>
  <c r="J192" a="1"/>
  <c r="J544" a="1"/>
  <c r="J997" a="1"/>
  <c r="J1744" a="1"/>
  <c r="J68" a="1"/>
  <c r="J737" a="1"/>
  <c r="J789" a="1"/>
  <c r="J490" a="1"/>
  <c r="J2015" a="1"/>
  <c r="J1965" a="1"/>
  <c r="J250" a="1"/>
  <c r="J1083" a="1"/>
  <c r="J1832" a="1"/>
  <c r="J83" a="1"/>
  <c r="J531" a="1"/>
  <c r="J1928" a="1"/>
  <c r="J467" a="1"/>
  <c r="J1286" a="1"/>
  <c r="J377" a="1"/>
  <c r="J1090" a="1"/>
  <c r="J1218" a="1"/>
  <c r="J1104" a="1"/>
  <c r="J161" a="1"/>
  <c r="J726" a="1"/>
  <c r="J706" a="1"/>
  <c r="J365" a="1"/>
  <c r="J742" a="1"/>
  <c r="J508" a="1"/>
  <c r="J1776" a="1"/>
  <c r="J853" a="1"/>
  <c r="J946" a="1"/>
  <c r="J851" a="1"/>
  <c r="J2011" a="1"/>
  <c r="J1030" a="1"/>
  <c r="J1766" a="1"/>
  <c r="J1389" a="1"/>
  <c r="J609" a="1"/>
  <c r="J1910" a="1"/>
  <c r="J586" a="1"/>
  <c r="J1834" a="1"/>
  <c r="J1881" a="1"/>
  <c r="J1333" a="1"/>
  <c r="J429" a="1"/>
  <c r="J1497" a="1"/>
  <c r="J1764" a="1"/>
  <c r="J1350" a="1"/>
  <c r="J1778" a="1"/>
  <c r="J571" a="1"/>
  <c r="J1972" a="1"/>
  <c r="J1754" a="1"/>
  <c r="J1755" a="1"/>
  <c r="J1137" a="1"/>
  <c r="J1657" a="1"/>
  <c r="J1737" a="1"/>
  <c r="J1939" a="1"/>
  <c r="J930" a="1"/>
  <c r="J1670" a="1"/>
  <c r="J1514" a="1"/>
  <c r="J598" a="1"/>
  <c r="J1742" a="1"/>
  <c r="J1787" a="1"/>
  <c r="J1828" a="1"/>
  <c r="J1668" a="1"/>
  <c r="J269" a="1"/>
  <c r="J215" a="1"/>
  <c r="J917" a="1"/>
  <c r="J327" a="1"/>
  <c r="J1240" a="1"/>
  <c r="J637" a="1"/>
  <c r="J880" a="1"/>
  <c r="J863" a="1"/>
  <c r="J813" a="1"/>
  <c r="J1407" a="1"/>
  <c r="J1085" a="1"/>
  <c r="J367" a="1"/>
  <c r="J1341" a="1"/>
  <c r="J1072" a="1"/>
  <c r="J1301" a="1"/>
  <c r="J61" a="1"/>
  <c r="J1311" a="1"/>
  <c r="J1767" a="1"/>
  <c r="J1847" a="1"/>
  <c r="J1335" a="1"/>
  <c r="J1136" a="1"/>
  <c r="J1695" a="1"/>
  <c r="J743" a="1"/>
  <c r="J671" a="1"/>
  <c r="J664" a="1"/>
  <c r="J1533" a="1"/>
  <c r="J836" a="1"/>
  <c r="J1663" a="1"/>
  <c r="J1959" a="1"/>
  <c r="J1535" a="1"/>
  <c r="J1903" a="1"/>
  <c r="J1679" a="1"/>
  <c r="J450" a="1"/>
  <c r="J1264" a="1"/>
  <c r="J757" a="1"/>
  <c r="J989" a="1"/>
  <c r="J146" a="1"/>
  <c r="J621" a="1"/>
  <c r="J876" a="1"/>
  <c r="J1269" a="1"/>
  <c r="J914" a="1"/>
  <c r="J1413" a="1"/>
  <c r="J1613" a="1"/>
  <c r="J1549" a="1"/>
  <c r="J1223" a="1"/>
  <c r="J735" a="1"/>
  <c r="J1276" a="1"/>
  <c r="J1375" a="1"/>
  <c r="J1042" a="1"/>
  <c r="J1909" a="1"/>
  <c r="J1197" a="1"/>
  <c r="J341" a="1"/>
  <c r="J404" a="1"/>
  <c r="J1496" a="1"/>
  <c r="J271" a="1"/>
  <c r="J223" a="1"/>
  <c r="J460" a="1"/>
  <c r="J579" a="1"/>
  <c r="J805" a="1"/>
  <c r="J908" a="1"/>
  <c r="J1064" a="1"/>
  <c r="J282" a="1"/>
  <c r="J981" a="1"/>
  <c r="J1589" a="1"/>
  <c r="J895" a="1"/>
  <c r="J155" a="1"/>
  <c r="J724" a="1"/>
  <c r="J1525" a="1"/>
  <c r="J696" a="1"/>
  <c r="J228" a="1"/>
  <c r="J160" a="1"/>
  <c r="J276" a="1"/>
  <c r="J824" a="1"/>
  <c r="J407" a="1"/>
  <c r="J397" a="1"/>
  <c r="J317" a="1"/>
  <c r="J107" a="1"/>
  <c r="J1640" a="1"/>
  <c r="J1315" a="1"/>
  <c r="J353" a="1"/>
  <c r="J907" a="1"/>
  <c r="J1488" a="1"/>
  <c r="J1036" a="1"/>
  <c r="J967" a="1"/>
  <c r="J1077" a="1"/>
  <c r="J372" a="1"/>
  <c r="J1271" a="1"/>
  <c r="J174" a="1"/>
  <c r="J1925" a="1"/>
  <c r="J370" a="1"/>
  <c r="J73" a="1"/>
  <c r="J1595" a="1"/>
  <c r="J1605" a="1"/>
  <c r="J714" a="1"/>
  <c r="J551" a="1"/>
  <c r="J648" a="1"/>
  <c r="J481" a="1"/>
  <c r="J355" a="1"/>
  <c r="J682" a="1"/>
  <c r="J574" a="1"/>
  <c r="J95" a="1"/>
  <c r="J140" a="1"/>
  <c r="J699" a="1"/>
  <c r="J534" a="1"/>
  <c r="J1196" a="1"/>
  <c r="J1477" a="1"/>
  <c r="J375" a="1"/>
  <c r="J1154" a="1"/>
  <c r="J613" a="1"/>
  <c r="J1516" a="1"/>
  <c r="J722" a="1"/>
  <c r="J1171" a="1"/>
  <c r="J1864" a="1"/>
  <c r="J268" a="1"/>
  <c r="J1346" a="1"/>
  <c r="J1594" a="1"/>
  <c r="J1772" a="1"/>
  <c r="J1270" a="1"/>
  <c r="J1297" a="1"/>
  <c r="J1374" a="1"/>
  <c r="J1435" a="1"/>
  <c r="J1786" a="1"/>
  <c r="J1817" a="1"/>
  <c r="J1190" a="1"/>
  <c r="J1102" a="1"/>
  <c r="J1128" a="1"/>
  <c r="J1492" a="1"/>
  <c r="J1337" a="1"/>
  <c r="J1916" a="1"/>
  <c r="J102" a="1"/>
  <c r="J1444" a="1"/>
  <c r="J1185" a="1"/>
  <c r="J1946" a="1"/>
  <c r="J330" a="1"/>
  <c r="J610" a="1"/>
  <c r="J1449" a="1"/>
  <c r="J1014" a="1"/>
  <c r="J1633" a="1"/>
  <c r="J1683" a="1"/>
  <c r="J826" a="1"/>
  <c r="J1902" a="1"/>
  <c r="J1841" a="1"/>
  <c r="J1870" a="1"/>
  <c r="J988" a="1"/>
  <c r="J1306" a="1"/>
  <c r="J1873" a="1"/>
  <c r="J1382" a="1"/>
  <c r="J451" a="1"/>
  <c r="J199" a="1"/>
  <c r="J1493" a="1"/>
  <c r="J1677" a="1"/>
  <c r="J692" a="1"/>
  <c r="J894" a="1"/>
  <c r="J1110" a="1"/>
  <c r="J40" a="1"/>
  <c r="J350" a="1"/>
  <c r="J1515" a="1"/>
  <c r="J1486" a="1"/>
  <c r="J1859" a="1"/>
  <c r="J1087" a="1"/>
  <c r="J1330" a="1"/>
  <c r="J966" a="1"/>
  <c r="J1779" a="1"/>
  <c r="J921" a="1"/>
  <c r="J1225" a="1"/>
  <c r="J1761" a="1"/>
  <c r="J1796" a="1"/>
  <c r="J1675" a="1"/>
  <c r="J1932" a="1"/>
  <c r="J1960" a="1"/>
  <c r="J197" a="1"/>
  <c r="J1781" a="1"/>
  <c r="J310" a="1"/>
  <c r="J449" a="1"/>
  <c r="J833" a="1"/>
  <c r="J431" a="1"/>
  <c r="J937" a="1"/>
  <c r="J1726" a="1"/>
  <c r="J1577" a="1"/>
  <c r="J403" a="1"/>
  <c r="J756" a="1"/>
  <c r="J1498" a="1"/>
  <c r="J360" a="1"/>
  <c r="J177" a="1"/>
  <c r="J230" a="1"/>
  <c r="J565" a="1"/>
  <c r="J1968" a="1"/>
  <c r="J593" a="1"/>
  <c r="J1363" a="1"/>
  <c r="J382" a="1"/>
  <c r="J1150" a="1"/>
  <c r="J1588" a="1"/>
  <c r="J475" a="1"/>
  <c r="J1169" a="1"/>
  <c r="J1187" a="1"/>
  <c r="J1118" a="1"/>
  <c r="J729" a="1"/>
  <c r="J945" a="1"/>
  <c r="J1635" a="1"/>
  <c r="J1806" a="1"/>
  <c r="J1905" a="1"/>
  <c r="J1070" a="1"/>
  <c r="J1994" a="1"/>
  <c r="J1428" a="1"/>
  <c r="J1157" a="1"/>
  <c r="J689" a="1"/>
  <c r="J769" a="1"/>
  <c r="J302" a="1"/>
  <c r="J1283" a="1"/>
  <c r="J681" a="1"/>
  <c r="J1483" a="1"/>
  <c r="J1707" a="1"/>
  <c r="J1622" a="1"/>
  <c r="J1877" a="1"/>
  <c r="J1206" a="1"/>
  <c r="J1882" a="1"/>
  <c r="J1025" a="1"/>
  <c r="J1267" a="1"/>
  <c r="J1564" a="1"/>
  <c r="J1113" a="1"/>
  <c r="J1718" a="1"/>
  <c r="J1609" a="1"/>
  <c r="J1805" a="1"/>
  <c r="J563" a="1"/>
  <c r="J1079" a="1"/>
  <c r="J2012" a="1"/>
  <c r="J1798" a="1"/>
  <c r="J1139" a="1"/>
  <c r="J1331" a="1"/>
  <c r="J1426" a="1"/>
  <c r="J1475" a="1"/>
  <c r="J886" a="1"/>
  <c r="J1684" a="1"/>
  <c r="J1494" a="1"/>
  <c r="J293" a="1"/>
  <c r="J566" a="1"/>
  <c r="J478" a="1"/>
  <c r="J1035" a="1"/>
  <c r="J1938" a="1"/>
  <c r="J873" a="1"/>
  <c r="J746" a="1"/>
  <c r="J1800" a="1"/>
  <c r="J1651" a="1"/>
  <c r="J1923" a="1"/>
  <c r="J430" a="1"/>
  <c r="J1961" a="1"/>
  <c r="J1448" a="1"/>
  <c r="J65" a="1"/>
  <c r="J180" a="1"/>
  <c r="J1548" a="1"/>
  <c r="J741" a="1"/>
  <c r="J1281" a="1"/>
  <c r="J233" a="1"/>
  <c r="J1248" a="1"/>
  <c r="J1459" a="1"/>
  <c r="J2000" a="1"/>
  <c r="J1582" a="1"/>
  <c r="J1934" a="1"/>
  <c r="J1838" a="1"/>
  <c r="J1318" a="1"/>
  <c r="J1009" a="1"/>
  <c r="J577" a="1"/>
  <c r="J209" a="1"/>
  <c r="J1050" a="1"/>
  <c r="J359" a="1"/>
  <c r="J1579" a="1"/>
  <c r="J738" a="1"/>
  <c r="J1792" a="1"/>
  <c r="J636" a="1"/>
  <c r="J716" a="1"/>
  <c r="J1556" a="1"/>
  <c r="J758" a="1"/>
  <c r="J898" a="1"/>
  <c r="J1550" a="1"/>
  <c r="J1699" a="1"/>
  <c r="J949" a="1"/>
  <c r="J614" a="1"/>
  <c r="J857" a="1"/>
  <c r="J1362" a="1"/>
  <c r="J227" a="1"/>
  <c r="J595" a="1"/>
  <c r="J494" a="1"/>
  <c r="J1819" a="1"/>
  <c r="J1160" a="1"/>
  <c r="J1862" a="1"/>
  <c r="J1236" a="1"/>
  <c r="J1835" a="1"/>
  <c r="J464" a="1"/>
  <c r="J859" a="1"/>
  <c r="J425" a="1"/>
  <c r="J777" a="1"/>
  <c r="J1947" a="1"/>
  <c r="J1760" a="1"/>
  <c r="J1681" a="1"/>
  <c r="J1153" a="1"/>
  <c r="J755" a="1"/>
  <c r="J1995" a="1"/>
  <c r="J473" a="1"/>
  <c r="J961" a="1"/>
  <c r="J745" a="1"/>
  <c r="J843" a="1"/>
  <c r="J105" a="1"/>
  <c r="J913" a="1"/>
  <c r="J1812" a="1"/>
  <c r="J616" a="1"/>
  <c r="J1529" a="1"/>
  <c r="J1851" a="1"/>
  <c r="J1282" a="1"/>
  <c r="J326" a="1"/>
  <c r="J821" a="1"/>
  <c r="J254" a="1"/>
  <c r="J502" a="1"/>
  <c r="J801" a="1"/>
  <c r="J987" a="1"/>
  <c r="J1467" a="1"/>
  <c r="J419" a="1"/>
  <c r="J457" a="1"/>
  <c r="J680" a="1"/>
  <c r="J1320" a="1"/>
  <c r="J1518" a="1"/>
  <c r="J438" a="1"/>
  <c r="J974" a="1"/>
  <c r="J800" a="1"/>
  <c r="J1627" a="1"/>
  <c r="J506" a="1"/>
  <c r="J1033" a="1"/>
  <c r="J881" a="1"/>
  <c r="J1998" a="1"/>
  <c r="J1705" a="1"/>
  <c r="J1441" a="1"/>
  <c r="J1142" a="1"/>
  <c r="J674" a="1"/>
  <c r="J793" a="1"/>
  <c r="J600" a="1"/>
  <c r="J1416" a="1"/>
  <c r="J832" a="1"/>
  <c r="J1366" a="1"/>
  <c r="J542" a="1"/>
  <c r="J993" a="1"/>
  <c r="J1691" a="1"/>
  <c r="J1078" a="1"/>
  <c r="J1203" a="1"/>
  <c r="J275" a="1"/>
  <c r="J1003" a="1"/>
  <c r="J390" a="1"/>
  <c r="J794" a="1"/>
  <c r="J849" a="1"/>
  <c r="J730" a="1"/>
  <c r="J307" a="1"/>
  <c r="J1252" a="1"/>
  <c r="J518" a="1"/>
  <c r="J314" a="1"/>
  <c r="J1237" a="1"/>
  <c r="J1517" a="1"/>
  <c r="J1051" a="1"/>
  <c r="J284" a="1"/>
  <c r="J421" a="1"/>
  <c r="J862" a="1"/>
  <c r="J641" a="1"/>
  <c r="J1243" a="1"/>
  <c r="J592" a="1"/>
  <c r="J1531" a="1"/>
  <c r="J521" a="1"/>
  <c r="J1060" a="1"/>
  <c r="J459" a="1"/>
  <c r="J476" a="1"/>
  <c r="J103" a="1"/>
  <c r="J251" a="1"/>
  <c r="J545" a="1"/>
  <c r="J398" a="1"/>
  <c r="J56" a="1"/>
  <c r="J109" a="1"/>
  <c r="J956" a="1"/>
  <c r="J72" a="1"/>
  <c r="J951" a="1"/>
  <c r="J259" a="1"/>
  <c r="J1165" a="1"/>
  <c r="J994" a="1"/>
  <c r="J645" a="1"/>
  <c r="J1221" a="1"/>
  <c r="J1768" a="1"/>
  <c r="J1152" a="1"/>
  <c r="J416" a="1"/>
  <c r="J376" a="1"/>
  <c r="J960" a="1"/>
  <c r="J244" a="1"/>
  <c r="J683" a="1"/>
  <c r="J298" a="1"/>
  <c r="J835" a="1"/>
  <c r="J189" a="1"/>
  <c r="J364" a="1"/>
  <c r="J234" a="1"/>
  <c r="J264" a="1"/>
  <c r="J182" a="1"/>
  <c r="J1298" a="1"/>
  <c r="J1393" a="1"/>
  <c r="J1891" a="1"/>
  <c r="J1179" a="1"/>
  <c r="J761" a="1"/>
  <c r="J231" a="1"/>
  <c r="J408" a="1"/>
  <c r="J1523" a="1"/>
  <c r="J1915" a="1"/>
  <c r="J1598" a="1"/>
  <c r="J1747" a="1"/>
  <c r="J1542" a="1"/>
  <c r="J1814" a="1"/>
  <c r="J1465" a="1"/>
  <c r="J1222" a="1"/>
  <c r="J1326" a="1"/>
  <c r="J193" a="1"/>
  <c r="J290" a="1"/>
  <c r="J510" a="1"/>
  <c r="J219" a="1"/>
  <c r="J1086" a="1"/>
  <c r="J569" a="1"/>
  <c r="J711" a="1"/>
  <c r="J1124" a="1"/>
  <c r="J281" a="1"/>
  <c r="J841" a="1"/>
  <c r="J883" a="1"/>
  <c r="J1534" a="1"/>
  <c r="J860" a="1"/>
  <c r="J1586" a="1"/>
  <c r="J1986" a="1"/>
  <c r="J1860" a="1"/>
  <c r="J658" a="1"/>
  <c r="J318" a="1"/>
  <c r="J1417" a="1"/>
  <c r="J1673" a="1"/>
  <c r="J1224" a="1"/>
  <c r="J713" a="1"/>
  <c r="J550" a="1"/>
  <c r="J904" a="1"/>
  <c r="J1827" a="1"/>
  <c r="J606" a="1"/>
  <c r="J1858" a="1"/>
  <c r="J601" a="1"/>
  <c r="J116" a="1"/>
  <c r="J1233" a="1"/>
  <c r="J929" a="1"/>
  <c r="J1587" a="1"/>
  <c r="J750" a="1"/>
  <c r="J954" a="1"/>
  <c r="J694" a="1"/>
  <c r="J705" a="1"/>
  <c r="J1259" a="1"/>
  <c r="J947" a="1"/>
  <c r="J603" a="1"/>
  <c r="J1291" a="1"/>
  <c r="J690" a="1"/>
  <c r="J941" a="1"/>
  <c r="J1114" a="1"/>
  <c r="J1978" a="1"/>
  <c r="J1868" a="1"/>
  <c r="J1387" a="1"/>
  <c r="J982" a="1"/>
  <c r="J1414" a="1"/>
  <c r="J867" a="1"/>
  <c r="J1045" a="1"/>
  <c r="J1795" a="1"/>
  <c r="J1593" a="1"/>
  <c r="J1145" a="1"/>
  <c r="J1561" a="1"/>
  <c r="J854" a="1"/>
  <c r="J1572" a="1"/>
  <c r="J1094" a="1"/>
  <c r="J241" a="1"/>
  <c r="J118" a="1"/>
  <c r="J1164" a="1"/>
  <c r="J1324" a="1"/>
  <c r="J499" a="1"/>
  <c r="J1857" a="1"/>
  <c r="J1249" a="1"/>
  <c r="J1260" a="1"/>
  <c r="J803" a="1"/>
  <c r="J315" a="1"/>
  <c r="J1207" a="1"/>
  <c r="J1054" a="1"/>
  <c r="J1067" a="1"/>
  <c r="J872" a="1"/>
  <c r="J1845" a="1"/>
  <c r="J1107" a="1"/>
  <c r="J561" a="1"/>
  <c r="J1499" a="1"/>
  <c r="J795" a="1"/>
  <c r="J294" a="1"/>
  <c r="J299" a="1"/>
  <c r="J1256" a="1"/>
  <c r="J445" a="1"/>
  <c r="J70" a="1"/>
  <c r="J788" a="1"/>
  <c r="J538" a="1"/>
  <c r="J760" a="1"/>
  <c r="J313" a="1"/>
  <c r="J1403" a="1"/>
  <c r="J1524" a="1"/>
  <c r="J654" a="1"/>
  <c r="J120" a="1"/>
  <c r="J173" a="1"/>
  <c r="J928" a="1"/>
  <c r="J91" a="1"/>
  <c r="J379" a="1"/>
  <c r="J1302" a="1"/>
  <c r="J144" a="1"/>
  <c r="J1901" a="1"/>
  <c r="J266" a="1"/>
  <c r="J968" a="1"/>
  <c r="J437" a="1"/>
  <c r="J381" a="1"/>
  <c r="J306" a="1"/>
  <c r="J707" a="1"/>
  <c r="J847" a="1"/>
  <c r="J208" a="1"/>
  <c r="J786" a="1"/>
  <c r="J78" a="1"/>
  <c r="J1991" a="1"/>
  <c r="J263" a="1"/>
  <c r="J181" a="1"/>
  <c r="J131" a="1"/>
  <c r="J42" a="1"/>
  <c r="J1643" a="1"/>
  <c r="J1186" a="1"/>
  <c r="J187" a="1"/>
  <c r="J34" a="1"/>
  <c r="J942" a="1"/>
  <c r="J257" a="1"/>
  <c r="J222" a="1"/>
  <c r="J978" a="1"/>
  <c r="J507" a="1"/>
  <c r="J433" a="1"/>
  <c r="J59" a="1"/>
  <c r="J657" a="1"/>
  <c r="J1238" a="1"/>
  <c r="J273" a="1"/>
  <c r="J891" a="1"/>
  <c r="O96" i="3" a="1"/>
  <c r="C1"/>
  <c r="D1" l="1"/>
  <c r="E26" s="1"/>
  <c r="E6"/>
  <c r="E18"/>
  <c r="E76"/>
  <c r="E74"/>
  <c r="E38"/>
  <c r="E61"/>
  <c r="E59"/>
  <c r="E31"/>
  <c r="E14"/>
  <c r="E48"/>
  <c r="E50"/>
  <c r="E53"/>
  <c r="E55"/>
  <c r="E57"/>
  <c r="E11"/>
  <c r="E29"/>
  <c r="E46"/>
  <c r="E82"/>
  <c r="E52"/>
  <c r="E27"/>
  <c r="E63"/>
  <c r="E79"/>
  <c r="E8" l="1"/>
  <c r="E17"/>
  <c r="E20"/>
  <c r="E86"/>
  <c r="E78"/>
  <c r="E62"/>
  <c r="E23"/>
  <c r="E83"/>
  <c r="E47"/>
  <c r="E44"/>
  <c r="E28"/>
  <c r="E22"/>
  <c r="E56"/>
  <c r="E54"/>
  <c r="G55" s="1"/>
  <c r="E51"/>
  <c r="E49"/>
  <c r="E19"/>
  <c r="E30"/>
  <c r="E58"/>
  <c r="E60"/>
  <c r="G63" s="1"/>
  <c r="E85"/>
  <c r="E39"/>
  <c r="E75"/>
  <c r="E77"/>
  <c r="E12"/>
  <c r="E7"/>
  <c r="E16"/>
  <c r="E4"/>
  <c r="E21"/>
  <c r="G56"/>
  <c r="G20"/>
  <c r="E3"/>
  <c r="E5"/>
  <c r="E9"/>
  <c r="E13"/>
  <c r="E81"/>
  <c r="E65"/>
  <c r="E43"/>
  <c r="E41"/>
  <c r="E25"/>
  <c r="E15"/>
  <c r="E69"/>
  <c r="E67"/>
  <c r="E37"/>
  <c r="E45"/>
  <c r="E72"/>
  <c r="E70"/>
  <c r="E34"/>
  <c r="E32"/>
  <c r="E10"/>
  <c r="G61"/>
  <c r="G18"/>
  <c r="G22"/>
  <c r="E80"/>
  <c r="G83" s="1"/>
  <c r="E64"/>
  <c r="E42"/>
  <c r="E40"/>
  <c r="E24"/>
  <c r="E84"/>
  <c r="E68"/>
  <c r="E66"/>
  <c r="E36"/>
  <c r="E73"/>
  <c r="E71"/>
  <c r="E35"/>
  <c r="E33"/>
  <c r="E95" l="1"/>
  <c r="E97"/>
  <c r="G57"/>
  <c r="G23"/>
  <c r="G52"/>
  <c r="G60"/>
  <c r="G30"/>
  <c r="G21"/>
  <c r="G59"/>
  <c r="G78"/>
  <c r="G62"/>
  <c r="G31"/>
  <c r="G51"/>
  <c r="H51" s="1"/>
  <c r="G58"/>
  <c r="G10"/>
  <c r="H10" s="1"/>
  <c r="O10" s="1"/>
  <c r="G12"/>
  <c r="G79"/>
  <c r="H79" s="1"/>
  <c r="I79" s="1"/>
  <c r="G66"/>
  <c r="G54"/>
  <c r="G50"/>
  <c r="E90"/>
  <c r="J3" i="1" s="1"/>
  <c r="G48" i="3"/>
  <c r="H48" s="1"/>
  <c r="I48" s="1"/>
  <c r="G16"/>
  <c r="H16" s="1"/>
  <c r="G9"/>
  <c r="H9" s="1"/>
  <c r="O9" s="1"/>
  <c r="G53"/>
  <c r="H53" s="1"/>
  <c r="I53" s="1"/>
  <c r="H83"/>
  <c r="H66"/>
  <c r="O66" s="1"/>
  <c r="G37"/>
  <c r="G40"/>
  <c r="G28"/>
  <c r="G74"/>
  <c r="G19"/>
  <c r="H62"/>
  <c r="I62" s="1"/>
  <c r="H56"/>
  <c r="H31"/>
  <c r="I31" s="1"/>
  <c r="G24"/>
  <c r="E96"/>
  <c r="G32"/>
  <c r="G82"/>
  <c r="E89"/>
  <c r="B3" i="1" s="1"/>
  <c r="G75" i="3"/>
  <c r="G72"/>
  <c r="G46"/>
  <c r="G84"/>
  <c r="H22"/>
  <c r="H18"/>
  <c r="G36"/>
  <c r="G49"/>
  <c r="G71"/>
  <c r="G45"/>
  <c r="G69"/>
  <c r="G17"/>
  <c r="G39"/>
  <c r="G77"/>
  <c r="G70"/>
  <c r="G44"/>
  <c r="G68"/>
  <c r="H21"/>
  <c r="H12"/>
  <c r="H78"/>
  <c r="H63"/>
  <c r="I63" s="1"/>
  <c r="H52"/>
  <c r="H54"/>
  <c r="I54" s="1"/>
  <c r="H57"/>
  <c r="H59"/>
  <c r="I59" s="1"/>
  <c r="H61"/>
  <c r="I61" s="1"/>
  <c r="H50"/>
  <c r="G14"/>
  <c r="G38"/>
  <c r="G76"/>
  <c r="G41"/>
  <c r="G73"/>
  <c r="G29"/>
  <c r="G47"/>
  <c r="G85"/>
  <c r="G13"/>
  <c r="H20"/>
  <c r="I20" s="1"/>
  <c r="H23"/>
  <c r="H55"/>
  <c r="H58"/>
  <c r="I58" s="1"/>
  <c r="H60"/>
  <c r="I60" s="1"/>
  <c r="H30"/>
  <c r="G25"/>
  <c r="G8"/>
  <c r="G80"/>
  <c r="G42"/>
  <c r="G65"/>
  <c r="G35"/>
  <c r="G15"/>
  <c r="G33"/>
  <c r="G86"/>
  <c r="G67"/>
  <c r="G7"/>
  <c r="G11"/>
  <c r="G81"/>
  <c r="G43"/>
  <c r="G64"/>
  <c r="G34"/>
  <c r="E98"/>
  <c r="G26"/>
  <c r="G27"/>
  <c r="E91"/>
  <c r="G97" l="1"/>
  <c r="G95"/>
  <c r="I56"/>
  <c r="I50"/>
  <c r="I66"/>
  <c r="H27"/>
  <c r="H64"/>
  <c r="I64" s="1"/>
  <c r="J7"/>
  <c r="H7"/>
  <c r="I7" s="1"/>
  <c r="L7" s="1"/>
  <c r="H15"/>
  <c r="I15" s="1"/>
  <c r="H80"/>
  <c r="I80" s="1"/>
  <c r="O30"/>
  <c r="H13"/>
  <c r="I13" s="1"/>
  <c r="H85"/>
  <c r="I85" s="1"/>
  <c r="H47"/>
  <c r="I47" s="1"/>
  <c r="H29"/>
  <c r="I29" s="1"/>
  <c r="H73"/>
  <c r="I73" s="1"/>
  <c r="H41"/>
  <c r="I41" s="1"/>
  <c r="H76"/>
  <c r="I76" s="1"/>
  <c r="H38"/>
  <c r="I38" s="1"/>
  <c r="O50"/>
  <c r="O57"/>
  <c r="O52"/>
  <c r="O78"/>
  <c r="O12"/>
  <c r="H68"/>
  <c r="I68" s="1"/>
  <c r="H44"/>
  <c r="I44" s="1"/>
  <c r="H70"/>
  <c r="I70" s="1"/>
  <c r="H77"/>
  <c r="I77" s="1"/>
  <c r="H39"/>
  <c r="I39" s="1"/>
  <c r="H17"/>
  <c r="I17" s="1"/>
  <c r="H69"/>
  <c r="I69" s="1"/>
  <c r="H45"/>
  <c r="I45" s="1"/>
  <c r="H71"/>
  <c r="I71" s="1"/>
  <c r="G98"/>
  <c r="H49"/>
  <c r="I49" s="1"/>
  <c r="H36"/>
  <c r="O18"/>
  <c r="H84"/>
  <c r="I84" s="1"/>
  <c r="H46"/>
  <c r="I46" s="1"/>
  <c r="H72"/>
  <c r="I72" s="1"/>
  <c r="H75"/>
  <c r="H32"/>
  <c r="I32" s="1"/>
  <c r="O51"/>
  <c r="H19"/>
  <c r="I19" s="1"/>
  <c r="H74"/>
  <c r="I74" s="1"/>
  <c r="O16"/>
  <c r="O83"/>
  <c r="G96"/>
  <c r="H81"/>
  <c r="H86"/>
  <c r="I86" s="1"/>
  <c r="H65"/>
  <c r="I65" s="1"/>
  <c r="O55"/>
  <c r="E92"/>
  <c r="B4" i="1"/>
  <c r="E4" s="1"/>
  <c r="E3" s="1"/>
  <c r="G89" i="3"/>
  <c r="G90"/>
  <c r="G91"/>
  <c r="G92" s="1"/>
  <c r="H26"/>
  <c r="H34"/>
  <c r="H43"/>
  <c r="H11"/>
  <c r="H67"/>
  <c r="I67" s="1"/>
  <c r="H33"/>
  <c r="I33" s="1"/>
  <c r="H35"/>
  <c r="I35" s="1"/>
  <c r="H42"/>
  <c r="I42" s="1"/>
  <c r="H8"/>
  <c r="I8" s="1"/>
  <c r="J8"/>
  <c r="J9" s="1"/>
  <c r="J10" s="1"/>
  <c r="J11" s="1"/>
  <c r="J12" s="1"/>
  <c r="J13" s="1"/>
  <c r="J14" s="1"/>
  <c r="J15" s="1"/>
  <c r="J16" s="1"/>
  <c r="J17" s="1"/>
  <c r="J18" s="1"/>
  <c r="J19" s="1"/>
  <c r="J20" s="1"/>
  <c r="J21" s="1"/>
  <c r="J22" s="1"/>
  <c r="J23" s="1"/>
  <c r="J24" s="1"/>
  <c r="J25" s="1"/>
  <c r="J26" s="1"/>
  <c r="J27" s="1"/>
  <c r="J28" s="1"/>
  <c r="J29" s="1"/>
  <c r="J30" s="1"/>
  <c r="J31" s="1"/>
  <c r="J32" s="1"/>
  <c r="J33" s="1"/>
  <c r="J34" s="1"/>
  <c r="J35" s="1"/>
  <c r="J36" s="1"/>
  <c r="J37" s="1"/>
  <c r="J38" s="1"/>
  <c r="J39" s="1"/>
  <c r="J40" s="1"/>
  <c r="J41" s="1"/>
  <c r="J42" s="1"/>
  <c r="J43" s="1"/>
  <c r="J44" s="1"/>
  <c r="J45" s="1"/>
  <c r="J46" s="1"/>
  <c r="J47" s="1"/>
  <c r="J48" s="1"/>
  <c r="J49" s="1"/>
  <c r="J50" s="1"/>
  <c r="J51" s="1"/>
  <c r="J52" s="1"/>
  <c r="J53" s="1"/>
  <c r="J54" s="1"/>
  <c r="J55" s="1"/>
  <c r="J56" s="1"/>
  <c r="J57" s="1"/>
  <c r="J58" s="1"/>
  <c r="J59" s="1"/>
  <c r="J60" s="1"/>
  <c r="J61" s="1"/>
  <c r="J62" s="1"/>
  <c r="J63" s="1"/>
  <c r="J64" s="1"/>
  <c r="J65" s="1"/>
  <c r="J66" s="1"/>
  <c r="J67" s="1"/>
  <c r="J68" s="1"/>
  <c r="J69" s="1"/>
  <c r="J70" s="1"/>
  <c r="J71" s="1"/>
  <c r="J72" s="1"/>
  <c r="J73" s="1"/>
  <c r="J74" s="1"/>
  <c r="J75" s="1"/>
  <c r="J76" s="1"/>
  <c r="J77" s="1"/>
  <c r="J78" s="1"/>
  <c r="J79" s="1"/>
  <c r="J80" s="1"/>
  <c r="J81" s="1"/>
  <c r="J82" s="1"/>
  <c r="J83" s="1"/>
  <c r="J84" s="1"/>
  <c r="J85" s="1"/>
  <c r="J86" s="1"/>
  <c r="H25"/>
  <c r="I25" s="1"/>
  <c r="O60"/>
  <c r="O58"/>
  <c r="O53"/>
  <c r="O23"/>
  <c r="O79"/>
  <c r="O20"/>
  <c r="H14"/>
  <c r="O61"/>
  <c r="O59"/>
  <c r="O54"/>
  <c r="O63"/>
  <c r="O21"/>
  <c r="O22"/>
  <c r="H82"/>
  <c r="H24"/>
  <c r="O31"/>
  <c r="O56"/>
  <c r="O62"/>
  <c r="H28"/>
  <c r="I28" s="1"/>
  <c r="H40"/>
  <c r="H37"/>
  <c r="I37"/>
  <c r="O48"/>
  <c r="I30"/>
  <c r="I55"/>
  <c r="I23"/>
  <c r="I57"/>
  <c r="I52"/>
  <c r="I78"/>
  <c r="I12"/>
  <c r="I21"/>
  <c r="I18"/>
  <c r="I22"/>
  <c r="I51"/>
  <c r="I9"/>
  <c r="I10"/>
  <c r="I16"/>
  <c r="I83"/>
  <c r="H95" l="1"/>
  <c r="H97"/>
  <c r="L8"/>
  <c r="L9" s="1"/>
  <c r="L10" s="1"/>
  <c r="D1487" i="1"/>
  <c r="D452"/>
  <c r="D800"/>
  <c r="C1653"/>
  <c r="C300"/>
  <c r="E1455"/>
  <c r="B1539"/>
  <c r="B570"/>
  <c r="D551"/>
  <c r="B1924"/>
  <c r="B1889"/>
  <c r="C1644"/>
  <c r="C821"/>
  <c r="B1996"/>
  <c r="E1660"/>
  <c r="D879"/>
  <c r="B1510"/>
  <c r="B1115"/>
  <c r="D1201"/>
  <c r="C1566"/>
  <c r="B1921"/>
  <c r="D1340"/>
  <c r="B1266"/>
  <c r="C1372"/>
  <c r="B497"/>
  <c r="B1558"/>
  <c r="C710"/>
  <c r="B1552"/>
  <c r="B361"/>
  <c r="B1081"/>
  <c r="D1012"/>
  <c r="D1641"/>
  <c r="B1478"/>
  <c r="B1646"/>
  <c r="B1803"/>
  <c r="C2016"/>
  <c r="B1774"/>
  <c r="B1654"/>
  <c r="B553"/>
  <c r="B1634"/>
  <c r="D1984"/>
  <c r="E1754"/>
  <c r="B1970"/>
  <c r="D1412"/>
  <c r="D521"/>
  <c r="B2009"/>
  <c r="B394"/>
  <c r="E1326"/>
  <c r="E1295"/>
  <c r="B1944"/>
  <c r="B1674"/>
  <c r="D229"/>
  <c r="C1179"/>
  <c r="E1643"/>
  <c r="D1496"/>
  <c r="E1282"/>
  <c r="D1681"/>
  <c r="B1209"/>
  <c r="B710"/>
  <c r="E1215"/>
  <c r="C1479"/>
  <c r="C1981"/>
  <c r="C76"/>
  <c r="C460"/>
  <c r="C740"/>
  <c r="C1025"/>
  <c r="E1399"/>
  <c r="E1511"/>
  <c r="E1103"/>
  <c r="B897"/>
  <c r="D744"/>
  <c r="B1481"/>
  <c r="E1685"/>
  <c r="B1099"/>
  <c r="D1761"/>
  <c r="C262"/>
  <c r="E1220"/>
  <c r="C273"/>
  <c r="E1706"/>
  <c r="C412"/>
  <c r="D860"/>
  <c r="B1667"/>
  <c r="B2006"/>
  <c r="E1962"/>
  <c r="D1930"/>
  <c r="E935"/>
  <c r="E1738"/>
  <c r="D523"/>
  <c r="E1373"/>
  <c r="B1361"/>
  <c r="C1308"/>
  <c r="B809"/>
  <c r="E1715"/>
  <c r="E1612"/>
  <c r="D777"/>
  <c r="D840"/>
  <c r="B1990"/>
  <c r="E780"/>
  <c r="D1738"/>
  <c r="C1349"/>
  <c r="E1247"/>
  <c r="B154"/>
  <c r="B1370"/>
  <c r="C1209"/>
  <c r="E137"/>
  <c r="C2005"/>
  <c r="B1988"/>
  <c r="C681"/>
  <c r="B1372"/>
  <c r="C1172"/>
  <c r="E1652"/>
  <c r="D1876"/>
  <c r="C417"/>
  <c r="D1636"/>
  <c r="D1613"/>
  <c r="C813"/>
  <c r="C662"/>
  <c r="D655"/>
  <c r="C1013"/>
  <c r="B1836"/>
  <c r="E1178"/>
  <c r="E965"/>
  <c r="B1198"/>
  <c r="E487"/>
  <c r="E890"/>
  <c r="D1964"/>
  <c r="D1978"/>
  <c r="C161"/>
  <c r="C1860"/>
  <c r="B1913"/>
  <c r="C1721"/>
  <c r="E1543"/>
  <c r="C1817"/>
  <c r="D575"/>
  <c r="D50"/>
  <c r="C1111"/>
  <c r="B1217"/>
  <c r="B487"/>
  <c r="D375"/>
  <c r="B1219"/>
  <c r="C28"/>
  <c r="B369"/>
  <c r="B1177"/>
  <c r="E1226"/>
  <c r="D207"/>
  <c r="D25"/>
  <c r="C105"/>
  <c r="D829"/>
  <c r="C267"/>
  <c r="E966"/>
  <c r="C1889"/>
  <c r="C868"/>
  <c r="E1431"/>
  <c r="E508"/>
  <c r="E795"/>
  <c r="B1658"/>
  <c r="B204"/>
  <c r="C1774"/>
  <c r="E1947"/>
  <c r="B1316"/>
  <c r="E1124"/>
  <c r="B611"/>
  <c r="C1463"/>
  <c r="B1922"/>
  <c r="C940"/>
  <c r="D64"/>
  <c r="B1289"/>
  <c r="C337"/>
  <c r="C1342"/>
  <c r="E1483"/>
  <c r="D1425"/>
  <c r="B1322"/>
  <c r="C59"/>
  <c r="B1989"/>
  <c r="B1753"/>
  <c r="B1057"/>
  <c r="B627"/>
  <c r="B1937"/>
  <c r="C259"/>
  <c r="E138"/>
  <c r="B1468"/>
  <c r="D911"/>
  <c r="E587"/>
  <c r="B1811"/>
  <c r="D28"/>
  <c r="D1492"/>
  <c r="B744"/>
  <c r="D1953"/>
  <c r="E1818"/>
  <c r="E1482"/>
  <c r="E42"/>
  <c r="D1476"/>
  <c r="B1059"/>
  <c r="B1801"/>
  <c r="D1938"/>
  <c r="B1540"/>
  <c r="C936"/>
  <c r="E403"/>
  <c r="D1113"/>
  <c r="C447"/>
  <c r="B1898"/>
  <c r="E1031"/>
  <c r="E1735"/>
  <c r="D1143"/>
  <c r="C1357"/>
  <c r="C1457"/>
  <c r="E946"/>
  <c r="D1236"/>
  <c r="E1180"/>
  <c r="E377"/>
  <c r="D557"/>
  <c r="E783"/>
  <c r="B1722"/>
  <c r="D1896"/>
  <c r="D776"/>
  <c r="B817"/>
  <c r="D441"/>
  <c r="D1721"/>
  <c r="C548"/>
  <c r="D1561"/>
  <c r="C1651"/>
  <c r="C445"/>
  <c r="B513"/>
  <c r="D597"/>
  <c r="B1356"/>
  <c r="C1272"/>
  <c r="E1074"/>
  <c r="E1963"/>
  <c r="C1148"/>
  <c r="C1777"/>
  <c r="D1484"/>
  <c r="C716"/>
  <c r="C225"/>
  <c r="D1649"/>
  <c r="B1344"/>
  <c r="C1789"/>
  <c r="D1573"/>
  <c r="B1955"/>
  <c r="E30"/>
  <c r="E1147"/>
  <c r="E34"/>
  <c r="E1370"/>
  <c r="B985"/>
  <c r="D668"/>
  <c r="E1860"/>
  <c r="B123"/>
  <c r="C266"/>
  <c r="E1450"/>
  <c r="E1359"/>
  <c r="D1869"/>
  <c r="D1536"/>
  <c r="D1437"/>
  <c r="B1974"/>
  <c r="C1894"/>
  <c r="B785"/>
  <c r="B1193"/>
  <c r="B368"/>
  <c r="D1369"/>
  <c r="D1119"/>
  <c r="C1785"/>
  <c r="E1458"/>
  <c r="B1628"/>
  <c r="E1410"/>
  <c r="C1956"/>
  <c r="B971"/>
  <c r="E665"/>
  <c r="B1782"/>
  <c r="C845"/>
  <c r="B297"/>
  <c r="D1884"/>
  <c r="B701"/>
  <c r="D1053"/>
  <c r="E1096"/>
  <c r="E917"/>
  <c r="C1826"/>
  <c r="B1294"/>
  <c r="D792"/>
  <c r="E1522"/>
  <c r="E1087"/>
  <c r="D60"/>
  <c r="D1266"/>
  <c r="E118"/>
  <c r="B169"/>
  <c r="B126"/>
  <c r="D1857"/>
  <c r="B1129"/>
  <c r="D1832"/>
  <c r="B1089"/>
  <c r="B1822"/>
  <c r="B1908"/>
  <c r="C1648"/>
  <c r="D1905"/>
  <c r="E1577"/>
  <c r="E1354"/>
  <c r="E1732"/>
  <c r="B1712"/>
  <c r="B1802"/>
  <c r="D614"/>
  <c r="E1677"/>
  <c r="E1831"/>
  <c r="B1454"/>
  <c r="D724"/>
  <c r="B998"/>
  <c r="E1209"/>
  <c r="C1677"/>
  <c r="C869"/>
  <c r="D1974"/>
  <c r="B238"/>
  <c r="E1036"/>
  <c r="D718"/>
  <c r="C1085"/>
  <c r="B1355"/>
  <c r="B301"/>
  <c r="B1512"/>
  <c r="B1666"/>
  <c r="B798"/>
  <c r="E1903"/>
  <c r="D1032"/>
  <c r="D1160"/>
  <c r="E1611"/>
  <c r="D1808"/>
  <c r="B343"/>
  <c r="E1186"/>
  <c r="B1377"/>
  <c r="C1857"/>
  <c r="D103"/>
  <c r="C1340"/>
  <c r="B1906"/>
  <c r="D472"/>
  <c r="C1151"/>
  <c r="B99"/>
  <c r="B1907"/>
  <c r="B1394"/>
  <c r="B1614"/>
  <c r="B1665"/>
  <c r="E1907"/>
  <c r="C1090"/>
  <c r="E1909"/>
  <c r="B153"/>
  <c r="C198"/>
  <c r="E938"/>
  <c r="C1645"/>
  <c r="B1122"/>
  <c r="C1598"/>
  <c r="D1575"/>
  <c r="C1204"/>
  <c r="C1684"/>
  <c r="E1610"/>
  <c r="E134"/>
  <c r="E595"/>
  <c r="E1637"/>
  <c r="D1126"/>
  <c r="E1442"/>
  <c r="E1810"/>
  <c r="D1623"/>
  <c r="B1769"/>
  <c r="E202"/>
  <c r="B1419"/>
  <c r="D1865"/>
  <c r="C1116"/>
  <c r="D271"/>
  <c r="C1455"/>
  <c r="D304"/>
  <c r="D1439"/>
  <c r="E1567"/>
  <c r="C204"/>
  <c r="E1088"/>
  <c r="C421"/>
  <c r="C1809"/>
  <c r="E1723"/>
  <c r="C263"/>
  <c r="D1284"/>
  <c r="B1062"/>
  <c r="B94"/>
  <c r="E567"/>
  <c r="E1917"/>
  <c r="D334"/>
  <c r="C1702"/>
  <c r="C785"/>
  <c r="B1398"/>
  <c r="C1487"/>
  <c r="D1665"/>
  <c r="E1766"/>
  <c r="E940"/>
  <c r="C1881"/>
  <c r="D1292"/>
  <c r="D298"/>
  <c r="E1640"/>
  <c r="C186"/>
  <c r="E718"/>
  <c r="E1009"/>
  <c r="B1023"/>
  <c r="E1673"/>
  <c r="D205"/>
  <c r="E247"/>
  <c r="E779"/>
  <c r="C978"/>
  <c r="B1303"/>
  <c r="B719"/>
  <c r="B1182"/>
  <c r="D1000"/>
  <c r="B1977"/>
  <c r="D1067"/>
  <c r="C1586"/>
  <c r="E662"/>
  <c r="E576"/>
  <c r="E289"/>
  <c r="E648"/>
  <c r="D966"/>
  <c r="B1831"/>
  <c r="E659"/>
  <c r="B1508"/>
  <c r="B1975"/>
  <c r="D682"/>
  <c r="C1802"/>
  <c r="E2001"/>
  <c r="B1962"/>
  <c r="D1424"/>
  <c r="E257"/>
  <c r="C1642"/>
  <c r="B1639"/>
  <c r="D637"/>
  <c r="D901"/>
  <c r="C647"/>
  <c r="C837"/>
  <c r="B899"/>
  <c r="B1195"/>
  <c r="D691"/>
  <c r="B1509"/>
  <c r="C976"/>
  <c r="D1291"/>
  <c r="E1559"/>
  <c r="D1207"/>
  <c r="B1953"/>
  <c r="B708"/>
  <c r="E1238"/>
  <c r="D1285"/>
  <c r="E950"/>
  <c r="D341"/>
  <c r="C264"/>
  <c r="C129"/>
  <c r="D1222"/>
  <c r="C915"/>
  <c r="D673"/>
  <c r="C760"/>
  <c r="E85"/>
  <c r="E1198"/>
  <c r="E1698"/>
  <c r="C396"/>
  <c r="C849"/>
  <c r="C1418"/>
  <c r="C306"/>
  <c r="E896"/>
  <c r="E505"/>
  <c r="B1439"/>
  <c r="E381"/>
  <c r="E1286"/>
  <c r="D436"/>
  <c r="E999"/>
  <c r="C524"/>
  <c r="D1021"/>
  <c r="B567"/>
  <c r="E1592"/>
  <c r="B1771"/>
  <c r="B1521"/>
  <c r="B1134"/>
  <c r="D1011"/>
  <c r="E1014"/>
  <c r="E246"/>
  <c r="C631"/>
  <c r="E125"/>
  <c r="E1190"/>
  <c r="B1999"/>
  <c r="C568"/>
  <c r="D684"/>
  <c r="E346"/>
  <c r="C506"/>
  <c r="D915"/>
  <c r="E416"/>
  <c r="C1977"/>
  <c r="C1782"/>
  <c r="B626"/>
  <c r="D1421"/>
  <c r="C1040"/>
  <c r="E912"/>
  <c r="D779"/>
  <c r="E1488"/>
  <c r="C331"/>
  <c r="C687"/>
  <c r="E146"/>
  <c r="B1307"/>
  <c r="E1015"/>
  <c r="C215"/>
  <c r="D1269"/>
  <c r="C1208"/>
  <c r="B1936"/>
  <c r="E956"/>
  <c r="B810"/>
  <c r="E1062"/>
  <c r="E640"/>
  <c r="E606"/>
  <c r="C498"/>
  <c r="B1487"/>
  <c r="C855"/>
  <c r="B509"/>
  <c r="B164"/>
  <c r="D1091"/>
  <c r="D302"/>
  <c r="E250"/>
  <c r="C664"/>
  <c r="E1080"/>
  <c r="C1409"/>
  <c r="D750"/>
  <c r="C1254"/>
  <c r="E109"/>
  <c r="D1837"/>
  <c r="B492"/>
  <c r="C778"/>
  <c r="C1059"/>
  <c r="E580"/>
  <c r="E243"/>
  <c r="D1887"/>
  <c r="D250"/>
  <c r="B47"/>
  <c r="D850"/>
  <c r="B84"/>
  <c r="E40"/>
  <c r="D1871"/>
  <c r="E1675"/>
  <c r="B1562"/>
  <c r="B2008"/>
  <c r="D434"/>
  <c r="B1458"/>
  <c r="B1876"/>
  <c r="B1265"/>
  <c r="D1178"/>
  <c r="C1311"/>
  <c r="E1367"/>
  <c r="E986"/>
  <c r="D1226"/>
  <c r="C1434"/>
  <c r="C67"/>
  <c r="B1846"/>
  <c r="C1253"/>
  <c r="E1306"/>
  <c r="C1100"/>
  <c r="E287"/>
  <c r="E1378"/>
  <c r="D276"/>
  <c r="E266"/>
  <c r="E1541"/>
  <c r="E1508"/>
  <c r="E1773"/>
  <c r="B1940"/>
  <c r="B1702"/>
  <c r="E1787"/>
  <c r="D940"/>
  <c r="B198"/>
  <c r="B1244"/>
  <c r="E691"/>
  <c r="E455"/>
  <c r="D1256"/>
  <c r="C1249"/>
  <c r="D1625"/>
  <c r="B1843"/>
  <c r="E550"/>
  <c r="C1781"/>
  <c r="E1341"/>
  <c r="E1487"/>
  <c r="B1993"/>
  <c r="B1660"/>
  <c r="E719"/>
  <c r="B1641"/>
  <c r="C1841"/>
  <c r="B2016"/>
  <c r="D1902"/>
  <c r="E294"/>
  <c r="B1347"/>
  <c r="B537"/>
  <c r="C1831"/>
  <c r="C1924"/>
  <c r="B1739"/>
  <c r="E700"/>
  <c r="E847"/>
  <c r="C1348"/>
  <c r="B274"/>
  <c r="D2010"/>
  <c r="B1950"/>
  <c r="D1090"/>
  <c r="D1228"/>
  <c r="E527"/>
  <c r="D1748"/>
  <c r="B986"/>
  <c r="B1618"/>
  <c r="C1300"/>
  <c r="C1106"/>
  <c r="D532"/>
  <c r="B1899"/>
  <c r="E1951"/>
  <c r="C781"/>
  <c r="D1890"/>
  <c r="C1596"/>
  <c r="C332"/>
  <c r="E1642"/>
  <c r="D964"/>
  <c r="D1497"/>
  <c r="B622"/>
  <c r="B1343"/>
  <c r="B1399"/>
  <c r="B1971"/>
  <c r="D1500"/>
  <c r="C1941"/>
  <c r="E577"/>
  <c r="D1716"/>
  <c r="E20"/>
  <c r="C801"/>
  <c r="B685"/>
  <c r="D2004"/>
  <c r="E1308"/>
  <c r="D1690"/>
  <c r="B1590"/>
  <c r="B522"/>
  <c r="D1063"/>
  <c r="E564"/>
  <c r="E1255"/>
  <c r="C1871"/>
  <c r="C676"/>
  <c r="B1920"/>
  <c r="B1566"/>
  <c r="D1812"/>
  <c r="B1770"/>
  <c r="C1292"/>
  <c r="E1931"/>
  <c r="D1860"/>
  <c r="D1767"/>
  <c r="B1690"/>
  <c r="B1438"/>
  <c r="D1771"/>
  <c r="B1367"/>
  <c r="C1572"/>
  <c r="B1156"/>
  <c r="C1333"/>
  <c r="E1104"/>
  <c r="C200"/>
  <c r="D181"/>
  <c r="E97"/>
  <c r="B1340"/>
  <c r="C872"/>
  <c r="B1010"/>
  <c r="D1432"/>
  <c r="E1527"/>
  <c r="C503"/>
  <c r="B261"/>
  <c r="C968"/>
  <c r="B670"/>
  <c r="C310"/>
  <c r="E298"/>
  <c r="D1867"/>
  <c r="B485"/>
  <c r="D1715"/>
  <c r="D443"/>
  <c r="D1819"/>
  <c r="C44"/>
  <c r="E862"/>
  <c r="C239"/>
  <c r="E147"/>
  <c r="D505"/>
  <c r="B1200"/>
  <c r="C1992"/>
  <c r="D1365"/>
  <c r="E1700"/>
  <c r="D1466"/>
  <c r="B1402"/>
  <c r="E660"/>
  <c r="E1136"/>
  <c r="B221"/>
  <c r="C1946"/>
  <c r="D853"/>
  <c r="D1627"/>
  <c r="E846"/>
  <c r="E1853"/>
  <c r="C1045"/>
  <c r="E1844"/>
  <c r="D790"/>
  <c r="D1637"/>
  <c r="D1019"/>
  <c r="E629"/>
  <c r="C1743"/>
  <c r="E941"/>
  <c r="C377"/>
  <c r="B781"/>
  <c r="D1731"/>
  <c r="D445"/>
  <c r="E497"/>
  <c r="E216"/>
  <c r="C602"/>
  <c r="D590"/>
  <c r="D337"/>
  <c r="C555"/>
  <c r="D1827"/>
  <c r="C1760"/>
  <c r="B100"/>
  <c r="B943"/>
  <c r="C328"/>
  <c r="E1271"/>
  <c r="C1855"/>
  <c r="B420"/>
  <c r="E1552"/>
  <c r="B1957"/>
  <c r="D1517"/>
  <c r="E1481"/>
  <c r="D104"/>
  <c r="C1974"/>
  <c r="B1430"/>
  <c r="C1406"/>
  <c r="D299"/>
  <c r="C1712"/>
  <c r="D581"/>
  <c r="E1636"/>
  <c r="D1675"/>
  <c r="B1052"/>
  <c r="B1422"/>
  <c r="C1512"/>
  <c r="D1197"/>
  <c r="D371"/>
  <c r="E712"/>
  <c r="E1257"/>
  <c r="C531"/>
  <c r="B203"/>
  <c r="D1587"/>
  <c r="E1025"/>
  <c r="E1846"/>
  <c r="C1776"/>
  <c r="D1333"/>
  <c r="B1596"/>
  <c r="D1534"/>
  <c r="D265"/>
  <c r="B1091"/>
  <c r="B527"/>
  <c r="D131"/>
  <c r="E1966"/>
  <c r="D1565"/>
  <c r="B1848"/>
  <c r="B533"/>
  <c r="C425"/>
  <c r="B1748"/>
  <c r="D220"/>
  <c r="D315"/>
  <c r="B245"/>
  <c r="C744"/>
  <c r="B1041"/>
  <c r="C241"/>
  <c r="B1130"/>
  <c r="D1361"/>
  <c r="E829"/>
  <c r="E1662"/>
  <c r="C440"/>
  <c r="B1567"/>
  <c r="D233"/>
  <c r="C538"/>
  <c r="E872"/>
  <c r="B128"/>
  <c r="D459"/>
  <c r="C1531"/>
  <c r="B309"/>
  <c r="D144"/>
  <c r="C796"/>
  <c r="E1828"/>
  <c r="C703"/>
  <c r="B965"/>
  <c r="D93"/>
  <c r="B111"/>
  <c r="D675"/>
  <c r="B1392"/>
  <c r="E934"/>
  <c r="C471"/>
  <c r="D630"/>
  <c r="B1395"/>
  <c r="C1047"/>
  <c r="E222"/>
  <c r="C2002"/>
  <c r="B984"/>
  <c r="B1612"/>
  <c r="E1679"/>
  <c r="C463"/>
  <c r="B351"/>
  <c r="B591"/>
  <c r="E1342"/>
  <c r="E1798"/>
  <c r="E760"/>
  <c r="E57"/>
  <c r="C605"/>
  <c r="C827"/>
  <c r="D424"/>
  <c r="C928"/>
  <c r="D693"/>
  <c r="E1137"/>
  <c r="E1296"/>
  <c r="B1581"/>
  <c r="C434"/>
  <c r="B308"/>
  <c r="D463"/>
  <c r="E1368"/>
  <c r="D1933"/>
  <c r="D366"/>
  <c r="B856"/>
  <c r="E1648"/>
  <c r="E811"/>
  <c r="B322"/>
  <c r="D1991"/>
  <c r="B1885"/>
  <c r="B839"/>
  <c r="B728"/>
  <c r="B909"/>
  <c r="C1442"/>
  <c r="B45"/>
  <c r="B977"/>
  <c r="E340"/>
  <c r="C784"/>
  <c r="C1432"/>
  <c r="E901"/>
  <c r="C159"/>
  <c r="C338"/>
  <c r="E103"/>
  <c r="D65"/>
  <c r="B38"/>
  <c r="B27"/>
  <c r="E358"/>
  <c r="C1592"/>
  <c r="E969"/>
  <c r="B1879"/>
  <c r="C1729"/>
  <c r="E1501"/>
  <c r="E1778"/>
  <c r="C995"/>
  <c r="D437"/>
  <c r="C184"/>
  <c r="E1182"/>
  <c r="B1719"/>
  <c r="D934"/>
  <c r="B837"/>
  <c r="C1083"/>
  <c r="E274"/>
  <c r="E843"/>
  <c r="B69"/>
  <c r="C203"/>
  <c r="C1392"/>
  <c r="B629"/>
  <c r="D903"/>
  <c r="C1963"/>
  <c r="D582"/>
  <c r="B1253"/>
  <c r="B1725"/>
  <c r="C1024"/>
  <c r="B1655"/>
  <c r="B352"/>
  <c r="B279"/>
  <c r="C1029"/>
  <c r="B1056"/>
  <c r="B1066"/>
  <c r="B1597"/>
  <c r="D565"/>
  <c r="E1880"/>
  <c r="C959"/>
  <c r="C20"/>
  <c r="D1698"/>
  <c r="B143"/>
  <c r="D1149"/>
  <c r="B1789"/>
  <c r="E1744"/>
  <c r="D362"/>
  <c r="B1648"/>
  <c r="E949"/>
  <c r="D210"/>
  <c r="B1506"/>
  <c r="D1042"/>
  <c r="E78"/>
  <c r="B130"/>
  <c r="B1429"/>
  <c r="D880"/>
  <c r="E819"/>
  <c r="D1463"/>
  <c r="E155"/>
  <c r="D773"/>
  <c r="B1773"/>
  <c r="C690"/>
  <c r="E1720"/>
  <c r="C229"/>
  <c r="C1136"/>
  <c r="E864"/>
  <c r="D891"/>
  <c r="C1306"/>
  <c r="B434"/>
  <c r="E1029"/>
  <c r="B1205"/>
  <c r="D213"/>
  <c r="D1127"/>
  <c r="B665"/>
  <c r="D875"/>
  <c r="E285"/>
  <c r="C58"/>
  <c r="E894"/>
  <c r="E694"/>
  <c r="C595"/>
  <c r="D657"/>
  <c r="D1842"/>
  <c r="E823"/>
  <c r="D751"/>
  <c r="D741"/>
  <c r="B36"/>
  <c r="E1600"/>
  <c r="E1602"/>
  <c r="D1998"/>
  <c r="E1444"/>
  <c r="C1194"/>
  <c r="B1021"/>
  <c r="C216"/>
  <c r="E1216"/>
  <c r="D1057"/>
  <c r="E1118"/>
  <c r="E1681"/>
  <c r="B649"/>
  <c r="D1004"/>
  <c r="C1914"/>
  <c r="C528"/>
  <c r="C1074"/>
  <c r="D746"/>
  <c r="B905"/>
  <c r="B1918"/>
  <c r="C85"/>
  <c r="D658"/>
  <c r="B232"/>
  <c r="B1559"/>
  <c r="C1818"/>
  <c r="D890"/>
  <c r="E854"/>
  <c r="E1173"/>
  <c r="D609"/>
  <c r="C1772"/>
  <c r="C1207"/>
  <c r="E752"/>
  <c r="B733"/>
  <c r="C1216"/>
  <c r="B1606"/>
  <c r="C1529"/>
  <c r="B278"/>
  <c r="B885"/>
  <c r="C695"/>
  <c r="B319"/>
  <c r="D1205"/>
  <c r="D1763"/>
  <c r="D168"/>
  <c r="D180"/>
  <c r="C1302"/>
  <c r="B1418"/>
  <c r="E749"/>
  <c r="E368"/>
  <c r="E968"/>
  <c r="C992"/>
  <c r="E1493"/>
  <c r="C220"/>
  <c r="D1199"/>
  <c r="E61"/>
  <c r="C960"/>
  <c r="B1709"/>
  <c r="D571"/>
  <c r="C257"/>
  <c r="B861"/>
  <c r="E1305"/>
  <c r="C1356"/>
  <c r="C745"/>
  <c r="C1788"/>
  <c r="E224"/>
  <c r="C696"/>
  <c r="C746"/>
  <c r="B1097"/>
  <c r="D1268"/>
  <c r="D2008"/>
  <c r="D541"/>
  <c r="B1327"/>
  <c r="E126"/>
  <c r="D66"/>
  <c r="C734"/>
  <c r="D605"/>
  <c r="C1928"/>
  <c r="C1125"/>
  <c r="B462"/>
  <c r="C1861"/>
  <c r="C72"/>
  <c r="E504"/>
  <c r="C1160"/>
  <c r="E1820"/>
  <c r="E533"/>
  <c r="B1844"/>
  <c r="B829"/>
  <c r="B1013"/>
  <c r="E1726"/>
  <c r="C848"/>
  <c r="C965"/>
  <c r="B1109"/>
  <c r="E476"/>
  <c r="B1793"/>
  <c r="E1471"/>
  <c r="D1740"/>
  <c r="D1717"/>
  <c r="C34"/>
  <c r="E1544"/>
  <c r="B1371"/>
  <c r="B587"/>
  <c r="C1662"/>
  <c r="B1159"/>
  <c r="C1362"/>
  <c r="D195"/>
  <c r="B1183"/>
  <c r="D1250"/>
  <c r="D1059"/>
  <c r="E679"/>
  <c r="C1424"/>
  <c r="B920"/>
  <c r="D1692"/>
  <c r="C1353"/>
  <c r="E1320"/>
  <c r="D34"/>
  <c r="E1294"/>
  <c r="E751"/>
  <c r="C2006"/>
  <c r="C507"/>
  <c r="D413"/>
  <c r="D2002"/>
  <c r="C728"/>
  <c r="E24"/>
  <c r="E1166"/>
  <c r="D989"/>
  <c r="C1965"/>
  <c r="C42"/>
  <c r="D1018"/>
  <c r="C1671"/>
  <c r="B1005"/>
  <c r="D1069"/>
  <c r="C1560"/>
  <c r="C615"/>
  <c r="E1210"/>
  <c r="D80"/>
  <c r="E1250"/>
  <c r="C1845"/>
  <c r="C1354"/>
  <c r="D1045"/>
  <c r="B1469"/>
  <c r="C1264"/>
  <c r="B1334"/>
  <c r="D1061"/>
  <c r="E1991"/>
  <c r="E1676"/>
  <c r="D982"/>
  <c r="C834"/>
  <c r="C1104"/>
  <c r="C433"/>
  <c r="E1763"/>
  <c r="E774"/>
  <c r="B1984"/>
  <c r="B1849"/>
  <c r="E569"/>
  <c r="E816"/>
  <c r="B1053"/>
  <c r="D187"/>
  <c r="B1713"/>
  <c r="D46"/>
  <c r="E1181"/>
  <c r="E1797"/>
  <c r="C578"/>
  <c r="D174"/>
  <c r="C666"/>
  <c r="D1440"/>
  <c r="D1711"/>
  <c r="C223"/>
  <c r="D1433"/>
  <c r="B1450"/>
  <c r="C90"/>
  <c r="B172"/>
  <c r="C1112"/>
  <c r="C1667"/>
  <c r="B184"/>
  <c r="D617"/>
  <c r="B1829"/>
  <c r="D938"/>
  <c r="B1736"/>
  <c r="E867"/>
  <c r="E734"/>
  <c r="C1528"/>
  <c r="D400"/>
  <c r="C1520"/>
  <c r="C1368"/>
  <c r="B1084"/>
  <c r="B179"/>
  <c r="E77"/>
  <c r="D517"/>
  <c r="B635"/>
  <c r="B488"/>
  <c r="B401"/>
  <c r="E1694"/>
  <c r="D185"/>
  <c r="C1901"/>
  <c r="C1142"/>
  <c r="C1244"/>
  <c r="E1964"/>
  <c r="E1757"/>
  <c r="B1427"/>
  <c r="E1546"/>
  <c r="E844"/>
  <c r="E806"/>
  <c r="E217"/>
  <c r="D626"/>
  <c r="E621"/>
  <c r="C1262"/>
  <c r="E620"/>
  <c r="D1417"/>
  <c r="E207"/>
  <c r="D1550"/>
  <c r="B779"/>
  <c r="C720"/>
  <c r="B1421"/>
  <c r="B195"/>
  <c r="D1341"/>
  <c r="D189"/>
  <c r="B387"/>
  <c r="C1427"/>
  <c r="C1518"/>
  <c r="B1482"/>
  <c r="B1144"/>
  <c r="B1255"/>
  <c r="B790"/>
  <c r="E746"/>
  <c r="D1459"/>
  <c r="C1791"/>
  <c r="E1989"/>
  <c r="E1883"/>
  <c r="B1740"/>
  <c r="E775"/>
  <c r="B1536"/>
  <c r="E364"/>
  <c r="B113"/>
  <c r="B1245"/>
  <c r="E743"/>
  <c r="D592"/>
  <c r="B210"/>
  <c r="C1237"/>
  <c r="D1225"/>
  <c r="E1601"/>
  <c r="B512"/>
  <c r="D1210"/>
  <c r="B454"/>
  <c r="D160"/>
  <c r="D350"/>
  <c r="E132"/>
  <c r="E1568"/>
  <c r="C552"/>
  <c r="E365"/>
  <c r="D620"/>
  <c r="B345"/>
  <c r="B1728"/>
  <c r="D537"/>
  <c r="D1786"/>
  <c r="D957"/>
  <c r="D766"/>
  <c r="C698"/>
  <c r="C763"/>
  <c r="B891"/>
  <c r="D862"/>
  <c r="E701"/>
  <c r="E1121"/>
  <c r="C1819"/>
  <c r="E127"/>
  <c r="D835"/>
  <c r="B1058"/>
  <c r="C1086"/>
  <c r="B1662"/>
  <c r="D856"/>
  <c r="D1960"/>
  <c r="C33"/>
  <c r="B1074"/>
  <c r="B339"/>
  <c r="B1976"/>
  <c r="E1821"/>
  <c r="C1825"/>
  <c r="B1929"/>
  <c r="B1954"/>
  <c r="D317"/>
  <c r="E625"/>
  <c r="E400"/>
  <c r="E998"/>
  <c r="E465"/>
  <c r="E1510"/>
  <c r="C630"/>
  <c r="D579"/>
  <c r="D310"/>
  <c r="B584"/>
  <c r="E18"/>
  <c r="C109"/>
  <c r="C148"/>
  <c r="B1524"/>
  <c r="E767"/>
  <c r="D278"/>
  <c r="C436"/>
  <c r="B1104"/>
  <c r="C1435"/>
  <c r="C655"/>
  <c r="E1355"/>
  <c r="E1343"/>
  <c r="B535"/>
  <c r="C313"/>
  <c r="D273"/>
  <c r="E1212"/>
  <c r="D1230"/>
  <c r="E170"/>
  <c r="E549"/>
  <c r="E957"/>
  <c r="C1248"/>
  <c r="C659"/>
  <c r="E942"/>
  <c r="D507"/>
  <c r="D885"/>
  <c r="B948"/>
  <c r="D455"/>
  <c r="D953"/>
  <c r="C1469"/>
  <c r="B1378"/>
  <c r="E135"/>
  <c r="D1169"/>
  <c r="E1051"/>
  <c r="C356"/>
  <c r="E2011"/>
  <c r="E1050"/>
  <c r="D1148"/>
  <c r="B1538"/>
  <c r="C278"/>
  <c r="B1700"/>
  <c r="B305"/>
  <c r="D1156"/>
  <c r="E1225"/>
  <c r="E1240"/>
  <c r="B1808"/>
  <c r="B667"/>
  <c r="E273"/>
  <c r="C1015"/>
  <c r="D570"/>
  <c r="D1065"/>
  <c r="C1624"/>
  <c r="E441"/>
  <c r="E1110"/>
  <c r="D102"/>
  <c r="D1853"/>
  <c r="D1475"/>
  <c r="B304"/>
  <c r="E293"/>
  <c r="E895"/>
  <c r="D1322"/>
  <c r="C1383"/>
  <c r="B1420"/>
  <c r="B1824"/>
  <c r="C1127"/>
  <c r="B739"/>
  <c r="C1141"/>
  <c r="E1901"/>
  <c r="E1348"/>
  <c r="D826"/>
  <c r="B1696"/>
  <c r="C1779"/>
  <c r="D1825"/>
  <c r="B1345"/>
  <c r="E1371"/>
  <c r="C519"/>
  <c r="D613"/>
  <c r="C482"/>
  <c r="B1685"/>
  <c r="B175"/>
  <c r="E726"/>
  <c r="E1724"/>
  <c r="B1405"/>
  <c r="C66"/>
  <c r="B380"/>
  <c r="B1714"/>
  <c r="D1596"/>
  <c r="E1321"/>
  <c r="C408"/>
  <c r="C1364"/>
  <c r="B1215"/>
  <c r="D1238"/>
  <c r="B1519"/>
  <c r="B332"/>
  <c r="C900"/>
  <c r="D1621"/>
  <c r="E1279"/>
  <c r="E1557"/>
  <c r="B1983"/>
  <c r="C1570"/>
  <c r="D710"/>
  <c r="D1823"/>
  <c r="D1914"/>
  <c r="C93"/>
  <c r="D1174"/>
  <c r="E920"/>
  <c r="C1139"/>
  <c r="B925"/>
  <c r="D1467"/>
  <c r="E459"/>
  <c r="B22"/>
  <c r="E1231"/>
  <c r="E310"/>
  <c r="B975"/>
  <c r="B631"/>
  <c r="D1990"/>
  <c r="C1703"/>
  <c r="B524"/>
  <c r="B1106"/>
  <c r="C736"/>
  <c r="C1656"/>
  <c r="C546"/>
  <c r="D1758"/>
  <c r="E545"/>
  <c r="E1896"/>
  <c r="B1746"/>
  <c r="E194"/>
  <c r="B98"/>
  <c r="E1822"/>
  <c r="B653"/>
  <c r="E280"/>
  <c r="D386"/>
  <c r="C1813"/>
  <c r="D1373"/>
  <c r="E500"/>
  <c r="D98"/>
  <c r="B1543"/>
  <c r="D197"/>
  <c r="C349"/>
  <c r="C671"/>
  <c r="B424"/>
  <c r="D300"/>
  <c r="C877"/>
  <c r="B816"/>
  <c r="C1338"/>
  <c r="E1998"/>
  <c r="C287"/>
  <c r="B2010"/>
  <c r="C1732"/>
  <c r="E633"/>
  <c r="D956"/>
  <c r="E645"/>
  <c r="E477"/>
  <c r="B911"/>
  <c r="D1795"/>
  <c r="D378"/>
  <c r="D781"/>
  <c r="C972"/>
  <c r="B1820"/>
  <c r="E1651"/>
  <c r="D1334"/>
  <c r="E414"/>
  <c r="D1027"/>
  <c r="D1447"/>
  <c r="B1390"/>
  <c r="B995"/>
  <c r="D42"/>
  <c r="B236"/>
  <c r="B1741"/>
  <c r="E262"/>
  <c r="D707"/>
  <c r="D1501"/>
  <c r="E1046"/>
  <c r="D145"/>
  <c r="D1195"/>
  <c r="E514"/>
  <c r="B1765"/>
  <c r="E464"/>
  <c r="C571"/>
  <c r="C1089"/>
  <c r="C1468"/>
  <c r="B910"/>
  <c r="D519"/>
  <c r="B520"/>
  <c r="B344"/>
  <c r="B661"/>
  <c r="B892"/>
  <c r="D611"/>
  <c r="B799"/>
  <c r="B1854"/>
  <c r="B1852"/>
  <c r="D1260"/>
  <c r="D1693"/>
  <c r="C480"/>
  <c r="C235"/>
  <c r="C764"/>
  <c r="E1996"/>
  <c r="C966"/>
  <c r="C1723"/>
  <c r="D94"/>
  <c r="C887"/>
  <c r="C930"/>
  <c r="E237"/>
  <c r="C554"/>
  <c r="D797"/>
  <c r="C903"/>
  <c r="D121"/>
  <c r="D1429"/>
  <c r="E702"/>
  <c r="C509"/>
  <c r="D1147"/>
  <c r="E166"/>
  <c r="D100"/>
  <c r="D1338"/>
  <c r="E1876"/>
  <c r="D653"/>
  <c r="D1917"/>
  <c r="E446"/>
  <c r="E905"/>
  <c r="E152"/>
  <c r="B455"/>
  <c r="D1745"/>
  <c r="D959"/>
  <c r="C865"/>
  <c r="E1638"/>
  <c r="E1718"/>
  <c r="E1528"/>
  <c r="D405"/>
  <c r="B1981"/>
  <c r="C563"/>
  <c r="E1554"/>
  <c r="B335"/>
  <c r="D1443"/>
  <c r="D1963"/>
  <c r="C139"/>
  <c r="B2007"/>
  <c r="E929"/>
  <c r="B256"/>
  <c r="B51"/>
  <c r="B205"/>
  <c r="C863"/>
  <c r="E1782"/>
  <c r="C1192"/>
  <c r="B597"/>
  <c r="E1613"/>
  <c r="D510"/>
  <c r="C1334"/>
  <c r="B1703"/>
  <c r="B21"/>
  <c r="C448"/>
  <c r="B20"/>
  <c r="D243"/>
  <c r="D635"/>
  <c r="E1708"/>
  <c r="B1436"/>
  <c r="D1710"/>
  <c r="E453"/>
  <c r="D251"/>
  <c r="E1584"/>
  <c r="D587"/>
  <c r="E82"/>
  <c r="E1803"/>
  <c r="C1751"/>
  <c r="E1102"/>
  <c r="E1518"/>
  <c r="B1973"/>
  <c r="C258"/>
  <c r="B1591"/>
  <c r="B285"/>
  <c r="C1619"/>
  <c r="B666"/>
  <c r="E1593"/>
  <c r="D1413"/>
  <c r="B183"/>
  <c r="D269"/>
  <c r="C1640"/>
  <c r="D970"/>
  <c r="C956"/>
  <c r="B922"/>
  <c r="C1056"/>
  <c r="E480"/>
  <c r="D325"/>
  <c r="E21"/>
  <c r="E1712"/>
  <c r="B1007"/>
  <c r="C822"/>
  <c r="C1937"/>
  <c r="E1851"/>
  <c r="E1048"/>
  <c r="B1272"/>
  <c r="C1282"/>
  <c r="D59"/>
  <c r="D226"/>
  <c r="B1273"/>
  <c r="C1228"/>
  <c r="E1006"/>
  <c r="B1927"/>
  <c r="C779"/>
  <c r="E264"/>
  <c r="B1711"/>
  <c r="B647"/>
  <c r="C1795"/>
  <c r="C743"/>
  <c r="C1317"/>
  <c r="B1621"/>
  <c r="D1629"/>
  <c r="E974"/>
  <c r="B149"/>
  <c r="B1172"/>
  <c r="C981"/>
  <c r="B1268"/>
  <c r="B1061"/>
  <c r="D1261"/>
  <c r="B1943"/>
  <c r="D1005"/>
  <c r="B1231"/>
  <c r="D642"/>
  <c r="C1984"/>
  <c r="D1263"/>
  <c r="B1166"/>
  <c r="C40"/>
  <c r="C1274"/>
  <c r="C730"/>
  <c r="C128"/>
  <c r="D1213"/>
  <c r="C1607"/>
  <c r="D1705"/>
  <c r="E1416"/>
  <c r="E904"/>
  <c r="C1578"/>
  <c r="D981"/>
  <c r="B471"/>
  <c r="B67"/>
  <c r="D431"/>
  <c r="B402"/>
  <c r="C738"/>
  <c r="D404"/>
  <c r="C111"/>
  <c r="E438"/>
  <c r="E732"/>
  <c r="E19"/>
  <c r="B1401"/>
  <c r="D1013"/>
  <c r="D629"/>
  <c r="C1423"/>
  <c r="E592"/>
  <c r="C1960"/>
  <c r="E347"/>
  <c r="B752"/>
  <c r="C1709"/>
  <c r="E742"/>
  <c r="E1536"/>
  <c r="C1539"/>
  <c r="E1376"/>
  <c r="E1928"/>
  <c r="E208"/>
  <c r="D723"/>
  <c r="E1575"/>
  <c r="B1039"/>
  <c r="E982"/>
  <c r="D1002"/>
  <c r="E790"/>
  <c r="B439"/>
  <c r="D277"/>
  <c r="B1869"/>
  <c r="D1469"/>
  <c r="E488"/>
  <c r="B624"/>
  <c r="D1660"/>
  <c r="E945"/>
  <c r="D1931"/>
  <c r="D1134"/>
  <c r="C1714"/>
  <c r="C1620"/>
  <c r="D293"/>
  <c r="B336"/>
  <c r="B1513"/>
  <c r="B136"/>
  <c r="E1920"/>
  <c r="C587"/>
  <c r="D888"/>
  <c r="E2010"/>
  <c r="C376"/>
  <c r="B194"/>
  <c r="E978"/>
  <c r="D149"/>
  <c r="E1950"/>
  <c r="C142"/>
  <c r="D702"/>
  <c r="D468"/>
  <c r="B28"/>
  <c r="E1033"/>
  <c r="C1758"/>
  <c r="B106"/>
  <c r="E366"/>
  <c r="D1390"/>
  <c r="C1298"/>
  <c r="D558"/>
  <c r="B348"/>
  <c r="B1360"/>
  <c r="E408"/>
  <c r="E741"/>
  <c r="E201"/>
  <c r="C1843"/>
  <c r="D485"/>
  <c r="B124"/>
  <c r="C1466"/>
  <c r="C187"/>
  <c r="E395"/>
  <c r="B620"/>
  <c r="B643"/>
  <c r="B2005"/>
  <c r="D1144"/>
  <c r="E1065"/>
  <c r="E980"/>
  <c r="E286"/>
  <c r="E425"/>
  <c r="C1062"/>
  <c r="E1500"/>
  <c r="C913"/>
  <c r="C1700"/>
  <c r="D1248"/>
  <c r="C788"/>
  <c r="D913"/>
  <c r="B1732"/>
  <c r="B1208"/>
  <c r="D739"/>
  <c r="E849"/>
  <c r="E853"/>
  <c r="B536"/>
  <c r="D1342"/>
  <c r="D867"/>
  <c r="C515"/>
  <c r="D1397"/>
  <c r="D209"/>
  <c r="C253"/>
  <c r="B1170"/>
  <c r="C202"/>
  <c r="B1463"/>
  <c r="E565"/>
  <c r="C190"/>
  <c r="D128"/>
  <c r="C334"/>
  <c r="E733"/>
  <c r="C542"/>
  <c r="E805"/>
  <c r="D1366"/>
  <c r="E356"/>
  <c r="C656"/>
  <c r="B1108"/>
  <c r="D1066"/>
  <c r="D644"/>
  <c r="D1848"/>
  <c r="B373"/>
  <c r="B539"/>
  <c r="E1586"/>
  <c r="E1850"/>
  <c r="C254"/>
  <c r="E1427"/>
  <c r="B104"/>
  <c r="B1368"/>
  <c r="C217"/>
  <c r="B33"/>
  <c r="E1862"/>
  <c r="B840"/>
  <c r="E270"/>
  <c r="D920"/>
  <c r="D1568"/>
  <c r="B1008"/>
  <c r="E1558"/>
  <c r="B615"/>
  <c r="D929"/>
  <c r="B331"/>
  <c r="C1747"/>
  <c r="C1233"/>
  <c r="C1441"/>
  <c r="C1929"/>
  <c r="D1052"/>
  <c r="C454"/>
  <c r="B736"/>
  <c r="B672"/>
  <c r="D1058"/>
  <c r="B1328"/>
  <c r="D1546"/>
  <c r="D286"/>
  <c r="E944"/>
  <c r="C1912"/>
  <c r="C670"/>
  <c r="B138"/>
  <c r="C363"/>
  <c r="E1524"/>
  <c r="B1716"/>
  <c r="D1996"/>
  <c r="B1794"/>
  <c r="D509"/>
  <c r="D1348"/>
  <c r="B187"/>
  <c r="E1114"/>
  <c r="D1785"/>
  <c r="C699"/>
  <c r="D201"/>
  <c r="B1554"/>
  <c r="C1893"/>
  <c r="D1435"/>
  <c r="B253"/>
  <c r="E888"/>
  <c r="B432"/>
  <c r="E1312"/>
  <c r="E1366"/>
  <c r="B131"/>
  <c r="C291"/>
  <c r="D259"/>
  <c r="C1016"/>
  <c r="E489"/>
  <c r="B1720"/>
  <c r="E1269"/>
  <c r="C386"/>
  <c r="E697"/>
  <c r="E979"/>
  <c r="E983"/>
  <c r="E1561"/>
  <c r="C113"/>
  <c r="D1356"/>
  <c r="B854"/>
  <c r="B1630"/>
  <c r="C459"/>
  <c r="D764"/>
  <c r="E855"/>
  <c r="C89"/>
  <c r="B1544"/>
  <c r="C173"/>
  <c r="D1352"/>
  <c r="D52"/>
  <c r="E261"/>
  <c r="E1144"/>
  <c r="B1656"/>
  <c r="D654"/>
  <c r="B525"/>
  <c r="B1212"/>
  <c r="C81"/>
  <c r="E249"/>
  <c r="C502"/>
  <c r="D874"/>
  <c r="B115"/>
  <c r="C1118"/>
  <c r="C1299"/>
  <c r="C1477"/>
  <c r="D1455"/>
  <c r="B1312"/>
  <c r="C485"/>
  <c r="C1271"/>
  <c r="D974"/>
  <c r="B291"/>
  <c r="E231"/>
  <c r="C1451"/>
  <c r="B395"/>
  <c r="C103"/>
  <c r="D1707"/>
  <c r="D905"/>
  <c r="B446"/>
  <c r="E475"/>
  <c r="E1894"/>
  <c r="B845"/>
  <c r="D396"/>
  <c r="D529"/>
  <c r="C1258"/>
  <c r="D58"/>
  <c r="D240"/>
  <c r="E309"/>
  <c r="D1381"/>
  <c r="E537"/>
  <c r="D1838"/>
  <c r="C176"/>
  <c r="C206"/>
  <c r="D1309"/>
  <c r="E845"/>
  <c r="E915"/>
  <c r="E757"/>
  <c r="E79"/>
  <c r="B1987"/>
  <c r="B1710"/>
  <c r="C1990"/>
  <c r="B1750"/>
  <c r="B110"/>
  <c r="E1213"/>
  <c r="B1717"/>
  <c r="C1038"/>
  <c r="B1701"/>
  <c r="C232"/>
  <c r="D1014"/>
  <c r="D258"/>
  <c r="E1864"/>
  <c r="C1360"/>
  <c r="B1076"/>
  <c r="C715"/>
  <c r="D1253"/>
  <c r="C824"/>
  <c r="B865"/>
  <c r="E1704"/>
  <c r="D1379"/>
  <c r="E996"/>
  <c r="E1628"/>
  <c r="B240"/>
  <c r="D82"/>
  <c r="D539"/>
  <c r="D926"/>
  <c r="E1814"/>
  <c r="D101"/>
  <c r="E25"/>
  <c r="C1943"/>
  <c r="B119"/>
  <c r="D261"/>
  <c r="E878"/>
  <c r="E1977"/>
  <c r="B229"/>
  <c r="C1266"/>
  <c r="C768"/>
  <c r="D1047"/>
  <c r="D1483"/>
  <c r="C322"/>
  <c r="C27"/>
  <c r="E1217"/>
  <c r="D1182"/>
  <c r="B900"/>
  <c r="D454"/>
  <c r="D1339"/>
  <c r="C1706"/>
  <c r="E541"/>
  <c r="C663"/>
  <c r="E1290"/>
  <c r="B1457"/>
  <c r="D490"/>
  <c r="E581"/>
  <c r="D951"/>
  <c r="B1285"/>
  <c r="D1995"/>
  <c r="E189"/>
  <c r="D576"/>
  <c r="C1436"/>
  <c r="C1187"/>
  <c r="D501"/>
  <c r="C1628"/>
  <c r="C850"/>
  <c r="E417"/>
  <c r="C226"/>
  <c r="C49"/>
  <c r="E1924"/>
  <c r="E777"/>
  <c r="C29"/>
  <c r="D1908"/>
  <c r="B463"/>
  <c r="C951"/>
  <c r="B272"/>
  <c r="B1751"/>
  <c r="D837"/>
  <c r="B633"/>
  <c r="D987"/>
  <c r="B23"/>
  <c r="D249"/>
  <c r="B505"/>
  <c r="B1063"/>
  <c r="D722"/>
  <c r="E1288"/>
  <c r="D1886"/>
  <c r="D755"/>
  <c r="B623"/>
  <c r="E916"/>
  <c r="B1044"/>
  <c r="C994"/>
  <c r="E1224"/>
  <c r="C861"/>
  <c r="D805"/>
  <c r="E964"/>
  <c r="B287"/>
  <c r="E1560"/>
  <c r="D1944"/>
  <c r="E1994"/>
  <c r="D783"/>
  <c r="B1611"/>
  <c r="E291"/>
  <c r="C1412"/>
  <c r="C112"/>
  <c r="B1178"/>
  <c r="D239"/>
  <c r="B1460"/>
  <c r="C888"/>
  <c r="B1624"/>
  <c r="D321"/>
  <c r="C1968"/>
  <c r="C1405"/>
  <c r="E850"/>
  <c r="C817"/>
  <c r="D1037"/>
  <c r="D1123"/>
  <c r="C490"/>
  <c r="C477"/>
  <c r="B1507"/>
  <c r="C636"/>
  <c r="E644"/>
  <c r="C326"/>
  <c r="C397"/>
  <c r="E304"/>
  <c r="D55"/>
  <c r="B1250"/>
  <c r="D1362"/>
  <c r="B1527"/>
  <c r="E722"/>
  <c r="C1415"/>
  <c r="B1931"/>
  <c r="D1736"/>
  <c r="D476"/>
  <c r="C1095"/>
  <c r="C540"/>
  <c r="B1065"/>
  <c r="D1346"/>
  <c r="B262"/>
  <c r="B389"/>
  <c r="C54"/>
  <c r="B1280"/>
  <c r="C1010"/>
  <c r="D369"/>
  <c r="D1006"/>
  <c r="D420"/>
  <c r="B1046"/>
  <c r="E670"/>
  <c r="D1597"/>
  <c r="D1314"/>
  <c r="C679"/>
  <c r="E1123"/>
  <c r="B1647"/>
  <c r="B852"/>
  <c r="D1929"/>
  <c r="E1911"/>
  <c r="B1894"/>
  <c r="B1569"/>
  <c r="D498"/>
  <c r="E909"/>
  <c r="B1797"/>
  <c r="B874"/>
  <c r="B129"/>
  <c r="C336"/>
  <c r="D1016"/>
  <c r="C798"/>
  <c r="C464"/>
  <c r="E1349"/>
  <c r="E552"/>
  <c r="C488"/>
  <c r="C1820"/>
  <c r="D1992"/>
  <c r="C1527"/>
  <c r="B1833"/>
  <c r="E456"/>
  <c r="B778"/>
  <c r="D1600"/>
  <c r="D1712"/>
  <c r="D1847"/>
  <c r="E1647"/>
  <c r="D173"/>
  <c r="D775"/>
  <c r="D1415"/>
  <c r="D1899"/>
  <c r="C1227"/>
  <c r="D234"/>
  <c r="B917"/>
  <c r="E960"/>
  <c r="B749"/>
  <c r="D466"/>
  <c r="C722"/>
  <c r="E452"/>
  <c r="D357"/>
  <c r="B1495"/>
  <c r="B1759"/>
  <c r="B173"/>
  <c r="D738"/>
  <c r="D1522"/>
  <c r="E857"/>
  <c r="C777"/>
  <c r="D1176"/>
  <c r="E1736"/>
  <c r="C1862"/>
  <c r="E1309"/>
  <c r="C174"/>
  <c r="D621"/>
  <c r="D1186"/>
  <c r="E1614"/>
  <c r="C449"/>
  <c r="E703"/>
  <c r="C1395"/>
  <c r="E221"/>
  <c r="E870"/>
  <c r="C954"/>
  <c r="E761"/>
  <c r="D1041"/>
  <c r="B286"/>
  <c r="E1838"/>
  <c r="C286"/>
  <c r="D314"/>
  <c r="E597"/>
  <c r="C275"/>
  <c r="C685"/>
  <c r="D542"/>
  <c r="E225"/>
  <c r="D1584"/>
  <c r="B1689"/>
  <c r="E658"/>
  <c r="B1790"/>
  <c r="C1278"/>
  <c r="E1938"/>
  <c r="C985"/>
  <c r="E574"/>
  <c r="E251"/>
  <c r="C1351"/>
  <c r="B1027"/>
  <c r="C1152"/>
  <c r="E36"/>
  <c r="D489"/>
  <c r="C127"/>
  <c r="D1184"/>
  <c r="D1152"/>
  <c r="B85"/>
  <c r="B211"/>
  <c r="B607"/>
  <c r="E360"/>
  <c r="D214"/>
  <c r="E891"/>
  <c r="E636"/>
  <c r="B1775"/>
  <c r="C315"/>
  <c r="D1187"/>
  <c r="C570"/>
  <c r="B1461"/>
  <c r="C686"/>
  <c r="C754"/>
  <c r="D767"/>
  <c r="E196"/>
  <c r="D1399"/>
  <c r="B260"/>
  <c r="E1583"/>
  <c r="B1075"/>
  <c r="E1066"/>
  <c r="B1785"/>
  <c r="D697"/>
  <c r="D1643"/>
  <c r="C1922"/>
  <c r="E1581"/>
  <c r="B93"/>
  <c r="B1138"/>
  <c r="D289"/>
  <c r="C1639"/>
  <c r="B547"/>
  <c r="E1974"/>
  <c r="E531"/>
  <c r="D760"/>
  <c r="C1162"/>
  <c r="D1438"/>
  <c r="D602"/>
  <c r="B178"/>
  <c r="B472"/>
  <c r="D695"/>
  <c r="B1878"/>
  <c r="B625"/>
  <c r="E1986"/>
  <c r="C1617"/>
  <c r="D408"/>
  <c r="D1547"/>
  <c r="C324"/>
  <c r="D147"/>
  <c r="E1094"/>
  <c r="E1045"/>
  <c r="C1178"/>
  <c r="D1198"/>
  <c r="D883"/>
  <c r="D899"/>
  <c r="B709"/>
  <c r="E234"/>
  <c r="E1843"/>
  <c r="B783"/>
  <c r="B1625"/>
  <c r="C1008"/>
  <c r="D287"/>
  <c r="E883"/>
  <c r="C1769"/>
  <c r="C177"/>
  <c r="B731"/>
  <c r="D1719"/>
  <c r="C379"/>
  <c r="B1445"/>
  <c r="B1211"/>
  <c r="E1222"/>
  <c r="E169"/>
  <c r="E822"/>
  <c r="B1240"/>
  <c r="B671"/>
  <c r="E725"/>
  <c r="C352"/>
  <c r="B786"/>
  <c r="E546"/>
  <c r="C618"/>
  <c r="C170"/>
  <c r="B190"/>
  <c r="E803"/>
  <c r="D769"/>
  <c r="E573"/>
  <c r="C1079"/>
  <c r="E730"/>
  <c r="E229"/>
  <c r="C441"/>
  <c r="C1681"/>
  <c r="C481"/>
  <c r="B1956"/>
  <c r="E362"/>
  <c r="D1638"/>
  <c r="B870"/>
  <c r="E435"/>
  <c r="C1525"/>
  <c r="E96"/>
  <c r="C904"/>
  <c r="C640"/>
  <c r="B316"/>
  <c r="D995"/>
  <c r="B1191"/>
  <c r="D140"/>
  <c r="E961"/>
  <c r="C428"/>
  <c r="B678"/>
  <c r="C1663"/>
  <c r="B727"/>
  <c r="B774"/>
  <c r="C674"/>
  <c r="C582"/>
  <c r="E1943"/>
  <c r="E1419"/>
  <c r="B1825"/>
  <c r="B1425"/>
  <c r="B1585"/>
  <c r="D528"/>
  <c r="D1216"/>
  <c r="D1954"/>
  <c r="B775"/>
  <c r="D1350"/>
  <c r="E211"/>
  <c r="E1438"/>
  <c r="E203"/>
  <c r="C922"/>
  <c r="D460"/>
  <c r="C707"/>
  <c r="C1567"/>
  <c r="C320"/>
  <c r="E654"/>
  <c r="B384"/>
  <c r="E1016"/>
  <c r="D43"/>
  <c r="C714"/>
  <c r="C566"/>
  <c r="D390"/>
  <c r="D868"/>
  <c r="D1249"/>
  <c r="E634"/>
  <c r="B747"/>
  <c r="D364"/>
  <c r="D1915"/>
  <c r="C1563"/>
  <c r="B1729"/>
  <c r="E322"/>
  <c r="B1963"/>
  <c r="B1121"/>
  <c r="D1833"/>
  <c r="B491"/>
  <c r="B1804"/>
  <c r="D1791"/>
  <c r="C1555"/>
  <c r="E717"/>
  <c r="E1769"/>
  <c r="E1233"/>
  <c r="C281"/>
  <c r="D36"/>
  <c r="D1416"/>
  <c r="B668"/>
  <c r="B1310"/>
  <c r="C118"/>
  <c r="E1310"/>
  <c r="D554"/>
  <c r="B1101"/>
  <c r="E55"/>
  <c r="D92"/>
  <c r="D1504"/>
  <c r="D512"/>
  <c r="D968"/>
  <c r="D1752"/>
  <c r="B1254"/>
  <c r="B822"/>
  <c r="E593"/>
  <c r="E875"/>
  <c r="D1806"/>
  <c r="D1064"/>
  <c r="C819"/>
  <c r="C1296"/>
  <c r="E240"/>
  <c r="D141"/>
  <c r="C46"/>
  <c r="C133"/>
  <c r="C1495"/>
  <c r="E809"/>
  <c r="C654"/>
  <c r="B1706"/>
  <c r="C1812"/>
  <c r="B934"/>
  <c r="E666"/>
  <c r="D511"/>
  <c r="E1973"/>
  <c r="B147"/>
  <c r="D2000"/>
  <c r="C1399"/>
  <c r="E1440"/>
  <c r="C1164"/>
  <c r="C351"/>
  <c r="C1834"/>
  <c r="C584"/>
  <c r="C1088"/>
  <c r="B813"/>
  <c r="B167"/>
  <c r="E157"/>
  <c r="B1047"/>
  <c r="D109"/>
  <c r="B381"/>
  <c r="B1019"/>
  <c r="E1529"/>
  <c r="D156"/>
  <c r="E771"/>
  <c r="D1645"/>
  <c r="D1289"/>
  <c r="B1286"/>
  <c r="E737"/>
  <c r="D711"/>
  <c r="D1460"/>
  <c r="E1781"/>
  <c r="E802"/>
  <c r="C589"/>
  <c r="B1022"/>
  <c r="D495"/>
  <c r="E1101"/>
  <c r="B568"/>
  <c r="C569"/>
  <c r="D423"/>
  <c r="E472"/>
  <c r="B1757"/>
  <c r="E1301"/>
  <c r="C606"/>
  <c r="C413"/>
  <c r="E1153"/>
  <c r="B1287"/>
  <c r="B19"/>
  <c r="B651"/>
  <c r="E1236"/>
  <c r="D1026"/>
  <c r="D641"/>
  <c r="C628"/>
  <c r="C1493"/>
  <c r="D1820"/>
  <c r="D1677"/>
  <c r="D978"/>
  <c r="C1838"/>
  <c r="B176"/>
  <c r="C1165"/>
  <c r="C878"/>
  <c r="E1389"/>
  <c r="D1646"/>
  <c r="D1822"/>
  <c r="C296"/>
  <c r="B1632"/>
  <c r="D1313"/>
  <c r="E807"/>
  <c r="D20"/>
  <c r="D993"/>
  <c r="E1140"/>
  <c r="E863"/>
  <c r="B66"/>
  <c r="E1742"/>
  <c r="D308"/>
  <c r="D425"/>
  <c r="B1456"/>
  <c r="E437"/>
  <c r="E784"/>
  <c r="C1763"/>
  <c r="B418"/>
  <c r="C1109"/>
  <c r="B819"/>
  <c r="E339"/>
  <c r="C1101"/>
  <c r="E506"/>
  <c r="C1556"/>
  <c r="B1201"/>
  <c r="D29"/>
  <c r="B443"/>
  <c r="D1015"/>
  <c r="E1278"/>
  <c r="D1856"/>
  <c r="C1876"/>
  <c r="C136"/>
  <c r="C950"/>
  <c r="B776"/>
  <c r="D1973"/>
  <c r="C839"/>
  <c r="C1430"/>
  <c r="D1025"/>
  <c r="D1595"/>
  <c r="E538"/>
  <c r="B1410"/>
  <c r="D1115"/>
  <c r="B1520"/>
  <c r="E226"/>
  <c r="B560"/>
  <c r="E1617"/>
  <c r="D263"/>
  <c r="B1069"/>
  <c r="D1746"/>
  <c r="B1126"/>
  <c r="D1800"/>
  <c r="D393"/>
  <c r="B1251"/>
  <c r="C919"/>
  <c r="C712"/>
  <c r="E162"/>
  <c r="D960"/>
  <c r="C1064"/>
  <c r="E59"/>
  <c r="C1238"/>
  <c r="B1141"/>
  <c r="C891"/>
  <c r="B1275"/>
  <c r="B866"/>
  <c r="D57"/>
  <c r="B650"/>
  <c r="B1809"/>
  <c r="C1725"/>
  <c r="C302"/>
  <c r="D965"/>
  <c r="B1926"/>
  <c r="D1087"/>
  <c r="C1092"/>
  <c r="B1404"/>
  <c r="C1726"/>
  <c r="E724"/>
  <c r="D1661"/>
  <c r="C1042"/>
  <c r="E526"/>
  <c r="E1054"/>
  <c r="B573"/>
  <c r="B1239"/>
  <c r="C927"/>
  <c r="E710"/>
  <c r="E1910"/>
  <c r="C1730"/>
  <c r="C643"/>
  <c r="C104"/>
  <c r="C1329"/>
  <c r="D1326"/>
  <c r="C1390"/>
  <c r="B250"/>
  <c r="B467"/>
  <c r="D1293"/>
  <c r="D520"/>
  <c r="C1438"/>
  <c r="D1359"/>
  <c r="D848"/>
  <c r="E842"/>
  <c r="C1297"/>
  <c r="E1764"/>
  <c r="C1508"/>
  <c r="B711"/>
  <c r="B1135"/>
  <c r="D1937"/>
  <c r="B879"/>
  <c r="B234"/>
  <c r="E397"/>
  <c r="C1410"/>
  <c r="E933"/>
  <c r="B782"/>
  <c r="B994"/>
  <c r="D563"/>
  <c r="D241"/>
  <c r="D360"/>
  <c r="D401"/>
  <c r="E698"/>
  <c r="C667"/>
  <c r="B1671"/>
  <c r="B125"/>
  <c r="C1664"/>
  <c r="E161"/>
  <c r="D374"/>
  <c r="D616"/>
  <c r="B1816"/>
  <c r="B734"/>
  <c r="B976"/>
  <c r="B1692"/>
  <c r="D1913"/>
  <c r="C895"/>
  <c r="E1105"/>
  <c r="E692"/>
  <c r="B1455"/>
  <c r="D585"/>
  <c r="D1699"/>
  <c r="B391"/>
  <c r="C600"/>
  <c r="E1800"/>
  <c r="C368"/>
  <c r="B552"/>
  <c r="E60"/>
  <c r="C1593"/>
  <c r="C1724"/>
  <c r="E1159"/>
  <c r="D1191"/>
  <c r="E1327"/>
  <c r="B1731"/>
  <c r="C404"/>
  <c r="E1668"/>
  <c r="E1332"/>
  <c r="E1967"/>
  <c r="C1446"/>
  <c r="B1708"/>
  <c r="D534"/>
  <c r="B748"/>
  <c r="E27"/>
  <c r="D589"/>
  <c r="D627"/>
  <c r="B664"/>
  <c r="B1000"/>
  <c r="E142"/>
  <c r="D1125"/>
  <c r="C1533"/>
  <c r="C51"/>
  <c r="C767"/>
  <c r="C1021"/>
  <c r="B654"/>
  <c r="E908"/>
  <c r="E372"/>
  <c r="D1033"/>
  <c r="E1382"/>
  <c r="D502"/>
  <c r="C1397"/>
  <c r="D961"/>
  <c r="D1385"/>
  <c r="B1978"/>
  <c r="E1229"/>
  <c r="D1540"/>
  <c r="B318"/>
  <c r="D818"/>
  <c r="D1227"/>
  <c r="D1570"/>
  <c r="B1573"/>
  <c r="D573"/>
  <c r="D1910"/>
  <c r="C25"/>
  <c r="E755"/>
  <c r="E461"/>
  <c r="C73"/>
  <c r="B1342"/>
  <c r="C1303"/>
  <c r="D1855"/>
  <c r="C1581"/>
  <c r="B1958"/>
  <c r="D143"/>
  <c r="D815"/>
  <c r="D343"/>
  <c r="C1796"/>
  <c r="B614"/>
  <c r="C1393"/>
  <c r="E1564"/>
  <c r="C1961"/>
  <c r="C443"/>
  <c r="C1604"/>
  <c r="D1894"/>
  <c r="B1979"/>
  <c r="B1353"/>
  <c r="D1753"/>
  <c r="E1457"/>
  <c r="C1279"/>
  <c r="D486"/>
  <c r="B1551"/>
  <c r="E590"/>
  <c r="E1120"/>
  <c r="E454"/>
  <c r="B1695"/>
  <c r="D1245"/>
  <c r="C1770"/>
  <c r="B555"/>
  <c r="E1148"/>
  <c r="E1315"/>
  <c r="D464"/>
  <c r="D822"/>
  <c r="B796"/>
  <c r="C1597"/>
  <c r="B70"/>
  <c r="C237"/>
  <c r="E351"/>
  <c r="B365"/>
  <c r="C149"/>
  <c r="E1372"/>
  <c r="E1710"/>
  <c r="C1126"/>
  <c r="D351"/>
  <c r="D1510"/>
  <c r="B1417"/>
  <c r="D1204"/>
  <c r="C1805"/>
  <c r="B1891"/>
  <c r="C1952"/>
  <c r="C362"/>
  <c r="E451"/>
  <c r="E1830"/>
  <c r="D1971"/>
  <c r="C1848"/>
  <c r="B282"/>
  <c r="C117"/>
  <c r="E608"/>
  <c r="B967"/>
  <c r="E269"/>
  <c r="B498"/>
  <c r="E1385"/>
  <c r="E1678"/>
  <c r="C1550"/>
  <c r="C492"/>
  <c r="E1759"/>
  <c r="E1733"/>
  <c r="E367"/>
  <c r="B502"/>
  <c r="E1674"/>
  <c r="B1678"/>
  <c r="E1671"/>
  <c r="C2012"/>
  <c r="C1325"/>
  <c r="C604"/>
  <c r="E990"/>
  <c r="B1331"/>
  <c r="D1368"/>
  <c r="C1502"/>
  <c r="E1411"/>
  <c r="B833"/>
  <c r="B966"/>
  <c r="B1828"/>
  <c r="B2012"/>
  <c r="B1283"/>
  <c r="C57"/>
  <c r="D44"/>
  <c r="D896"/>
  <c r="D1527"/>
  <c r="C183"/>
  <c r="E244"/>
  <c r="C1171"/>
  <c r="C124"/>
  <c r="B956"/>
  <c r="D392"/>
  <c r="C233"/>
  <c r="B1237"/>
  <c r="D332"/>
  <c r="C1715"/>
  <c r="D980"/>
  <c r="C1474"/>
  <c r="B628"/>
  <c r="C583"/>
  <c r="D1742"/>
  <c r="C700"/>
  <c r="C1326"/>
  <c r="E1260"/>
  <c r="B677"/>
  <c r="C1443"/>
  <c r="E637"/>
  <c r="B1184"/>
  <c r="B1396"/>
  <c r="B511"/>
  <c r="B273"/>
  <c r="B753"/>
  <c r="D1196"/>
  <c r="D1737"/>
  <c r="D1257"/>
  <c r="B1163"/>
  <c r="D842"/>
  <c r="B1364"/>
  <c r="E482"/>
  <c r="C644"/>
  <c r="E342"/>
  <c r="D1206"/>
  <c r="D1813"/>
  <c r="B640"/>
  <c r="B526"/>
  <c r="C1454"/>
  <c r="C649"/>
  <c r="C1541"/>
  <c r="B1840"/>
  <c r="B217"/>
  <c r="C1565"/>
  <c r="B49"/>
  <c r="E2012"/>
  <c r="B1890"/>
  <c r="B1580"/>
  <c r="D1393"/>
  <c r="D1585"/>
  <c r="D661"/>
  <c r="C1942"/>
  <c r="B1105"/>
  <c r="C1856"/>
  <c r="D530"/>
  <c r="E1128"/>
  <c r="C680"/>
  <c r="D1563"/>
  <c r="D906"/>
  <c r="D1485"/>
  <c r="C1320"/>
  <c r="D2013"/>
  <c r="B712"/>
  <c r="D262"/>
  <c r="C154"/>
  <c r="B91"/>
  <c r="E164"/>
  <c r="C1175"/>
  <c r="B830"/>
  <c r="E119"/>
  <c r="C692"/>
  <c r="D555"/>
  <c r="E375"/>
  <c r="B1910"/>
  <c r="C1803"/>
  <c r="E557"/>
  <c r="D433"/>
  <c r="B448"/>
  <c r="C596"/>
  <c r="B715"/>
  <c r="C265"/>
  <c r="D483"/>
  <c r="E649"/>
  <c r="C1650"/>
  <c r="D1659"/>
  <c r="D166"/>
  <c r="E992"/>
  <c r="C1378"/>
  <c r="D904"/>
  <c r="E171"/>
  <c r="B939"/>
  <c r="B422"/>
  <c r="D823"/>
  <c r="C1355"/>
  <c r="C1131"/>
  <c r="D1217"/>
  <c r="D1602"/>
  <c r="C1293"/>
  <c r="D1683"/>
  <c r="B1758"/>
  <c r="E1980"/>
  <c r="C1183"/>
  <c r="D1044"/>
  <c r="C825"/>
  <c r="D1702"/>
  <c r="C611"/>
  <c r="D1387"/>
  <c r="C252"/>
  <c r="E275"/>
  <c r="C222"/>
  <c r="E186"/>
  <c r="C18"/>
  <c r="D545"/>
  <c r="B101"/>
  <c r="B772"/>
  <c r="C314"/>
  <c r="C234"/>
  <c r="E398"/>
  <c r="C290"/>
  <c r="E191"/>
  <c r="D1130"/>
  <c r="E245"/>
  <c r="B1308"/>
  <c r="C982"/>
  <c r="E943"/>
  <c r="E1944"/>
  <c r="C1744"/>
  <c r="D1878"/>
  <c r="B814"/>
  <c r="C465"/>
  <c r="B1385"/>
  <c r="C1705"/>
  <c r="B1323"/>
  <c r="D1644"/>
  <c r="B659"/>
  <c r="E415"/>
  <c r="D1028"/>
  <c r="C392"/>
  <c r="C78"/>
  <c r="D440"/>
  <c r="B1037"/>
  <c r="D601"/>
  <c r="D1981"/>
  <c r="B842"/>
  <c r="D503"/>
  <c r="B564"/>
  <c r="C1186"/>
  <c r="B1504"/>
  <c r="B295"/>
  <c r="E210"/>
  <c r="D480"/>
  <c r="B1338"/>
  <c r="C1687"/>
  <c r="C521"/>
  <c r="E1499"/>
  <c r="E1506"/>
  <c r="D125"/>
  <c r="D290"/>
  <c r="D834"/>
  <c r="B141"/>
  <c r="B323"/>
  <c r="E766"/>
  <c r="E1152"/>
  <c r="C37"/>
  <c r="C1250"/>
  <c r="C1222"/>
  <c r="B468"/>
  <c r="B185"/>
  <c r="E1539"/>
  <c r="C364"/>
  <c r="B1830"/>
  <c r="B1329"/>
  <c r="C1535"/>
  <c r="E1194"/>
  <c r="E1519"/>
  <c r="E1795"/>
  <c r="E391"/>
  <c r="C1719"/>
  <c r="D414"/>
  <c r="B698"/>
  <c r="C1287"/>
  <c r="C1000"/>
  <c r="E582"/>
  <c r="D467"/>
  <c r="D451"/>
  <c r="E192"/>
  <c r="B955"/>
  <c r="B392"/>
  <c r="E579"/>
  <c r="D1008"/>
  <c r="E738"/>
  <c r="C1507"/>
  <c r="C456"/>
  <c r="C1986"/>
  <c r="C1511"/>
  <c r="E1825"/>
  <c r="E653"/>
  <c r="B1218"/>
  <c r="C758"/>
  <c r="E1142"/>
  <c r="B118"/>
  <c r="C1853"/>
  <c r="E167"/>
  <c r="D124"/>
  <c r="C1203"/>
  <c r="B413"/>
  <c r="B1292"/>
  <c r="C1414"/>
  <c r="E54"/>
  <c r="C786"/>
  <c r="E1254"/>
  <c r="C151"/>
  <c r="C1464"/>
  <c r="C594"/>
  <c r="D1107"/>
  <c r="E308"/>
  <c r="B1443"/>
  <c r="E584"/>
  <c r="D376"/>
  <c r="E94"/>
  <c r="B702"/>
  <c r="D1376"/>
  <c r="D1165"/>
  <c r="D636"/>
  <c r="B528"/>
  <c r="D1513"/>
  <c r="D1552"/>
  <c r="B675"/>
  <c r="C1996"/>
  <c r="C1416"/>
  <c r="B787"/>
  <c r="C1884"/>
  <c r="C285"/>
  <c r="C1290"/>
  <c r="B869"/>
  <c r="C1643"/>
  <c r="D1150"/>
  <c r="B695"/>
  <c r="D607"/>
  <c r="E1437"/>
  <c r="C32"/>
  <c r="B999"/>
  <c r="B693"/>
  <c r="E1061"/>
  <c r="D294"/>
  <c r="C410"/>
  <c r="E873"/>
  <c r="B414"/>
  <c r="D1539"/>
  <c r="D973"/>
  <c r="E678"/>
  <c r="C962"/>
  <c r="D1349"/>
  <c r="B1277"/>
  <c r="E1052"/>
  <c r="C997"/>
  <c r="E837"/>
  <c r="B31"/>
  <c r="B480"/>
  <c r="C394"/>
  <c r="E232"/>
  <c r="D1077"/>
  <c r="D1185"/>
  <c r="C1420"/>
  <c r="B428"/>
  <c r="B991"/>
  <c r="C607"/>
  <c r="C639"/>
  <c r="C759"/>
  <c r="C1429"/>
  <c r="E131"/>
  <c r="D1434"/>
  <c r="D855"/>
  <c r="D1797"/>
  <c r="D330"/>
  <c r="B619"/>
  <c r="E197"/>
  <c r="C271"/>
  <c r="D515"/>
  <c r="C1755"/>
  <c r="C1611"/>
  <c r="E151"/>
  <c r="C165"/>
  <c r="C181"/>
  <c r="B952"/>
  <c r="C284"/>
  <c r="B1028"/>
  <c r="D1084"/>
  <c r="E330"/>
  <c r="E786"/>
  <c r="B1043"/>
  <c r="E562"/>
  <c r="E507"/>
  <c r="B1001"/>
  <c r="E1340"/>
  <c r="E1841"/>
  <c r="C1970"/>
  <c r="D1286"/>
  <c r="C559"/>
  <c r="C1936"/>
  <c r="D223"/>
  <c r="C1471"/>
  <c r="B1871"/>
  <c r="B590"/>
  <c r="E1429"/>
  <c r="E627"/>
  <c r="C952"/>
  <c r="E643"/>
  <c r="D941"/>
  <c r="B933"/>
  <c r="B63"/>
  <c r="B346"/>
  <c r="E179"/>
  <c r="E1761"/>
  <c r="B780"/>
  <c r="D83"/>
  <c r="D411"/>
  <c r="D196"/>
  <c r="D898"/>
  <c r="E1324"/>
  <c r="B1734"/>
  <c r="E1443"/>
  <c r="D886"/>
  <c r="B150"/>
  <c r="C1625"/>
  <c r="B1866"/>
  <c r="D199"/>
  <c r="C329"/>
  <c r="B585"/>
  <c r="B1602"/>
  <c r="D77"/>
  <c r="D606"/>
  <c r="E1619"/>
  <c r="B1214"/>
  <c r="C1344"/>
  <c r="C702"/>
  <c r="B1296"/>
  <c r="C91"/>
  <c r="E893"/>
  <c r="D1208"/>
  <c r="C270"/>
  <c r="D872"/>
  <c r="B225"/>
  <c r="B915"/>
  <c r="E181"/>
  <c r="E1060"/>
  <c r="B89"/>
  <c r="B519"/>
  <c r="B878"/>
  <c r="D1453"/>
  <c r="B55"/>
  <c r="B1652"/>
  <c r="C629"/>
  <c r="B1452"/>
  <c r="D1331"/>
  <c r="D1122"/>
  <c r="D1454"/>
  <c r="B1100"/>
  <c r="C665"/>
  <c r="C765"/>
  <c r="B1278"/>
  <c r="D1486"/>
  <c r="B1300"/>
  <c r="D976"/>
  <c r="C1268"/>
  <c r="E1363"/>
  <c r="E1799"/>
  <c r="D1722"/>
  <c r="D732"/>
  <c r="E1538"/>
  <c r="B1745"/>
  <c r="D847"/>
  <c r="B1500"/>
  <c r="B1815"/>
  <c r="E680"/>
  <c r="C808"/>
  <c r="D1781"/>
  <c r="C1498"/>
  <c r="B469"/>
  <c r="B383"/>
  <c r="B159"/>
  <c r="B847"/>
  <c r="D1003"/>
  <c r="D681"/>
  <c r="E1361"/>
  <c r="D1593"/>
  <c r="B192"/>
  <c r="E436"/>
  <c r="E1509"/>
  <c r="E406"/>
  <c r="E1261"/>
  <c r="E471"/>
  <c r="E927"/>
  <c r="D677"/>
  <c r="C1613"/>
  <c r="D21"/>
  <c r="E1107"/>
  <c r="B890"/>
  <c r="C1201"/>
  <c r="C527"/>
  <c r="B1752"/>
  <c r="E913"/>
  <c r="D955"/>
  <c r="D280"/>
  <c r="C1978"/>
  <c r="B1480"/>
  <c r="C398"/>
  <c r="E885"/>
  <c r="E910"/>
  <c r="C1080"/>
  <c r="C1009"/>
  <c r="B1029"/>
  <c r="B1607"/>
  <c r="C1105"/>
  <c r="B493"/>
  <c r="C881"/>
  <c r="C1801"/>
  <c r="B1592"/>
  <c r="D383"/>
  <c r="C1180"/>
  <c r="D1452"/>
  <c r="B41"/>
  <c r="B1002"/>
  <c r="B1576"/>
  <c r="D1054"/>
  <c r="C1722"/>
  <c r="E796"/>
  <c r="B1464"/>
  <c r="E1333"/>
  <c r="B1116"/>
  <c r="E1492"/>
  <c r="E1649"/>
  <c r="B532"/>
  <c r="C610"/>
  <c r="E624"/>
  <c r="E985"/>
  <c r="C210"/>
  <c r="E1185"/>
  <c r="D1582"/>
  <c r="C231"/>
  <c r="E1856"/>
  <c r="B76"/>
  <c r="E1300"/>
  <c r="C812"/>
  <c r="D1478"/>
  <c r="E1396"/>
  <c r="C1066"/>
  <c r="B1299"/>
  <c r="B1818"/>
  <c r="B1872"/>
  <c r="E1098"/>
  <c r="E1819"/>
  <c r="B1780"/>
  <c r="B1568"/>
  <c r="E72"/>
  <c r="E759"/>
  <c r="C1168"/>
  <c r="C134"/>
  <c r="C199"/>
  <c r="B1352"/>
  <c r="D38"/>
  <c r="B300"/>
  <c r="E149"/>
  <c r="E1465"/>
  <c r="E305"/>
  <c r="D1811"/>
  <c r="D958"/>
  <c r="B797"/>
  <c r="E833"/>
  <c r="E64"/>
  <c r="C1232"/>
  <c r="D206"/>
  <c r="C846"/>
  <c r="C1500"/>
  <c r="E720"/>
  <c r="D1840"/>
  <c r="D499"/>
  <c r="D546"/>
  <c r="C175"/>
  <c r="D415"/>
  <c r="D354"/>
  <c r="C1137"/>
  <c r="C171"/>
  <c r="D1739"/>
  <c r="E525"/>
  <c r="B1821"/>
  <c r="E1840"/>
  <c r="C1808"/>
  <c r="B594"/>
  <c r="C1622"/>
  <c r="B1698"/>
  <c r="D1695"/>
  <c r="E116"/>
  <c r="E898"/>
  <c r="B34"/>
  <c r="B1650"/>
  <c r="C1933"/>
  <c r="D983"/>
  <c r="D1001"/>
  <c r="E1630"/>
  <c r="B1604"/>
  <c r="D1299"/>
  <c r="B1629"/>
  <c r="D1901"/>
  <c r="C432"/>
  <c r="C1698"/>
  <c r="C1456"/>
  <c r="D1651"/>
  <c r="D1405"/>
  <c r="E268"/>
  <c r="B216"/>
  <c r="D1829"/>
  <c r="D403"/>
  <c r="D631"/>
  <c r="B997"/>
  <c r="E481"/>
  <c r="E1281"/>
  <c r="C74"/>
  <c r="C1453"/>
  <c r="C196"/>
  <c r="D516"/>
  <c r="D1020"/>
  <c r="E1603"/>
  <c r="B1291"/>
  <c r="B484"/>
  <c r="D1118"/>
  <c r="C840"/>
  <c r="E1507"/>
  <c r="B417"/>
  <c r="E874"/>
  <c r="B347"/>
  <c r="C1426"/>
  <c r="C752"/>
  <c r="C150"/>
  <c r="D1835"/>
  <c r="B1365"/>
  <c r="E1265"/>
  <c r="B496"/>
  <c r="D566"/>
  <c r="E38"/>
  <c r="E1421"/>
  <c r="B1011"/>
  <c r="D1618"/>
  <c r="C1850"/>
  <c r="B1158"/>
  <c r="D1108"/>
  <c r="C787"/>
  <c r="D1232"/>
  <c r="D1794"/>
  <c r="E711"/>
  <c r="C1509"/>
  <c r="C497"/>
  <c r="E267"/>
  <c r="D1766"/>
  <c r="C1658"/>
  <c r="C1218"/>
  <c r="C79"/>
  <c r="D418"/>
  <c r="E299"/>
  <c r="B265"/>
  <c r="E447"/>
  <c r="E1007"/>
  <c r="C1595"/>
  <c r="D122"/>
  <c r="C466"/>
  <c r="E785"/>
  <c r="B338"/>
  <c r="E53"/>
  <c r="E433"/>
  <c r="D1371"/>
  <c r="B212"/>
  <c r="E758"/>
  <c r="E551"/>
  <c r="C1087"/>
  <c r="C180"/>
  <c r="B959"/>
  <c r="B1434"/>
  <c r="C1217"/>
  <c r="D1774"/>
  <c r="E937"/>
  <c r="C1895"/>
  <c r="E1653"/>
  <c r="E1319"/>
  <c r="D1290"/>
  <c r="B1018"/>
  <c r="C427"/>
  <c r="B855"/>
  <c r="E993"/>
  <c r="C499"/>
  <c r="D553"/>
  <c r="E892"/>
  <c r="B25"/>
  <c r="D1188"/>
  <c r="B1623"/>
  <c r="E185"/>
  <c r="E177"/>
  <c r="E604"/>
  <c r="C389"/>
  <c r="C1499"/>
  <c r="D1276"/>
  <c r="B576"/>
  <c r="D1177"/>
  <c r="D1308"/>
  <c r="D836"/>
  <c r="C974"/>
  <c r="D1477"/>
  <c r="C1367"/>
  <c r="C347"/>
  <c r="B1174"/>
  <c r="B1575"/>
  <c r="B612"/>
  <c r="E206"/>
  <c r="B578"/>
  <c r="D27"/>
  <c r="D30"/>
  <c r="E1516"/>
  <c r="B721"/>
  <c r="E1407"/>
  <c r="C292"/>
  <c r="E1641"/>
  <c r="E1005"/>
  <c r="D1684"/>
  <c r="D2009"/>
  <c r="B1865"/>
  <c r="B1964"/>
  <c r="D1073"/>
  <c r="D572"/>
  <c r="B1216"/>
  <c r="D1062"/>
  <c r="C1680"/>
  <c r="D1891"/>
  <c r="D525"/>
  <c r="E448"/>
  <c r="B1397"/>
  <c r="D1939"/>
  <c r="C560"/>
  <c r="D347"/>
  <c r="E1304"/>
  <c r="E1646"/>
  <c r="B968"/>
  <c r="D409"/>
  <c r="C193"/>
  <c r="E1160"/>
  <c r="E1174"/>
  <c r="B531"/>
  <c r="E1491"/>
  <c r="C574"/>
  <c r="B853"/>
  <c r="E300"/>
  <c r="E1412"/>
  <c r="D1168"/>
  <c r="E333"/>
  <c r="B684"/>
  <c r="D361"/>
  <c r="B444"/>
  <c r="C218"/>
  <c r="D1626"/>
  <c r="E466"/>
  <c r="B168"/>
  <c r="C311"/>
  <c r="E566"/>
  <c r="C350"/>
  <c r="D574"/>
  <c r="D309"/>
  <c r="E204"/>
  <c r="C1323"/>
  <c r="B514"/>
  <c r="B88"/>
  <c r="C691"/>
  <c r="B1379"/>
  <c r="B1284"/>
  <c r="D1448"/>
  <c r="E263"/>
  <c r="D1924"/>
  <c r="C1241"/>
  <c r="C996"/>
  <c r="D1844"/>
  <c r="D1873"/>
  <c r="C1481"/>
  <c r="D1394"/>
  <c r="E1393"/>
  <c r="D106"/>
  <c r="E350"/>
  <c r="B1325"/>
  <c r="D453"/>
  <c r="C227"/>
  <c r="C1579"/>
  <c r="B936"/>
  <c r="D756"/>
  <c r="E1196"/>
  <c r="D562"/>
  <c r="E1480"/>
  <c r="E558"/>
  <c r="D1598"/>
  <c r="D218"/>
  <c r="E669"/>
  <c r="C1219"/>
  <c r="D2003"/>
  <c r="E1441"/>
  <c r="D1523"/>
  <c r="E1470"/>
  <c r="B972"/>
  <c r="D148"/>
  <c r="D1490"/>
  <c r="D619"/>
  <c r="B1694"/>
  <c r="B1004"/>
  <c r="E483"/>
  <c r="D1841"/>
  <c r="D1167"/>
  <c r="B1321"/>
  <c r="C645"/>
  <c r="C219"/>
  <c r="E1221"/>
  <c r="D603"/>
  <c r="B410"/>
  <c r="B679"/>
  <c r="E1208"/>
  <c r="E1521"/>
  <c r="E143"/>
  <c r="E859"/>
  <c r="B703"/>
  <c r="E1768"/>
  <c r="C444"/>
  <c r="E1289"/>
  <c r="B1440"/>
  <c r="C550"/>
  <c r="B54"/>
  <c r="B1348"/>
  <c r="E1133"/>
  <c r="B59"/>
  <c r="E1517"/>
  <c r="B222"/>
  <c r="E871"/>
  <c r="B133"/>
  <c r="D866"/>
  <c r="B673"/>
  <c r="D918"/>
  <c r="D1757"/>
  <c r="D884"/>
  <c r="E457"/>
  <c r="B656"/>
  <c r="E84"/>
  <c r="C381"/>
  <c r="D352"/>
  <c r="C713"/>
  <c r="D703"/>
  <c r="D1735"/>
  <c r="B1904"/>
  <c r="B1892"/>
  <c r="B145"/>
  <c r="D807"/>
  <c r="C733"/>
  <c r="C1023"/>
  <c r="D1952"/>
  <c r="B1262"/>
  <c r="C1324"/>
  <c r="B1103"/>
  <c r="E334"/>
  <c r="C467"/>
  <c r="E686"/>
  <c r="D203"/>
  <c r="E1702"/>
  <c r="D244"/>
  <c r="B117"/>
  <c r="B1080"/>
  <c r="C283"/>
  <c r="E518"/>
  <c r="D873"/>
  <c r="C168"/>
  <c r="B1744"/>
  <c r="C321"/>
  <c r="E71"/>
  <c r="B1107"/>
  <c r="B726"/>
  <c r="C564"/>
  <c r="C1980"/>
  <c r="D1384"/>
  <c r="C55"/>
  <c r="E2004"/>
  <c r="E1298"/>
  <c r="E1626"/>
  <c r="C964"/>
  <c r="E1916"/>
  <c r="D844"/>
  <c r="C1666"/>
  <c r="E1790"/>
  <c r="B447"/>
  <c r="D778"/>
  <c r="E744"/>
  <c r="D1877"/>
  <c r="B166"/>
  <c r="D731"/>
  <c r="D22"/>
  <c r="D356"/>
  <c r="D1316"/>
  <c r="B103"/>
  <c r="D217"/>
  <c r="C917"/>
  <c r="B1479"/>
  <c r="E163"/>
  <c r="E1918"/>
  <c r="D1611"/>
  <c r="B1704"/>
  <c r="D99"/>
  <c r="B902"/>
  <c r="B582"/>
  <c r="E543"/>
  <c r="C1951"/>
  <c r="B1123"/>
  <c r="E1585"/>
  <c r="E603"/>
  <c r="C343"/>
  <c r="D49"/>
  <c r="E66"/>
  <c r="E1432"/>
  <c r="E865"/>
  <c r="E312"/>
  <c r="D387"/>
  <c r="D89"/>
  <c r="D96"/>
  <c r="D492"/>
  <c r="C1437"/>
  <c r="B337"/>
  <c r="E1451"/>
  <c r="C19"/>
  <c r="E1739"/>
  <c r="C1365"/>
  <c r="D1537"/>
  <c r="C70"/>
  <c r="E1946"/>
  <c r="C1921"/>
  <c r="B1603"/>
  <c r="E561"/>
  <c r="C1400"/>
  <c r="D1741"/>
  <c r="D877"/>
  <c r="B501"/>
  <c r="E1776"/>
  <c r="C823"/>
  <c r="B1120"/>
  <c r="D123"/>
  <c r="C1883"/>
  <c r="C358"/>
  <c r="B1093"/>
  <c r="B144"/>
  <c r="C558"/>
  <c r="E1609"/>
  <c r="E324"/>
  <c r="B299"/>
  <c r="C212"/>
  <c r="D759"/>
  <c r="D246"/>
  <c r="E1789"/>
  <c r="D236"/>
  <c r="D114"/>
  <c r="E1409"/>
  <c r="C1646"/>
  <c r="C1823"/>
  <c r="E1885"/>
  <c r="E1807"/>
  <c r="D1392"/>
  <c r="E193"/>
  <c r="E209"/>
  <c r="C807"/>
  <c r="E539"/>
  <c r="E462"/>
  <c r="E1573"/>
  <c r="C1994"/>
  <c r="B1196"/>
  <c r="B722"/>
  <c r="B406"/>
  <c r="E1397"/>
  <c r="E1100"/>
  <c r="D812"/>
  <c r="D1776"/>
  <c r="E723"/>
  <c r="D1473"/>
  <c r="E1018"/>
  <c r="E589"/>
  <c r="B209"/>
  <c r="C1766"/>
  <c r="E1022"/>
  <c r="B1966"/>
  <c r="C847"/>
  <c r="C1449"/>
  <c r="E1503"/>
  <c r="D183"/>
  <c r="E1316"/>
  <c r="E1623"/>
  <c r="E1258"/>
  <c r="B258"/>
  <c r="E22"/>
  <c r="E1392"/>
  <c r="D176"/>
  <c r="E1784"/>
  <c r="C221"/>
  <c r="B548"/>
  <c r="D182"/>
  <c r="B200"/>
  <c r="C1794"/>
  <c r="B243"/>
  <c r="E1688"/>
  <c r="D1104"/>
  <c r="B544"/>
  <c r="E331"/>
  <c r="C1235"/>
  <c r="D584"/>
  <c r="C625"/>
  <c r="C885"/>
  <c r="E205"/>
  <c r="E931"/>
  <c r="E740"/>
  <c r="E1604"/>
  <c r="D806"/>
  <c r="E972"/>
  <c r="B1586"/>
  <c r="B1326"/>
  <c r="C1731"/>
  <c r="E1004"/>
  <c r="C1336"/>
  <c r="E1184"/>
  <c r="B495"/>
  <c r="B914"/>
  <c r="C255"/>
  <c r="B460"/>
  <c r="E173"/>
  <c r="C486"/>
  <c r="D1124"/>
  <c r="B174"/>
  <c r="D318"/>
  <c r="D237"/>
  <c r="C1363"/>
  <c r="C209"/>
  <c r="C969"/>
  <c r="D215"/>
  <c r="C409"/>
  <c r="B974"/>
  <c r="D1604"/>
  <c r="B1282"/>
  <c r="E1815"/>
  <c r="E768"/>
  <c r="E611"/>
  <c r="D1450"/>
  <c r="E1618"/>
  <c r="D1378"/>
  <c r="D1980"/>
  <c r="B1805"/>
  <c r="B1157"/>
  <c r="C1102"/>
  <c r="B756"/>
  <c r="D63"/>
  <c r="E327"/>
  <c r="B1494"/>
  <c r="D1864"/>
  <c r="B1635"/>
  <c r="B1968"/>
  <c r="D1158"/>
  <c r="E1740"/>
  <c r="D977"/>
  <c r="B1533"/>
  <c r="E1870"/>
  <c r="D1328"/>
  <c r="B160"/>
  <c r="E1000"/>
  <c r="D1060"/>
  <c r="D1401"/>
  <c r="B634"/>
  <c r="C1155"/>
  <c r="B1297"/>
  <c r="D747"/>
  <c r="D851"/>
  <c r="E663"/>
  <c r="E442"/>
  <c r="E430"/>
  <c r="C701"/>
  <c r="E591"/>
  <c r="C963"/>
  <c r="B871"/>
  <c r="C371"/>
  <c r="C213"/>
  <c r="B1442"/>
  <c r="D186"/>
  <c r="D1297"/>
  <c r="B1290"/>
  <c r="B1257"/>
  <c r="D748"/>
  <c r="E1075"/>
  <c r="C1017"/>
  <c r="D381"/>
  <c r="E832"/>
  <c r="D787"/>
  <c r="B483"/>
  <c r="E187"/>
  <c r="E1302"/>
  <c r="C407"/>
  <c r="B312"/>
  <c r="B1484"/>
  <c r="C330"/>
  <c r="D1120"/>
  <c r="C897"/>
  <c r="D1468"/>
  <c r="B657"/>
  <c r="D676"/>
  <c r="D1656"/>
  <c r="E341"/>
  <c r="C1673"/>
  <c r="B1941"/>
  <c r="B888"/>
  <c r="D1934"/>
  <c r="D1464"/>
  <c r="B2003"/>
  <c r="E1796"/>
  <c r="E424"/>
  <c r="E797"/>
  <c r="B461"/>
  <c r="D1275"/>
  <c r="D1035"/>
  <c r="C256"/>
  <c r="D1725"/>
  <c r="D297"/>
  <c r="B426"/>
  <c r="D116"/>
  <c r="B58"/>
  <c r="C1472"/>
  <c r="B121"/>
  <c r="B1403"/>
  <c r="B490"/>
  <c r="E1849"/>
  <c r="D158"/>
  <c r="E423"/>
  <c r="B315"/>
  <c r="D1780"/>
  <c r="C353"/>
  <c r="B1045"/>
  <c r="E690"/>
  <c r="E628"/>
  <c r="E1085"/>
  <c r="C1093"/>
  <c r="C1530"/>
  <c r="E540"/>
  <c r="E1433"/>
  <c r="B162"/>
  <c r="C274"/>
  <c r="C131"/>
  <c r="B660"/>
  <c r="D1870"/>
  <c r="C382"/>
  <c r="E1008"/>
  <c r="D162"/>
  <c r="D1310"/>
  <c r="C63"/>
  <c r="D716"/>
  <c r="B1020"/>
  <c r="E613"/>
  <c r="B81"/>
  <c r="E1812"/>
  <c r="D255"/>
  <c r="D462"/>
  <c r="B1933"/>
  <c r="D1135"/>
  <c r="D839"/>
  <c r="C961"/>
  <c r="C1230"/>
  <c r="E1318"/>
  <c r="E337"/>
  <c r="C635"/>
  <c r="B1015"/>
  <c r="D432"/>
  <c r="D889"/>
  <c r="C1899"/>
  <c r="D349"/>
  <c r="D1102"/>
  <c r="B1247"/>
  <c r="B864"/>
  <c r="E1654"/>
  <c r="C247"/>
  <c r="D331"/>
  <c r="C461"/>
  <c r="D1630"/>
  <c r="C794"/>
  <c r="E254"/>
  <c r="D683"/>
  <c r="E981"/>
  <c r="D39"/>
  <c r="B48"/>
  <c r="B1238"/>
  <c r="B470"/>
  <c r="C1797"/>
  <c r="C1934"/>
  <c r="E1203"/>
  <c r="C1878"/>
  <c r="C1998"/>
  <c r="E1805"/>
  <c r="B1867"/>
  <c r="E617"/>
  <c r="D435"/>
  <c r="D1615"/>
  <c r="D177"/>
  <c r="C616"/>
  <c r="B754"/>
  <c r="D1009"/>
  <c r="C1403"/>
  <c r="E708"/>
  <c r="E1729"/>
  <c r="B802"/>
  <c r="E1456"/>
  <c r="B1119"/>
  <c r="C205"/>
  <c r="B529"/>
  <c r="E284"/>
  <c r="B292"/>
  <c r="B963"/>
  <c r="E794"/>
  <c r="B30"/>
  <c r="E1915"/>
  <c r="B562"/>
  <c r="B213"/>
  <c r="E363"/>
  <c r="C683"/>
  <c r="E1047"/>
  <c r="C705"/>
  <c r="E1056"/>
  <c r="E672"/>
  <c r="D910"/>
  <c r="D119"/>
  <c r="D254"/>
  <c r="D389"/>
  <c r="E739"/>
  <c r="B186"/>
  <c r="C1913"/>
  <c r="D1372"/>
  <c r="C214"/>
  <c r="D1351"/>
  <c r="C1058"/>
  <c r="D1882"/>
  <c r="C1193"/>
  <c r="E1469"/>
  <c r="C1276"/>
  <c r="E1940"/>
  <c r="D1932"/>
  <c r="E1097"/>
  <c r="E1542"/>
  <c r="E1038"/>
  <c r="D426"/>
  <c r="D1773"/>
  <c r="C651"/>
  <c r="C1768"/>
  <c r="D402"/>
  <c r="B436"/>
  <c r="D1843"/>
  <c r="C1491"/>
  <c r="D465"/>
  <c r="B1332"/>
  <c r="D821"/>
  <c r="D1374"/>
  <c r="C1314"/>
  <c r="E141"/>
  <c r="B1067"/>
  <c r="C1039"/>
  <c r="B2011"/>
  <c r="E1865"/>
  <c r="B1881"/>
  <c r="C158"/>
  <c r="C1696"/>
  <c r="D803"/>
  <c r="C35"/>
  <c r="C276"/>
  <c r="D1411"/>
  <c r="D832"/>
  <c r="E1680"/>
  <c r="C942"/>
  <c r="B60"/>
  <c r="E371"/>
  <c r="D742"/>
  <c r="C299"/>
  <c r="E709"/>
  <c r="E559"/>
  <c r="E1091"/>
  <c r="C896"/>
  <c r="B1546"/>
  <c r="C424"/>
  <c r="D921"/>
  <c r="E596"/>
  <c r="B1227"/>
  <c r="C1036"/>
  <c r="C1745"/>
  <c r="E1498"/>
  <c r="B1686"/>
  <c r="B1161"/>
  <c r="B978"/>
  <c r="D1441"/>
  <c r="B371"/>
  <c r="B135"/>
  <c r="B1359"/>
  <c r="D1406"/>
  <c r="E810"/>
  <c r="C1778"/>
  <c r="D1277"/>
  <c r="E699"/>
  <c r="E560"/>
  <c r="E1913"/>
  <c r="B1733"/>
  <c r="B850"/>
  <c r="D165"/>
  <c r="C166"/>
  <c r="E145"/>
  <c r="D1099"/>
  <c r="B127"/>
  <c r="B1131"/>
  <c r="C1319"/>
  <c r="E253"/>
  <c r="C998"/>
  <c r="B1073"/>
  <c r="C854"/>
  <c r="E444"/>
  <c r="C1544"/>
  <c r="B1228"/>
  <c r="E1063"/>
  <c r="E1847"/>
  <c r="C1615"/>
  <c r="E1570"/>
  <c r="B270"/>
  <c r="E311"/>
  <c r="E1108"/>
  <c r="E1034"/>
  <c r="D946"/>
  <c r="C1394"/>
  <c r="B202"/>
  <c r="D73"/>
  <c r="E75"/>
  <c r="E1272"/>
  <c r="C1018"/>
  <c r="E1549"/>
  <c r="C438"/>
  <c r="C1202"/>
  <c r="E140"/>
  <c r="E108"/>
  <c r="E1854"/>
  <c r="B1384"/>
  <c r="B1636"/>
  <c r="D1146"/>
  <c r="E1746"/>
  <c r="D1836"/>
  <c r="B220"/>
  <c r="C451"/>
  <c r="B1071"/>
  <c r="C473"/>
  <c r="D1726"/>
  <c r="D1846"/>
  <c r="E28"/>
  <c r="C565"/>
  <c r="E585"/>
  <c r="E1116"/>
  <c r="B50"/>
  <c r="E1192"/>
  <c r="D1686"/>
  <c r="D1267"/>
  <c r="B1274"/>
  <c r="E296"/>
  <c r="C48"/>
  <c r="B354"/>
  <c r="E1505"/>
  <c r="E977"/>
  <c r="D1353"/>
  <c r="C748"/>
  <c r="D944"/>
  <c r="D1854"/>
  <c r="D1985"/>
  <c r="E1459"/>
  <c r="B465"/>
  <c r="D709"/>
  <c r="D969"/>
  <c r="D112"/>
  <c r="D1893"/>
  <c r="D1179"/>
  <c r="C694"/>
  <c r="D1419"/>
  <c r="B393"/>
  <c r="E1095"/>
  <c r="C1542"/>
  <c r="E1632"/>
  <c r="B1319"/>
  <c r="E1134"/>
  <c r="E667"/>
  <c r="B720"/>
  <c r="B732"/>
  <c r="C39"/>
  <c r="C556"/>
  <c r="B171"/>
  <c r="D1986"/>
  <c r="D488"/>
  <c r="D962"/>
  <c r="B646"/>
  <c r="D752"/>
  <c r="C1830"/>
  <c r="C97"/>
  <c r="C1854"/>
  <c r="B1688"/>
  <c r="C83"/>
  <c r="C1548"/>
  <c r="E1446"/>
  <c r="C1384"/>
  <c r="C586"/>
  <c r="D477"/>
  <c r="D1022"/>
  <c r="B1261"/>
  <c r="B71"/>
  <c r="C795"/>
  <c r="B1608"/>
  <c r="E52"/>
  <c r="B396"/>
  <c r="B1861"/>
  <c r="C1091"/>
  <c r="B1210"/>
  <c r="D88"/>
  <c r="B445"/>
  <c r="C875"/>
  <c r="D932"/>
  <c r="D1212"/>
  <c r="B1948"/>
  <c r="C1674"/>
  <c r="D1849"/>
  <c r="B690"/>
  <c r="C879"/>
  <c r="D1128"/>
  <c r="E468"/>
  <c r="D1298"/>
  <c r="D1880"/>
  <c r="C646"/>
  <c r="C735"/>
  <c r="B1997"/>
  <c r="C536"/>
  <c r="D154"/>
  <c r="D51"/>
  <c r="B1175"/>
  <c r="D138"/>
  <c r="C1626"/>
  <c r="E804"/>
  <c r="D1096"/>
  <c r="D992"/>
  <c r="B648"/>
  <c r="D1634"/>
  <c r="B1693"/>
  <c r="D264"/>
  <c r="E502"/>
  <c r="C110"/>
  <c r="C1335"/>
  <c r="D1883"/>
  <c r="C537"/>
  <c r="E1548"/>
  <c r="D535"/>
  <c r="B1570"/>
  <c r="D1332"/>
  <c r="B1199"/>
  <c r="B912"/>
  <c r="C949"/>
  <c r="C1144"/>
  <c r="D1017"/>
  <c r="D1237"/>
  <c r="B400"/>
  <c r="B1423"/>
  <c r="E1086"/>
  <c r="D284"/>
  <c r="B1599"/>
  <c r="B962"/>
  <c r="E1375"/>
  <c r="D990"/>
  <c r="B477"/>
  <c r="C1964"/>
  <c r="E1211"/>
  <c r="D1319"/>
  <c r="D928"/>
  <c r="D1850"/>
  <c r="D1474"/>
  <c r="B2014"/>
  <c r="B1643"/>
  <c r="B1017"/>
  <c r="D1117"/>
  <c r="C245"/>
  <c r="D763"/>
  <c r="C370"/>
  <c r="B247"/>
  <c r="E1984"/>
  <c r="D757"/>
  <c r="D994"/>
  <c r="C1327"/>
  <c r="C26"/>
  <c r="D385"/>
  <c r="B844"/>
  <c r="C1559"/>
  <c r="E696"/>
  <c r="B788"/>
  <c r="B1083"/>
  <c r="C307"/>
  <c r="B872"/>
  <c r="B1260"/>
  <c r="C1828"/>
  <c r="D1624"/>
  <c r="D340"/>
  <c r="B530"/>
  <c r="D1567"/>
  <c r="E1983"/>
  <c r="D660"/>
  <c r="C708"/>
  <c r="E1329"/>
  <c r="C1452"/>
  <c r="D1347"/>
  <c r="C803"/>
  <c r="E924"/>
  <c r="B228"/>
  <c r="B1077"/>
  <c r="C729"/>
  <c r="C620"/>
  <c r="E877"/>
  <c r="C1422"/>
  <c r="D1657"/>
  <c r="B1142"/>
  <c r="B680"/>
  <c r="D852"/>
  <c r="E1214"/>
  <c r="B745"/>
  <c r="E1755"/>
  <c r="D1220"/>
  <c r="D1859"/>
  <c r="B1459"/>
  <c r="E1189"/>
  <c r="B1532"/>
  <c r="D1560"/>
  <c r="D632"/>
  <c r="E664"/>
  <c r="E1919"/>
  <c r="C1806"/>
  <c r="D1303"/>
  <c r="D1815"/>
  <c r="D638"/>
  <c r="E1390"/>
  <c r="E80"/>
  <c r="B1631"/>
  <c r="C856"/>
  <c r="E1608"/>
  <c r="D118"/>
  <c r="C280"/>
  <c r="D1491"/>
  <c r="D666"/>
  <c r="C858"/>
  <c r="D281"/>
  <c r="C989"/>
  <c r="B923"/>
  <c r="B1839"/>
  <c r="D559"/>
  <c r="D235"/>
  <c r="C192"/>
  <c r="E1364"/>
  <c r="B1249"/>
  <c r="E1933"/>
  <c r="D1343"/>
  <c r="B1497"/>
  <c r="B694"/>
  <c r="E1525"/>
  <c r="D1327"/>
  <c r="D1229"/>
  <c r="E1386"/>
  <c r="C420"/>
  <c r="D1173"/>
  <c r="E1526"/>
  <c r="D355"/>
  <c r="C1098"/>
  <c r="E1201"/>
  <c r="E1206"/>
  <c r="E704"/>
  <c r="B276"/>
  <c r="B818"/>
  <c r="E705"/>
  <c r="C1341"/>
  <c r="B551"/>
  <c r="E1669"/>
  <c r="B1304"/>
  <c r="B730"/>
  <c r="C1665"/>
  <c r="B1374"/>
  <c r="D1697"/>
  <c r="E1639"/>
  <c r="B821"/>
  <c r="C1740"/>
  <c r="C135"/>
  <c r="C1014"/>
  <c r="C1879"/>
  <c r="C1686"/>
  <c r="B1548"/>
  <c r="C1196"/>
  <c r="C1206"/>
  <c r="B302"/>
  <c r="B1588"/>
  <c r="C1205"/>
  <c r="B918"/>
  <c r="D1762"/>
  <c r="D1920"/>
  <c r="C1407"/>
  <c r="C988"/>
  <c r="C1167"/>
  <c r="D1900"/>
  <c r="E1591"/>
  <c r="C1987"/>
  <c r="B399"/>
  <c r="E432"/>
  <c r="B1909"/>
  <c r="B724"/>
  <c r="D735"/>
  <c r="E1705"/>
  <c r="C188"/>
  <c r="E1665"/>
  <c r="B342"/>
  <c r="D1810"/>
  <c r="B1786"/>
  <c r="B419"/>
  <c r="C953"/>
  <c r="E1125"/>
  <c r="D1100"/>
  <c r="E991"/>
  <c r="E519"/>
  <c r="C1195"/>
  <c r="E1813"/>
  <c r="B97"/>
  <c r="D1696"/>
  <c r="C1822"/>
  <c r="E1634"/>
  <c r="B134"/>
  <c r="C1484"/>
  <c r="C551"/>
  <c r="B1601"/>
  <c r="E1711"/>
  <c r="D208"/>
  <c r="B388"/>
  <c r="B44"/>
  <c r="C1690"/>
  <c r="C832"/>
  <c r="E238"/>
  <c r="C298"/>
  <c r="E1545"/>
  <c r="D694"/>
  <c r="B618"/>
  <c r="C603"/>
  <c r="D395"/>
  <c r="C561"/>
  <c r="C340"/>
  <c r="C898"/>
  <c r="B504"/>
  <c r="D1907"/>
  <c r="E1205"/>
  <c r="C115"/>
  <c r="E1922"/>
  <c r="C365"/>
  <c r="C668"/>
  <c r="E1565"/>
  <c r="C1750"/>
  <c r="C238"/>
  <c r="D1023"/>
  <c r="D817"/>
  <c r="D1663"/>
  <c r="E1122"/>
  <c r="E176"/>
  <c r="E1256"/>
  <c r="E393"/>
  <c r="D86"/>
  <c r="D1691"/>
  <c r="C1200"/>
  <c r="E1161"/>
  <c r="B1032"/>
  <c r="D692"/>
  <c r="C1419"/>
  <c r="C914"/>
  <c r="D1395"/>
  <c r="E818"/>
  <c r="E1502"/>
  <c r="E1485"/>
  <c r="E2005"/>
  <c r="D838"/>
  <c r="B1817"/>
  <c r="C1313"/>
  <c r="D1658"/>
  <c r="C361"/>
  <c r="E1955"/>
  <c r="C1345"/>
  <c r="E68"/>
  <c r="C1734"/>
  <c r="E1486"/>
  <c r="B1959"/>
  <c r="B757"/>
  <c r="C160"/>
  <c r="E180"/>
  <c r="C1467"/>
  <c r="B155"/>
  <c r="C1352"/>
  <c r="E1497"/>
  <c r="D135"/>
  <c r="E614"/>
  <c r="E553"/>
  <c r="C325"/>
  <c r="D1221"/>
  <c r="D942"/>
  <c r="B1453"/>
  <c r="E236"/>
  <c r="C1051"/>
  <c r="D90"/>
  <c r="D1509"/>
  <c r="B1462"/>
  <c r="B246"/>
  <c r="D1129"/>
  <c r="C1608"/>
  <c r="D224"/>
  <c r="C1242"/>
  <c r="B858"/>
  <c r="D194"/>
  <c r="E820"/>
  <c r="D74"/>
  <c r="E369"/>
  <c r="D365"/>
  <c r="E889"/>
  <c r="C295"/>
  <c r="E357"/>
  <c r="E554"/>
  <c r="C1534"/>
  <c r="D1572"/>
  <c r="D527"/>
  <c r="E218"/>
  <c r="E1895"/>
  <c r="B1935"/>
  <c r="D1970"/>
  <c r="E1292"/>
  <c r="D1281"/>
  <c r="C1947"/>
  <c r="C1757"/>
  <c r="C2013"/>
  <c r="D421"/>
  <c r="D1619"/>
  <c r="C138"/>
  <c r="E352"/>
  <c r="C375"/>
  <c r="C810"/>
  <c r="C43"/>
  <c r="C1099"/>
  <c r="D758"/>
  <c r="D859"/>
  <c r="D448"/>
  <c r="C800"/>
  <c r="D1233"/>
  <c r="B1917"/>
  <c r="D1925"/>
  <c r="B1832"/>
  <c r="E1293"/>
  <c r="E338"/>
  <c r="E1092"/>
  <c r="E635"/>
  <c r="E791"/>
  <c r="C1741"/>
  <c r="E1756"/>
  <c r="E756"/>
  <c r="D288"/>
  <c r="C926"/>
  <c r="D1778"/>
  <c r="C102"/>
  <c r="D279"/>
  <c r="B364"/>
  <c r="B683"/>
  <c r="E1109"/>
  <c r="E1049"/>
  <c r="B784"/>
  <c r="B481"/>
  <c r="D190"/>
  <c r="D947"/>
  <c r="B1594"/>
  <c r="D322"/>
  <c r="C1396"/>
  <c r="C452"/>
  <c r="D1103"/>
  <c r="D1034"/>
  <c r="E1811"/>
  <c r="D708"/>
  <c r="C1972"/>
  <c r="C1225"/>
  <c r="D1816"/>
  <c r="E1405"/>
  <c r="E1607"/>
  <c r="B630"/>
  <c r="B1408"/>
  <c r="B1563"/>
  <c r="D1321"/>
  <c r="B686"/>
  <c r="C1361"/>
  <c r="E399"/>
  <c r="D810"/>
  <c r="E1398"/>
  <c r="B765"/>
  <c r="E1912"/>
  <c r="B367"/>
  <c r="C1304"/>
  <c r="B92"/>
  <c r="B1127"/>
  <c r="B411"/>
  <c r="C309"/>
  <c r="C75"/>
  <c r="C751"/>
  <c r="B379"/>
  <c r="E343"/>
  <c r="C294"/>
  <c r="E323"/>
  <c r="B199"/>
  <c r="C1234"/>
  <c r="B508"/>
  <c r="B499"/>
  <c r="B1204"/>
  <c r="D1700"/>
  <c r="C1132"/>
  <c r="C1748"/>
  <c r="D1375"/>
  <c r="D1383"/>
  <c r="E1697"/>
  <c r="E1682"/>
  <c r="C529"/>
  <c r="D662"/>
  <c r="E1728"/>
  <c r="D373"/>
  <c r="C1707"/>
  <c r="C1835"/>
  <c r="D593"/>
  <c r="C182"/>
  <c r="D494"/>
  <c r="C793"/>
  <c r="B1271"/>
  <c r="E1303"/>
  <c r="E511"/>
  <c r="E86"/>
  <c r="D111"/>
  <c r="E1785"/>
  <c r="D245"/>
  <c r="B600"/>
  <c r="E748"/>
  <c r="B1492"/>
  <c r="C590"/>
  <c r="B1697"/>
  <c r="E1010"/>
  <c r="B826"/>
  <c r="B636"/>
  <c r="D1898"/>
  <c r="E955"/>
  <c r="D1804"/>
  <c r="E948"/>
  <c r="C1239"/>
  <c r="B593"/>
  <c r="C1637"/>
  <c r="B1873"/>
  <c r="E583"/>
  <c r="C1212"/>
  <c r="D1783"/>
  <c r="B1905"/>
  <c r="E1703"/>
  <c r="E914"/>
  <c r="D1951"/>
  <c r="C1461"/>
  <c r="B453"/>
  <c r="C1864"/>
  <c r="C403"/>
  <c r="C1594"/>
  <c r="B557"/>
  <c r="C718"/>
  <c r="E407"/>
  <c r="C580"/>
  <c r="B1388"/>
  <c r="B993"/>
  <c r="B674"/>
  <c r="E825"/>
  <c r="D705"/>
  <c r="C1661"/>
  <c r="E1645"/>
  <c r="C1737"/>
  <c r="E602"/>
  <c r="C335"/>
  <c r="E1737"/>
  <c r="D646"/>
  <c r="B1246"/>
  <c r="E1252"/>
  <c r="E1479"/>
  <c r="B1230"/>
  <c r="D1578"/>
  <c r="E1287"/>
  <c r="B546"/>
  <c r="B1884"/>
  <c r="E1270"/>
  <c r="D1355"/>
  <c r="B823"/>
  <c r="D861"/>
  <c r="E536"/>
  <c r="B18"/>
  <c r="C770"/>
  <c r="C194"/>
  <c r="D650"/>
  <c r="D685"/>
  <c r="E772"/>
  <c r="D72"/>
  <c r="C494"/>
  <c r="C999"/>
  <c r="D1155"/>
  <c r="D1074"/>
  <c r="D1592"/>
  <c r="B1845"/>
  <c r="B742"/>
  <c r="E2003"/>
  <c r="E1394"/>
  <c r="C1916"/>
  <c r="B1114"/>
  <c r="C1358"/>
  <c r="B1858"/>
  <c r="C2001"/>
  <c r="B510"/>
  <c r="B1747"/>
  <c r="C86"/>
  <c r="C874"/>
  <c r="D1427"/>
  <c r="E1792"/>
  <c r="D61"/>
  <c r="B1279"/>
  <c r="C479"/>
  <c r="B981"/>
  <c r="B1863"/>
  <c r="B1640"/>
  <c r="E1582"/>
  <c r="B73"/>
  <c r="E684"/>
  <c r="D231"/>
  <c r="B1517"/>
  <c r="D634"/>
  <c r="D1164"/>
  <c r="C1765"/>
  <c r="B1033"/>
  <c r="E1956"/>
  <c r="D1940"/>
  <c r="E571"/>
  <c r="B841"/>
  <c r="C1526"/>
  <c r="D152"/>
  <c r="C946"/>
  <c r="C147"/>
  <c r="B189"/>
  <c r="B1584"/>
  <c r="D1555"/>
  <c r="D1678"/>
  <c r="E1401"/>
  <c r="E512"/>
  <c r="C423"/>
  <c r="B1488"/>
  <c r="C108"/>
  <c r="E499"/>
  <c r="B521"/>
  <c r="E1344"/>
  <c r="B37"/>
  <c r="B82"/>
  <c r="C475"/>
  <c r="B700"/>
  <c r="E418"/>
  <c r="B249"/>
  <c r="D833"/>
  <c r="B1626"/>
  <c r="D1708"/>
  <c r="C1108"/>
  <c r="C841"/>
  <c r="C1494"/>
  <c r="D306"/>
  <c r="C189"/>
  <c r="C1231"/>
  <c r="C95"/>
  <c r="E1936"/>
  <c r="E677"/>
  <c r="B1125"/>
  <c r="C592"/>
  <c r="C1174"/>
  <c r="E535"/>
  <c r="E1313"/>
  <c r="B827"/>
  <c r="C1717"/>
  <c r="E1772"/>
  <c r="D380"/>
  <c r="C1260"/>
  <c r="C678"/>
  <c r="E675"/>
  <c r="E1106"/>
  <c r="C1220"/>
  <c r="B990"/>
  <c r="C1146"/>
  <c r="B1258"/>
  <c r="B1653"/>
  <c r="E1512"/>
  <c r="B42"/>
  <c r="D478"/>
  <c r="D291"/>
  <c r="B39"/>
  <c r="D952"/>
  <c r="C1762"/>
  <c r="E100"/>
  <c r="D253"/>
  <c r="D690"/>
  <c r="C1376"/>
  <c r="B1911"/>
  <c r="D538"/>
  <c r="C1277"/>
  <c r="E1239"/>
  <c r="B377"/>
  <c r="B669"/>
  <c r="E1335"/>
  <c r="E882"/>
  <c r="D1193"/>
  <c r="E37"/>
  <c r="E1687"/>
  <c r="D399"/>
  <c r="D831"/>
  <c r="C140"/>
  <c r="D2001"/>
  <c r="E1452"/>
  <c r="C938"/>
  <c r="B676"/>
  <c r="B1031"/>
  <c r="D802"/>
  <c r="B951"/>
  <c r="C883"/>
  <c r="B592"/>
  <c r="B893"/>
  <c r="C2008"/>
  <c r="C749"/>
  <c r="E1988"/>
  <c r="C1057"/>
  <c r="C1124"/>
  <c r="E1532"/>
  <c r="C1798"/>
  <c r="B755"/>
  <c r="C1388"/>
  <c r="B1556"/>
  <c r="C489"/>
  <c r="D126"/>
  <c r="E256"/>
  <c r="D788"/>
  <c r="E1572"/>
  <c r="B1638"/>
  <c r="E1714"/>
  <c r="D1633"/>
  <c r="D1647"/>
  <c r="E2007"/>
  <c r="D33"/>
  <c r="B1887"/>
  <c r="C1840"/>
  <c r="D643"/>
  <c r="B277"/>
  <c r="E1952"/>
  <c r="D1451"/>
  <c r="D336"/>
  <c r="C530"/>
  <c r="C167"/>
  <c r="B983"/>
  <c r="B75"/>
  <c r="E609"/>
  <c r="D1965"/>
  <c r="C504"/>
  <c r="B2015"/>
  <c r="C833"/>
  <c r="D1142"/>
  <c r="E1721"/>
  <c r="E1027"/>
  <c r="E1941"/>
  <c r="E646"/>
  <c r="D136"/>
  <c r="E1587"/>
  <c r="E1882"/>
  <c r="E1730"/>
  <c r="C591"/>
  <c r="C1716"/>
  <c r="B761"/>
  <c r="C706"/>
  <c r="E1806"/>
  <c r="E1176"/>
  <c r="C195"/>
  <c r="B1317"/>
  <c r="C984"/>
  <c r="D997"/>
  <c r="C1736"/>
  <c r="B824"/>
  <c r="B766"/>
  <c r="C1752"/>
  <c r="E1633"/>
  <c r="E449"/>
  <c r="D1456"/>
  <c r="D649"/>
  <c r="E815"/>
  <c r="B1537"/>
  <c r="C510"/>
  <c r="B1518"/>
  <c r="C1020"/>
  <c r="D1396"/>
  <c r="C1917"/>
  <c r="E1743"/>
  <c r="C277"/>
  <c r="B1841"/>
  <c r="C1433"/>
  <c r="D1943"/>
  <c r="D1975"/>
  <c r="C948"/>
  <c r="B1994"/>
  <c r="C1727"/>
  <c r="D1724"/>
  <c r="D87"/>
  <c r="B1515"/>
  <c r="D935"/>
  <c r="D1431"/>
  <c r="D1723"/>
  <c r="C1501"/>
  <c r="C652"/>
  <c r="E1869"/>
  <c r="E1886"/>
  <c r="D909"/>
  <c r="E1337"/>
  <c r="B376"/>
  <c r="C1120"/>
  <c r="D623"/>
  <c r="D1264"/>
  <c r="E618"/>
  <c r="B1474"/>
  <c r="B1012"/>
  <c r="B1242"/>
  <c r="C268"/>
  <c r="E1317"/>
  <c r="C1944"/>
  <c r="B1529"/>
  <c r="B1995"/>
  <c r="D127"/>
  <c r="D2012"/>
  <c r="C172"/>
  <c r="D1246"/>
  <c r="E599"/>
  <c r="B366"/>
  <c r="D1814"/>
  <c r="C1129"/>
  <c r="D536"/>
  <c r="B1522"/>
  <c r="B1391"/>
  <c r="C1078"/>
  <c r="B1412"/>
  <c r="B1895"/>
  <c r="B1349"/>
  <c r="E120"/>
  <c r="E1073"/>
  <c r="E313"/>
  <c r="E1126"/>
  <c r="B1055"/>
  <c r="B296"/>
  <c r="B90"/>
  <c r="E227"/>
  <c r="C1634"/>
  <c r="B901"/>
  <c r="C391"/>
  <c r="C741"/>
  <c r="B237"/>
  <c r="C1370"/>
  <c r="C1786"/>
  <c r="C1599"/>
  <c r="E1299"/>
  <c r="D975"/>
  <c r="E830"/>
  <c r="B1834"/>
  <c r="B1874"/>
  <c r="C1140"/>
  <c r="D1830"/>
  <c r="B658"/>
  <c r="C1631"/>
  <c r="B1523"/>
  <c r="C1629"/>
  <c r="B1341"/>
  <c r="B1663"/>
  <c r="B2013"/>
  <c r="E92"/>
  <c r="E1241"/>
  <c r="D248"/>
  <c r="D954"/>
  <c r="E1982"/>
  <c r="D937"/>
  <c r="B1354"/>
  <c r="C532"/>
  <c r="E87"/>
  <c r="D272"/>
  <c r="D857"/>
  <c r="D75"/>
  <c r="B1203"/>
  <c r="B1416"/>
  <c r="B1190"/>
  <c r="C1821"/>
  <c r="E1242"/>
  <c r="E1701"/>
  <c r="E1667"/>
  <c r="C1647"/>
  <c r="D484"/>
  <c r="C843"/>
  <c r="B1767"/>
  <c r="D1949"/>
  <c r="C1514"/>
  <c r="B812"/>
  <c r="E473"/>
  <c r="B252"/>
  <c r="D998"/>
  <c r="C318"/>
  <c r="E1388"/>
  <c r="E1905"/>
  <c r="E1024"/>
  <c r="D1531"/>
  <c r="B632"/>
  <c r="E1472"/>
  <c r="E1117"/>
  <c r="C411"/>
  <c r="D204"/>
  <c r="C61"/>
  <c r="E1445"/>
  <c r="B435"/>
  <c r="D1420"/>
  <c r="D936"/>
  <c r="B466"/>
  <c r="D1465"/>
  <c r="C1103"/>
  <c r="C719"/>
  <c r="D257"/>
  <c r="B458"/>
  <c r="B791"/>
  <c r="B1471"/>
  <c r="C41"/>
  <c r="D458"/>
  <c r="D1518"/>
  <c r="D222"/>
  <c r="C857"/>
  <c r="B515"/>
  <c r="C545"/>
  <c r="B1659"/>
  <c r="C693"/>
  <c r="B697"/>
  <c r="B938"/>
  <c r="D1153"/>
  <c r="C634"/>
  <c r="D1799"/>
  <c r="D754"/>
  <c r="D1687"/>
  <c r="C1689"/>
  <c r="E1130"/>
  <c r="C1440"/>
  <c r="B325"/>
  <c r="D594"/>
  <c r="E630"/>
  <c r="B61"/>
  <c r="B1485"/>
  <c r="E1745"/>
  <c r="B29"/>
  <c r="E821"/>
  <c r="E230"/>
  <c r="E484"/>
  <c r="B1288"/>
  <c r="C920"/>
  <c r="B760"/>
  <c r="B723"/>
  <c r="E1251"/>
  <c r="C1683"/>
  <c r="D68"/>
  <c r="C1166"/>
  <c r="B1030"/>
  <c r="E99"/>
  <c r="B1333"/>
  <c r="C1281"/>
  <c r="E73"/>
  <c r="E1466"/>
  <c r="D1966"/>
  <c r="C1905"/>
  <c r="D417"/>
  <c r="B1967"/>
  <c r="B1535"/>
  <c r="E259"/>
  <c r="E601"/>
  <c r="B581"/>
  <c r="D1202"/>
  <c r="B1060"/>
  <c r="D1554"/>
  <c r="E329"/>
  <c r="B1003"/>
  <c r="B1366"/>
  <c r="D48"/>
  <c r="E1325"/>
  <c r="B102"/>
  <c r="D161"/>
  <c r="D577"/>
  <c r="E1028"/>
  <c r="E233"/>
  <c r="E607"/>
  <c r="E1976"/>
  <c r="D1170"/>
  <c r="B1721"/>
  <c r="B718"/>
  <c r="D612"/>
  <c r="E1695"/>
  <c r="B1505"/>
  <c r="C348"/>
  <c r="D858"/>
  <c r="E971"/>
  <c r="B1807"/>
  <c r="E248"/>
  <c r="C224"/>
  <c r="C496"/>
  <c r="D1765"/>
  <c r="C1488"/>
  <c r="C871"/>
  <c r="D107"/>
  <c r="B474"/>
  <c r="D1606"/>
  <c r="D1989"/>
  <c r="E798"/>
  <c r="B596"/>
  <c r="E544"/>
  <c r="C1307"/>
  <c r="D358"/>
  <c r="D1094"/>
  <c r="E1580"/>
  <c r="C1562"/>
  <c r="B1411"/>
  <c r="E1248"/>
  <c r="B1414"/>
  <c r="D1279"/>
  <c r="E975"/>
  <c r="B1880"/>
  <c r="C726"/>
  <c r="D1543"/>
  <c r="D71"/>
  <c r="C1585"/>
  <c r="E1550"/>
  <c r="E413"/>
  <c r="B773"/>
  <c r="E1262"/>
  <c r="C437"/>
  <c r="B283"/>
  <c r="E411"/>
  <c r="D1317"/>
  <c r="C983"/>
  <c r="B545"/>
  <c r="E32"/>
  <c r="C623"/>
  <c r="E83"/>
  <c r="C1557"/>
  <c r="B1864"/>
  <c r="E1362"/>
  <c r="D479"/>
  <c r="C1284"/>
  <c r="C1173"/>
  <c r="C1310"/>
  <c r="B1812"/>
  <c r="C1910"/>
  <c r="D1337"/>
  <c r="D1936"/>
  <c r="D1530"/>
  <c r="C1931"/>
  <c r="B566"/>
  <c r="B1609"/>
  <c r="C1925"/>
  <c r="E907"/>
  <c r="D1988"/>
  <c r="D1628"/>
  <c r="C1948"/>
  <c r="B886"/>
  <c r="B1267"/>
  <c r="E474"/>
  <c r="E714"/>
  <c r="C249"/>
  <c r="E1957"/>
  <c r="C598"/>
  <c r="E1534"/>
  <c r="C1616"/>
  <c r="B223"/>
  <c r="E113"/>
  <c r="D979"/>
  <c r="C1903"/>
  <c r="D765"/>
  <c r="C669"/>
  <c r="B80"/>
  <c r="E239"/>
  <c r="D493"/>
  <c r="B1117"/>
  <c r="C50"/>
  <c r="B151"/>
  <c r="C508"/>
  <c r="B1560"/>
  <c r="D1145"/>
  <c r="D1718"/>
  <c r="E1868"/>
  <c r="D1180"/>
  <c r="D1076"/>
  <c r="B1470"/>
  <c r="C697"/>
  <c r="C944"/>
  <c r="B1415"/>
  <c r="C1198"/>
  <c r="D313"/>
  <c r="D949"/>
  <c r="D230"/>
  <c r="C62"/>
  <c r="D924"/>
  <c r="C1693"/>
  <c r="B1132"/>
  <c r="B1235"/>
  <c r="E707"/>
  <c r="B935"/>
  <c r="B588"/>
  <c r="B825"/>
  <c r="D762"/>
  <c r="E26"/>
  <c r="D1106"/>
  <c r="C1950"/>
  <c r="B409"/>
  <c r="D1422"/>
  <c r="D547"/>
  <c r="D887"/>
  <c r="E1347"/>
  <c r="B1451"/>
  <c r="C1221"/>
  <c r="E1747"/>
  <c r="B906"/>
  <c r="E1357"/>
  <c r="E754"/>
  <c r="B932"/>
  <c r="B157"/>
  <c r="C931"/>
  <c r="C727"/>
  <c r="C1584"/>
  <c r="D41"/>
  <c r="E278"/>
  <c r="C899"/>
  <c r="E428"/>
  <c r="C910"/>
  <c r="E198"/>
  <c r="C1191"/>
  <c r="E228"/>
  <c r="C789"/>
  <c r="D1909"/>
  <c r="C934"/>
  <c r="C1027"/>
  <c r="B1207"/>
  <c r="C1033"/>
  <c r="E31"/>
  <c r="C990"/>
  <c r="D761"/>
  <c r="D1081"/>
  <c r="E1987"/>
  <c r="E123"/>
  <c r="C185"/>
  <c r="E450"/>
  <c r="B1179"/>
  <c r="B215"/>
  <c r="B1136"/>
  <c r="E382"/>
  <c r="B621"/>
  <c r="E1606"/>
  <c r="D305"/>
  <c r="B1064"/>
  <c r="B1383"/>
  <c r="B397"/>
  <c r="D1557"/>
  <c r="E46"/>
  <c r="D1662"/>
  <c r="B86"/>
  <c r="C491"/>
  <c r="D785"/>
  <c r="D678"/>
  <c r="E1793"/>
  <c r="E1193"/>
  <c r="C661"/>
  <c r="E199"/>
  <c r="E1146"/>
  <c r="E1927"/>
  <c r="B969"/>
  <c r="C1223"/>
  <c r="E900"/>
  <c r="C1635"/>
  <c r="C660"/>
  <c r="D198"/>
  <c r="B62"/>
  <c r="D618"/>
  <c r="E1809"/>
  <c r="B340"/>
  <c r="D384"/>
  <c r="C303"/>
  <c r="B1600"/>
  <c r="B163"/>
  <c r="B1358"/>
  <c r="E1884"/>
  <c r="C1425"/>
  <c r="B433"/>
  <c r="E501"/>
  <c r="C1318"/>
  <c r="D1039"/>
  <c r="E1666"/>
  <c r="C1385"/>
  <c r="B1545"/>
  <c r="B1615"/>
  <c r="D1159"/>
  <c r="D1972"/>
  <c r="B1893"/>
  <c r="D406"/>
  <c r="D1109"/>
  <c r="B589"/>
  <c r="D726"/>
  <c r="B1295"/>
  <c r="E158"/>
  <c r="B356"/>
  <c r="C1275"/>
  <c r="C1483"/>
  <c r="E918"/>
  <c r="B1432"/>
  <c r="B928"/>
  <c r="E1089"/>
  <c r="D524"/>
  <c r="B1928"/>
  <c r="B1090"/>
  <c r="D1345"/>
  <c r="E1277"/>
  <c r="D1305"/>
  <c r="C1844"/>
  <c r="E1533"/>
  <c r="B947"/>
  <c r="B929"/>
  <c r="B713"/>
  <c r="E1119"/>
  <c r="E973"/>
  <c r="D1798"/>
  <c r="C1890"/>
  <c r="D1747"/>
  <c r="B735"/>
  <c r="E159"/>
  <c r="B317"/>
  <c r="C539"/>
  <c r="C1182"/>
  <c r="B412"/>
  <c r="D737"/>
  <c r="B1772"/>
  <c r="D900"/>
  <c r="B1473"/>
  <c r="C1985"/>
  <c r="C1606"/>
  <c r="C1245"/>
  <c r="C1380"/>
  <c r="E1861"/>
  <c r="D540"/>
  <c r="B1870"/>
  <c r="E1235"/>
  <c r="E1268"/>
  <c r="B320"/>
  <c r="E2013"/>
  <c r="E314"/>
  <c r="D1968"/>
  <c r="E498"/>
  <c r="E813"/>
  <c r="B1006"/>
  <c r="C1553"/>
  <c r="C282"/>
  <c r="B333"/>
  <c r="C47"/>
  <c r="B269"/>
  <c r="C1408"/>
  <c r="B1949"/>
  <c r="B1645"/>
  <c r="B663"/>
  <c r="E782"/>
  <c r="C1554"/>
  <c r="B266"/>
  <c r="C1728"/>
  <c r="B543"/>
  <c r="E1990"/>
  <c r="C547"/>
  <c r="C1055"/>
  <c r="D382"/>
  <c r="B706"/>
  <c r="E93"/>
  <c r="D1386"/>
  <c r="E906"/>
  <c r="C1962"/>
  <c r="B603"/>
  <c r="B1140"/>
  <c r="C725"/>
  <c r="D1962"/>
  <c r="B1670"/>
  <c r="C782"/>
  <c r="E936"/>
  <c r="D1086"/>
  <c r="D211"/>
  <c r="C541"/>
  <c r="B1613"/>
  <c r="B1197"/>
  <c r="D153"/>
  <c r="E838"/>
  <c r="C163"/>
  <c r="C597"/>
  <c r="B1925"/>
  <c r="C119"/>
  <c r="C1827"/>
  <c r="E716"/>
  <c r="E50"/>
  <c r="B390"/>
  <c r="E74"/>
  <c r="B1435"/>
  <c r="D430"/>
  <c r="C1957"/>
  <c r="C1993"/>
  <c r="B105"/>
  <c r="B464"/>
  <c r="D164"/>
  <c r="E1717"/>
  <c r="B2000"/>
  <c r="E23"/>
  <c r="C1973"/>
  <c r="B1113"/>
  <c r="B945"/>
  <c r="C1652"/>
  <c r="D1732"/>
  <c r="B1761"/>
  <c r="D481"/>
  <c r="E1749"/>
  <c r="B1206"/>
  <c r="E1578"/>
  <c r="D1049"/>
  <c r="D1912"/>
  <c r="E1863"/>
  <c r="D717"/>
  <c r="C1858"/>
  <c r="B1413"/>
  <c r="B805"/>
  <c r="B122"/>
  <c r="D346"/>
  <c r="B459"/>
  <c r="D556"/>
  <c r="C462"/>
  <c r="E491"/>
  <c r="C1799"/>
  <c r="B1627"/>
  <c r="B1128"/>
  <c r="D1590"/>
  <c r="D912"/>
  <c r="B1153"/>
  <c r="D1639"/>
  <c r="C1633"/>
  <c r="B1111"/>
  <c r="B180"/>
  <c r="B257"/>
  <c r="C1911"/>
  <c r="E65"/>
  <c r="C1587"/>
  <c r="E1164"/>
  <c r="E439"/>
  <c r="D1669"/>
  <c r="B1982"/>
  <c r="E124"/>
  <c r="B1823"/>
  <c r="B405"/>
  <c r="C776"/>
  <c r="D667"/>
  <c r="B1501"/>
  <c r="E445"/>
  <c r="D69"/>
  <c r="C1280"/>
  <c r="D730"/>
  <c r="E33"/>
  <c r="B725"/>
  <c r="E1489"/>
  <c r="D878"/>
  <c r="D1166"/>
  <c r="C1867"/>
  <c r="D1273"/>
  <c r="E1801"/>
  <c r="E282"/>
  <c r="D939"/>
  <c r="B1164"/>
  <c r="C1236"/>
  <c r="B429"/>
  <c r="D689"/>
  <c r="B571"/>
  <c r="C1286"/>
  <c r="D1919"/>
  <c r="B1756"/>
  <c r="B598"/>
  <c r="D70"/>
  <c r="B1335"/>
  <c r="B1903"/>
  <c r="E39"/>
  <c r="E861"/>
  <c r="B341"/>
  <c r="C144"/>
  <c r="C455"/>
  <c r="C45"/>
  <c r="D1098"/>
  <c r="E902"/>
  <c r="C1115"/>
  <c r="D908"/>
  <c r="D1136"/>
  <c r="E106"/>
  <c r="D359"/>
  <c r="C993"/>
  <c r="E188"/>
  <c r="C892"/>
  <c r="E353"/>
  <c r="B1972"/>
  <c r="C1185"/>
  <c r="C1486"/>
  <c r="C1398"/>
  <c r="E1794"/>
  <c r="D830"/>
  <c r="B517"/>
  <c r="E1067"/>
  <c r="C1896"/>
  <c r="B1223"/>
  <c r="D624"/>
  <c r="C1107"/>
  <c r="C1096"/>
  <c r="C947"/>
  <c r="D1694"/>
  <c r="D339"/>
  <c r="C1181"/>
  <c r="E1141"/>
  <c r="B554"/>
  <c r="D157"/>
  <c r="E976"/>
  <c r="D307"/>
  <c r="C864"/>
  <c r="D863"/>
  <c r="B1068"/>
  <c r="D1956"/>
  <c r="B1313"/>
  <c r="B1502"/>
  <c r="B558"/>
  <c r="D670"/>
  <c r="E1425"/>
  <c r="B980"/>
  <c r="C1810"/>
  <c r="D1499"/>
  <c r="E348"/>
  <c r="B944"/>
  <c r="C1176"/>
  <c r="E509"/>
  <c r="E349"/>
  <c r="B1339"/>
  <c r="D801"/>
  <c r="D1676"/>
  <c r="D1244"/>
  <c r="C1445"/>
  <c r="D1538"/>
  <c r="C121"/>
  <c r="D1868"/>
  <c r="D604"/>
  <c r="E1780"/>
  <c r="C1421"/>
  <c r="D1673"/>
  <c r="C1904"/>
  <c r="B267"/>
  <c r="B1530"/>
  <c r="D1163"/>
  <c r="D170"/>
  <c r="E814"/>
  <c r="C543"/>
  <c r="D725"/>
  <c r="E1616"/>
  <c r="C272"/>
  <c r="B78"/>
  <c r="C577"/>
  <c r="E568"/>
  <c r="D849"/>
  <c r="D353"/>
  <c r="C1603"/>
  <c r="E1334"/>
  <c r="B479"/>
  <c r="C549"/>
  <c r="C761"/>
  <c r="E107"/>
  <c r="B763"/>
  <c r="C1465"/>
  <c r="B586"/>
  <c r="D591"/>
  <c r="B1466"/>
  <c r="B601"/>
  <c r="B1526"/>
  <c r="E114"/>
  <c r="B1814"/>
  <c r="B1742"/>
  <c r="D232"/>
  <c r="C80"/>
  <c r="D31"/>
  <c r="E295"/>
  <c r="B353"/>
  <c r="C1328"/>
  <c r="E510"/>
  <c r="E1035"/>
  <c r="B849"/>
  <c r="B1078"/>
  <c r="C1582"/>
  <c r="C980"/>
  <c r="D2015"/>
  <c r="C977"/>
  <c r="B1449"/>
  <c r="D1729"/>
  <c r="D567"/>
  <c r="E1484"/>
  <c r="E524"/>
  <c r="E1540"/>
  <c r="B1472"/>
  <c r="C1839"/>
  <c r="E1551"/>
  <c r="E1151"/>
  <c r="E242"/>
  <c r="B152"/>
  <c r="C1366"/>
  <c r="E687"/>
  <c r="C1375"/>
  <c r="D285"/>
  <c r="E808"/>
  <c r="E91"/>
  <c r="B327"/>
  <c r="E1328"/>
  <c r="B451"/>
  <c r="B349"/>
  <c r="C197"/>
  <c r="C518"/>
  <c r="E359"/>
  <c r="B1901"/>
  <c r="E1139"/>
  <c r="D749"/>
  <c r="E1084"/>
  <c r="B1965"/>
  <c r="E431"/>
  <c r="C470"/>
  <c r="E515"/>
  <c r="C1610"/>
  <c r="E1323"/>
  <c r="C924"/>
  <c r="D808"/>
  <c r="E1595"/>
  <c r="C958"/>
  <c r="D1648"/>
  <c r="C612"/>
  <c r="E1663"/>
  <c r="E1059"/>
  <c r="B1511"/>
  <c r="D1685"/>
  <c r="E729"/>
  <c r="B876"/>
  <c r="D933"/>
  <c r="C731"/>
  <c r="B645"/>
  <c r="B1749"/>
  <c r="B575"/>
  <c r="B1036"/>
  <c r="E139"/>
  <c r="E1012"/>
  <c r="C1389"/>
  <c r="E827"/>
  <c r="B518"/>
  <c r="D687"/>
  <c r="D772"/>
  <c r="B1705"/>
  <c r="E1555"/>
  <c r="C1945"/>
  <c r="E1725"/>
  <c r="B473"/>
  <c r="B1862"/>
  <c r="B1550"/>
  <c r="D238"/>
  <c r="B1248"/>
  <c r="D2006"/>
  <c r="D1983"/>
  <c r="C1958"/>
  <c r="D1325"/>
  <c r="E1280"/>
  <c r="C1113"/>
  <c r="D1294"/>
  <c r="C1549"/>
  <c r="C553"/>
  <c r="D1640"/>
  <c r="E156"/>
  <c r="C1870"/>
  <c r="D2016"/>
  <c r="B1087"/>
  <c r="D1979"/>
  <c r="E836"/>
  <c r="D586"/>
  <c r="C30"/>
  <c r="D363"/>
  <c r="C619"/>
  <c r="C637"/>
  <c r="C261"/>
  <c r="E1496"/>
  <c r="C1868"/>
  <c r="E764"/>
  <c r="C1523"/>
  <c r="C1692"/>
  <c r="B638"/>
  <c r="D1874"/>
  <c r="E1945"/>
  <c r="D1388"/>
  <c r="D1247"/>
  <c r="E1999"/>
  <c r="C1077"/>
  <c r="C677"/>
  <c r="E1690"/>
  <c r="B1826"/>
  <c r="D1713"/>
  <c r="C1886"/>
  <c r="C1117"/>
  <c r="D736"/>
  <c r="D1858"/>
  <c r="C1133"/>
  <c r="B1669"/>
  <c r="E1872"/>
  <c r="C98"/>
  <c r="C53"/>
  <c r="D1251"/>
  <c r="D1541"/>
  <c r="E1044"/>
  <c r="D267"/>
  <c r="B306"/>
  <c r="C240"/>
  <c r="E401"/>
  <c r="B242"/>
  <c r="E789"/>
  <c r="B538"/>
  <c r="D1481"/>
  <c r="B1424"/>
  <c r="D1482"/>
  <c r="C851"/>
  <c r="E1670"/>
  <c r="D1407"/>
  <c r="E626"/>
  <c r="C1792"/>
  <c r="C1476"/>
  <c r="B1778"/>
  <c r="E1477"/>
  <c r="B883"/>
  <c r="E989"/>
  <c r="D1283"/>
  <c r="B927"/>
  <c r="E389"/>
  <c r="C120"/>
  <c r="B146"/>
  <c r="E1040"/>
  <c r="D473"/>
  <c r="B1152"/>
  <c r="C653"/>
  <c r="E1926"/>
  <c r="E1422"/>
  <c r="D548"/>
  <c r="D1542"/>
  <c r="E1276"/>
  <c r="D799"/>
  <c r="E1041"/>
  <c r="B794"/>
  <c r="D793"/>
  <c r="B838"/>
  <c r="B1320"/>
  <c r="E1127"/>
  <c r="D972"/>
  <c r="C1971"/>
  <c r="C1478"/>
  <c r="B1598"/>
  <c r="B1155"/>
  <c r="C1138"/>
  <c r="C1504"/>
  <c r="D283"/>
  <c r="E1072"/>
  <c r="C1496"/>
  <c r="B239"/>
  <c r="B1112"/>
  <c r="E1336"/>
  <c r="C1891"/>
  <c r="B372"/>
  <c r="E610"/>
  <c r="D23"/>
  <c r="B641"/>
  <c r="E656"/>
  <c r="E683"/>
  <c r="C415"/>
  <c r="D820"/>
  <c r="D814"/>
  <c r="C829"/>
  <c r="C178"/>
  <c r="B1180"/>
  <c r="E434"/>
  <c r="E111"/>
  <c r="C1991"/>
  <c r="B1226"/>
  <c r="E1017"/>
  <c r="D1581"/>
  <c r="E1462"/>
  <c r="E1597"/>
  <c r="B170"/>
  <c r="C862"/>
  <c r="B1743"/>
  <c r="E963"/>
  <c r="D506"/>
  <c r="C297"/>
  <c r="D1558"/>
  <c r="D1671"/>
  <c r="B1850"/>
  <c r="E1837"/>
  <c r="E1478"/>
  <c r="B1146"/>
  <c r="E1037"/>
  <c r="D1993"/>
  <c r="D1655"/>
  <c r="E409"/>
  <c r="B1992"/>
  <c r="C717"/>
  <c r="D1772"/>
  <c r="E1664"/>
  <c r="E1760"/>
  <c r="C576"/>
  <c r="C650"/>
  <c r="C632"/>
  <c r="E2000"/>
  <c r="B1735"/>
  <c r="B740"/>
  <c r="C96"/>
  <c r="B868"/>
  <c r="E387"/>
  <c r="D774"/>
  <c r="E380"/>
  <c r="E788"/>
  <c r="E1360"/>
  <c r="D457"/>
  <c r="B561"/>
  <c r="C422"/>
  <c r="C1197"/>
  <c r="E1893"/>
  <c r="D471"/>
  <c r="B1795"/>
  <c r="D1775"/>
  <c r="B705"/>
  <c r="E1218"/>
  <c r="B2001"/>
  <c r="E1878"/>
  <c r="E1731"/>
  <c r="E1520"/>
  <c r="C439"/>
  <c r="C418"/>
  <c r="B808"/>
  <c r="C64"/>
  <c r="E426"/>
  <c r="D770"/>
  <c r="D1608"/>
  <c r="E1958"/>
  <c r="E676"/>
  <c r="B1270"/>
  <c r="E988"/>
  <c r="E1827"/>
  <c r="C1676"/>
  <c r="B1649"/>
  <c r="E1953"/>
  <c r="B425"/>
  <c r="D247"/>
  <c r="C1273"/>
  <c r="D282"/>
  <c r="B430"/>
  <c r="C1312"/>
  <c r="E762"/>
  <c r="C1169"/>
  <c r="E1523"/>
  <c r="B1098"/>
  <c r="E1331"/>
  <c r="D1200"/>
  <c r="E1741"/>
  <c r="D645"/>
  <c r="C1035"/>
  <c r="B1799"/>
  <c r="C1402"/>
  <c r="D40"/>
  <c r="B1541"/>
  <c r="C153"/>
  <c r="C514"/>
  <c r="C1114"/>
  <c r="D1861"/>
  <c r="B1263"/>
  <c r="D301"/>
  <c r="D1586"/>
  <c r="B1610"/>
  <c r="D327"/>
  <c r="C230"/>
  <c r="B1499"/>
  <c r="E939"/>
  <c r="D303"/>
  <c r="B851"/>
  <c r="B1094"/>
  <c r="B1145"/>
  <c r="C1897"/>
  <c r="E958"/>
  <c r="D1664"/>
  <c r="C458"/>
  <c r="B569"/>
  <c r="E1449"/>
  <c r="D212"/>
  <c r="E880"/>
  <c r="B1437"/>
  <c r="E81"/>
  <c r="C1824"/>
  <c r="C627"/>
  <c r="D1370"/>
  <c r="D564"/>
  <c r="B1855"/>
  <c r="C1450"/>
  <c r="E860"/>
  <c r="C923"/>
  <c r="E1275"/>
  <c r="D1918"/>
  <c r="C116"/>
  <c r="D1203"/>
  <c r="D1050"/>
  <c r="C1909"/>
  <c r="C162"/>
  <c r="D1654"/>
  <c r="D133"/>
  <c r="C228"/>
  <c r="D444"/>
  <c r="B1160"/>
  <c r="C1574"/>
  <c r="E1043"/>
  <c r="E765"/>
  <c r="D719"/>
  <c r="C1369"/>
  <c r="E1474"/>
  <c r="C1679"/>
  <c r="E1925"/>
  <c r="E1866"/>
  <c r="D916"/>
  <c r="C1382"/>
  <c r="C815"/>
  <c r="D292"/>
  <c r="E594"/>
  <c r="C1979"/>
  <c r="D1161"/>
  <c r="C918"/>
  <c r="B1181"/>
  <c r="C567"/>
  <c r="B64"/>
  <c r="B895"/>
  <c r="E787"/>
  <c r="E122"/>
  <c r="E970"/>
  <c r="C390"/>
  <c r="B441"/>
  <c r="E932"/>
  <c r="E492"/>
  <c r="C1655"/>
  <c r="B801"/>
  <c r="D295"/>
  <c r="E1954"/>
  <c r="B1760"/>
  <c r="E1076"/>
  <c r="C617"/>
  <c r="E1804"/>
  <c r="C243"/>
  <c r="B717"/>
  <c r="C1510"/>
  <c r="C1060"/>
  <c r="E1727"/>
  <c r="D672"/>
  <c r="C1076"/>
  <c r="C943"/>
  <c r="C244"/>
  <c r="E1285"/>
  <c r="D522"/>
  <c r="E1808"/>
  <c r="D518"/>
  <c r="D1139"/>
  <c r="D1579"/>
  <c r="E1273"/>
  <c r="B263"/>
  <c r="D270"/>
  <c r="E1145"/>
  <c r="D986"/>
  <c r="D1211"/>
  <c r="D841"/>
  <c r="E1249"/>
  <c r="E255"/>
  <c r="C1265"/>
  <c r="B294"/>
  <c r="C1704"/>
  <c r="B1637"/>
  <c r="D804"/>
  <c r="C1932"/>
  <c r="D1839"/>
  <c r="D1141"/>
  <c r="D1462"/>
  <c r="E1965"/>
  <c r="C1668"/>
  <c r="E886"/>
  <c r="D1674"/>
  <c r="D1525"/>
  <c r="D130"/>
  <c r="D67"/>
  <c r="C399"/>
  <c r="C1672"/>
  <c r="D1851"/>
  <c r="B404"/>
  <c r="D1093"/>
  <c r="D1470"/>
  <c r="C831"/>
  <c r="E2014"/>
  <c r="C1536"/>
  <c r="D1398"/>
  <c r="B574"/>
  <c r="B699"/>
  <c r="C941"/>
  <c r="D1070"/>
  <c r="E866"/>
  <c r="B1441"/>
  <c r="D1751"/>
  <c r="C1189"/>
  <c r="B1754"/>
  <c r="C1742"/>
  <c r="C1147"/>
  <c r="D1408"/>
  <c r="E903"/>
  <c r="B880"/>
  <c r="E713"/>
  <c r="C1859"/>
  <c r="D1789"/>
  <c r="D169"/>
  <c r="B244"/>
  <c r="D1520"/>
  <c r="B259"/>
  <c r="B107"/>
  <c r="B226"/>
  <c r="D1162"/>
  <c r="D1733"/>
  <c r="E1115"/>
  <c r="B639"/>
  <c r="D442"/>
  <c r="B442"/>
  <c r="C890"/>
  <c r="C333"/>
  <c r="D32"/>
  <c r="E951"/>
  <c r="D1744"/>
  <c r="E1380"/>
  <c r="C1735"/>
  <c r="B1162"/>
  <c r="E652"/>
  <c r="D595"/>
  <c r="B53"/>
  <c r="D544"/>
  <c r="E1403"/>
  <c r="D552"/>
  <c r="D1997"/>
  <c r="B218"/>
  <c r="C446"/>
  <c r="B1376"/>
  <c r="C1938"/>
  <c r="D1576"/>
  <c r="D1095"/>
  <c r="C1150"/>
  <c r="C1685"/>
  <c r="E306"/>
  <c r="D311"/>
  <c r="E1266"/>
  <c r="D1524"/>
  <c r="B834"/>
  <c r="E994"/>
  <c r="E1426"/>
  <c r="E2009"/>
  <c r="E1547"/>
  <c r="B831"/>
  <c r="E195"/>
  <c r="E150"/>
  <c r="D1051"/>
  <c r="B423"/>
  <c r="C1123"/>
  <c r="B1837"/>
  <c r="E750"/>
  <c r="E486"/>
  <c r="C1226"/>
  <c r="C599"/>
  <c r="B877"/>
  <c r="D1544"/>
  <c r="C1784"/>
  <c r="B737"/>
  <c r="D1845"/>
  <c r="E1207"/>
  <c r="E153"/>
  <c r="E1571"/>
  <c r="E1228"/>
  <c r="D1055"/>
  <c r="B1593"/>
  <c r="B1897"/>
  <c r="E404"/>
  <c r="C909"/>
  <c r="D1788"/>
  <c r="B1086"/>
  <c r="D228"/>
  <c r="D1449"/>
  <c r="B1847"/>
  <c r="B848"/>
  <c r="D1302"/>
  <c r="C38"/>
  <c r="E288"/>
  <c r="E793"/>
  <c r="B140"/>
  <c r="C1143"/>
  <c r="D439"/>
  <c r="C1543"/>
  <c r="C393"/>
  <c r="E1598"/>
  <c r="C1669"/>
  <c r="B1185"/>
  <c r="E588"/>
  <c r="E1892"/>
  <c r="C1571"/>
  <c r="B1579"/>
  <c r="E1234"/>
  <c r="D1040"/>
  <c r="E1263"/>
  <c r="D948"/>
  <c r="D323"/>
  <c r="E578"/>
  <c r="E1753"/>
  <c r="C902"/>
  <c r="D1175"/>
  <c r="D533"/>
  <c r="C523"/>
  <c r="D338"/>
  <c r="C867"/>
  <c r="E136"/>
  <c r="C426"/>
  <c r="D1363"/>
  <c r="D438"/>
  <c r="D397"/>
  <c r="B208"/>
  <c r="C1575"/>
  <c r="C152"/>
  <c r="B1167"/>
  <c r="C1247"/>
  <c r="D1097"/>
  <c r="C757"/>
  <c r="C1263"/>
  <c r="B882"/>
  <c r="E1307"/>
  <c r="C1387"/>
  <c r="E410"/>
  <c r="C269"/>
  <c r="D727"/>
  <c r="B1868"/>
  <c r="C1739"/>
  <c r="E1942"/>
  <c r="C593"/>
  <c r="B1124"/>
  <c r="B1542"/>
  <c r="D1703"/>
  <c r="C130"/>
  <c r="B1189"/>
  <c r="E320"/>
  <c r="E925"/>
  <c r="B973"/>
  <c r="C790"/>
  <c r="D497"/>
  <c r="D1157"/>
  <c r="E1657"/>
  <c r="C901"/>
  <c r="D178"/>
  <c r="E319"/>
  <c r="C973"/>
  <c r="B46"/>
  <c r="C23"/>
  <c r="D680"/>
  <c r="B542"/>
  <c r="E1978"/>
  <c r="C991"/>
  <c r="D1514"/>
  <c r="C1660"/>
  <c r="C366"/>
  <c r="B1683"/>
  <c r="D1556"/>
  <c r="D1105"/>
  <c r="E1420"/>
  <c r="B1668"/>
  <c r="B1139"/>
  <c r="D895"/>
  <c r="E1191"/>
  <c r="E1748"/>
  <c r="C638"/>
  <c r="E1391"/>
  <c r="C1052"/>
  <c r="C1473"/>
  <c r="E463"/>
  <c r="B1150"/>
  <c r="E1055"/>
  <c r="C1623"/>
  <c r="C1591"/>
  <c r="C1154"/>
  <c r="E517"/>
  <c r="C1490"/>
  <c r="B1165"/>
  <c r="C1110"/>
  <c r="D1545"/>
  <c r="B362"/>
  <c r="B996"/>
  <c r="D1089"/>
  <c r="D569"/>
  <c r="C1569"/>
  <c r="D1969"/>
  <c r="C52"/>
  <c r="B2004"/>
  <c r="C1305"/>
  <c r="D1511"/>
  <c r="C430"/>
  <c r="B1699"/>
  <c r="C1301"/>
  <c r="E1650"/>
  <c r="C771"/>
  <c r="B1574"/>
  <c r="E962"/>
  <c r="C1381"/>
  <c r="C1701"/>
  <c r="C1004"/>
  <c r="D1881"/>
  <c r="C1863"/>
  <c r="B950"/>
  <c r="D1307"/>
  <c r="E392"/>
  <c r="E1112"/>
  <c r="D1709"/>
  <c r="C2010"/>
  <c r="C400"/>
  <c r="C762"/>
  <c r="C709"/>
  <c r="C1070"/>
  <c r="B437"/>
  <c r="B642"/>
  <c r="B1096"/>
  <c r="C1517"/>
  <c r="E1078"/>
  <c r="C125"/>
  <c r="C921"/>
  <c r="C501"/>
  <c r="E548"/>
  <c r="E1179"/>
  <c r="E731"/>
  <c r="C87"/>
  <c r="E586"/>
  <c r="D1242"/>
  <c r="D1727"/>
  <c r="C1670"/>
  <c r="C1295"/>
  <c r="B1856"/>
  <c r="E706"/>
  <c r="D1892"/>
  <c r="D1171"/>
  <c r="D1987"/>
  <c r="E478"/>
  <c r="B1269"/>
  <c r="E856"/>
  <c r="C355"/>
  <c r="B1589"/>
  <c r="D76"/>
  <c r="D1358"/>
  <c r="D825"/>
  <c r="D1218"/>
  <c r="D1189"/>
  <c r="B862"/>
  <c r="D1502"/>
  <c r="D728"/>
  <c r="C1460"/>
  <c r="D1666"/>
  <c r="B506"/>
  <c r="C1332"/>
  <c r="D784"/>
  <c r="C1391"/>
  <c r="C1697"/>
  <c r="B494"/>
  <c r="B1446"/>
  <c r="E1969"/>
  <c r="D665"/>
  <c r="D1428"/>
  <c r="D1994"/>
  <c r="E1162"/>
  <c r="E639"/>
  <c r="B1306"/>
  <c r="C704"/>
  <c r="E523"/>
  <c r="E1149"/>
  <c r="D1885"/>
  <c r="D1172"/>
  <c r="E90"/>
  <c r="B403"/>
  <c r="C1988"/>
  <c r="B1859"/>
  <c r="D1409"/>
  <c r="D1921"/>
  <c r="C1049"/>
  <c r="C889"/>
  <c r="D1280"/>
  <c r="E911"/>
  <c r="C312"/>
  <c r="D1631"/>
  <c r="C573"/>
  <c r="E1083"/>
  <c r="D1852"/>
  <c r="D150"/>
  <c r="C613"/>
  <c r="D1967"/>
  <c r="C1177"/>
  <c r="D1603"/>
  <c r="D1489"/>
  <c r="C1031"/>
  <c r="E1157"/>
  <c r="D1680"/>
  <c r="B1781"/>
  <c r="D1241"/>
  <c r="C442"/>
  <c r="C1975"/>
  <c r="D1777"/>
  <c r="D1714"/>
  <c r="C1847"/>
  <c r="C143"/>
  <c r="B1448"/>
  <c r="E1751"/>
  <c r="C814"/>
  <c r="B769"/>
  <c r="C797"/>
  <c r="E1002"/>
  <c r="B1960"/>
  <c r="C1815"/>
  <c r="C1404"/>
  <c r="C1678"/>
  <c r="E1090"/>
  <c r="C1837"/>
  <c r="D1809"/>
  <c r="E1253"/>
  <c r="B350"/>
  <c r="C1773"/>
  <c r="B254"/>
  <c r="C1649"/>
  <c r="C859"/>
  <c r="D1071"/>
  <c r="C1590"/>
  <c r="D1617"/>
  <c r="D1787"/>
  <c r="E1453"/>
  <c r="D1344"/>
  <c r="B681"/>
  <c r="C1339"/>
  <c r="D117"/>
  <c r="B449"/>
  <c r="D1528"/>
  <c r="C1969"/>
  <c r="E1071"/>
  <c r="D699"/>
  <c r="D922"/>
  <c r="C1761"/>
  <c r="B1932"/>
  <c r="D1750"/>
  <c r="E1655"/>
  <c r="C780"/>
  <c r="D1571"/>
  <c r="B616"/>
  <c r="E1093"/>
  <c r="E1171"/>
  <c r="B1902"/>
  <c r="D132"/>
  <c r="B741"/>
  <c r="C1459"/>
  <c r="B942"/>
  <c r="B156"/>
  <c r="D1911"/>
  <c r="C1516"/>
  <c r="C1475"/>
  <c r="D1295"/>
  <c r="E303"/>
  <c r="E954"/>
  <c r="E728"/>
  <c r="E110"/>
  <c r="D429"/>
  <c r="D35"/>
  <c r="B1072"/>
  <c r="B1373"/>
  <c r="B132"/>
  <c r="B559"/>
  <c r="D56"/>
  <c r="D578"/>
  <c r="E1857"/>
  <c r="C907"/>
  <c r="B662"/>
  <c r="D1941"/>
  <c r="E1934"/>
  <c r="B1813"/>
  <c r="D500"/>
  <c r="C1431"/>
  <c r="C585"/>
  <c r="B1324"/>
  <c r="B1572"/>
  <c r="B867"/>
  <c r="C1852"/>
  <c r="D1056"/>
  <c r="B1137"/>
  <c r="D610"/>
  <c r="D1888"/>
  <c r="C1515"/>
  <c r="D1116"/>
  <c r="E952"/>
  <c r="D1957"/>
  <c r="D715"/>
  <c r="D26"/>
  <c r="B1016"/>
  <c r="E1169"/>
  <c r="B1336"/>
  <c r="D333"/>
  <c r="B288"/>
  <c r="E575"/>
  <c r="E984"/>
  <c r="C535"/>
  <c r="D798"/>
  <c r="C601"/>
  <c r="D1075"/>
  <c r="C1710"/>
  <c r="E997"/>
  <c r="E1644"/>
  <c r="B1350"/>
  <c r="B750"/>
  <c r="D1526"/>
  <c r="E1599"/>
  <c r="C1444"/>
  <c r="E682"/>
  <c r="B191"/>
  <c r="E1968"/>
  <c r="E422"/>
  <c r="E747"/>
  <c r="C739"/>
  <c r="C495"/>
  <c r="B1221"/>
  <c r="E241"/>
  <c r="E260"/>
  <c r="C1022"/>
  <c r="B804"/>
  <c r="C126"/>
  <c r="B1531"/>
  <c r="B549"/>
  <c r="C319"/>
  <c r="E133"/>
  <c r="D845"/>
  <c r="D108"/>
  <c r="D391"/>
  <c r="E852"/>
  <c r="C1614"/>
  <c r="B1553"/>
  <c r="D1377"/>
  <c r="E1490"/>
  <c r="E1413"/>
  <c r="B1229"/>
  <c r="B1232"/>
  <c r="E252"/>
  <c r="D1010"/>
  <c r="B541"/>
  <c r="C1224"/>
  <c r="C642"/>
  <c r="E1070"/>
  <c r="D664"/>
  <c r="E831"/>
  <c r="E619"/>
  <c r="B1644"/>
  <c r="B1788"/>
  <c r="E1997"/>
  <c r="B214"/>
  <c r="B385"/>
  <c r="C92"/>
  <c r="D1330"/>
  <c r="C1627"/>
  <c r="D1078"/>
  <c r="E1625"/>
  <c r="B767"/>
  <c r="C1865"/>
  <c r="E1187"/>
  <c r="E1464"/>
  <c r="D1923"/>
  <c r="D475"/>
  <c r="C624"/>
  <c r="C799"/>
  <c r="B1381"/>
  <c r="E213"/>
  <c r="B1149"/>
  <c r="E1774"/>
  <c r="C383"/>
  <c r="C1210"/>
  <c r="E721"/>
  <c r="D1507"/>
  <c r="B924"/>
  <c r="E148"/>
  <c r="C1005"/>
  <c r="B1664"/>
  <c r="C1294"/>
  <c r="E1448"/>
  <c r="D1955"/>
  <c r="E1447"/>
  <c r="D583"/>
  <c r="E1621"/>
  <c r="D134"/>
  <c r="B904"/>
  <c r="D1442"/>
  <c r="C156"/>
  <c r="E899"/>
  <c r="E317"/>
  <c r="D24"/>
  <c r="C1682"/>
  <c r="C711"/>
  <c r="C1832"/>
  <c r="E332"/>
  <c r="D1529"/>
  <c r="C886"/>
  <c r="E615"/>
  <c r="C1982"/>
  <c r="C1900"/>
  <c r="D1548"/>
  <c r="C1428"/>
  <c r="C621"/>
  <c r="D568"/>
  <c r="B1633"/>
  <c r="C1188"/>
  <c r="C1989"/>
  <c r="C1537"/>
  <c r="C511"/>
  <c r="B523"/>
  <c r="B2002"/>
  <c r="E1402"/>
  <c r="C1524"/>
  <c r="E1227"/>
  <c r="C916"/>
  <c r="B489"/>
  <c r="E522"/>
  <c r="D1007"/>
  <c r="E70"/>
  <c r="B303"/>
  <c r="E881"/>
  <c r="E605"/>
  <c r="D275"/>
  <c r="C1720"/>
  <c r="E1237"/>
  <c r="B255"/>
  <c r="E1345"/>
  <c r="E292"/>
  <c r="C1552"/>
  <c r="C1130"/>
  <c r="B1565"/>
  <c r="E272"/>
  <c r="C572"/>
  <c r="C468"/>
  <c r="C689"/>
  <c r="C242"/>
  <c r="B926"/>
  <c r="C1030"/>
  <c r="D370"/>
  <c r="E440"/>
  <c r="E1836"/>
  <c r="E235"/>
  <c r="D1336"/>
  <c r="D1036"/>
  <c r="E1779"/>
  <c r="C684"/>
  <c r="E200"/>
  <c r="C1842"/>
  <c r="C106"/>
  <c r="D651"/>
  <c r="E689"/>
  <c r="D1030"/>
  <c r="B908"/>
  <c r="C1267"/>
  <c r="B407"/>
  <c r="C1097"/>
  <c r="C137"/>
  <c r="B476"/>
  <c r="B355"/>
  <c r="D652"/>
  <c r="C1170"/>
  <c r="C405"/>
  <c r="D1112"/>
  <c r="E1021"/>
  <c r="D608"/>
  <c r="B1337"/>
  <c r="C1780"/>
  <c r="B913"/>
  <c r="B777"/>
  <c r="D1082"/>
  <c r="C957"/>
  <c r="B1582"/>
  <c r="E1064"/>
  <c r="E1635"/>
  <c r="D1945"/>
  <c r="B1806"/>
  <c r="C1492"/>
  <c r="D1457"/>
  <c r="E1311"/>
  <c r="C505"/>
  <c r="B1426"/>
  <c r="B1882"/>
  <c r="E1374"/>
  <c r="D1239"/>
  <c r="B431"/>
  <c r="E58"/>
  <c r="D1446"/>
  <c r="C1866"/>
  <c r="C1006"/>
  <c r="B416"/>
  <c r="C1691"/>
  <c r="B1147"/>
  <c r="C1538"/>
  <c r="E1713"/>
  <c r="B1252"/>
  <c r="C526"/>
  <c r="D1354"/>
  <c r="D1594"/>
  <c r="C429"/>
  <c r="E443"/>
  <c r="C1997"/>
  <c r="D79"/>
  <c r="E1322"/>
  <c r="E826"/>
  <c r="E1053"/>
  <c r="C60"/>
  <c r="B1555"/>
  <c r="C164"/>
  <c r="C157"/>
  <c r="B1547"/>
  <c r="E1383"/>
  <c r="C1007"/>
  <c r="B1369"/>
  <c r="D225"/>
  <c r="C1214"/>
  <c r="B688"/>
  <c r="C1386"/>
  <c r="D1389"/>
  <c r="C24"/>
  <c r="D1701"/>
  <c r="E773"/>
  <c r="C1322"/>
  <c r="E1904"/>
  <c r="B707"/>
  <c r="D809"/>
  <c r="C21"/>
  <c r="C1291"/>
  <c r="E279"/>
  <c r="B313"/>
  <c r="C207"/>
  <c r="B1256"/>
  <c r="C1547"/>
  <c r="B770"/>
  <c r="C750"/>
  <c r="E1891"/>
  <c r="B807"/>
  <c r="C1753"/>
  <c r="C1764"/>
  <c r="E1167"/>
  <c r="E1058"/>
  <c r="E1346"/>
  <c r="D319"/>
  <c r="B231"/>
  <c r="C1371"/>
  <c r="B1173"/>
  <c r="D62"/>
  <c r="C472"/>
  <c r="B206"/>
  <c r="B1042"/>
  <c r="E1195"/>
  <c r="E1003"/>
  <c r="D1318"/>
  <c r="E1381"/>
  <c r="E316"/>
  <c r="D971"/>
  <c r="E1467"/>
  <c r="D115"/>
  <c r="D811"/>
  <c r="E727"/>
  <c r="E95"/>
  <c r="C534"/>
  <c r="E887"/>
  <c r="E1177"/>
  <c r="B1433"/>
  <c r="E1783"/>
  <c r="D1824"/>
  <c r="D1400"/>
  <c r="E1875"/>
  <c r="D1589"/>
  <c r="C304"/>
  <c r="C246"/>
  <c r="E1424"/>
  <c r="D1749"/>
  <c r="C82"/>
  <c r="C987"/>
  <c r="D1947"/>
  <c r="E1833"/>
  <c r="C912"/>
  <c r="E926"/>
  <c r="D925"/>
  <c r="D882"/>
  <c r="B224"/>
  <c r="D894"/>
  <c r="D1805"/>
  <c r="C1506"/>
  <c r="C614"/>
  <c r="E1369"/>
  <c r="E1428"/>
  <c r="D1495"/>
  <c r="C1252"/>
  <c r="D1946"/>
  <c r="E307"/>
  <c r="B896"/>
  <c r="D345"/>
  <c r="E1661"/>
  <c r="B77"/>
  <c r="D274"/>
  <c r="C791"/>
  <c r="D78"/>
  <c r="C1880"/>
  <c r="B363"/>
  <c r="D416"/>
  <c r="E128"/>
  <c r="B806"/>
  <c r="C1807"/>
  <c r="D1532"/>
  <c r="D679"/>
  <c r="E388"/>
  <c r="E1889"/>
  <c r="C1949"/>
  <c r="D1410"/>
  <c r="C1288"/>
  <c r="D1079"/>
  <c r="C1983"/>
  <c r="C525"/>
  <c r="E884"/>
  <c r="B931"/>
  <c r="E632"/>
  <c r="D531"/>
  <c r="E88"/>
  <c r="B1951"/>
  <c r="E1758"/>
  <c r="D656"/>
  <c r="B357"/>
  <c r="D1622"/>
  <c r="E175"/>
  <c r="C769"/>
  <c r="E421"/>
  <c r="E98"/>
  <c r="C935"/>
  <c r="C641"/>
  <c r="D870"/>
  <c r="C905"/>
  <c r="D625"/>
  <c r="C1738"/>
  <c r="E276"/>
  <c r="D1792"/>
  <c r="B1561"/>
  <c r="C372"/>
  <c r="C955"/>
  <c r="C1153"/>
  <c r="E1138"/>
  <c r="B1945"/>
  <c r="B1465"/>
  <c r="B1490"/>
  <c r="B1447"/>
  <c r="D91"/>
  <c r="E1686"/>
  <c r="D18"/>
  <c r="B903"/>
  <c r="B158"/>
  <c r="D1024"/>
  <c r="E1379"/>
  <c r="B1171"/>
  <c r="D184"/>
  <c r="D782"/>
  <c r="C1053"/>
  <c r="D1927"/>
  <c r="D720"/>
  <c r="C756"/>
  <c r="C1470"/>
  <c r="B857"/>
  <c r="B1792"/>
  <c r="B1838"/>
  <c r="C500"/>
  <c r="C211"/>
  <c r="E647"/>
  <c r="C1044"/>
  <c r="E1165"/>
  <c r="B1930"/>
  <c r="D1688"/>
  <c r="D172"/>
  <c r="E386"/>
  <c r="D1111"/>
  <c r="D379"/>
  <c r="E56"/>
  <c r="B644"/>
  <c r="D1083"/>
  <c r="E1494"/>
  <c r="B608"/>
  <c r="E321"/>
  <c r="B1991"/>
  <c r="D1357"/>
  <c r="B328"/>
  <c r="E1168"/>
  <c r="C1011"/>
  <c r="C1458"/>
  <c r="D1574"/>
  <c r="D1480"/>
  <c r="C342"/>
  <c r="C388"/>
  <c r="E345"/>
  <c r="B1888"/>
  <c r="C1713"/>
  <c r="D1553"/>
  <c r="E1163"/>
  <c r="E355"/>
  <c r="D1444"/>
  <c r="C1638"/>
  <c r="E1992"/>
  <c r="B1514"/>
  <c r="D167"/>
  <c r="E69"/>
  <c r="E1960"/>
  <c r="D1779"/>
  <c r="B540"/>
  <c r="D1635"/>
  <c r="D427"/>
  <c r="C1331"/>
  <c r="B696"/>
  <c r="C1480"/>
  <c r="D526"/>
  <c r="E869"/>
  <c r="E528"/>
  <c r="B682"/>
  <c r="C1161"/>
  <c r="D881"/>
  <c r="C1659"/>
  <c r="D1445"/>
  <c r="D1801"/>
  <c r="C345"/>
  <c r="D967"/>
  <c r="D348"/>
  <c r="C145"/>
  <c r="C1551"/>
  <c r="D1506"/>
  <c r="D628"/>
  <c r="E1923"/>
  <c r="B873"/>
  <c r="C1930"/>
  <c r="B1025"/>
  <c r="D1048"/>
  <c r="E1439"/>
  <c r="E1197"/>
  <c r="B921"/>
  <c r="B1493"/>
  <c r="C1967"/>
  <c r="D1828"/>
  <c r="C873"/>
  <c r="C1519"/>
  <c r="D988"/>
  <c r="B1330"/>
  <c r="E1232"/>
  <c r="B1679"/>
  <c r="C1816"/>
  <c r="C293"/>
  <c r="D1667"/>
  <c r="D192"/>
  <c r="B979"/>
  <c r="B1477"/>
  <c r="C1811"/>
  <c r="C1814"/>
  <c r="C1940"/>
  <c r="B1682"/>
  <c r="E1788"/>
  <c r="E378"/>
  <c r="C1966"/>
  <c r="D129"/>
  <c r="B1386"/>
  <c r="E930"/>
  <c r="B1009"/>
  <c r="D816"/>
  <c r="C755"/>
  <c r="D943"/>
  <c r="D688"/>
  <c r="B1715"/>
  <c r="C1836"/>
  <c r="E1113"/>
  <c r="E1871"/>
  <c r="B1810"/>
  <c r="B1024"/>
  <c r="D53"/>
  <c r="B1853"/>
  <c r="B24"/>
  <c r="C672"/>
  <c r="B207"/>
  <c r="D1181"/>
  <c r="D721"/>
  <c r="E102"/>
  <c r="E529"/>
  <c r="D474"/>
  <c r="C1346"/>
  <c r="C373"/>
  <c r="E841"/>
  <c r="B1672"/>
  <c r="C1037"/>
  <c r="B83"/>
  <c r="D252"/>
  <c r="C1246"/>
  <c r="E154"/>
  <c r="C1846"/>
  <c r="D428"/>
  <c r="B79"/>
  <c r="C1711"/>
  <c r="C100"/>
  <c r="B1827"/>
  <c r="B1534"/>
  <c r="E556"/>
  <c r="D1274"/>
  <c r="D146"/>
  <c r="C1050"/>
  <c r="C1954"/>
  <c r="E1574"/>
  <c r="C1448"/>
  <c r="B764"/>
  <c r="C1888"/>
  <c r="C435"/>
  <c r="D1566"/>
  <c r="D1312"/>
  <c r="C1043"/>
  <c r="C378"/>
  <c r="B1293"/>
  <c r="C317"/>
  <c r="C369"/>
  <c r="D2011"/>
  <c r="B1691"/>
  <c r="C431"/>
  <c r="C1211"/>
  <c r="D1121"/>
  <c r="D2007"/>
  <c r="B1657"/>
  <c r="E1562"/>
  <c r="D1784"/>
  <c r="D648"/>
  <c r="D1461"/>
  <c r="D221"/>
  <c r="C99"/>
  <c r="C1688"/>
  <c r="C354"/>
  <c r="E105"/>
  <c r="B1503"/>
  <c r="E1384"/>
  <c r="D105"/>
  <c r="C830"/>
  <c r="C608"/>
  <c r="E715"/>
  <c r="B1380"/>
  <c r="D963"/>
  <c r="E657"/>
  <c r="B74"/>
  <c r="E420"/>
  <c r="D1224"/>
  <c r="E373"/>
  <c r="D142"/>
  <c r="D1272"/>
  <c r="E801"/>
  <c r="D991"/>
  <c r="B507"/>
  <c r="B139"/>
  <c r="D296"/>
  <c r="D633"/>
  <c r="D1458"/>
  <c r="D1601"/>
  <c r="B957"/>
  <c r="B96"/>
  <c r="D622"/>
  <c r="D256"/>
  <c r="D647"/>
  <c r="B87"/>
  <c r="D1670"/>
  <c r="B691"/>
  <c r="D1759"/>
  <c r="E1077"/>
  <c r="C1576"/>
  <c r="B884"/>
  <c r="B1476"/>
  <c r="E1777"/>
  <c r="D1324"/>
  <c r="B1619"/>
  <c r="E1475"/>
  <c r="D923"/>
  <c r="D1862"/>
  <c r="B1234"/>
  <c r="C1920"/>
  <c r="C402"/>
  <c r="E89"/>
  <c r="D1131"/>
  <c r="B1557"/>
  <c r="E1001"/>
  <c r="C1163"/>
  <c r="B604"/>
  <c r="E469"/>
  <c r="C774"/>
  <c r="C866"/>
  <c r="B482"/>
  <c r="B120"/>
  <c r="C1851"/>
  <c r="E1556"/>
  <c r="D561"/>
  <c r="B1143"/>
  <c r="C71"/>
  <c r="B946"/>
  <c r="B1766"/>
  <c r="C1718"/>
  <c r="D828"/>
  <c r="D175"/>
  <c r="B1233"/>
  <c r="D1577"/>
  <c r="D999"/>
  <c r="B1222"/>
  <c r="E1605"/>
  <c r="B863"/>
  <c r="E144"/>
  <c r="B1276"/>
  <c r="D163"/>
  <c r="B32"/>
  <c r="C385"/>
  <c r="E671"/>
  <c r="E1057"/>
  <c r="C1073"/>
  <c r="E48"/>
  <c r="B832"/>
  <c r="E995"/>
  <c r="D1682"/>
  <c r="C1061"/>
  <c r="D902"/>
  <c r="D1958"/>
  <c r="D1479"/>
  <c r="E839"/>
  <c r="C1505"/>
  <c r="C132"/>
  <c r="E1243"/>
  <c r="C201"/>
  <c r="B1026"/>
  <c r="C657"/>
  <c r="D1818"/>
  <c r="E1691"/>
  <c r="E1245"/>
  <c r="C1833"/>
  <c r="B768"/>
  <c r="E302"/>
  <c r="B940"/>
  <c r="D819"/>
  <c r="D549"/>
  <c r="E1590"/>
  <c r="D398"/>
  <c r="C88"/>
  <c r="D1043"/>
  <c r="C1003"/>
  <c r="C1259"/>
  <c r="E1504"/>
  <c r="E301"/>
  <c r="D219"/>
  <c r="B68"/>
  <c r="E947"/>
  <c r="D1610"/>
  <c r="D1258"/>
  <c r="C1269"/>
  <c r="C1128"/>
  <c r="B617"/>
  <c r="E1767"/>
  <c r="D740"/>
  <c r="C2004"/>
  <c r="B1587"/>
  <c r="B550"/>
  <c r="D1720"/>
  <c r="E172"/>
  <c r="E361"/>
  <c r="B919"/>
  <c r="E62"/>
  <c r="D202"/>
  <c r="C1157"/>
  <c r="C1283"/>
  <c r="D326"/>
  <c r="B148"/>
  <c r="B1528"/>
  <c r="E384"/>
  <c r="C457"/>
  <c r="E1848"/>
  <c r="E1030"/>
  <c r="D917"/>
  <c r="D95"/>
  <c r="B613"/>
  <c r="B1346"/>
  <c r="B1642"/>
  <c r="C1285"/>
  <c r="C155"/>
  <c r="E1011"/>
  <c r="C1959"/>
  <c r="C1588"/>
  <c r="B1835"/>
  <c r="C1589"/>
  <c r="E1622"/>
  <c r="D580"/>
  <c r="B652"/>
  <c r="E851"/>
  <c r="E812"/>
  <c r="C925"/>
  <c r="B1900"/>
  <c r="C169"/>
  <c r="B1225"/>
  <c r="C1184"/>
  <c r="D1471"/>
  <c r="D1559"/>
  <c r="C805"/>
  <c r="C1733"/>
  <c r="C367"/>
  <c r="D1231"/>
  <c r="B196"/>
  <c r="B311"/>
  <c r="C1632"/>
  <c r="B1768"/>
  <c r="C747"/>
  <c r="D813"/>
  <c r="E1068"/>
  <c r="C971"/>
  <c r="D659"/>
  <c r="E1460"/>
  <c r="C1564"/>
  <c r="E178"/>
  <c r="E1259"/>
  <c r="C357"/>
  <c r="E1188"/>
  <c r="D543"/>
  <c r="C1887"/>
  <c r="B898"/>
  <c r="E1563"/>
  <c r="C792"/>
  <c r="D700"/>
  <c r="C622"/>
  <c r="C387"/>
  <c r="D1503"/>
  <c r="C1485"/>
  <c r="E835"/>
  <c r="B970"/>
  <c r="B1942"/>
  <c r="B762"/>
  <c r="E1888"/>
  <c r="C1800"/>
  <c r="B887"/>
  <c r="B556"/>
  <c r="E496"/>
  <c r="C802"/>
  <c r="C1379"/>
  <c r="B452"/>
  <c r="B52"/>
  <c r="E563"/>
  <c r="E781"/>
  <c r="B1088"/>
  <c r="E215"/>
  <c r="C65"/>
  <c r="D171"/>
  <c r="D598"/>
  <c r="D1650"/>
  <c r="D789"/>
  <c r="B1776"/>
  <c r="E1899"/>
  <c r="D1192"/>
  <c r="C860"/>
  <c r="E182"/>
  <c r="C1497"/>
  <c r="D1614"/>
  <c r="B860"/>
  <c r="D1807"/>
  <c r="D753"/>
  <c r="E160"/>
  <c r="B1311"/>
  <c r="D1110"/>
  <c r="B989"/>
  <c r="C1067"/>
  <c r="E63"/>
  <c r="B579"/>
  <c r="B1583"/>
  <c r="D514"/>
  <c r="B907"/>
  <c r="E1531"/>
  <c r="B875"/>
  <c r="E49"/>
  <c r="C1213"/>
  <c r="D450"/>
  <c r="C1149"/>
  <c r="E642"/>
  <c r="E688"/>
  <c r="D1706"/>
  <c r="E1684"/>
  <c r="B1309"/>
  <c r="C1609"/>
  <c r="B1947"/>
  <c r="D768"/>
  <c r="D871"/>
  <c r="D864"/>
  <c r="D1632"/>
  <c r="E1631"/>
  <c r="D139"/>
  <c r="E1930"/>
  <c r="E168"/>
  <c r="E1975"/>
  <c r="B1886"/>
  <c r="E923"/>
  <c r="B1684"/>
  <c r="C1001"/>
  <c r="B729"/>
  <c r="E1970"/>
  <c r="C1270"/>
  <c r="D2014"/>
  <c r="B1110"/>
  <c r="C1804"/>
  <c r="E1264"/>
  <c r="E1716"/>
  <c r="D324"/>
  <c r="B227"/>
  <c r="C884"/>
  <c r="D1959"/>
  <c r="E1135"/>
  <c r="B478"/>
  <c r="D1265"/>
  <c r="C1869"/>
  <c r="B382"/>
  <c r="D1335"/>
  <c r="D1306"/>
  <c r="C1377"/>
  <c r="C1012"/>
  <c r="C1873"/>
  <c r="B1428"/>
  <c r="D151"/>
  <c r="E1659"/>
  <c r="B1675"/>
  <c r="C2007"/>
  <c r="E1594"/>
  <c r="D1834"/>
  <c r="C1877"/>
  <c r="C870"/>
  <c r="E1692"/>
  <c r="B1934"/>
  <c r="D1132"/>
  <c r="D1068"/>
  <c r="D1950"/>
  <c r="B1070"/>
  <c r="E1852"/>
  <c r="C1927"/>
  <c r="D377"/>
  <c r="B40"/>
  <c r="B1475"/>
  <c r="D1215"/>
  <c r="D242"/>
  <c r="B565"/>
  <c r="C1874"/>
  <c r="D1521"/>
  <c r="B374"/>
  <c r="B987"/>
  <c r="B326"/>
  <c r="E1823"/>
  <c r="E394"/>
  <c r="C1503"/>
  <c r="B738"/>
  <c r="B988"/>
  <c r="E1143"/>
  <c r="C1605"/>
  <c r="B563"/>
  <c r="E547"/>
  <c r="E651"/>
  <c r="B1498"/>
  <c r="C1749"/>
  <c r="C1849"/>
  <c r="D1255"/>
  <c r="E1314"/>
  <c r="D1948"/>
  <c r="D1756"/>
  <c r="E650"/>
  <c r="B1796"/>
  <c r="D865"/>
  <c r="E1627"/>
  <c r="B1154"/>
  <c r="C69"/>
  <c r="E922"/>
  <c r="C979"/>
  <c r="B800"/>
  <c r="B378"/>
  <c r="C939"/>
  <c r="E1932"/>
  <c r="B1762"/>
  <c r="B1362"/>
  <c r="E1948"/>
  <c r="C809"/>
  <c r="D897"/>
  <c r="C844"/>
  <c r="C775"/>
  <c r="D1768"/>
  <c r="B1578"/>
  <c r="D1583"/>
  <c r="E1020"/>
  <c r="C1094"/>
  <c r="B1914"/>
  <c r="D1679"/>
  <c r="E374"/>
  <c r="E817"/>
  <c r="D827"/>
  <c r="D907"/>
  <c r="D1270"/>
  <c r="E1624"/>
  <c r="B181"/>
  <c r="B583"/>
  <c r="B43"/>
  <c r="B235"/>
  <c r="E385"/>
  <c r="B427"/>
  <c r="B602"/>
  <c r="D81"/>
  <c r="C84"/>
  <c r="D419"/>
  <c r="E1284"/>
  <c r="B1054"/>
  <c r="C724"/>
  <c r="C1321"/>
  <c r="B1777"/>
  <c r="B982"/>
  <c r="E778"/>
  <c r="E1877"/>
  <c r="B1224"/>
  <c r="B281"/>
  <c r="C1190"/>
  <c r="C1255"/>
  <c r="E928"/>
  <c r="B264"/>
  <c r="E297"/>
  <c r="C1568"/>
  <c r="B1549"/>
  <c r="E1553"/>
  <c r="E513"/>
  <c r="B1525"/>
  <c r="D227"/>
  <c r="C562"/>
  <c r="C773"/>
  <c r="D1038"/>
  <c r="D456"/>
  <c r="C1261"/>
  <c r="C1411"/>
  <c r="D771"/>
  <c r="D1508"/>
  <c r="B1676"/>
  <c r="E115"/>
  <c r="D1271"/>
  <c r="B1305"/>
  <c r="E1914"/>
  <c r="D1533"/>
  <c r="C633"/>
  <c r="B359"/>
  <c r="C487"/>
  <c r="B1651"/>
  <c r="D1304"/>
  <c r="B1564"/>
  <c r="B1118"/>
  <c r="C301"/>
  <c r="D1516"/>
  <c r="E1898"/>
  <c r="B894"/>
  <c r="D412"/>
  <c r="C1875"/>
  <c r="C1654"/>
  <c r="D1140"/>
  <c r="D1402"/>
  <c r="E1971"/>
  <c r="B438"/>
  <c r="E1283"/>
  <c r="E1829"/>
  <c r="B1202"/>
  <c r="D1796"/>
  <c r="D1498"/>
  <c r="D1591"/>
  <c r="D1866"/>
  <c r="B1961"/>
  <c r="B293"/>
  <c r="B1718"/>
  <c r="D704"/>
  <c r="C1413"/>
  <c r="D200"/>
  <c r="C908"/>
  <c r="B1486"/>
  <c r="D1734"/>
  <c r="C1048"/>
  <c r="D1382"/>
  <c r="E1949"/>
  <c r="B1726"/>
  <c r="D1436"/>
  <c r="B692"/>
  <c r="D1616"/>
  <c r="D1296"/>
  <c r="B1236"/>
  <c r="E1683"/>
  <c r="B1050"/>
  <c r="C1902"/>
  <c r="B1938"/>
  <c r="E1839"/>
  <c r="E1155"/>
  <c r="B1187"/>
  <c r="D596"/>
  <c r="B937"/>
  <c r="C732"/>
  <c r="C1417"/>
  <c r="D1802"/>
  <c r="B1622"/>
  <c r="D1367"/>
  <c r="E1937"/>
  <c r="C1793"/>
  <c r="C893"/>
  <c r="E1972"/>
  <c r="D407"/>
  <c r="E1579"/>
  <c r="C1521"/>
  <c r="D985"/>
  <c r="B949"/>
  <c r="E1202"/>
  <c r="C737"/>
  <c r="E1693"/>
  <c r="C1926"/>
  <c r="E1423"/>
  <c r="E1274"/>
  <c r="C1756"/>
  <c r="D260"/>
  <c r="C1708"/>
  <c r="E1832"/>
  <c r="E1514"/>
  <c r="C1641"/>
  <c r="C279"/>
  <c r="E1473"/>
  <c r="C1892"/>
  <c r="E2002"/>
  <c r="E681"/>
  <c r="C804"/>
  <c r="B1038"/>
  <c r="E1939"/>
  <c r="C742"/>
  <c r="C1532"/>
  <c r="C77"/>
  <c r="E1855"/>
  <c r="D1976"/>
  <c r="C1908"/>
  <c r="C236"/>
  <c r="D1879"/>
  <c r="C1915"/>
  <c r="C1489"/>
  <c r="E1175"/>
  <c r="C1699"/>
  <c r="B1400"/>
  <c r="B771"/>
  <c r="C1158"/>
  <c r="D1605"/>
  <c r="B580"/>
  <c r="D1101"/>
  <c r="C419"/>
  <c r="B743"/>
  <c r="D1755"/>
  <c r="C344"/>
  <c r="C1071"/>
  <c r="B137"/>
  <c r="D914"/>
  <c r="E1365"/>
  <c r="E532"/>
  <c r="E271"/>
  <c r="D1278"/>
  <c r="E1656"/>
  <c r="B795"/>
  <c r="B321"/>
  <c r="E1921"/>
  <c r="C853"/>
  <c r="B1133"/>
  <c r="D1282"/>
  <c r="B1387"/>
  <c r="C772"/>
  <c r="D1922"/>
  <c r="D1754"/>
  <c r="C341"/>
  <c r="C289"/>
  <c r="E1530"/>
  <c r="C2000"/>
  <c r="C512"/>
  <c r="B57"/>
  <c r="D1875"/>
  <c r="B112"/>
  <c r="E1537"/>
  <c r="D410"/>
  <c r="E112"/>
  <c r="E661"/>
  <c r="D19"/>
  <c r="B370"/>
  <c r="B714"/>
  <c r="E868"/>
  <c r="E1513"/>
  <c r="C533"/>
  <c r="E769"/>
  <c r="C1675"/>
  <c r="E555"/>
  <c r="E1908"/>
  <c r="C1601"/>
  <c r="D1620"/>
  <c r="E1023"/>
  <c r="B930"/>
  <c r="D335"/>
  <c r="E1771"/>
  <c r="E117"/>
  <c r="C114"/>
  <c r="D1214"/>
  <c r="D446"/>
  <c r="C1251"/>
  <c r="C1522"/>
  <c r="E2006"/>
  <c r="E1377"/>
  <c r="C380"/>
  <c r="C414"/>
  <c r="D734"/>
  <c r="E668"/>
  <c r="B704"/>
  <c r="B655"/>
  <c r="D1821"/>
  <c r="B605"/>
  <c r="B486"/>
  <c r="B201"/>
  <c r="B35"/>
  <c r="C835"/>
  <c r="B953"/>
  <c r="B1617"/>
  <c r="C308"/>
  <c r="D639"/>
  <c r="B1176"/>
  <c r="D846"/>
  <c r="D733"/>
  <c r="B958"/>
  <c r="D892"/>
  <c r="E219"/>
  <c r="D469"/>
  <c r="C1002"/>
  <c r="C1054"/>
  <c r="C513"/>
  <c r="C416"/>
  <c r="B1919"/>
  <c r="C929"/>
  <c r="B1049"/>
  <c r="E834"/>
  <c r="E1658"/>
  <c r="D1259"/>
  <c r="C1257"/>
  <c r="C1636"/>
  <c r="E1959"/>
  <c r="D1364"/>
  <c r="B820"/>
  <c r="B1842"/>
  <c r="D1551"/>
  <c r="B1048"/>
  <c r="D1403"/>
  <c r="E520"/>
  <c r="E1230"/>
  <c r="B599"/>
  <c r="B165"/>
  <c r="D854"/>
  <c r="D482"/>
  <c r="C359"/>
  <c r="D950"/>
  <c r="E685"/>
  <c r="B1896"/>
  <c r="E1132"/>
  <c r="D780"/>
  <c r="D714"/>
  <c r="E1468"/>
  <c r="B324"/>
  <c r="D504"/>
  <c r="B889"/>
  <c r="E1981"/>
  <c r="D1323"/>
  <c r="C22"/>
  <c r="C493"/>
  <c r="E1039"/>
  <c r="D1194"/>
  <c r="D1672"/>
  <c r="B290"/>
  <c r="B1915"/>
  <c r="D1488"/>
  <c r="E214"/>
  <c r="E753"/>
  <c r="B26"/>
  <c r="E67"/>
  <c r="B792"/>
  <c r="E290"/>
  <c r="B1188"/>
  <c r="E495"/>
  <c r="E799"/>
  <c r="C1229"/>
  <c r="B793"/>
  <c r="D342"/>
  <c r="E1722"/>
  <c r="E763"/>
  <c r="B843"/>
  <c r="E1330"/>
  <c r="D1072"/>
  <c r="E1418"/>
  <c r="D1472"/>
  <c r="B334"/>
  <c r="D615"/>
  <c r="D329"/>
  <c r="E655"/>
  <c r="D1391"/>
  <c r="C1829"/>
  <c r="B1738"/>
  <c r="D1240"/>
  <c r="B280"/>
  <c r="C1256"/>
  <c r="D1243"/>
  <c r="C818"/>
  <c r="E328"/>
  <c r="E622"/>
  <c r="C1906"/>
  <c r="D701"/>
  <c r="D266"/>
  <c r="E638"/>
  <c r="C1240"/>
  <c r="D1430"/>
  <c r="B248"/>
  <c r="E405"/>
  <c r="D600"/>
  <c r="B789"/>
  <c r="E1752"/>
  <c r="B1092"/>
  <c r="C395"/>
  <c r="C68"/>
  <c r="D919"/>
  <c r="C2003"/>
  <c r="E967"/>
  <c r="E1476"/>
  <c r="E735"/>
  <c r="C2015"/>
  <c r="B1737"/>
  <c r="B219"/>
  <c r="E1082"/>
  <c r="B1393"/>
  <c r="C122"/>
  <c r="E283"/>
  <c r="B835"/>
  <c r="E792"/>
  <c r="B1784"/>
  <c r="B960"/>
  <c r="E1596"/>
  <c r="E1873"/>
  <c r="B109"/>
  <c r="E396"/>
  <c r="B1082"/>
  <c r="C1315"/>
  <c r="B1243"/>
  <c r="C1600"/>
  <c r="D344"/>
  <c r="B275"/>
  <c r="E1879"/>
  <c r="C1309"/>
  <c r="B1102"/>
  <c r="D312"/>
  <c r="D447"/>
  <c r="E1069"/>
  <c r="C453"/>
  <c r="B758"/>
  <c r="D316"/>
  <c r="C906"/>
  <c r="E1887"/>
  <c r="E1689"/>
  <c r="D927"/>
  <c r="B475"/>
  <c r="C986"/>
  <c r="C932"/>
  <c r="E1576"/>
  <c r="C1540"/>
  <c r="B1079"/>
  <c r="B689"/>
  <c r="D508"/>
  <c r="B360"/>
  <c r="C1657"/>
  <c r="C1462"/>
  <c r="E1350"/>
  <c r="E390"/>
  <c r="E41"/>
  <c r="C251"/>
  <c r="E1454"/>
  <c r="E1150"/>
  <c r="C1082"/>
  <c r="E570"/>
  <c r="D137"/>
  <c r="C1561"/>
  <c r="D1209"/>
  <c r="E1495"/>
  <c r="C894"/>
  <c r="E458"/>
  <c r="C1694"/>
  <c r="E1699"/>
  <c r="B992"/>
  <c r="D1826"/>
  <c r="C721"/>
  <c r="D1287"/>
  <c r="E921"/>
  <c r="B1406"/>
  <c r="D1730"/>
  <c r="C484"/>
  <c r="C1630"/>
  <c r="C1316"/>
  <c r="C316"/>
  <c r="C648"/>
  <c r="D368"/>
  <c r="B759"/>
  <c r="C826"/>
  <c r="E45"/>
  <c r="C384"/>
  <c r="D1803"/>
  <c r="B1148"/>
  <c r="B516"/>
  <c r="C374"/>
  <c r="D1234"/>
  <c r="B329"/>
  <c r="E745"/>
  <c r="B1571"/>
  <c r="C94"/>
  <c r="E354"/>
  <c r="E212"/>
  <c r="C516"/>
  <c r="D47"/>
  <c r="C141"/>
  <c r="E879"/>
  <c r="E1775"/>
  <c r="D1642"/>
  <c r="C1041"/>
  <c r="E223"/>
  <c r="B116"/>
  <c r="B1673"/>
  <c r="C1955"/>
  <c r="E828"/>
  <c r="E1765"/>
  <c r="D85"/>
  <c r="C288"/>
  <c r="D1494"/>
  <c r="E1297"/>
  <c r="C1746"/>
  <c r="B1496"/>
  <c r="D422"/>
  <c r="C1602"/>
  <c r="E897"/>
  <c r="E174"/>
  <c r="E104"/>
  <c r="C1447"/>
  <c r="C1289"/>
  <c r="B534"/>
  <c r="B1516"/>
  <c r="C945"/>
  <c r="E1961"/>
  <c r="E1842"/>
  <c r="C327"/>
  <c r="E1463"/>
  <c r="D1360"/>
  <c r="B1986"/>
  <c r="E1515"/>
  <c r="C1771"/>
  <c r="B182"/>
  <c r="B1301"/>
  <c r="C450"/>
  <c r="E534"/>
  <c r="C1199"/>
  <c r="E1200"/>
  <c r="C880"/>
  <c r="C842"/>
  <c r="E76"/>
  <c r="E1339"/>
  <c r="D513"/>
  <c r="D1653"/>
  <c r="D1252"/>
  <c r="C191"/>
  <c r="C1135"/>
  <c r="D1414"/>
  <c r="E824"/>
  <c r="E987"/>
  <c r="B415"/>
  <c r="C1121"/>
  <c r="E953"/>
  <c r="C1156"/>
  <c r="D1928"/>
  <c r="E1834"/>
  <c r="E402"/>
  <c r="E460"/>
  <c r="B916"/>
  <c r="D1505"/>
  <c r="D120"/>
  <c r="E35"/>
  <c r="B142"/>
  <c r="B1168"/>
  <c r="E600"/>
  <c r="C1215"/>
  <c r="C250"/>
  <c r="E1387"/>
  <c r="E1430"/>
  <c r="E315"/>
  <c r="E858"/>
  <c r="E1434"/>
  <c r="C836"/>
  <c r="C1075"/>
  <c r="E1461"/>
  <c r="D388"/>
  <c r="C1583"/>
  <c r="E1845"/>
  <c r="D1588"/>
  <c r="E1995"/>
  <c r="E1415"/>
  <c r="C179"/>
  <c r="C522"/>
  <c r="E1352"/>
  <c r="D2005"/>
  <c r="C970"/>
  <c r="D1315"/>
  <c r="D1301"/>
  <c r="E1816"/>
  <c r="B1680"/>
  <c r="D1782"/>
  <c r="C723"/>
  <c r="C1019"/>
  <c r="D1926"/>
  <c r="C753"/>
  <c r="C544"/>
  <c r="D1219"/>
  <c r="E485"/>
  <c r="D188"/>
  <c r="B114"/>
  <c r="E1267"/>
  <c r="B609"/>
  <c r="B1489"/>
  <c r="C1580"/>
  <c r="B954"/>
  <c r="B1723"/>
  <c r="B1939"/>
  <c r="E1099"/>
  <c r="B408"/>
  <c r="C1754"/>
  <c r="C1976"/>
  <c r="E190"/>
  <c r="D394"/>
  <c r="C1923"/>
  <c r="E419"/>
  <c r="D1254"/>
  <c r="B1051"/>
  <c r="D487"/>
  <c r="D560"/>
  <c r="D1770"/>
  <c r="B1998"/>
  <c r="C579"/>
  <c r="E335"/>
  <c r="E1835"/>
  <c r="E1906"/>
  <c r="E1395"/>
  <c r="E1338"/>
  <c r="C838"/>
  <c r="B233"/>
  <c r="D712"/>
  <c r="B1985"/>
  <c r="D1904"/>
  <c r="D1404"/>
  <c r="D1564"/>
  <c r="E129"/>
  <c r="E695"/>
  <c r="D1329"/>
  <c r="D1154"/>
  <c r="E1406"/>
  <c r="C1034"/>
  <c r="B1095"/>
  <c r="B1791"/>
  <c r="C1546"/>
  <c r="E470"/>
  <c r="C31"/>
  <c r="C1072"/>
  <c r="C1330"/>
  <c r="D930"/>
  <c r="C360"/>
  <c r="D113"/>
  <c r="B1302"/>
  <c r="C581"/>
  <c r="D745"/>
  <c r="B1351"/>
  <c r="D550"/>
  <c r="E1172"/>
  <c r="D159"/>
  <c r="D1769"/>
  <c r="B1389"/>
  <c r="D1300"/>
  <c r="E770"/>
  <c r="C673"/>
  <c r="B1040"/>
  <c r="E1824"/>
  <c r="E1204"/>
  <c r="D1607"/>
  <c r="B1298"/>
  <c r="D669"/>
  <c r="E344"/>
  <c r="E542"/>
  <c r="E521"/>
  <c r="B1375"/>
  <c r="E1414"/>
  <c r="B1431"/>
  <c r="E2008"/>
  <c r="E1013"/>
  <c r="B398"/>
  <c r="C1134"/>
  <c r="B846"/>
  <c r="E959"/>
  <c r="C478"/>
  <c r="D1288"/>
  <c r="E2016"/>
  <c r="D1046"/>
  <c r="E1786"/>
  <c r="E130"/>
  <c r="D84"/>
  <c r="E1874"/>
  <c r="B1681"/>
  <c r="D1743"/>
  <c r="B716"/>
  <c r="B1318"/>
  <c r="B65"/>
  <c r="C1885"/>
  <c r="E1435"/>
  <c r="E1791"/>
  <c r="B1363"/>
  <c r="C1612"/>
  <c r="B197"/>
  <c r="E1929"/>
  <c r="E2015"/>
  <c r="C2011"/>
  <c r="E493"/>
  <c r="E1223"/>
  <c r="B1577"/>
  <c r="C1573"/>
  <c r="C1919"/>
  <c r="C56"/>
  <c r="D1133"/>
  <c r="E1696"/>
  <c r="C1243"/>
  <c r="B1616"/>
  <c r="C575"/>
  <c r="D674"/>
  <c r="B314"/>
  <c r="D945"/>
  <c r="D1088"/>
  <c r="D1426"/>
  <c r="E165"/>
  <c r="B1409"/>
  <c r="B1946"/>
  <c r="B1014"/>
  <c r="B859"/>
  <c r="D97"/>
  <c r="C483"/>
  <c r="C1783"/>
  <c r="B1923"/>
  <c r="E183"/>
  <c r="E258"/>
  <c r="E1993"/>
  <c r="E1291"/>
  <c r="D1311"/>
  <c r="E1867"/>
  <c r="C1577"/>
  <c r="E1219"/>
  <c r="B1213"/>
  <c r="C682"/>
  <c r="E800"/>
  <c r="E1408"/>
  <c r="C208"/>
  <c r="C474"/>
  <c r="E1902"/>
  <c r="D795"/>
  <c r="C1026"/>
  <c r="E1358"/>
  <c r="C146"/>
  <c r="E848"/>
  <c r="E1620"/>
  <c r="D794"/>
  <c r="B1314"/>
  <c r="D470"/>
  <c r="E318"/>
  <c r="B386"/>
  <c r="B572"/>
  <c r="D663"/>
  <c r="D1704"/>
  <c r="E1802"/>
  <c r="D1831"/>
  <c r="C305"/>
  <c r="B1241"/>
  <c r="D191"/>
  <c r="E876"/>
  <c r="C1046"/>
  <c r="D698"/>
  <c r="B440"/>
  <c r="B836"/>
  <c r="B450"/>
  <c r="D37"/>
  <c r="E1417"/>
  <c r="E1404"/>
  <c r="D1562"/>
  <c r="E43"/>
  <c r="B1192"/>
  <c r="E1246"/>
  <c r="C806"/>
  <c r="C876"/>
  <c r="C1343"/>
  <c r="D1512"/>
  <c r="B307"/>
  <c r="C1439"/>
  <c r="E1154"/>
  <c r="E47"/>
  <c r="D1889"/>
  <c r="C101"/>
  <c r="C406"/>
  <c r="B1860"/>
  <c r="E1588"/>
  <c r="D1817"/>
  <c r="E1566"/>
  <c r="B1357"/>
  <c r="B1727"/>
  <c r="B1264"/>
  <c r="B298"/>
  <c r="E220"/>
  <c r="E412"/>
  <c r="D1190"/>
  <c r="C783"/>
  <c r="E383"/>
  <c r="C1558"/>
  <c r="B1595"/>
  <c r="C933"/>
  <c r="B421"/>
  <c r="D706"/>
  <c r="B456"/>
  <c r="E1750"/>
  <c r="E1199"/>
  <c r="D996"/>
  <c r="D1320"/>
  <c r="B1034"/>
  <c r="E326"/>
  <c r="C1065"/>
  <c r="C123"/>
  <c r="C1081"/>
  <c r="E1897"/>
  <c r="D686"/>
  <c r="C1787"/>
  <c r="B687"/>
  <c r="E101"/>
  <c r="B1661"/>
  <c r="B500"/>
  <c r="C688"/>
  <c r="B1491"/>
  <c r="C1621"/>
  <c r="D743"/>
  <c r="D1114"/>
  <c r="C1145"/>
  <c r="B1620"/>
  <c r="E265"/>
  <c r="D1760"/>
  <c r="C260"/>
  <c r="E693"/>
  <c r="B1952"/>
  <c r="B1883"/>
  <c r="B1186"/>
  <c r="D1977"/>
  <c r="C476"/>
  <c r="E1985"/>
  <c r="C1898"/>
  <c r="D1235"/>
  <c r="C816"/>
  <c r="C107"/>
  <c r="E325"/>
  <c r="C658"/>
  <c r="D1029"/>
  <c r="E1032"/>
  <c r="E641"/>
  <c r="C811"/>
  <c r="E1734"/>
  <c r="B1783"/>
  <c r="E776"/>
  <c r="C967"/>
  <c r="C1032"/>
  <c r="C346"/>
  <c r="D320"/>
  <c r="B161"/>
  <c r="D671"/>
  <c r="D1903"/>
  <c r="C1882"/>
  <c r="B1724"/>
  <c r="B1764"/>
  <c r="C1028"/>
  <c r="B1755"/>
  <c r="E1719"/>
  <c r="B193"/>
  <c r="C1063"/>
  <c r="C2014"/>
  <c r="C882"/>
  <c r="B815"/>
  <c r="B271"/>
  <c r="D1080"/>
  <c r="E184"/>
  <c r="D496"/>
  <c r="B284"/>
  <c r="D1138"/>
  <c r="E1081"/>
  <c r="E503"/>
  <c r="D1652"/>
  <c r="B1467"/>
  <c r="B1916"/>
  <c r="C588"/>
  <c r="B961"/>
  <c r="C609"/>
  <c r="C937"/>
  <c r="E121"/>
  <c r="D1380"/>
  <c r="D1569"/>
  <c r="C1995"/>
  <c r="D1764"/>
  <c r="D1515"/>
  <c r="D54"/>
  <c r="C1119"/>
  <c r="D1418"/>
  <c r="C1545"/>
  <c r="B1730"/>
  <c r="E736"/>
  <c r="C675"/>
  <c r="D1085"/>
  <c r="B1687"/>
  <c r="B1085"/>
  <c r="E336"/>
  <c r="B751"/>
  <c r="B1912"/>
  <c r="B811"/>
  <c r="D824"/>
  <c r="E1569"/>
  <c r="B188"/>
  <c r="E530"/>
  <c r="E1111"/>
  <c r="D696"/>
  <c r="C1159"/>
  <c r="E1131"/>
  <c r="E674"/>
  <c r="B803"/>
  <c r="B1857"/>
  <c r="D599"/>
  <c r="D328"/>
  <c r="B941"/>
  <c r="C1918"/>
  <c r="B606"/>
  <c r="E1589"/>
  <c r="E623"/>
  <c r="C1695"/>
  <c r="B1787"/>
  <c r="B1407"/>
  <c r="C1618"/>
  <c r="E376"/>
  <c r="E29"/>
  <c r="C1482"/>
  <c r="D843"/>
  <c r="E1158"/>
  <c r="D193"/>
  <c r="B1315"/>
  <c r="E1400"/>
  <c r="B251"/>
  <c r="D1493"/>
  <c r="D713"/>
  <c r="B375"/>
  <c r="D216"/>
  <c r="E370"/>
  <c r="C1069"/>
  <c r="C1759"/>
  <c r="B1980"/>
  <c r="B1444"/>
  <c r="B610"/>
  <c r="C1513"/>
  <c r="B595"/>
  <c r="D931"/>
  <c r="D1999"/>
  <c r="E919"/>
  <c r="E1817"/>
  <c r="D1906"/>
  <c r="D1580"/>
  <c r="E44"/>
  <c r="D1031"/>
  <c r="E1019"/>
  <c r="D1535"/>
  <c r="C1122"/>
  <c r="C820"/>
  <c r="D1183"/>
  <c r="E427"/>
  <c r="D1689"/>
  <c r="D1519"/>
  <c r="D1895"/>
  <c r="B503"/>
  <c r="E516"/>
  <c r="B1151"/>
  <c r="E840"/>
  <c r="C766"/>
  <c r="B1605"/>
  <c r="D268"/>
  <c r="C1350"/>
  <c r="B268"/>
  <c r="D1863"/>
  <c r="C469"/>
  <c r="C1999"/>
  <c r="E1535"/>
  <c r="E1858"/>
  <c r="E429"/>
  <c r="C1767"/>
  <c r="C557"/>
  <c r="E1826"/>
  <c r="C401"/>
  <c r="E1351"/>
  <c r="E1156"/>
  <c r="E1890"/>
  <c r="E379"/>
  <c r="D1423"/>
  <c r="B1763"/>
  <c r="C1068"/>
  <c r="C1401"/>
  <c r="E1615"/>
  <c r="C911"/>
  <c r="C339"/>
  <c r="D45"/>
  <c r="B108"/>
  <c r="B637"/>
  <c r="D893"/>
  <c r="D449"/>
  <c r="C520"/>
  <c r="D491"/>
  <c r="D1609"/>
  <c r="E616"/>
  <c r="E673"/>
  <c r="D588"/>
  <c r="D367"/>
  <c r="B358"/>
  <c r="D179"/>
  <c r="D876"/>
  <c r="E494"/>
  <c r="C626"/>
  <c r="E1079"/>
  <c r="B241"/>
  <c r="D791"/>
  <c r="D1223"/>
  <c r="B1259"/>
  <c r="E1770"/>
  <c r="E281"/>
  <c r="E612"/>
  <c r="E631"/>
  <c r="D1728"/>
  <c r="D869"/>
  <c r="D786"/>
  <c r="E1672"/>
  <c r="C1347"/>
  <c r="E277"/>
  <c r="D372"/>
  <c r="B1220"/>
  <c r="C323"/>
  <c r="B72"/>
  <c r="B56"/>
  <c r="E1353"/>
  <c r="B289"/>
  <c r="B95"/>
  <c r="D984"/>
  <c r="B828"/>
  <c r="E490"/>
  <c r="C828"/>
  <c r="B881"/>
  <c r="D796"/>
  <c r="C1935"/>
  <c r="C1374"/>
  <c r="E1183"/>
  <c r="C2009"/>
  <c r="E1244"/>
  <c r="C517"/>
  <c r="C1953"/>
  <c r="D1599"/>
  <c r="E467"/>
  <c r="B1877"/>
  <c r="E1762"/>
  <c r="C1084"/>
  <c r="C1359"/>
  <c r="C1939"/>
  <c r="B1969"/>
  <c r="D1935"/>
  <c r="D1262"/>
  <c r="C1907"/>
  <c r="B177"/>
  <c r="B310"/>
  <c r="E1356"/>
  <c r="B457"/>
  <c r="E1629"/>
  <c r="B330"/>
  <c r="E1707"/>
  <c r="E1042"/>
  <c r="C975"/>
  <c r="D155"/>
  <c r="C852"/>
  <c r="B746"/>
  <c r="D1549"/>
  <c r="D1668"/>
  <c r="C36"/>
  <c r="D729"/>
  <c r="E1859"/>
  <c r="E1979"/>
  <c r="B1677"/>
  <c r="D1897"/>
  <c r="D1793"/>
  <c r="D1151"/>
  <c r="D1612"/>
  <c r="E1026"/>
  <c r="E1709"/>
  <c r="D640"/>
  <c r="B964"/>
  <c r="D461"/>
  <c r="B1819"/>
  <c r="E572"/>
  <c r="B577"/>
  <c r="E598"/>
  <c r="C1775"/>
  <c r="E1436"/>
  <c r="B1707"/>
  <c r="C248"/>
  <c r="C1373"/>
  <c r="E1935"/>
  <c r="D1790"/>
  <c r="E1900"/>
  <c r="E479"/>
  <c r="D1872"/>
  <c r="E1129"/>
  <c r="D110"/>
  <c r="C1872"/>
  <c r="B1382"/>
  <c r="E1881"/>
  <c r="C1337"/>
  <c r="B1851"/>
  <c r="D1942"/>
  <c r="D1961"/>
  <c r="D1982"/>
  <c r="B1194"/>
  <c r="B1281"/>
  <c r="B1035"/>
  <c r="B1875"/>
  <c r="C1790"/>
  <c r="B1169"/>
  <c r="B230"/>
  <c r="E1170"/>
  <c r="B1779"/>
  <c r="B1800"/>
  <c r="B1798"/>
  <c r="B1483"/>
  <c r="E51"/>
  <c r="D1137"/>
  <c r="D1092"/>
  <c r="D1916"/>
  <c r="B17"/>
  <c r="C17"/>
  <c r="D17"/>
  <c r="E17"/>
  <c r="F550"/>
  <c r="F1243"/>
  <c r="F284"/>
  <c r="F514"/>
  <c r="F923"/>
  <c r="F1542"/>
  <c r="F228"/>
  <c r="F1353"/>
  <c r="F1562"/>
  <c r="F1970"/>
  <c r="F881"/>
  <c r="F248"/>
  <c r="F58"/>
  <c r="F1813"/>
  <c r="F1403"/>
  <c r="F1410"/>
  <c r="F62"/>
  <c r="F830"/>
  <c r="F83"/>
  <c r="F339"/>
  <c r="F1406"/>
  <c r="F1167"/>
  <c r="F1887"/>
  <c r="F184"/>
  <c r="F27"/>
  <c r="F1367"/>
  <c r="F975"/>
  <c r="F817"/>
  <c r="F1419"/>
  <c r="F1104"/>
  <c r="F1218"/>
  <c r="F1687"/>
  <c r="F1810"/>
  <c r="F552"/>
  <c r="F1725"/>
  <c r="F102"/>
  <c r="F1620"/>
  <c r="F1993"/>
  <c r="F389"/>
  <c r="F737"/>
  <c r="F1489"/>
  <c r="F1768"/>
  <c r="F539"/>
  <c r="F1109"/>
  <c r="F1061"/>
  <c r="F1860"/>
  <c r="F1279"/>
  <c r="F766"/>
  <c r="F268"/>
  <c r="F730"/>
  <c r="F484"/>
  <c r="F33"/>
  <c r="F700"/>
  <c r="F1484"/>
  <c r="F117"/>
  <c r="F24"/>
  <c r="F1006"/>
  <c r="F906"/>
  <c r="F1585"/>
  <c r="F1659"/>
  <c r="F2010"/>
  <c r="F1658"/>
  <c r="F1741"/>
  <c r="F1327"/>
  <c r="F1817"/>
  <c r="F1441"/>
  <c r="F1678"/>
  <c r="F1812"/>
  <c r="F1966"/>
  <c r="F1532"/>
  <c r="F1701"/>
  <c r="F1163"/>
  <c r="F485"/>
  <c r="F106"/>
  <c r="F2008"/>
  <c r="F522"/>
  <c r="F437"/>
  <c r="F474"/>
  <c r="F1991"/>
  <c r="F1645"/>
  <c r="F1752"/>
  <c r="F1278"/>
  <c r="F1042"/>
  <c r="F39"/>
  <c r="F944"/>
  <c r="F584"/>
  <c r="F1080"/>
  <c r="F1495"/>
  <c r="F983"/>
  <c r="F958"/>
  <c r="F980"/>
  <c r="F173"/>
  <c r="F596"/>
  <c r="F936"/>
  <c r="F23"/>
  <c r="F1960"/>
  <c r="F360"/>
  <c r="F110"/>
  <c r="F1570"/>
  <c r="F1195"/>
  <c r="F865"/>
  <c r="F825"/>
  <c r="F1491"/>
  <c r="F1424"/>
  <c r="F1256"/>
  <c r="F894"/>
  <c r="F1992"/>
  <c r="F1763"/>
  <c r="F1899"/>
  <c r="F1190"/>
  <c r="F1710"/>
  <c r="F797"/>
  <c r="F1176"/>
  <c r="F1720"/>
  <c r="F1207"/>
  <c r="F808"/>
  <c r="F337"/>
  <c r="F1429"/>
  <c r="F1129"/>
  <c r="F1350"/>
  <c r="F1533"/>
  <c r="F1112"/>
  <c r="F1807"/>
  <c r="F686"/>
  <c r="F1391"/>
  <c r="F943"/>
  <c r="F457"/>
  <c r="F976"/>
  <c r="F442"/>
  <c r="F51"/>
  <c r="F1210"/>
  <c r="F1249"/>
  <c r="F782"/>
  <c r="F1538"/>
  <c r="F533"/>
  <c r="F1088"/>
  <c r="F396"/>
  <c r="F997"/>
  <c r="F1019"/>
  <c r="F942"/>
  <c r="F465"/>
  <c r="F1788"/>
  <c r="F579"/>
  <c r="F29"/>
  <c r="F31"/>
  <c r="F208"/>
  <c r="F740"/>
  <c r="F1653"/>
  <c r="F1895"/>
  <c r="F535"/>
  <c r="F776"/>
  <c r="F427"/>
  <c r="F844"/>
  <c r="F1116"/>
  <c r="F536"/>
  <c r="F1870"/>
  <c r="F359"/>
  <c r="F675"/>
  <c r="F373"/>
  <c r="F1399"/>
  <c r="F1219"/>
  <c r="F1460"/>
  <c r="F128"/>
  <c r="F1332"/>
  <c r="F190"/>
  <c r="F403"/>
  <c r="F145"/>
  <c r="F1319"/>
  <c r="F213"/>
  <c r="F342"/>
  <c r="F1434"/>
  <c r="F316"/>
  <c r="F509"/>
  <c r="F90"/>
  <c r="F877"/>
  <c r="F773"/>
  <c r="F1626"/>
  <c r="F1713"/>
  <c r="F1461"/>
  <c r="F1910"/>
  <c r="F917"/>
  <c r="F1016"/>
  <c r="F370"/>
  <c r="F270"/>
  <c r="F1395"/>
  <c r="F1003"/>
  <c r="F1246"/>
  <c r="F88"/>
  <c r="F809"/>
  <c r="F1668"/>
  <c r="F1165"/>
  <c r="F506"/>
  <c r="F779"/>
  <c r="F1625"/>
  <c r="F1612"/>
  <c r="F1507"/>
  <c r="F1120"/>
  <c r="F350"/>
  <c r="F1600"/>
  <c r="F1420"/>
  <c r="F884"/>
  <c r="F632"/>
  <c r="F1197"/>
  <c r="F973"/>
  <c r="F1156"/>
  <c r="F1569"/>
  <c r="F100"/>
  <c r="F69"/>
  <c r="F1622"/>
  <c r="F751"/>
  <c r="F382"/>
  <c r="F1698"/>
  <c r="F52"/>
  <c r="F435"/>
  <c r="F1946"/>
  <c r="F1662"/>
  <c r="F660"/>
  <c r="F896"/>
  <c r="F411"/>
  <c r="F1651"/>
  <c r="F397"/>
  <c r="F519"/>
  <c r="F340"/>
  <c r="F1357"/>
  <c r="F1310"/>
  <c r="F1100"/>
  <c r="F701"/>
  <c r="F1514"/>
  <c r="F835"/>
  <c r="F1864"/>
  <c r="F715"/>
  <c r="F1955"/>
  <c r="F82"/>
  <c r="F954"/>
  <c r="F1764"/>
  <c r="F1727"/>
  <c r="F1557"/>
  <c r="F575"/>
  <c r="F122"/>
  <c r="F645"/>
  <c r="F44"/>
  <c r="F961"/>
  <c r="F1689"/>
  <c r="F1275"/>
  <c r="F605"/>
  <c r="F35"/>
  <c r="F689"/>
  <c r="F548"/>
  <c r="F756"/>
  <c r="F1750"/>
  <c r="F43"/>
  <c r="F1312"/>
  <c r="F494"/>
  <c r="F1740"/>
  <c r="F354"/>
  <c r="F649"/>
  <c r="F200"/>
  <c r="F475"/>
  <c r="F366"/>
  <c r="F1867"/>
  <c r="F471"/>
  <c r="F862"/>
  <c r="F515"/>
  <c r="F554"/>
  <c r="F856"/>
  <c r="F92"/>
  <c r="F1949"/>
  <c r="F1136"/>
  <c r="F1818"/>
  <c r="F1081"/>
  <c r="F1101"/>
  <c r="F499"/>
  <c r="F1025"/>
  <c r="F264"/>
  <c r="F328"/>
  <c r="F1571"/>
  <c r="F1544"/>
  <c r="F504"/>
  <c r="F2002"/>
  <c r="F692"/>
  <c r="F659"/>
  <c r="F1343"/>
  <c r="F1377"/>
  <c r="F1092"/>
  <c r="F1669"/>
  <c r="F767"/>
  <c r="F1601"/>
  <c r="F1521"/>
  <c r="F1128"/>
  <c r="F1706"/>
  <c r="F1265"/>
  <c r="F135"/>
  <c r="F544"/>
  <c r="F1133"/>
  <c r="F376"/>
  <c r="F176"/>
  <c r="F1719"/>
  <c r="F750"/>
  <c r="F1269"/>
  <c r="F70"/>
  <c r="F436"/>
  <c r="F1155"/>
  <c r="F1381"/>
  <c r="F1554"/>
  <c r="F1624"/>
  <c r="F219"/>
  <c r="F379"/>
  <c r="F298"/>
  <c r="F448"/>
  <c r="F1679"/>
  <c r="F1968"/>
  <c r="F840"/>
  <c r="F1692"/>
  <c r="F948"/>
  <c r="F1793"/>
  <c r="F1846"/>
  <c r="F1125"/>
  <c r="F713"/>
  <c r="F479"/>
  <c r="F1796"/>
  <c r="F1638"/>
  <c r="F1715"/>
  <c r="F1131"/>
  <c r="F1772"/>
  <c r="F171"/>
  <c r="F1520"/>
  <c r="F371"/>
  <c r="F216"/>
  <c r="F1351"/>
  <c r="F812"/>
  <c r="F650"/>
  <c r="F1597"/>
  <c r="F1667"/>
  <c r="F1978"/>
  <c r="F1397"/>
  <c r="F742"/>
  <c r="F467"/>
  <c r="F1524"/>
  <c r="F357"/>
  <c r="F927"/>
  <c r="F1113"/>
  <c r="F1233"/>
  <c r="F1211"/>
  <c r="F540"/>
  <c r="F399"/>
  <c r="F187"/>
  <c r="F1804"/>
  <c r="F1821"/>
  <c r="F1070"/>
  <c r="F1956"/>
  <c r="F75"/>
  <c r="F704"/>
  <c r="F1336"/>
  <c r="F191"/>
  <c r="F507"/>
  <c r="F1459"/>
  <c r="F1033"/>
  <c r="F1747"/>
  <c r="F636"/>
  <c r="F1650"/>
  <c r="F775"/>
  <c r="F633"/>
  <c r="F30"/>
  <c r="F780"/>
  <c r="F486"/>
  <c r="F1751"/>
  <c r="F1347"/>
  <c r="F99"/>
  <c r="F1820"/>
  <c r="F1463"/>
  <c r="F666"/>
  <c r="F430"/>
  <c r="F1670"/>
  <c r="F1868"/>
  <c r="F618"/>
  <c r="F1267"/>
  <c r="F230"/>
  <c r="F778"/>
  <c r="F1071"/>
  <c r="F693"/>
  <c r="F1342"/>
  <c r="F691"/>
  <c r="F619"/>
  <c r="F352"/>
  <c r="F452"/>
  <c r="F1047"/>
  <c r="F1872"/>
  <c r="F1443"/>
  <c r="F478"/>
  <c r="F746"/>
  <c r="F726"/>
  <c r="F940"/>
  <c r="F759"/>
  <c r="F1445"/>
  <c r="F1050"/>
  <c r="F1446"/>
  <c r="F848"/>
  <c r="F1636"/>
  <c r="F1290"/>
  <c r="F986"/>
  <c r="F159"/>
  <c r="F181"/>
  <c r="F481"/>
  <c r="F163"/>
  <c r="F1201"/>
  <c r="F1841"/>
  <c r="F974"/>
  <c r="F1366"/>
  <c r="F320"/>
  <c r="F1228"/>
  <c r="F1592"/>
  <c r="F1482"/>
  <c r="F60"/>
  <c r="F195"/>
  <c r="F309"/>
  <c r="F1848"/>
  <c r="F1392"/>
  <c r="F182"/>
  <c r="F1912"/>
  <c r="F132"/>
  <c r="F1475"/>
  <c r="F898"/>
  <c r="F1904"/>
  <c r="F1049"/>
  <c r="F1200"/>
  <c r="F56"/>
  <c r="F1020"/>
  <c r="F439"/>
  <c r="F245"/>
  <c r="F405"/>
  <c r="F1103"/>
  <c r="F1258"/>
  <c r="F1284"/>
  <c r="F286"/>
  <c r="F256"/>
  <c r="F561"/>
  <c r="F1891"/>
  <c r="F1024"/>
  <c r="F1108"/>
  <c r="F868"/>
  <c r="F26"/>
  <c r="F933"/>
  <c r="F988"/>
  <c r="F1064"/>
  <c r="F908"/>
  <c r="F1602"/>
  <c r="F246"/>
  <c r="F443"/>
  <c r="F1785"/>
  <c r="F162"/>
  <c r="F172"/>
  <c r="F597"/>
  <c r="F1593"/>
  <c r="F1857"/>
  <c r="F362"/>
  <c r="F265"/>
  <c r="F141"/>
  <c r="F697"/>
  <c r="F295"/>
  <c r="F588"/>
  <c r="F224"/>
  <c r="F1746"/>
  <c r="F1646"/>
  <c r="F336"/>
  <c r="F1986"/>
  <c r="F1858"/>
  <c r="F749"/>
  <c r="F1847"/>
  <c r="F1573"/>
  <c r="F887"/>
  <c r="F634"/>
  <c r="F1154"/>
  <c r="F367"/>
  <c r="F77"/>
  <c r="F53"/>
  <c r="F1339"/>
  <c r="F488"/>
  <c r="F1244"/>
  <c r="F369"/>
  <c r="F462"/>
  <c r="F1977"/>
  <c r="F1355"/>
  <c r="F388"/>
  <c r="F258"/>
  <c r="F610"/>
  <c r="F332"/>
  <c r="F799"/>
  <c r="F1555"/>
  <c r="F891"/>
  <c r="F823"/>
  <c r="F229"/>
  <c r="F1623"/>
  <c r="F1122"/>
  <c r="F1063"/>
  <c r="F1014"/>
  <c r="F416"/>
  <c r="F311"/>
  <c r="F670"/>
  <c r="F880"/>
  <c r="F233"/>
  <c r="F1298"/>
  <c r="F1928"/>
  <c r="F1225"/>
  <c r="F1781"/>
  <c r="F1139"/>
  <c r="F1160"/>
  <c r="F616"/>
  <c r="F556"/>
  <c r="F2003"/>
  <c r="F1369"/>
  <c r="F1206"/>
  <c r="F932"/>
  <c r="F833"/>
  <c r="F283"/>
  <c r="F74"/>
  <c r="F428"/>
  <c r="F1435"/>
  <c r="F441"/>
  <c r="F1304"/>
  <c r="F791"/>
  <c r="F1348"/>
  <c r="F1058"/>
  <c r="F1212"/>
  <c r="F655"/>
  <c r="F639"/>
  <c r="F1908"/>
  <c r="F130"/>
  <c r="F36"/>
  <c r="F510"/>
  <c r="F1515"/>
  <c r="F921"/>
  <c r="F1916"/>
  <c r="F1736"/>
  <c r="F1011"/>
  <c r="F1628"/>
  <c r="F1528"/>
  <c r="F1505"/>
  <c r="F335"/>
  <c r="F1430"/>
  <c r="F1761"/>
  <c r="F1932"/>
  <c r="F1942"/>
  <c r="F1384"/>
  <c r="F635"/>
  <c r="F400"/>
  <c r="F622"/>
  <c r="F1648"/>
  <c r="F490"/>
  <c r="F1333"/>
  <c r="F1186"/>
  <c r="F273"/>
  <c r="F349"/>
  <c r="F234"/>
  <c r="F1913"/>
  <c r="F1137"/>
  <c r="F1433"/>
  <c r="F992"/>
  <c r="F206"/>
  <c r="F876"/>
  <c r="F1452"/>
  <c r="F625"/>
  <c r="F1840"/>
  <c r="F1825"/>
  <c r="F1106"/>
  <c r="F922"/>
  <c r="F1436"/>
  <c r="F1127"/>
  <c r="F1735"/>
  <c r="F1616"/>
  <c r="F1652"/>
  <c r="F1022"/>
  <c r="F774"/>
  <c r="F151"/>
  <c r="F1831"/>
  <c r="F119"/>
  <c r="F1468"/>
  <c r="F1552"/>
  <c r="F183"/>
  <c r="F1466"/>
  <c r="F429"/>
  <c r="F325"/>
  <c r="F1157"/>
  <c r="F1877"/>
  <c r="F1815"/>
  <c r="F551"/>
  <c r="F714"/>
  <c r="F1412"/>
  <c r="F434"/>
  <c r="F667"/>
  <c r="F1037"/>
  <c r="F626"/>
  <c r="F1066"/>
  <c r="F1733"/>
  <c r="F241"/>
  <c r="F1888"/>
  <c r="F1148"/>
  <c r="F945"/>
  <c r="F1805"/>
  <c r="F1726"/>
  <c r="F815"/>
  <c r="F599"/>
  <c r="F1700"/>
  <c r="F1302"/>
  <c r="F696"/>
  <c r="F338"/>
  <c r="F1787"/>
  <c r="F113"/>
  <c r="F343"/>
  <c r="F1709"/>
  <c r="F1191"/>
  <c r="F1079"/>
  <c r="F111"/>
  <c r="F611"/>
  <c r="F1316"/>
  <c r="F408"/>
  <c r="F924"/>
  <c r="F760"/>
  <c r="F1608"/>
  <c r="F1153"/>
  <c r="F1939"/>
  <c r="F1723"/>
  <c r="F1551"/>
  <c r="F438"/>
  <c r="F1230"/>
  <c r="F1952"/>
  <c r="F912"/>
  <c r="F1015"/>
  <c r="F904"/>
  <c r="F1874"/>
  <c r="F121"/>
  <c r="F1855"/>
  <c r="F61"/>
  <c r="F589"/>
  <c r="F446"/>
  <c r="F1566"/>
  <c r="F1181"/>
  <c r="F1875"/>
  <c r="F1588"/>
  <c r="F592"/>
  <c r="F300"/>
  <c r="F890"/>
  <c r="F1830"/>
  <c r="F115"/>
  <c r="F387"/>
  <c r="F1027"/>
  <c r="F1099"/>
  <c r="F864"/>
  <c r="F198"/>
  <c r="F1394"/>
  <c r="F1423"/>
  <c r="F98"/>
  <c r="F694"/>
  <c r="F603"/>
  <c r="F789"/>
  <c r="F1577"/>
  <c r="F1067"/>
  <c r="F503"/>
  <c r="F1358"/>
  <c r="F2006"/>
  <c r="F1886"/>
  <c r="F305"/>
  <c r="F991"/>
  <c r="F1849"/>
  <c r="F114"/>
  <c r="F1915"/>
  <c r="F353"/>
  <c r="F878"/>
  <c r="F76"/>
  <c r="F998"/>
  <c r="F652"/>
  <c r="F1171"/>
  <c r="F1474"/>
  <c r="F708"/>
  <c r="F989"/>
  <c r="F1780"/>
  <c r="F21"/>
  <c r="F1702"/>
  <c r="F1777"/>
  <c r="F419"/>
  <c r="F1518"/>
  <c r="F289"/>
  <c r="F495"/>
  <c r="F590"/>
  <c r="F512"/>
  <c r="F220"/>
  <c r="F186"/>
  <c r="F747"/>
  <c r="F1378"/>
  <c r="F1205"/>
  <c r="F1962"/>
  <c r="F1421"/>
  <c r="F1927"/>
  <c r="F1529"/>
  <c r="F1631"/>
  <c r="F683"/>
  <c r="F664"/>
  <c r="F1476"/>
  <c r="F1352"/>
  <c r="F1865"/>
  <c r="F1985"/>
  <c r="F727"/>
  <c r="F1023"/>
  <c r="F136"/>
  <c r="F1268"/>
  <c r="F1660"/>
  <c r="F1639"/>
  <c r="F1614"/>
  <c r="F368"/>
  <c r="F563"/>
  <c r="F586"/>
  <c r="F1579"/>
  <c r="F857"/>
  <c r="F903"/>
  <c r="F1969"/>
  <c r="F1498"/>
  <c r="F1582"/>
  <c r="F680"/>
  <c r="F398"/>
  <c r="F489"/>
  <c r="F2014"/>
  <c r="F1178"/>
  <c r="F133"/>
  <c r="F702"/>
  <c r="F709"/>
  <c r="F678"/>
  <c r="F142"/>
  <c r="F772"/>
  <c r="F1438"/>
  <c r="F892"/>
  <c r="F20"/>
  <c r="F1744"/>
  <c r="F192"/>
  <c r="F1411"/>
  <c r="F851"/>
  <c r="F1890"/>
  <c r="F1245"/>
  <c r="F451"/>
  <c r="F327"/>
  <c r="F254"/>
  <c r="F1416"/>
  <c r="F529"/>
  <c r="F313"/>
  <c r="F1610"/>
  <c r="F999"/>
  <c r="F1898"/>
  <c r="F676"/>
  <c r="F1644"/>
  <c r="F1338"/>
  <c r="F1615"/>
  <c r="F1591"/>
  <c r="F1944"/>
  <c r="F1957"/>
  <c r="F995"/>
  <c r="F67"/>
  <c r="F1522"/>
  <c r="F1340"/>
  <c r="F84"/>
  <c r="F1372"/>
  <c r="F1213"/>
  <c r="F1012"/>
  <c r="F454"/>
  <c r="F1806"/>
  <c r="F569"/>
  <c r="F543"/>
  <c r="F482"/>
  <c r="F1096"/>
  <c r="F712"/>
  <c r="F131"/>
  <c r="F1705"/>
  <c r="F1897"/>
  <c r="F1881"/>
  <c r="F1845"/>
  <c r="F1783"/>
  <c r="F1110"/>
  <c r="F1388"/>
  <c r="F1892"/>
  <c r="F717"/>
  <c r="F222"/>
  <c r="F568"/>
  <c r="F491"/>
  <c r="F1729"/>
  <c r="F946"/>
  <c r="F321"/>
  <c r="F882"/>
  <c r="F654"/>
  <c r="F381"/>
  <c r="F1511"/>
  <c r="F501"/>
  <c r="F771"/>
  <c r="F1404"/>
  <c r="F802"/>
  <c r="F150"/>
  <c r="F1118"/>
  <c r="F1737"/>
  <c r="F1827"/>
  <c r="F1083"/>
  <c r="F966"/>
  <c r="F758"/>
  <c r="F174"/>
  <c r="F1280"/>
  <c r="F672"/>
  <c r="F93"/>
  <c r="F1002"/>
  <c r="F89"/>
  <c r="F1603"/>
  <c r="F1053"/>
  <c r="F1519"/>
  <c r="F1439"/>
  <c r="F839"/>
  <c r="F623"/>
  <c r="F319"/>
  <c r="F1215"/>
  <c r="F885"/>
  <c r="F1041"/>
  <c r="F1255"/>
  <c r="F38"/>
  <c r="F1974"/>
  <c r="F1164"/>
  <c r="F1948"/>
  <c r="F1260"/>
  <c r="F294"/>
  <c r="F306"/>
  <c r="F1697"/>
  <c r="F1565"/>
  <c r="F1234"/>
  <c r="F1068"/>
  <c r="F154"/>
  <c r="F738"/>
  <c r="F1536"/>
  <c r="F1765"/>
  <c r="F1647"/>
  <c r="F872"/>
  <c r="F1755"/>
  <c r="F276"/>
  <c r="F214"/>
  <c r="F1619"/>
  <c r="F346"/>
  <c r="F1567"/>
  <c r="F492"/>
  <c r="F1661"/>
  <c r="F1097"/>
  <c r="F1775"/>
  <c r="F567"/>
  <c r="F1756"/>
  <c r="F617"/>
  <c r="F188"/>
  <c r="F1077"/>
  <c r="F1283"/>
  <c r="F1911"/>
  <c r="F641"/>
  <c r="F189"/>
  <c r="F646"/>
  <c r="F1581"/>
  <c r="F79"/>
  <c r="F951"/>
  <c r="F464"/>
  <c r="F916"/>
  <c r="F1162"/>
  <c r="F144"/>
  <c r="F879"/>
  <c r="F109"/>
  <c r="F124"/>
  <c r="F787"/>
  <c r="F829"/>
  <c r="F1771"/>
  <c r="F642"/>
  <c r="F1132"/>
  <c r="F1739"/>
  <c r="F939"/>
  <c r="F204"/>
  <c r="F1499"/>
  <c r="F674"/>
  <c r="F542"/>
  <c r="F1346"/>
  <c r="F314"/>
  <c r="F226"/>
  <c r="F1072"/>
  <c r="F870"/>
  <c r="F1360"/>
  <c r="F80"/>
  <c r="F1138"/>
  <c r="F1794"/>
  <c r="F902"/>
  <c r="F225"/>
  <c r="F1560"/>
  <c r="F418"/>
  <c r="F304"/>
  <c r="F1193"/>
  <c r="F497"/>
  <c r="F1843"/>
  <c r="F318"/>
  <c r="F604"/>
  <c r="F253"/>
  <c r="F1223"/>
  <c r="F197"/>
  <c r="F573"/>
  <c r="F637"/>
  <c r="F1730"/>
  <c r="F152"/>
  <c r="F49"/>
  <c r="F934"/>
  <c r="F1415"/>
  <c r="F1321"/>
  <c r="F1427"/>
  <c r="F827"/>
  <c r="F651"/>
  <c r="F1879"/>
  <c r="F308"/>
  <c r="F1390"/>
  <c r="F1936"/>
  <c r="F487"/>
  <c r="F1666"/>
  <c r="F1513"/>
  <c r="F1119"/>
  <c r="F1693"/>
  <c r="F911"/>
  <c r="F1889"/>
  <c r="F1742"/>
  <c r="F572"/>
  <c r="F913"/>
  <c r="F1851"/>
  <c r="F987"/>
  <c r="F849"/>
  <c r="F1375"/>
  <c r="F1945"/>
  <c r="F1550"/>
  <c r="F1362"/>
  <c r="F777"/>
  <c r="F1444"/>
  <c r="F1374"/>
  <c r="F32"/>
  <c r="F1578"/>
  <c r="F1408"/>
  <c r="F34"/>
  <c r="F1018"/>
  <c r="F323"/>
  <c r="F822"/>
  <c r="F1553"/>
  <c r="F138"/>
  <c r="F1307"/>
  <c r="F1266"/>
  <c r="F1994"/>
  <c r="F302"/>
  <c r="F2012"/>
  <c r="F65"/>
  <c r="F1754"/>
  <c r="F795"/>
  <c r="F1947"/>
  <c r="F1995"/>
  <c r="F821"/>
  <c r="F893"/>
  <c r="F1031"/>
  <c r="F1241"/>
  <c r="F1102"/>
  <c r="F1682"/>
  <c r="F600"/>
  <c r="F613"/>
  <c r="F72"/>
  <c r="F1914"/>
  <c r="F1329"/>
  <c r="F720"/>
  <c r="F785"/>
  <c r="F333"/>
  <c r="F1293"/>
  <c r="F1795"/>
  <c r="F1954"/>
  <c r="F1296"/>
  <c r="F1933"/>
  <c r="F860"/>
  <c r="F1040"/>
  <c r="F854"/>
  <c r="F1672"/>
  <c r="F71"/>
  <c r="F1263"/>
  <c r="F420"/>
  <c r="F1984"/>
  <c r="F1231"/>
  <c r="F63"/>
  <c r="F1294"/>
  <c r="F458"/>
  <c r="F1894"/>
  <c r="F1809"/>
  <c r="F530"/>
  <c r="F1282"/>
  <c r="F699"/>
  <c r="F155"/>
  <c r="F81"/>
  <c r="F1748"/>
  <c r="F424"/>
  <c r="F1288"/>
  <c r="F1389"/>
  <c r="F334"/>
  <c r="F1664"/>
  <c r="F698"/>
  <c r="F1045"/>
  <c r="F1464"/>
  <c r="F1711"/>
  <c r="F977"/>
  <c r="F926"/>
  <c r="F601"/>
  <c r="F1140"/>
  <c r="F1147"/>
  <c r="F907"/>
  <c r="F682"/>
  <c r="F1060"/>
  <c r="F1184"/>
  <c r="F312"/>
  <c r="F1093"/>
  <c r="F1239"/>
  <c r="F1224"/>
  <c r="F1880"/>
  <c r="F239"/>
  <c r="F914"/>
  <c r="F1547"/>
  <c r="F845"/>
  <c r="F524"/>
  <c r="F1130"/>
  <c r="F1671"/>
  <c r="F1575"/>
  <c r="F967"/>
  <c r="F1431"/>
  <c r="F1516"/>
  <c r="F202"/>
  <c r="F640"/>
  <c r="F580"/>
  <c r="F970"/>
  <c r="F1617"/>
  <c r="F2016"/>
  <c r="F965"/>
  <c r="F1691"/>
  <c r="F330"/>
  <c r="F1472"/>
  <c r="F1455"/>
  <c r="F351"/>
  <c r="F1854"/>
  <c r="F1680"/>
  <c r="F955"/>
  <c r="F129"/>
  <c r="F17"/>
  <c r="F1295"/>
  <c r="F1373"/>
  <c r="F267"/>
  <c r="F1982"/>
  <c r="F249"/>
  <c r="F401"/>
  <c r="F570"/>
  <c r="F1471"/>
  <c r="F755"/>
  <c r="F1202"/>
  <c r="F1696"/>
  <c r="F59"/>
  <c r="F1401"/>
  <c r="F899"/>
  <c r="F1141"/>
  <c r="F1365"/>
  <c r="F723"/>
  <c r="F788"/>
  <c r="F1291"/>
  <c r="F1387"/>
  <c r="F724"/>
  <c r="F282"/>
  <c r="F1568"/>
  <c r="F477"/>
  <c r="F837"/>
  <c r="F1007"/>
  <c r="F1559"/>
  <c r="F1013"/>
  <c r="F1124"/>
  <c r="F1534"/>
  <c r="F1749"/>
  <c r="F1151"/>
  <c r="F792"/>
  <c r="F426"/>
  <c r="F1797"/>
  <c r="F215"/>
  <c r="F736"/>
  <c r="F549"/>
  <c r="F232"/>
  <c r="F1059"/>
  <c r="F1481"/>
  <c r="F1114"/>
  <c r="F982"/>
  <c r="F1589"/>
  <c r="F1221"/>
  <c r="F1640"/>
  <c r="F581"/>
  <c r="F1539"/>
  <c r="F1456"/>
  <c r="F1900"/>
  <c r="F1150"/>
  <c r="F199"/>
  <c r="F250"/>
  <c r="F836"/>
  <c r="F517"/>
  <c r="F1611"/>
  <c r="F1425"/>
  <c r="F629"/>
  <c r="F1606"/>
  <c r="F1953"/>
  <c r="F1907"/>
  <c r="F1903"/>
  <c r="F1663"/>
  <c r="F521"/>
  <c r="F1808"/>
  <c r="F1487"/>
  <c r="F1835"/>
  <c r="F1580"/>
  <c r="F952"/>
  <c r="F1062"/>
  <c r="F769"/>
  <c r="F1271"/>
  <c r="F1980"/>
  <c r="F385"/>
  <c r="F1065"/>
  <c r="F910"/>
  <c r="F361"/>
  <c r="F559"/>
  <c r="F1629"/>
  <c r="F421"/>
  <c r="F410"/>
  <c r="F925"/>
  <c r="F949"/>
  <c r="F134"/>
  <c r="F915"/>
  <c r="F1198"/>
  <c r="F1493"/>
  <c r="F979"/>
  <c r="F801"/>
  <c r="F139"/>
  <c r="F732"/>
  <c r="F127"/>
  <c r="F1199"/>
  <c r="F1248"/>
  <c r="F290"/>
  <c r="F1531"/>
  <c r="F1315"/>
  <c r="F412"/>
  <c r="F1380"/>
  <c r="F1896"/>
  <c r="F393"/>
  <c r="F262"/>
  <c r="F1094"/>
  <c r="F118"/>
  <c r="F1535"/>
  <c r="F1997"/>
  <c r="F148"/>
  <c r="F252"/>
  <c r="F1402"/>
  <c r="F1822"/>
  <c r="F595"/>
  <c r="F105"/>
  <c r="F329"/>
  <c r="F235"/>
  <c r="F1500"/>
  <c r="F280"/>
  <c r="F1069"/>
  <c r="F1379"/>
  <c r="F1876"/>
  <c r="F553"/>
  <c r="F1801"/>
  <c r="F1428"/>
  <c r="F1767"/>
  <c r="F1173"/>
  <c r="F784"/>
  <c r="F433"/>
  <c r="F985"/>
  <c r="F1909"/>
  <c r="F1146"/>
  <c r="F1144"/>
  <c r="F238"/>
  <c r="F1548"/>
  <c r="F1175"/>
  <c r="F838"/>
  <c r="F85"/>
  <c r="F1075"/>
  <c r="F1782"/>
  <c r="F1757"/>
  <c r="F383"/>
  <c r="F310"/>
  <c r="F918"/>
  <c r="F1926"/>
  <c r="F1731"/>
  <c r="F1453"/>
  <c r="F406"/>
  <c r="F814"/>
  <c r="F391"/>
  <c r="F322"/>
  <c r="F707"/>
  <c r="F1839"/>
  <c r="F621"/>
  <c r="F1004"/>
  <c r="F1039"/>
  <c r="F1607"/>
  <c r="F1414"/>
  <c r="F863"/>
  <c r="F1496"/>
  <c r="F1237"/>
  <c r="F1051"/>
  <c r="F240"/>
  <c r="F591"/>
  <c r="F1470"/>
  <c r="F1502"/>
  <c r="F1508"/>
  <c r="F1052"/>
  <c r="F66"/>
  <c r="F1422"/>
  <c r="F803"/>
  <c r="F1951"/>
  <c r="F112"/>
  <c r="F1177"/>
  <c r="F1188"/>
  <c r="F1675"/>
  <c r="F147"/>
  <c r="F1376"/>
  <c r="F685"/>
  <c r="F1828"/>
  <c r="F1483"/>
  <c r="F1590"/>
  <c r="F1034"/>
  <c r="F593"/>
  <c r="F938"/>
  <c r="F1229"/>
  <c r="F455"/>
  <c r="F375"/>
  <c r="F576"/>
  <c r="F347"/>
  <c r="F272"/>
  <c r="F392"/>
  <c r="F1837"/>
  <c r="F364"/>
  <c r="F1158"/>
  <c r="F493"/>
  <c r="F1545"/>
  <c r="F1941"/>
  <c r="F744"/>
  <c r="F356"/>
  <c r="F516"/>
  <c r="F1095"/>
  <c r="F1823"/>
  <c r="F1345"/>
  <c r="F1987"/>
  <c r="F762"/>
  <c r="F1026"/>
  <c r="F1627"/>
  <c r="F1297"/>
  <c r="F1925"/>
  <c r="F1776"/>
  <c r="F1447"/>
  <c r="F64"/>
  <c r="F1665"/>
  <c r="F390"/>
  <c r="F1779"/>
  <c r="F1738"/>
  <c r="F201"/>
  <c r="F1920"/>
  <c r="F1798"/>
  <c r="F1635"/>
  <c r="F824"/>
  <c r="F1254"/>
  <c r="F456"/>
  <c r="F1523"/>
  <c r="F1174"/>
  <c r="F1442"/>
  <c r="F1506"/>
  <c r="F930"/>
  <c r="F1959"/>
  <c r="F307"/>
  <c r="F687"/>
  <c r="F1299"/>
  <c r="F1988"/>
  <c r="F1005"/>
  <c r="F461"/>
  <c r="F1236"/>
  <c r="F705"/>
  <c r="F1863"/>
  <c r="F459"/>
  <c r="F1655"/>
  <c r="F1330"/>
  <c r="F315"/>
  <c r="F1584"/>
  <c r="F1829"/>
  <c r="F1918"/>
  <c r="F1789"/>
  <c r="F1503"/>
  <c r="F1196"/>
  <c r="F628"/>
  <c r="F1469"/>
  <c r="F1363"/>
  <c r="F731"/>
  <c r="F1717"/>
  <c r="F1906"/>
  <c r="F1921"/>
  <c r="F1517"/>
  <c r="F502"/>
  <c r="F585"/>
  <c r="F1325"/>
  <c r="F1510"/>
  <c r="F78"/>
  <c r="F1791"/>
  <c r="F761"/>
  <c r="F1724"/>
  <c r="F1009"/>
  <c r="F1413"/>
  <c r="F326"/>
  <c r="F1032"/>
  <c r="F1935"/>
  <c r="F1008"/>
  <c r="F875"/>
  <c r="F209"/>
  <c r="F1182"/>
  <c r="F796"/>
  <c r="F140"/>
  <c r="F207"/>
  <c r="F185"/>
  <c r="F1963"/>
  <c r="F168"/>
  <c r="F123"/>
  <c r="F900"/>
  <c r="F1811"/>
  <c r="F1873"/>
  <c r="F1437"/>
  <c r="F158"/>
  <c r="F291"/>
  <c r="F1509"/>
  <c r="F1337"/>
  <c r="F104"/>
  <c r="F511"/>
  <c r="F153"/>
  <c r="F886"/>
  <c r="F1583"/>
  <c r="F1958"/>
  <c r="F211"/>
  <c r="F1001"/>
  <c r="F587"/>
  <c r="F1370"/>
  <c r="F263"/>
  <c r="F1718"/>
  <c r="F1448"/>
  <c r="F1856"/>
  <c r="F1030"/>
  <c r="F608"/>
  <c r="F1048"/>
  <c r="F1473"/>
  <c r="F1189"/>
  <c r="F2000"/>
  <c r="F1902"/>
  <c r="F1242"/>
  <c r="F244"/>
  <c r="F1790"/>
  <c r="F1816"/>
  <c r="F1257"/>
  <c r="F1674"/>
  <c r="F786"/>
  <c r="F1000"/>
  <c r="F1407"/>
  <c r="F1676"/>
  <c r="F470"/>
  <c r="F1227"/>
  <c r="F47"/>
  <c r="F137"/>
  <c r="F1492"/>
  <c r="F1270"/>
  <c r="F498"/>
  <c r="F990"/>
  <c r="F783"/>
  <c r="F345"/>
  <c r="F472"/>
  <c r="F87"/>
  <c r="F500"/>
  <c r="F37"/>
  <c r="F661"/>
  <c r="F1398"/>
  <c r="F279"/>
  <c r="F194"/>
  <c r="F1996"/>
  <c r="F681"/>
  <c r="F663"/>
  <c r="F42"/>
  <c r="F1681"/>
  <c r="F1085"/>
  <c r="F288"/>
  <c r="F41"/>
  <c r="F218"/>
  <c r="F1311"/>
  <c r="F1046"/>
  <c r="F496"/>
  <c r="F175"/>
  <c r="F1598"/>
  <c r="F1549"/>
  <c r="F1642"/>
  <c r="F532"/>
  <c r="F1313"/>
  <c r="F1426"/>
  <c r="F1090"/>
  <c r="F324"/>
  <c r="F18"/>
  <c r="F1905"/>
  <c r="F1707"/>
  <c r="F1838"/>
  <c r="F1264"/>
  <c r="F447"/>
  <c r="F1462"/>
  <c r="F1273"/>
  <c r="F2009"/>
  <c r="F255"/>
  <c r="F251"/>
  <c r="F545"/>
  <c r="F962"/>
  <c r="F1819"/>
  <c r="F1449"/>
  <c r="F1320"/>
  <c r="F1574"/>
  <c r="F523"/>
  <c r="F1694"/>
  <c r="F1440"/>
  <c r="F19"/>
  <c r="F125"/>
  <c r="F1272"/>
  <c r="F1334"/>
  <c r="F647"/>
  <c r="F598"/>
  <c r="F1814"/>
  <c r="F296"/>
  <c r="F1135"/>
  <c r="F960"/>
  <c r="F1850"/>
  <c r="F221"/>
  <c r="F889"/>
  <c r="F413"/>
  <c r="F615"/>
  <c r="F1990"/>
  <c r="F116"/>
  <c r="F1341"/>
  <c r="F534"/>
  <c r="F684"/>
  <c r="F422"/>
  <c r="F261"/>
  <c r="F971"/>
  <c r="F1677"/>
  <c r="F638"/>
  <c r="F1802"/>
  <c r="F577"/>
  <c r="F1194"/>
  <c r="F259"/>
  <c r="F97"/>
  <c r="F50"/>
  <c r="F217"/>
  <c r="F1323"/>
  <c r="F969"/>
  <c r="F384"/>
  <c r="F631"/>
  <c r="F733"/>
  <c r="F1673"/>
  <c r="F73"/>
  <c r="F804"/>
  <c r="F25"/>
  <c r="F806"/>
  <c r="F972"/>
  <c r="F560"/>
  <c r="F541"/>
  <c r="F703"/>
  <c r="F1922"/>
  <c r="F695"/>
  <c r="F920"/>
  <c r="F711"/>
  <c r="F108"/>
  <c r="F765"/>
  <c r="F1695"/>
  <c r="F1853"/>
  <c r="F1893"/>
  <c r="F1252"/>
  <c r="F423"/>
  <c r="F1240"/>
  <c r="F483"/>
  <c r="F594"/>
  <c r="F287"/>
  <c r="F1123"/>
  <c r="F1803"/>
  <c r="F1769"/>
  <c r="F395"/>
  <c r="F164"/>
  <c r="F508"/>
  <c r="F706"/>
  <c r="F873"/>
  <c r="F1281"/>
  <c r="F269"/>
  <c r="F1180"/>
  <c r="F968"/>
  <c r="F1259"/>
  <c r="F867"/>
  <c r="F1322"/>
  <c r="F566"/>
  <c r="F1656"/>
  <c r="F1983"/>
  <c r="F1044"/>
  <c r="F798"/>
  <c r="F1344"/>
  <c r="F1950"/>
  <c r="F473"/>
  <c r="F180"/>
  <c r="F299"/>
  <c r="F445"/>
  <c r="F1859"/>
  <c r="F1035"/>
  <c r="F1923"/>
  <c r="F826"/>
  <c r="F768"/>
  <c r="F1708"/>
  <c r="F1208"/>
  <c r="F293"/>
  <c r="F1800"/>
  <c r="F469"/>
  <c r="F271"/>
  <c r="F764"/>
  <c r="F1073"/>
  <c r="F895"/>
  <c r="F981"/>
  <c r="F275"/>
  <c r="F842"/>
  <c r="F668"/>
  <c r="F1734"/>
  <c r="F363"/>
  <c r="F179"/>
  <c r="F850"/>
  <c r="F1010"/>
  <c r="F1774"/>
  <c r="F984"/>
  <c r="F1086"/>
  <c r="F658"/>
  <c r="F688"/>
  <c r="F1497"/>
  <c r="F146"/>
  <c r="F1716"/>
  <c r="F1844"/>
  <c r="F1261"/>
  <c r="F1232"/>
  <c r="F1999"/>
  <c r="F1183"/>
  <c r="F1630"/>
  <c r="F1331"/>
  <c r="F103"/>
  <c r="F402"/>
  <c r="F54"/>
  <c r="F212"/>
  <c r="F1168"/>
  <c r="F1940"/>
  <c r="F285"/>
  <c r="F1882"/>
  <c r="F1305"/>
  <c r="F1142"/>
  <c r="F1405"/>
  <c r="F1901"/>
  <c r="F1527"/>
  <c r="F1166"/>
  <c r="F643"/>
  <c r="F1417"/>
  <c r="F745"/>
  <c r="F964"/>
  <c r="F341"/>
  <c r="F505"/>
  <c r="F417"/>
  <c r="F1728"/>
  <c r="F1931"/>
  <c r="F959"/>
  <c r="F236"/>
  <c r="F1712"/>
  <c r="F274"/>
  <c r="F2015"/>
  <c r="F1192"/>
  <c r="F317"/>
  <c r="F858"/>
  <c r="F1250"/>
  <c r="F468"/>
  <c r="F1084"/>
  <c r="F520"/>
  <c r="F527"/>
  <c r="F126"/>
  <c r="F205"/>
  <c r="F1852"/>
  <c r="F1778"/>
  <c r="F1530"/>
  <c r="F1087"/>
  <c r="F1187"/>
  <c r="F931"/>
  <c r="F40"/>
  <c r="F86"/>
  <c r="F1884"/>
  <c r="F1216"/>
  <c r="F754"/>
  <c r="F1359"/>
  <c r="F564"/>
  <c r="F1159"/>
  <c r="F609"/>
  <c r="F167"/>
  <c r="F303"/>
  <c r="F1105"/>
  <c r="F1934"/>
  <c r="F1760"/>
  <c r="F1784"/>
  <c r="F1596"/>
  <c r="F919"/>
  <c r="F721"/>
  <c r="F1943"/>
  <c r="F1383"/>
  <c r="F852"/>
  <c r="F1134"/>
  <c r="F1634"/>
  <c r="F1179"/>
  <c r="F901"/>
  <c r="F1885"/>
  <c r="F1222"/>
  <c r="F1326"/>
  <c r="F1572"/>
  <c r="F1314"/>
  <c r="F843"/>
  <c r="F1185"/>
  <c r="F2013"/>
  <c r="F1465"/>
  <c r="F1786"/>
  <c r="F793"/>
  <c r="F1220"/>
  <c r="F820"/>
  <c r="F1685"/>
  <c r="F1043"/>
  <c r="F170"/>
  <c r="F1526"/>
  <c r="F1317"/>
  <c r="F1541"/>
  <c r="F1556"/>
  <c r="F671"/>
  <c r="F394"/>
  <c r="F1512"/>
  <c r="F91"/>
  <c r="F1301"/>
  <c r="F355"/>
  <c r="F846"/>
  <c r="F562"/>
  <c r="F874"/>
  <c r="F292"/>
  <c r="F790"/>
  <c r="F963"/>
  <c r="F525"/>
  <c r="F677"/>
  <c r="F101"/>
  <c r="F1690"/>
  <c r="F1836"/>
  <c r="F1056"/>
  <c r="F169"/>
  <c r="F1089"/>
  <c r="F571"/>
  <c r="F1111"/>
  <c r="F1683"/>
  <c r="F1501"/>
  <c r="F800"/>
  <c r="F1292"/>
  <c r="F331"/>
  <c r="F1091"/>
  <c r="F453"/>
  <c r="F1247"/>
  <c r="F810"/>
  <c r="F710"/>
  <c r="F859"/>
  <c r="F1318"/>
  <c r="F1098"/>
  <c r="F1643"/>
  <c r="F1170"/>
  <c r="F149"/>
  <c r="F662"/>
  <c r="F1637"/>
  <c r="F718"/>
  <c r="F1576"/>
  <c r="F855"/>
  <c r="F120"/>
  <c r="F165"/>
  <c r="F818"/>
  <c r="F432"/>
  <c r="F1251"/>
  <c r="F719"/>
  <c r="F2011"/>
  <c r="F853"/>
  <c r="F1486"/>
  <c r="F378"/>
  <c r="F57"/>
  <c r="F743"/>
  <c r="F1930"/>
  <c r="F1274"/>
  <c r="F528"/>
  <c r="F1878"/>
  <c r="F1883"/>
  <c r="F1599"/>
  <c r="F513"/>
  <c r="F1478"/>
  <c r="F819"/>
  <c r="F1743"/>
  <c r="F1799"/>
  <c r="F1382"/>
  <c r="F832"/>
  <c r="F460"/>
  <c r="F55"/>
  <c r="F1368"/>
  <c r="F260"/>
  <c r="F1563"/>
  <c r="F861"/>
  <c r="F2007"/>
  <c r="F1480"/>
  <c r="F143"/>
  <c r="F1021"/>
  <c r="F1703"/>
  <c r="F203"/>
  <c r="F1714"/>
  <c r="F1766"/>
  <c r="F1324"/>
  <c r="F725"/>
  <c r="F1169"/>
  <c r="F1961"/>
  <c r="F1393"/>
  <c r="F1143"/>
  <c r="F431"/>
  <c r="F557"/>
  <c r="F1488"/>
  <c r="F1276"/>
  <c r="F1400"/>
  <c r="F210"/>
  <c r="F816"/>
  <c r="F657"/>
  <c r="F1824"/>
  <c r="F1396"/>
  <c r="F656"/>
  <c r="F1277"/>
  <c r="F96"/>
  <c r="F94"/>
  <c r="F1458"/>
  <c r="F380"/>
  <c r="F1684"/>
  <c r="F1938"/>
  <c r="F1467"/>
  <c r="F1537"/>
  <c r="F794"/>
  <c r="F1494"/>
  <c r="F1149"/>
  <c r="F1621"/>
  <c r="F669"/>
  <c r="F161"/>
  <c r="F627"/>
  <c r="F679"/>
  <c r="F1632"/>
  <c r="F476"/>
  <c r="F1036"/>
  <c r="F348"/>
  <c r="F1869"/>
  <c r="F1543"/>
  <c r="F1971"/>
  <c r="F1937"/>
  <c r="F1641"/>
  <c r="F1504"/>
  <c r="F414"/>
  <c r="F28"/>
  <c r="F48"/>
  <c r="F953"/>
  <c r="F297"/>
  <c r="F607"/>
  <c r="F905"/>
  <c r="F1082"/>
  <c r="F1152"/>
  <c r="F1976"/>
  <c r="F281"/>
  <c r="F1586"/>
  <c r="F606"/>
  <c r="F690"/>
  <c r="F763"/>
  <c r="F928"/>
  <c r="F993"/>
  <c r="F1477"/>
  <c r="F1605"/>
  <c r="F1525"/>
  <c r="F1335"/>
  <c r="F947"/>
  <c r="F518"/>
  <c r="F46"/>
  <c r="F95"/>
  <c r="F1354"/>
  <c r="F404"/>
  <c r="F156"/>
  <c r="F1919"/>
  <c r="F1308"/>
  <c r="F526"/>
  <c r="F1289"/>
  <c r="F1479"/>
  <c r="F807"/>
  <c r="F1967"/>
  <c r="F1609"/>
  <c r="F1759"/>
  <c r="F177"/>
  <c r="F1594"/>
  <c r="F277"/>
  <c r="F741"/>
  <c r="F231"/>
  <c r="F193"/>
  <c r="F386"/>
  <c r="F157"/>
  <c r="F841"/>
  <c r="F372"/>
  <c r="F107"/>
  <c r="F166"/>
  <c r="F757"/>
  <c r="F1688"/>
  <c r="F1364"/>
  <c r="F1929"/>
  <c r="F1745"/>
  <c r="F1979"/>
  <c r="F1161"/>
  <c r="F415"/>
  <c r="F869"/>
  <c r="F781"/>
  <c r="F463"/>
  <c r="F1450"/>
  <c r="F1172"/>
  <c r="F1654"/>
  <c r="F871"/>
  <c r="F537"/>
  <c r="F1540"/>
  <c r="F935"/>
  <c r="F1253"/>
  <c r="F1564"/>
  <c r="F1834"/>
  <c r="F1649"/>
  <c r="F1409"/>
  <c r="F1203"/>
  <c r="F1613"/>
  <c r="F1017"/>
  <c r="F1078"/>
  <c r="F1214"/>
  <c r="F178"/>
  <c r="F243"/>
  <c r="F1604"/>
  <c r="F1833"/>
  <c r="F45"/>
  <c r="F957"/>
  <c r="F1309"/>
  <c r="F1862"/>
  <c r="F1826"/>
  <c r="F1451"/>
  <c r="F578"/>
  <c r="F344"/>
  <c r="F278"/>
  <c r="F1454"/>
  <c r="F653"/>
  <c r="F1770"/>
  <c r="F1773"/>
  <c r="F1490"/>
  <c r="F266"/>
  <c r="F644"/>
  <c r="F1595"/>
  <c r="F1861"/>
  <c r="F614"/>
  <c r="F996"/>
  <c r="F257"/>
  <c r="F1328"/>
  <c r="F1385"/>
  <c r="F68"/>
  <c r="F1699"/>
  <c r="F574"/>
  <c r="F834"/>
  <c r="F1126"/>
  <c r="F1076"/>
  <c r="F602"/>
  <c r="F994"/>
  <c r="F1758"/>
  <c r="F1303"/>
  <c r="F1226"/>
  <c r="F301"/>
  <c r="F753"/>
  <c r="F883"/>
  <c r="F223"/>
  <c r="F1209"/>
  <c r="F1558"/>
  <c r="F1115"/>
  <c r="F1965"/>
  <c r="F1917"/>
  <c r="F1055"/>
  <c r="F1349"/>
  <c r="F1306"/>
  <c r="F1998"/>
  <c r="F813"/>
  <c r="F196"/>
  <c r="F950"/>
  <c r="F1842"/>
  <c r="F630"/>
  <c r="F444"/>
  <c r="F739"/>
  <c r="F866"/>
  <c r="F1028"/>
  <c r="F1546"/>
  <c r="F1235"/>
  <c r="F1704"/>
  <c r="F1924"/>
  <c r="F728"/>
  <c r="F1618"/>
  <c r="F1285"/>
  <c r="F752"/>
  <c r="F1753"/>
  <c r="F449"/>
  <c r="F565"/>
  <c r="F425"/>
  <c r="F1038"/>
  <c r="F722"/>
  <c r="F247"/>
  <c r="F978"/>
  <c r="F466"/>
  <c r="F409"/>
  <c r="F1300"/>
  <c r="F734"/>
  <c r="F1871"/>
  <c r="F909"/>
  <c r="F1975"/>
  <c r="F1457"/>
  <c r="F1361"/>
  <c r="F612"/>
  <c r="F665"/>
  <c r="F1371"/>
  <c r="F897"/>
  <c r="F1029"/>
  <c r="F22"/>
  <c r="F480"/>
  <c r="F1356"/>
  <c r="F1054"/>
  <c r="F770"/>
  <c r="F1286"/>
  <c r="F538"/>
  <c r="F583"/>
  <c r="F1633"/>
  <c r="F2001"/>
  <c r="F1657"/>
  <c r="F929"/>
  <c r="F1145"/>
  <c r="F847"/>
  <c r="F1792"/>
  <c r="F956"/>
  <c r="F407"/>
  <c r="F160"/>
  <c r="F805"/>
  <c r="F450"/>
  <c r="F888"/>
  <c r="F1732"/>
  <c r="F558"/>
  <c r="F1866"/>
  <c r="F1686"/>
  <c r="F582"/>
  <c r="F1121"/>
  <c r="F374"/>
  <c r="F1981"/>
  <c r="F1217"/>
  <c r="F2005"/>
  <c r="F624"/>
  <c r="F1989"/>
  <c r="F531"/>
  <c r="F1832"/>
  <c r="F358"/>
  <c r="F1432"/>
  <c r="F811"/>
  <c r="F937"/>
  <c r="F1587"/>
  <c r="F941"/>
  <c r="F1561"/>
  <c r="F1107"/>
  <c r="F1485"/>
  <c r="F2004"/>
  <c r="F1262"/>
  <c r="F546"/>
  <c r="F1964"/>
  <c r="F1074"/>
  <c r="F673"/>
  <c r="F1238"/>
  <c r="F1972"/>
  <c r="F377"/>
  <c r="F555"/>
  <c r="F227"/>
  <c r="F828"/>
  <c r="F735"/>
  <c r="F547"/>
  <c r="F1721"/>
  <c r="F729"/>
  <c r="F831"/>
  <c r="F716"/>
  <c r="F1762"/>
  <c r="F648"/>
  <c r="F440"/>
  <c r="F620"/>
  <c r="F1117"/>
  <c r="F1418"/>
  <c r="F1973"/>
  <c r="F1204"/>
  <c r="F365"/>
  <c r="F237"/>
  <c r="F242"/>
  <c r="F748"/>
  <c r="F1386"/>
  <c r="F1722"/>
  <c r="F1057"/>
  <c r="F1287"/>
  <c r="O40" i="3"/>
  <c r="O24"/>
  <c r="O82"/>
  <c r="O14"/>
  <c r="O11"/>
  <c r="O43"/>
  <c r="O34"/>
  <c r="H90"/>
  <c r="H89"/>
  <c r="H91"/>
  <c r="H92" s="1"/>
  <c r="O26"/>
  <c r="O37"/>
  <c r="O28"/>
  <c r="O25"/>
  <c r="O8"/>
  <c r="O42"/>
  <c r="O35"/>
  <c r="O67"/>
  <c r="O65"/>
  <c r="O32"/>
  <c r="O75"/>
  <c r="O36"/>
  <c r="O71"/>
  <c r="O69"/>
  <c r="O17"/>
  <c r="O39"/>
  <c r="O77"/>
  <c r="O70"/>
  <c r="O68"/>
  <c r="O76"/>
  <c r="O73"/>
  <c r="O13"/>
  <c r="O80"/>
  <c r="K7"/>
  <c r="K8" s="1"/>
  <c r="K9" s="1"/>
  <c r="K10" s="1"/>
  <c r="K11" s="1"/>
  <c r="K12" s="1"/>
  <c r="K13" s="1"/>
  <c r="K14" s="1"/>
  <c r="K15" s="1"/>
  <c r="K16" s="1"/>
  <c r="K17" s="1"/>
  <c r="K18" s="1"/>
  <c r="K19" s="1"/>
  <c r="K20" s="1"/>
  <c r="K21" s="1"/>
  <c r="K22" s="1"/>
  <c r="K23" s="1"/>
  <c r="K24" s="1"/>
  <c r="K25" s="1"/>
  <c r="K26" s="1"/>
  <c r="K27" s="1"/>
  <c r="K28" s="1"/>
  <c r="K29" s="1"/>
  <c r="K30" s="1"/>
  <c r="K31" s="1"/>
  <c r="K32" s="1"/>
  <c r="K33" s="1"/>
  <c r="K34" s="1"/>
  <c r="K35" s="1"/>
  <c r="K36" s="1"/>
  <c r="K37" s="1"/>
  <c r="K38" s="1"/>
  <c r="K39" s="1"/>
  <c r="K40" s="1"/>
  <c r="K41" s="1"/>
  <c r="K42" s="1"/>
  <c r="K43" s="1"/>
  <c r="K44" s="1"/>
  <c r="K45" s="1"/>
  <c r="K46" s="1"/>
  <c r="K47" s="1"/>
  <c r="K48" s="1"/>
  <c r="K49" s="1"/>
  <c r="K50" s="1"/>
  <c r="K51" s="1"/>
  <c r="K52" s="1"/>
  <c r="K53" s="1"/>
  <c r="K54" s="1"/>
  <c r="K55" s="1"/>
  <c r="K56" s="1"/>
  <c r="K57" s="1"/>
  <c r="K58" s="1"/>
  <c r="K59" s="1"/>
  <c r="K60" s="1"/>
  <c r="K61" s="1"/>
  <c r="K62" s="1"/>
  <c r="K63" s="1"/>
  <c r="K64" s="1"/>
  <c r="K65" s="1"/>
  <c r="K66" s="1"/>
  <c r="K67" s="1"/>
  <c r="K68" s="1"/>
  <c r="K69" s="1"/>
  <c r="K70" s="1"/>
  <c r="K71" s="1"/>
  <c r="K72" s="1"/>
  <c r="K73" s="1"/>
  <c r="K74" s="1"/>
  <c r="K75" s="1"/>
  <c r="K76" s="1"/>
  <c r="K77" s="1"/>
  <c r="K78" s="1"/>
  <c r="K79" s="1"/>
  <c r="K80" s="1"/>
  <c r="K81" s="1"/>
  <c r="K82" s="1"/>
  <c r="K83" s="1"/>
  <c r="K84" s="1"/>
  <c r="K85" s="1"/>
  <c r="K86" s="1"/>
  <c r="O7"/>
  <c r="P7" s="1"/>
  <c r="O27"/>
  <c r="I40"/>
  <c r="H96"/>
  <c r="I82"/>
  <c r="I14"/>
  <c r="I11"/>
  <c r="I43"/>
  <c r="I34"/>
  <c r="I26"/>
  <c r="O33"/>
  <c r="O86"/>
  <c r="O81"/>
  <c r="O74"/>
  <c r="O19"/>
  <c r="O72"/>
  <c r="O46"/>
  <c r="O84"/>
  <c r="H98"/>
  <c r="O49"/>
  <c r="O45"/>
  <c r="O44"/>
  <c r="O38"/>
  <c r="O41"/>
  <c r="O29"/>
  <c r="O47"/>
  <c r="O85"/>
  <c r="O15"/>
  <c r="O64"/>
  <c r="I24"/>
  <c r="I81"/>
  <c r="I75"/>
  <c r="I36"/>
  <c r="I27"/>
  <c r="O97" l="1"/>
  <c r="I95"/>
  <c r="I97"/>
  <c r="O95"/>
  <c r="L11"/>
  <c r="L12" s="1"/>
  <c r="L13" s="1"/>
  <c r="J1969" i="1"/>
  <c r="J56"/>
  <c r="J241"/>
  <c r="J1763"/>
  <c r="J1857"/>
  <c r="J1687"/>
  <c r="J815"/>
  <c r="J1186"/>
  <c r="J1357"/>
  <c r="J1860"/>
  <c r="J1243"/>
  <c r="J248"/>
  <c r="F8"/>
  <c r="F13"/>
  <c r="F10"/>
  <c r="F11"/>
  <c r="F12"/>
  <c r="F7"/>
  <c r="F14"/>
  <c r="D11"/>
  <c r="D8"/>
  <c r="D13"/>
  <c r="D7"/>
  <c r="D12"/>
  <c r="D10"/>
  <c r="D14"/>
  <c r="B12"/>
  <c r="B13"/>
  <c r="B11"/>
  <c r="B8"/>
  <c r="B7"/>
  <c r="B10"/>
  <c r="B14"/>
  <c r="J17"/>
  <c r="K1969"/>
  <c r="N1969" s="1"/>
  <c r="Q1969"/>
  <c r="K56"/>
  <c r="N56" s="1"/>
  <c r="Q56"/>
  <c r="K241"/>
  <c r="N241" s="1"/>
  <c r="Q241"/>
  <c r="K1763"/>
  <c r="Q1763"/>
  <c r="N1763"/>
  <c r="K1857"/>
  <c r="N1857" s="1"/>
  <c r="Q1857"/>
  <c r="K1687"/>
  <c r="N1687" s="1"/>
  <c r="Q1687"/>
  <c r="K815"/>
  <c r="N815" s="1"/>
  <c r="Q815"/>
  <c r="K1186"/>
  <c r="N1186" s="1"/>
  <c r="Q1186"/>
  <c r="K1357"/>
  <c r="N1357" s="1"/>
  <c r="Q1357"/>
  <c r="K1860"/>
  <c r="N1860" s="1"/>
  <c r="Q1860"/>
  <c r="K1243"/>
  <c r="N1243" s="1"/>
  <c r="Q1243"/>
  <c r="K248"/>
  <c r="N248" s="1"/>
  <c r="Q248"/>
  <c r="J1798"/>
  <c r="J1779"/>
  <c r="J230"/>
  <c r="J1035"/>
  <c r="J1194"/>
  <c r="J1851"/>
  <c r="J1707"/>
  <c r="J577"/>
  <c r="J1819"/>
  <c r="J964"/>
  <c r="J1677"/>
  <c r="J177"/>
  <c r="J881"/>
  <c r="J289"/>
  <c r="J358"/>
  <c r="J637"/>
  <c r="J268"/>
  <c r="J1151"/>
  <c r="J503"/>
  <c r="J595"/>
  <c r="J610"/>
  <c r="J1980"/>
  <c r="J251"/>
  <c r="J1315"/>
  <c r="J1407"/>
  <c r="J188"/>
  <c r="J1912"/>
  <c r="J1730"/>
  <c r="J1467"/>
  <c r="J193"/>
  <c r="J1755"/>
  <c r="J1764"/>
  <c r="J1952"/>
  <c r="J1491"/>
  <c r="J500"/>
  <c r="J456"/>
  <c r="J421"/>
  <c r="J1595"/>
  <c r="J1264"/>
  <c r="J836"/>
  <c r="J1241"/>
  <c r="J572"/>
  <c r="J1314"/>
  <c r="J1213"/>
  <c r="J1014"/>
  <c r="J1409"/>
  <c r="J1616"/>
  <c r="J1318"/>
  <c r="J1431"/>
  <c r="J1375"/>
  <c r="J1351"/>
  <c r="J1791"/>
  <c r="J1723"/>
  <c r="J609"/>
  <c r="J114"/>
  <c r="J1680"/>
  <c r="J1168"/>
  <c r="J1301"/>
  <c r="J1986"/>
  <c r="J534"/>
  <c r="J1496"/>
  <c r="J116"/>
  <c r="J1571"/>
  <c r="J329"/>
  <c r="J1148"/>
  <c r="J992"/>
  <c r="J1079"/>
  <c r="J1102"/>
  <c r="J1082"/>
  <c r="J109"/>
  <c r="J1784"/>
  <c r="J835"/>
  <c r="J1737"/>
  <c r="J280"/>
  <c r="J1738"/>
  <c r="J334"/>
  <c r="J290"/>
  <c r="J889"/>
  <c r="J324"/>
  <c r="J599"/>
  <c r="J1048"/>
  <c r="J1842"/>
  <c r="J1176"/>
  <c r="J953"/>
  <c r="J35"/>
  <c r="J486"/>
  <c r="J704"/>
  <c r="J714"/>
  <c r="J1387"/>
  <c r="J1133"/>
  <c r="J795"/>
  <c r="J580"/>
  <c r="J1400"/>
  <c r="J1038"/>
  <c r="J1938"/>
  <c r="J1050"/>
  <c r="J1236"/>
  <c r="J1486"/>
  <c r="J293"/>
  <c r="J1202"/>
  <c r="J894"/>
  <c r="J1118"/>
  <c r="J1676"/>
  <c r="J1525"/>
  <c r="J264"/>
  <c r="J281"/>
  <c r="J982"/>
  <c r="J1054"/>
  <c r="J427"/>
  <c r="J235"/>
  <c r="J583"/>
  <c r="J1362"/>
  <c r="J378"/>
  <c r="J1796"/>
  <c r="J1498"/>
  <c r="J988"/>
  <c r="J987"/>
  <c r="J565"/>
  <c r="J40"/>
  <c r="J1070"/>
  <c r="J1934"/>
  <c r="J1428"/>
  <c r="J382"/>
  <c r="J1110"/>
  <c r="J729"/>
  <c r="J1684"/>
  <c r="J1886"/>
  <c r="J1947"/>
  <c r="J1309"/>
  <c r="J579"/>
  <c r="J1776"/>
  <c r="J52"/>
  <c r="J887"/>
  <c r="J1942"/>
  <c r="J898"/>
  <c r="J1768"/>
  <c r="J311"/>
  <c r="J1346"/>
  <c r="J1528"/>
  <c r="J1587"/>
  <c r="J617"/>
  <c r="J68"/>
  <c r="J940"/>
  <c r="J768"/>
  <c r="J1026"/>
  <c r="J832"/>
  <c r="J32"/>
  <c r="J1276"/>
  <c r="J863"/>
  <c r="J1222"/>
  <c r="J946"/>
  <c r="J1143"/>
  <c r="J120"/>
  <c r="J1557"/>
  <c r="J1476"/>
  <c r="J957"/>
  <c r="J507"/>
  <c r="J74"/>
  <c r="J1691"/>
  <c r="J1293"/>
  <c r="J1827"/>
  <c r="J207"/>
  <c r="J24"/>
  <c r="J1810"/>
  <c r="J1715"/>
  <c r="J1682"/>
  <c r="J1477"/>
  <c r="J1679"/>
  <c r="J1330"/>
  <c r="J1493"/>
  <c r="J696"/>
  <c r="J540"/>
  <c r="J328"/>
  <c r="J1991"/>
  <c r="J608"/>
  <c r="J1930"/>
  <c r="J1838"/>
  <c r="J857"/>
  <c r="J1171"/>
  <c r="J903"/>
  <c r="J1447"/>
  <c r="J1465"/>
  <c r="J1561"/>
  <c r="J357"/>
  <c r="J806"/>
  <c r="J77"/>
  <c r="J224"/>
  <c r="J1433"/>
  <c r="J206"/>
  <c r="J807"/>
  <c r="J707"/>
  <c r="J688"/>
  <c r="J1547"/>
  <c r="J1147"/>
  <c r="J416"/>
  <c r="J1882"/>
  <c r="J1806"/>
  <c r="J1582"/>
  <c r="J913"/>
  <c r="J1337"/>
  <c r="J476"/>
  <c r="J255"/>
  <c r="J303"/>
  <c r="J489"/>
  <c r="J523"/>
  <c r="J904"/>
  <c r="J1664"/>
  <c r="J214"/>
  <c r="J1788"/>
  <c r="J541"/>
  <c r="J1229"/>
  <c r="J1553"/>
  <c r="J549"/>
  <c r="J750"/>
  <c r="J1137"/>
  <c r="J1572"/>
  <c r="J662"/>
  <c r="J132"/>
  <c r="J1072"/>
  <c r="J942"/>
  <c r="J741"/>
  <c r="J1902"/>
  <c r="J1932"/>
  <c r="J681"/>
  <c r="J769"/>
  <c r="J1859"/>
  <c r="J403"/>
  <c r="J1446"/>
  <c r="J506"/>
  <c r="J1269"/>
  <c r="J1856"/>
  <c r="J642"/>
  <c r="J1574"/>
  <c r="J1699"/>
  <c r="J2004"/>
  <c r="J996"/>
  <c r="J1165"/>
  <c r="J1139"/>
  <c r="J46"/>
  <c r="J1189"/>
  <c r="J1124"/>
  <c r="J1868"/>
  <c r="J882"/>
  <c r="J208"/>
  <c r="J140"/>
  <c r="J1847"/>
  <c r="J1593"/>
  <c r="J877"/>
  <c r="J834"/>
  <c r="J1376"/>
  <c r="J218"/>
  <c r="J1162"/>
  <c r="J442"/>
  <c r="J639"/>
  <c r="J226"/>
  <c r="J259"/>
  <c r="J244"/>
  <c r="J1754"/>
  <c r="J574"/>
  <c r="J263"/>
  <c r="J1760"/>
  <c r="J895"/>
  <c r="J1855"/>
  <c r="J1437"/>
  <c r="J569"/>
  <c r="J1094"/>
  <c r="J1499"/>
  <c r="J1263"/>
  <c r="J1799"/>
  <c r="J1098"/>
  <c r="J808"/>
  <c r="J2001"/>
  <c r="J705"/>
  <c r="J1795"/>
  <c r="J868"/>
  <c r="J740"/>
  <c r="J1992"/>
  <c r="J1850"/>
  <c r="J1743"/>
  <c r="J170"/>
  <c r="J372"/>
  <c r="J239"/>
  <c r="J1155"/>
  <c r="J1320"/>
  <c r="J1152"/>
  <c r="J927"/>
  <c r="J306"/>
  <c r="J1669"/>
  <c r="J638"/>
  <c r="J1087"/>
  <c r="J1248"/>
  <c r="J1550"/>
  <c r="J473"/>
  <c r="J1705"/>
  <c r="J1036"/>
  <c r="J1749"/>
  <c r="J876"/>
  <c r="J451"/>
  <c r="J327"/>
  <c r="J1472"/>
  <c r="J1449"/>
  <c r="J849"/>
  <c r="J353"/>
  <c r="J1814"/>
  <c r="J1526"/>
  <c r="J1466"/>
  <c r="J586"/>
  <c r="J763"/>
  <c r="J479"/>
  <c r="J267"/>
  <c r="J558"/>
  <c r="J1313"/>
  <c r="J1068"/>
  <c r="J554"/>
  <c r="J517"/>
  <c r="J1972"/>
  <c r="J1903"/>
  <c r="J1756"/>
  <c r="J725"/>
  <c r="J1501"/>
  <c r="J1823"/>
  <c r="J1982"/>
  <c r="J180"/>
  <c r="J1153"/>
  <c r="J1627"/>
  <c r="J805"/>
  <c r="J1206"/>
  <c r="J945"/>
  <c r="J2000"/>
  <c r="J105"/>
  <c r="J1435"/>
  <c r="J390"/>
  <c r="J1197"/>
  <c r="J1140"/>
  <c r="J706"/>
  <c r="J663"/>
  <c r="J1949"/>
  <c r="J269"/>
  <c r="J333"/>
  <c r="J1870"/>
  <c r="J317"/>
  <c r="J735"/>
  <c r="J713"/>
  <c r="J947"/>
  <c r="J1090"/>
  <c r="J928"/>
  <c r="J1893"/>
  <c r="J1545"/>
  <c r="J433"/>
  <c r="J163"/>
  <c r="J340"/>
  <c r="J1383"/>
  <c r="J621"/>
  <c r="J1136"/>
  <c r="J1179"/>
  <c r="J1207"/>
  <c r="J157"/>
  <c r="J906"/>
  <c r="J409"/>
  <c r="J588"/>
  <c r="J1132"/>
  <c r="J1415"/>
  <c r="J80"/>
  <c r="J223"/>
  <c r="J1267"/>
  <c r="J566"/>
  <c r="J1812"/>
  <c r="J1864"/>
  <c r="J773"/>
  <c r="J1414"/>
  <c r="J1411"/>
  <c r="J718"/>
  <c r="J1366"/>
  <c r="J1060"/>
  <c r="J581"/>
  <c r="J1967"/>
  <c r="J723"/>
  <c r="J61"/>
  <c r="J938"/>
  <c r="J791"/>
  <c r="J466"/>
  <c r="J632"/>
  <c r="J1767"/>
  <c r="J1190"/>
  <c r="J1203"/>
  <c r="J1354"/>
  <c r="J1663"/>
  <c r="J1874"/>
  <c r="J237"/>
  <c r="J90"/>
  <c r="J1055"/>
  <c r="J1895"/>
  <c r="J1522"/>
  <c r="J366"/>
  <c r="J1995"/>
  <c r="J1012"/>
  <c r="J376"/>
  <c r="J1515"/>
  <c r="J1994"/>
  <c r="J766"/>
  <c r="J761"/>
  <c r="J983"/>
  <c r="J277"/>
  <c r="J592"/>
  <c r="J951"/>
  <c r="J1031"/>
  <c r="J377"/>
  <c r="J1911"/>
  <c r="J42"/>
  <c r="J1653"/>
  <c r="J827"/>
  <c r="J1626"/>
  <c r="J249"/>
  <c r="J700"/>
  <c r="J82"/>
  <c r="J1488"/>
  <c r="J1584"/>
  <c r="J841"/>
  <c r="J1033"/>
  <c r="J1517"/>
  <c r="J1863"/>
  <c r="J510"/>
  <c r="J1858"/>
  <c r="J1114"/>
  <c r="J742"/>
  <c r="J823"/>
  <c r="J546"/>
  <c r="J1246"/>
  <c r="J674"/>
  <c r="J1388"/>
  <c r="J557"/>
  <c r="J453"/>
  <c r="J826"/>
  <c r="J1697"/>
  <c r="J1492"/>
  <c r="J600"/>
  <c r="J499"/>
  <c r="J1127"/>
  <c r="J686"/>
  <c r="J1563"/>
  <c r="J630"/>
  <c r="J481"/>
  <c r="J683"/>
  <c r="J858"/>
  <c r="J1462"/>
  <c r="J155"/>
  <c r="J757"/>
  <c r="J1817"/>
  <c r="J1032"/>
  <c r="J44"/>
  <c r="J1601"/>
  <c r="J1786"/>
  <c r="J342"/>
  <c r="J1909"/>
  <c r="J399"/>
  <c r="J302"/>
  <c r="J1374"/>
  <c r="J730"/>
  <c r="J818"/>
  <c r="J694"/>
  <c r="J1249"/>
  <c r="J923"/>
  <c r="J1631"/>
  <c r="J680"/>
  <c r="J228"/>
  <c r="J530"/>
  <c r="J1260"/>
  <c r="J788"/>
  <c r="J247"/>
  <c r="J1643"/>
  <c r="J477"/>
  <c r="J1599"/>
  <c r="J400"/>
  <c r="J1199"/>
  <c r="J1570"/>
  <c r="J1948"/>
  <c r="J445"/>
  <c r="J1210"/>
  <c r="J1861"/>
  <c r="J1261"/>
  <c r="J1688"/>
  <c r="J732"/>
  <c r="J1319"/>
  <c r="J393"/>
  <c r="J465"/>
  <c r="J1274"/>
  <c r="J50"/>
  <c r="J1071"/>
  <c r="J220"/>
  <c r="J1636"/>
  <c r="J202"/>
  <c r="J270"/>
  <c r="J127"/>
  <c r="J1733"/>
  <c r="J1359"/>
  <c r="J371"/>
  <c r="J978"/>
  <c r="J1686"/>
  <c r="J1227"/>
  <c r="J1546"/>
  <c r="J60"/>
  <c r="J1881"/>
  <c r="J2011"/>
  <c r="J1067"/>
  <c r="J562"/>
  <c r="J30"/>
  <c r="J963"/>
  <c r="J754"/>
  <c r="J1867"/>
  <c r="J1238"/>
  <c r="J864"/>
  <c r="J162"/>
  <c r="J1045"/>
  <c r="J1403"/>
  <c r="J888"/>
  <c r="J657"/>
  <c r="J312"/>
  <c r="J483"/>
  <c r="J1290"/>
  <c r="J871"/>
  <c r="J1533"/>
  <c r="J1968"/>
  <c r="J756"/>
  <c r="J1157"/>
  <c r="J495"/>
  <c r="J1586"/>
  <c r="J544"/>
  <c r="J209"/>
  <c r="J722"/>
  <c r="J1093"/>
  <c r="J1120"/>
  <c r="J1603"/>
  <c r="J582"/>
  <c r="J103"/>
  <c r="J726"/>
  <c r="J1744"/>
  <c r="J117"/>
  <c r="J145"/>
  <c r="J1904"/>
  <c r="J673"/>
  <c r="J133"/>
  <c r="J222"/>
  <c r="J59"/>
  <c r="J1348"/>
  <c r="J679"/>
  <c r="J1321"/>
  <c r="J1004"/>
  <c r="J1284"/>
  <c r="J514"/>
  <c r="J168"/>
  <c r="J444"/>
  <c r="J684"/>
  <c r="J531"/>
  <c r="J1964"/>
  <c r="J721"/>
  <c r="J578"/>
  <c r="J612"/>
  <c r="J1174"/>
  <c r="J576"/>
  <c r="J855"/>
  <c r="J1018"/>
  <c r="J1434"/>
  <c r="J212"/>
  <c r="J338"/>
  <c r="J1158"/>
  <c r="J347"/>
  <c r="J417"/>
  <c r="J484"/>
  <c r="J997"/>
  <c r="J216"/>
  <c r="J1629"/>
  <c r="J1604"/>
  <c r="J34"/>
  <c r="J1698"/>
  <c r="J594"/>
  <c r="J1780"/>
  <c r="J1818"/>
  <c r="J532"/>
  <c r="J1002"/>
  <c r="J493"/>
  <c r="J1607"/>
  <c r="J1752"/>
  <c r="J192"/>
  <c r="J159"/>
  <c r="J469"/>
  <c r="J1500"/>
  <c r="J1745"/>
  <c r="J1300"/>
  <c r="J1278"/>
  <c r="J55"/>
  <c r="J878"/>
  <c r="J89"/>
  <c r="J225"/>
  <c r="J1296"/>
  <c r="J585"/>
  <c r="J1734"/>
  <c r="J780"/>
  <c r="J63"/>
  <c r="J1871"/>
  <c r="J1043"/>
  <c r="J1028"/>
  <c r="J952"/>
  <c r="J428"/>
  <c r="J480"/>
  <c r="J693"/>
  <c r="J869"/>
  <c r="J787"/>
  <c r="J528"/>
  <c r="J702"/>
  <c r="J1443"/>
  <c r="J1292"/>
  <c r="J118"/>
  <c r="J955"/>
  <c r="J1830"/>
  <c r="J468"/>
  <c r="J323"/>
  <c r="J295"/>
  <c r="J1037"/>
  <c r="J659"/>
  <c r="J1323"/>
  <c r="J1385"/>
  <c r="J814"/>
  <c r="J1308"/>
  <c r="J772"/>
  <c r="J939"/>
  <c r="J830"/>
  <c r="J712"/>
  <c r="J1105"/>
  <c r="J1890"/>
  <c r="J49"/>
  <c r="J217"/>
  <c r="J640"/>
  <c r="J1364"/>
  <c r="J1163"/>
  <c r="J753"/>
  <c r="J511"/>
  <c r="J1184"/>
  <c r="J1237"/>
  <c r="J1283"/>
  <c r="J1828"/>
  <c r="J833"/>
  <c r="J1331"/>
  <c r="J1678"/>
  <c r="J502"/>
  <c r="J498"/>
  <c r="J967"/>
  <c r="J1891"/>
  <c r="J365"/>
  <c r="J555"/>
  <c r="J1353"/>
  <c r="J614"/>
  <c r="J1573"/>
  <c r="J318"/>
  <c r="J654"/>
  <c r="J664"/>
  <c r="J748"/>
  <c r="J1708"/>
  <c r="J1731"/>
  <c r="J1455"/>
  <c r="J976"/>
  <c r="J1816"/>
  <c r="J1671"/>
  <c r="J782"/>
  <c r="J234"/>
  <c r="J711"/>
  <c r="J467"/>
  <c r="J573"/>
  <c r="J1926"/>
  <c r="J1809"/>
  <c r="J1275"/>
  <c r="J1141"/>
  <c r="J1251"/>
  <c r="J560"/>
  <c r="J1520"/>
  <c r="J1410"/>
  <c r="J443"/>
  <c r="J1201"/>
  <c r="J1632"/>
  <c r="J19"/>
  <c r="J1757"/>
  <c r="J568"/>
  <c r="J1286"/>
  <c r="J1019"/>
  <c r="J813"/>
  <c r="J1254"/>
  <c r="J668"/>
  <c r="J491"/>
  <c r="J1121"/>
  <c r="J384"/>
  <c r="J1425"/>
  <c r="J774"/>
  <c r="J1956"/>
  <c r="J190"/>
  <c r="J786"/>
  <c r="J1240"/>
  <c r="J1211"/>
  <c r="J731"/>
  <c r="J1625"/>
  <c r="J709"/>
  <c r="J1878"/>
  <c r="J472"/>
  <c r="J547"/>
  <c r="J93"/>
  <c r="J607"/>
  <c r="J85"/>
  <c r="J1790"/>
  <c r="J1689"/>
  <c r="J286"/>
  <c r="J1759"/>
  <c r="J749"/>
  <c r="J917"/>
  <c r="J129"/>
  <c r="J1797"/>
  <c r="J1894"/>
  <c r="J1647"/>
  <c r="J1046"/>
  <c r="J262"/>
  <c r="J1065"/>
  <c r="J1527"/>
  <c r="J1250"/>
  <c r="J287"/>
  <c r="J1044"/>
  <c r="J623"/>
  <c r="J505"/>
  <c r="J23"/>
  <c r="J633"/>
  <c r="J1751"/>
  <c r="J900"/>
  <c r="J865"/>
  <c r="J1076"/>
  <c r="J1701"/>
  <c r="J1717"/>
  <c r="J110"/>
  <c r="J1987"/>
  <c r="J446"/>
  <c r="J395"/>
  <c r="J115"/>
  <c r="J525"/>
  <c r="J1656"/>
  <c r="J1544"/>
  <c r="J854"/>
  <c r="J131"/>
  <c r="J1554"/>
  <c r="J1794"/>
  <c r="J1716"/>
  <c r="J736"/>
  <c r="J104"/>
  <c r="J373"/>
  <c r="J1108"/>
  <c r="J536"/>
  <c r="J1208"/>
  <c r="J2005"/>
  <c r="J620"/>
  <c r="J124"/>
  <c r="J1360"/>
  <c r="J106"/>
  <c r="J194"/>
  <c r="J136"/>
  <c r="J336"/>
  <c r="J624"/>
  <c r="J1401"/>
  <c r="J471"/>
  <c r="J1166"/>
  <c r="J1231"/>
  <c r="J1943"/>
  <c r="J1061"/>
  <c r="J149"/>
  <c r="J1711"/>
  <c r="J1273"/>
  <c r="J1272"/>
  <c r="J183"/>
  <c r="J1591"/>
  <c r="J1973"/>
  <c r="J1703"/>
  <c r="J597"/>
  <c r="J205"/>
  <c r="J256"/>
  <c r="J2007"/>
  <c r="J335"/>
  <c r="J1854"/>
  <c r="J661"/>
  <c r="J520"/>
  <c r="J910"/>
  <c r="J236"/>
  <c r="J995"/>
  <c r="J911"/>
  <c r="J2010"/>
  <c r="J816"/>
  <c r="J653"/>
  <c r="J98"/>
  <c r="J1746"/>
  <c r="J524"/>
  <c r="J975"/>
  <c r="J925"/>
  <c r="J332"/>
  <c r="J1714"/>
  <c r="J175"/>
  <c r="J1345"/>
  <c r="J739"/>
  <c r="J1824"/>
  <c r="J304"/>
  <c r="J1808"/>
  <c r="J305"/>
  <c r="J535"/>
  <c r="J1929"/>
  <c r="J339"/>
  <c r="J891"/>
  <c r="J345"/>
  <c r="J454"/>
  <c r="J512"/>
  <c r="J210"/>
  <c r="J113"/>
  <c r="J1536"/>
  <c r="J1740"/>
  <c r="J790"/>
  <c r="J1144"/>
  <c r="J387"/>
  <c r="J1421"/>
  <c r="J779"/>
  <c r="J1427"/>
  <c r="J401"/>
  <c r="J635"/>
  <c r="J1084"/>
  <c r="J172"/>
  <c r="J1450"/>
  <c r="J1849"/>
  <c r="J920"/>
  <c r="J1159"/>
  <c r="J587"/>
  <c r="J829"/>
  <c r="J462"/>
  <c r="J1709"/>
  <c r="J1418"/>
  <c r="J319"/>
  <c r="J885"/>
  <c r="J1559"/>
  <c r="J1918"/>
  <c r="J1205"/>
  <c r="J434"/>
  <c r="J1773"/>
  <c r="J1429"/>
  <c r="J1506"/>
  <c r="J1789"/>
  <c r="J143"/>
  <c r="J1597"/>
  <c r="J1056"/>
  <c r="J279"/>
  <c r="J1655"/>
  <c r="J1725"/>
  <c r="J69"/>
  <c r="J837"/>
  <c r="J1719"/>
  <c r="J1879"/>
  <c r="J27"/>
  <c r="J977"/>
  <c r="J728"/>
  <c r="J1885"/>
  <c r="J322"/>
  <c r="J308"/>
  <c r="J1581"/>
  <c r="J591"/>
  <c r="J1612"/>
  <c r="J309"/>
  <c r="J1130"/>
  <c r="J1041"/>
  <c r="J245"/>
  <c r="J1848"/>
  <c r="J527"/>
  <c r="J1596"/>
  <c r="J203"/>
  <c r="J1052"/>
  <c r="J1957"/>
  <c r="J420"/>
  <c r="J943"/>
  <c r="J781"/>
  <c r="J1402"/>
  <c r="J485"/>
  <c r="J670"/>
  <c r="J261"/>
  <c r="J1010"/>
  <c r="J1340"/>
  <c r="J1156"/>
  <c r="J1367"/>
  <c r="J1438"/>
  <c r="J1770"/>
  <c r="J1566"/>
  <c r="J1590"/>
  <c r="J685"/>
  <c r="J1399"/>
  <c r="J622"/>
  <c r="J986"/>
  <c r="J537"/>
  <c r="J2016"/>
  <c r="J1641"/>
  <c r="J1660"/>
  <c r="J1843"/>
  <c r="J1244"/>
  <c r="J1702"/>
  <c r="J1846"/>
  <c r="J1265"/>
  <c r="J1458"/>
  <c r="J2008"/>
  <c r="J492"/>
  <c r="J509"/>
  <c r="J1487"/>
  <c r="J1307"/>
  <c r="J1999"/>
  <c r="J1521"/>
  <c r="J1439"/>
  <c r="J708"/>
  <c r="J1509"/>
  <c r="J1195"/>
  <c r="J1639"/>
  <c r="J1962"/>
  <c r="J1975"/>
  <c r="J719"/>
  <c r="J1062"/>
  <c r="J1122"/>
  <c r="J153"/>
  <c r="J1665"/>
  <c r="J1394"/>
  <c r="J99"/>
  <c r="J1666"/>
  <c r="J301"/>
  <c r="J998"/>
  <c r="J1454"/>
  <c r="J1802"/>
  <c r="J1822"/>
  <c r="J169"/>
  <c r="J701"/>
  <c r="J297"/>
  <c r="J1782"/>
  <c r="J971"/>
  <c r="J368"/>
  <c r="J785"/>
  <c r="J1974"/>
  <c r="J985"/>
  <c r="J1344"/>
  <c r="J1356"/>
  <c r="J513"/>
  <c r="J1722"/>
  <c r="J1898"/>
  <c r="J1059"/>
  <c r="J744"/>
  <c r="J1468"/>
  <c r="J627"/>
  <c r="J1753"/>
  <c r="J1289"/>
  <c r="J204"/>
  <c r="J1177"/>
  <c r="J1217"/>
  <c r="J1198"/>
  <c r="J1372"/>
  <c r="J1988"/>
  <c r="J1370"/>
  <c r="J1990"/>
  <c r="J2006"/>
  <c r="J710"/>
  <c r="J1674"/>
  <c r="J394"/>
  <c r="J1970"/>
  <c r="J553"/>
  <c r="J1774"/>
  <c r="J1803"/>
  <c r="J1478"/>
  <c r="J361"/>
  <c r="J497"/>
  <c r="J1266"/>
  <c r="J1921"/>
  <c r="J1510"/>
  <c r="J1889"/>
  <c r="J1539"/>
  <c r="O98" i="3"/>
  <c r="I89"/>
  <c r="I90"/>
  <c r="I91"/>
  <c r="I92" s="1"/>
  <c r="O90"/>
  <c r="K3" i="1" s="1"/>
  <c r="O89" i="3"/>
  <c r="O91"/>
  <c r="O92" s="1"/>
  <c r="E12" i="1"/>
  <c r="E10"/>
  <c r="E11"/>
  <c r="E8"/>
  <c r="E13"/>
  <c r="E7"/>
  <c r="E14"/>
  <c r="C11"/>
  <c r="C14"/>
  <c r="C7"/>
  <c r="C12"/>
  <c r="C8"/>
  <c r="C13"/>
  <c r="C10"/>
  <c r="I98" i="3"/>
  <c r="O96"/>
  <c r="I96"/>
  <c r="L14"/>
  <c r="L15" s="1"/>
  <c r="L16" s="1"/>
  <c r="L17" s="1"/>
  <c r="L18" s="1"/>
  <c r="L19" s="1"/>
  <c r="L20" s="1"/>
  <c r="L21" s="1"/>
  <c r="L22" s="1"/>
  <c r="L23" s="1"/>
  <c r="L24" s="1"/>
  <c r="L25" s="1"/>
  <c r="L26" s="1"/>
  <c r="L27" s="1"/>
  <c r="L28" s="1"/>
  <c r="L29" s="1"/>
  <c r="L30" s="1"/>
  <c r="L31" s="1"/>
  <c r="L32" s="1"/>
  <c r="L33" s="1"/>
  <c r="L34" s="1"/>
  <c r="L35" s="1"/>
  <c r="L36" s="1"/>
  <c r="L37" s="1"/>
  <c r="L38" s="1"/>
  <c r="L39" s="1"/>
  <c r="L40" s="1"/>
  <c r="L41" s="1"/>
  <c r="L42" s="1"/>
  <c r="L43" s="1"/>
  <c r="L44" s="1"/>
  <c r="L45" s="1"/>
  <c r="L46" s="1"/>
  <c r="L47" s="1"/>
  <c r="L48" s="1"/>
  <c r="L49" s="1"/>
  <c r="L50" s="1"/>
  <c r="L51" s="1"/>
  <c r="L52" s="1"/>
  <c r="L53" s="1"/>
  <c r="L54" s="1"/>
  <c r="L55" s="1"/>
  <c r="L56" s="1"/>
  <c r="L57" s="1"/>
  <c r="L58" s="1"/>
  <c r="L59" s="1"/>
  <c r="L60" s="1"/>
  <c r="L61" s="1"/>
  <c r="L62" s="1"/>
  <c r="L63" s="1"/>
  <c r="L64" s="1"/>
  <c r="L65" s="1"/>
  <c r="L66" s="1"/>
  <c r="L67" s="1"/>
  <c r="L68" s="1"/>
  <c r="L69" s="1"/>
  <c r="L70" s="1"/>
  <c r="L71" s="1"/>
  <c r="L72" s="1"/>
  <c r="L73" s="1"/>
  <c r="L74" s="1"/>
  <c r="L75" s="1"/>
  <c r="L76" s="1"/>
  <c r="L77" s="1"/>
  <c r="L78" s="1"/>
  <c r="L79" s="1"/>
  <c r="L80" s="1"/>
  <c r="L81" s="1"/>
  <c r="L82" s="1"/>
  <c r="L83" s="1"/>
  <c r="L84" s="1"/>
  <c r="L85" s="1"/>
  <c r="L86" s="1"/>
  <c r="P8"/>
  <c r="P9" s="1"/>
  <c r="P10" s="1"/>
  <c r="P11" s="1"/>
  <c r="P12" s="1"/>
  <c r="P13" s="1"/>
  <c r="P14" s="1"/>
  <c r="P15" s="1"/>
  <c r="P16" s="1"/>
  <c r="P17" s="1"/>
  <c r="P18" s="1"/>
  <c r="P19" s="1"/>
  <c r="P20" s="1"/>
  <c r="P21" s="1"/>
  <c r="P22" s="1"/>
  <c r="P23" s="1"/>
  <c r="P24" s="1"/>
  <c r="P25" s="1"/>
  <c r="P26" s="1"/>
  <c r="P27" s="1"/>
  <c r="P28" s="1"/>
  <c r="P29" s="1"/>
  <c r="P30" s="1"/>
  <c r="P31" s="1"/>
  <c r="P32" s="1"/>
  <c r="P33" s="1"/>
  <c r="P34" s="1"/>
  <c r="P35" s="1"/>
  <c r="P36" s="1"/>
  <c r="P37" s="1"/>
  <c r="P38" s="1"/>
  <c r="P39" s="1"/>
  <c r="P40" s="1"/>
  <c r="P41" s="1"/>
  <c r="P42" s="1"/>
  <c r="P43" s="1"/>
  <c r="P44" s="1"/>
  <c r="P45" s="1"/>
  <c r="P46" s="1"/>
  <c r="P47" s="1"/>
  <c r="P48" s="1"/>
  <c r="P49" s="1"/>
  <c r="P50" s="1"/>
  <c r="P51" s="1"/>
  <c r="P52" s="1"/>
  <c r="P53" s="1"/>
  <c r="P54" s="1"/>
  <c r="P55" s="1"/>
  <c r="P56" s="1"/>
  <c r="P57" s="1"/>
  <c r="P58" s="1"/>
  <c r="P59" s="1"/>
  <c r="P60" s="1"/>
  <c r="P61" s="1"/>
  <c r="P62" s="1"/>
  <c r="P63" s="1"/>
  <c r="P64" s="1"/>
  <c r="P65" s="1"/>
  <c r="P66" s="1"/>
  <c r="P67" s="1"/>
  <c r="P68" s="1"/>
  <c r="P69" s="1"/>
  <c r="P70" s="1"/>
  <c r="P71" s="1"/>
  <c r="P72" s="1"/>
  <c r="P73" s="1"/>
  <c r="P74" s="1"/>
  <c r="P75" s="1"/>
  <c r="P76" s="1"/>
  <c r="P77" s="1"/>
  <c r="P78" s="1"/>
  <c r="P79" s="1"/>
  <c r="P80" s="1"/>
  <c r="P81" s="1"/>
  <c r="P82" s="1"/>
  <c r="P83" s="1"/>
  <c r="P84" s="1"/>
  <c r="P85" s="1"/>
  <c r="P86" s="1"/>
  <c r="M1969" i="1"/>
  <c r="M815"/>
  <c r="M241"/>
  <c r="M1186"/>
  <c r="M1857"/>
  <c r="M56"/>
  <c r="M1357"/>
  <c r="M1763"/>
  <c r="M1860"/>
  <c r="M1687"/>
  <c r="M248"/>
  <c r="M1243"/>
  <c r="J1483"/>
  <c r="J1800"/>
  <c r="J1169"/>
  <c r="J1875"/>
  <c r="J1281"/>
  <c r="J1382"/>
  <c r="J746"/>
  <c r="J330"/>
  <c r="J457"/>
  <c r="J310"/>
  <c r="J1877"/>
  <c r="J828"/>
  <c r="J95"/>
  <c r="J72"/>
  <c r="J1220"/>
  <c r="J1259"/>
  <c r="J108"/>
  <c r="J1605"/>
  <c r="J1444"/>
  <c r="J375"/>
  <c r="J1787"/>
  <c r="J606"/>
  <c r="J941"/>
  <c r="J803"/>
  <c r="J811"/>
  <c r="J751"/>
  <c r="J1085"/>
  <c r="J961"/>
  <c r="J1916"/>
  <c r="J284"/>
  <c r="J271"/>
  <c r="J1724"/>
  <c r="J161"/>
  <c r="J1783"/>
  <c r="J1883"/>
  <c r="J1620"/>
  <c r="J1661"/>
  <c r="J687"/>
  <c r="J1034"/>
  <c r="J298"/>
  <c r="J1727"/>
  <c r="J307"/>
  <c r="J1192"/>
  <c r="J450"/>
  <c r="J440"/>
  <c r="J386"/>
  <c r="J1923"/>
  <c r="J859"/>
  <c r="J1946"/>
  <c r="J314"/>
  <c r="J1577"/>
  <c r="J197"/>
  <c r="J1363"/>
  <c r="J65"/>
  <c r="J716"/>
  <c r="J1681"/>
  <c r="J846"/>
  <c r="J398"/>
  <c r="J1298"/>
  <c r="J1040"/>
  <c r="J1389"/>
  <c r="J1302"/>
  <c r="J1095"/>
  <c r="J1985"/>
  <c r="J233"/>
  <c r="J1998"/>
  <c r="J1051"/>
  <c r="J408"/>
  <c r="J1939"/>
  <c r="J954"/>
  <c r="J1489"/>
  <c r="J142"/>
  <c r="J916"/>
  <c r="J415"/>
  <c r="J182"/>
  <c r="J1516"/>
  <c r="J1673"/>
  <c r="J516"/>
  <c r="J759"/>
  <c r="J1406"/>
  <c r="J360"/>
  <c r="J689"/>
  <c r="J475"/>
  <c r="J758"/>
  <c r="J275"/>
  <c r="J960"/>
  <c r="J1393"/>
  <c r="J219"/>
  <c r="J1092"/>
  <c r="J789"/>
  <c r="J843"/>
  <c r="J793"/>
  <c r="J1188"/>
  <c r="J792"/>
  <c r="J26"/>
  <c r="J1915"/>
  <c r="J1896"/>
  <c r="J165"/>
  <c r="J820"/>
  <c r="J1049"/>
  <c r="J1919"/>
  <c r="J958"/>
  <c r="J1617"/>
  <c r="J201"/>
  <c r="J605"/>
  <c r="J655"/>
  <c r="J930"/>
  <c r="J370"/>
  <c r="J112"/>
  <c r="J57"/>
  <c r="J321"/>
  <c r="J137"/>
  <c r="J743"/>
  <c r="J771"/>
  <c r="J949"/>
  <c r="J1622"/>
  <c r="J937"/>
  <c r="J1187"/>
  <c r="J692"/>
  <c r="J1726"/>
  <c r="J1718"/>
  <c r="J1961"/>
  <c r="J438"/>
  <c r="J1564"/>
  <c r="J1651"/>
  <c r="J359"/>
  <c r="J1305"/>
  <c r="J1549"/>
  <c r="J1224"/>
  <c r="J1777"/>
  <c r="J602"/>
  <c r="J43"/>
  <c r="J181"/>
  <c r="J1914"/>
  <c r="J1578"/>
  <c r="J1762"/>
  <c r="J800"/>
  <c r="J1154"/>
  <c r="J563"/>
  <c r="J738"/>
  <c r="J326"/>
  <c r="J374"/>
  <c r="J1475"/>
  <c r="J1675"/>
  <c r="J478"/>
  <c r="J227"/>
  <c r="J875"/>
  <c r="J907"/>
  <c r="J1583"/>
  <c r="J989"/>
  <c r="J1311"/>
  <c r="J860"/>
  <c r="J1088"/>
  <c r="J452"/>
  <c r="J556"/>
  <c r="J762"/>
  <c r="J970"/>
  <c r="J196"/>
  <c r="J1225"/>
  <c r="J1900"/>
  <c r="J652"/>
  <c r="J1835"/>
  <c r="J1642"/>
  <c r="J613"/>
  <c r="J148"/>
  <c r="J919"/>
  <c r="J550"/>
  <c r="J1233"/>
  <c r="J1766"/>
  <c r="J482"/>
  <c r="J604"/>
  <c r="J1234"/>
  <c r="J1619"/>
  <c r="J884"/>
  <c r="J691"/>
  <c r="J87"/>
  <c r="J96"/>
  <c r="J139"/>
  <c r="J1380"/>
  <c r="J1503"/>
  <c r="J1657"/>
  <c r="J764"/>
  <c r="J1534"/>
  <c r="J79"/>
  <c r="J83"/>
  <c r="J1672"/>
  <c r="J1853"/>
  <c r="J1024"/>
  <c r="J1009"/>
  <c r="J1386"/>
  <c r="J979"/>
  <c r="J921"/>
  <c r="J1025"/>
  <c r="J873"/>
  <c r="J682"/>
  <c r="J1514"/>
  <c r="J1888"/>
  <c r="J644"/>
  <c r="J1792"/>
  <c r="J158"/>
  <c r="J1490"/>
  <c r="J1945"/>
  <c r="J1951"/>
  <c r="J931"/>
  <c r="J363"/>
  <c r="J896"/>
  <c r="J1042"/>
  <c r="J1173"/>
  <c r="J231"/>
  <c r="J770"/>
  <c r="J1256"/>
  <c r="J313"/>
  <c r="J1369"/>
  <c r="J1555"/>
  <c r="J1252"/>
  <c r="J431"/>
  <c r="J1426"/>
  <c r="J777"/>
  <c r="J355"/>
  <c r="J407"/>
  <c r="J908"/>
  <c r="J926"/>
  <c r="J1565"/>
  <c r="J2002"/>
  <c r="J1633"/>
  <c r="J924"/>
  <c r="J1149"/>
  <c r="J1381"/>
  <c r="J767"/>
  <c r="J385"/>
  <c r="J1644"/>
  <c r="J1232"/>
  <c r="J1531"/>
  <c r="J804"/>
  <c r="J1221"/>
  <c r="J191"/>
  <c r="J1350"/>
  <c r="J288"/>
  <c r="J1336"/>
  <c r="J1016"/>
  <c r="J867"/>
  <c r="J1324"/>
  <c r="J1813"/>
  <c r="J559"/>
  <c r="J1373"/>
  <c r="J156"/>
  <c r="J616"/>
  <c r="J449"/>
  <c r="J254"/>
  <c r="J350"/>
  <c r="J1960"/>
  <c r="J1448"/>
  <c r="J1781"/>
  <c r="J1306"/>
  <c r="J494"/>
  <c r="J862"/>
  <c r="J1589"/>
  <c r="J1096"/>
  <c r="J437"/>
  <c r="J950"/>
  <c r="J362"/>
  <c r="J1150"/>
  <c r="J1668"/>
  <c r="J1683"/>
  <c r="J542"/>
  <c r="J973"/>
  <c r="J1542"/>
  <c r="J1167"/>
  <c r="J1579"/>
  <c r="J1185"/>
  <c r="J848"/>
  <c r="J1086"/>
  <c r="J1897"/>
  <c r="J737"/>
  <c r="J1837"/>
  <c r="J423"/>
  <c r="J831"/>
  <c r="J53"/>
  <c r="J107"/>
  <c r="J880"/>
  <c r="J1441"/>
  <c r="J699"/>
  <c r="J404"/>
  <c r="J1637"/>
  <c r="J294"/>
  <c r="J717"/>
  <c r="J801"/>
  <c r="J441"/>
  <c r="J64"/>
  <c r="J1181"/>
  <c r="J1160"/>
  <c r="J1145"/>
  <c r="J851"/>
  <c r="J1610"/>
  <c r="J1541"/>
  <c r="J430"/>
  <c r="J425"/>
  <c r="J1649"/>
  <c r="J1270"/>
  <c r="J561"/>
  <c r="J1735"/>
  <c r="J1146"/>
  <c r="J1226"/>
  <c r="J1180"/>
  <c r="J641"/>
  <c r="J1112"/>
  <c r="J1598"/>
  <c r="J838"/>
  <c r="J794"/>
  <c r="J146"/>
  <c r="J883"/>
  <c r="J1778"/>
  <c r="J1424"/>
  <c r="J538"/>
  <c r="J242"/>
  <c r="J1826"/>
  <c r="J1862"/>
  <c r="J518"/>
  <c r="J575"/>
  <c r="J645"/>
  <c r="J1511"/>
  <c r="J1965"/>
  <c r="J1901"/>
  <c r="J349"/>
  <c r="J152"/>
  <c r="J1078"/>
  <c r="J1742"/>
  <c r="J601"/>
  <c r="J78"/>
  <c r="J1530"/>
  <c r="J1339"/>
  <c r="J944"/>
  <c r="J980"/>
  <c r="J1502"/>
  <c r="J1223"/>
  <c r="J341"/>
  <c r="J1335"/>
  <c r="J598"/>
  <c r="J571"/>
  <c r="J429"/>
  <c r="J1164"/>
  <c r="J405"/>
  <c r="J257"/>
  <c r="J1111"/>
  <c r="J1128"/>
  <c r="J459"/>
  <c r="J122"/>
  <c r="J1413"/>
  <c r="J1761"/>
  <c r="J1113"/>
  <c r="J464"/>
  <c r="J1925"/>
  <c r="J1613"/>
  <c r="J1670"/>
  <c r="J603"/>
  <c r="J543"/>
  <c r="J266"/>
  <c r="J1645"/>
  <c r="J1006"/>
  <c r="J320"/>
  <c r="J1473"/>
  <c r="J1772"/>
  <c r="J412"/>
  <c r="J929"/>
  <c r="J1928"/>
  <c r="J1432"/>
  <c r="J356"/>
  <c r="J1295"/>
  <c r="J589"/>
  <c r="J1615"/>
  <c r="J1358"/>
  <c r="J1600"/>
  <c r="J62"/>
  <c r="J969"/>
  <c r="J86"/>
  <c r="J397"/>
  <c r="J1064"/>
  <c r="J215"/>
  <c r="J932"/>
  <c r="J1451"/>
  <c r="J825"/>
  <c r="J935"/>
  <c r="J1235"/>
  <c r="J1470"/>
  <c r="J1560"/>
  <c r="J151"/>
  <c r="J1117"/>
  <c r="J886"/>
  <c r="J1609"/>
  <c r="J545"/>
  <c r="J283"/>
  <c r="J1880"/>
  <c r="J596"/>
  <c r="J474"/>
  <c r="J1807"/>
  <c r="J1505"/>
  <c r="J1721"/>
  <c r="J102"/>
  <c r="J1003"/>
  <c r="J1535"/>
  <c r="J1333"/>
  <c r="J1030"/>
  <c r="J760"/>
  <c r="J1288"/>
  <c r="J29"/>
  <c r="J1485"/>
  <c r="J325"/>
  <c r="J697"/>
  <c r="J1659"/>
  <c r="J515"/>
  <c r="J1471"/>
  <c r="J458"/>
  <c r="J435"/>
  <c r="J252"/>
  <c r="J812"/>
  <c r="J1416"/>
  <c r="J2013"/>
  <c r="J1341"/>
  <c r="J1523"/>
  <c r="J658"/>
  <c r="J1834"/>
  <c r="J901"/>
  <c r="J296"/>
  <c r="J1349"/>
  <c r="J1412"/>
  <c r="J1391"/>
  <c r="J1529"/>
  <c r="J1242"/>
  <c r="J1474"/>
  <c r="J1841"/>
  <c r="J1518"/>
  <c r="J1537"/>
  <c r="J824"/>
  <c r="J1317"/>
  <c r="J2015"/>
  <c r="J75"/>
  <c r="J1887"/>
  <c r="J1638"/>
  <c r="J1556"/>
  <c r="J755"/>
  <c r="J893"/>
  <c r="J676"/>
  <c r="J669"/>
  <c r="J39"/>
  <c r="J1258"/>
  <c r="J990"/>
  <c r="J1125"/>
  <c r="J37"/>
  <c r="J521"/>
  <c r="J189"/>
  <c r="J73"/>
  <c r="J1640"/>
  <c r="J981"/>
  <c r="J1279"/>
  <c r="J1747"/>
  <c r="J1845"/>
  <c r="J18"/>
  <c r="J1884"/>
  <c r="J1230"/>
  <c r="J993"/>
  <c r="J1905"/>
  <c r="J1873"/>
  <c r="J593"/>
  <c r="J636"/>
  <c r="J1271"/>
  <c r="J1204"/>
  <c r="J508"/>
  <c r="J199"/>
  <c r="J379"/>
  <c r="J411"/>
  <c r="J92"/>
  <c r="J367"/>
  <c r="J765"/>
  <c r="J1408"/>
  <c r="J1594"/>
  <c r="J784"/>
  <c r="J364"/>
  <c r="J1832"/>
  <c r="J1917"/>
  <c r="J1935"/>
  <c r="J246"/>
  <c r="J1453"/>
  <c r="J1959"/>
  <c r="J504"/>
  <c r="J618"/>
  <c r="J388"/>
  <c r="J134"/>
  <c r="J97"/>
  <c r="J419"/>
  <c r="J724"/>
  <c r="J918"/>
  <c r="J1588"/>
  <c r="J1548"/>
  <c r="J821"/>
  <c r="J1304"/>
  <c r="J551"/>
  <c r="J276"/>
  <c r="J1497"/>
  <c r="J1839"/>
  <c r="J1532"/>
  <c r="J1459"/>
  <c r="J745"/>
  <c r="J1142"/>
  <c r="J1077"/>
  <c r="J872"/>
  <c r="J1083"/>
  <c r="J844"/>
  <c r="J1017"/>
  <c r="J2014"/>
  <c r="J962"/>
  <c r="J1423"/>
  <c r="J912"/>
  <c r="J1693"/>
  <c r="J648"/>
  <c r="J1175"/>
  <c r="J1997"/>
  <c r="J690"/>
  <c r="J396"/>
  <c r="J1608"/>
  <c r="J71"/>
  <c r="J646"/>
  <c r="J171"/>
  <c r="J720"/>
  <c r="J354"/>
  <c r="J1384"/>
  <c r="J1228"/>
  <c r="J1073"/>
  <c r="J1131"/>
  <c r="J850"/>
  <c r="J135"/>
  <c r="J1161"/>
  <c r="J1332"/>
  <c r="J436"/>
  <c r="J186"/>
  <c r="J213"/>
  <c r="J292"/>
  <c r="J529"/>
  <c r="J1119"/>
  <c r="J802"/>
  <c r="J470"/>
  <c r="J48"/>
  <c r="J1247"/>
  <c r="J1015"/>
  <c r="J1933"/>
  <c r="J81"/>
  <c r="J1020"/>
  <c r="J660"/>
  <c r="J315"/>
  <c r="J490"/>
  <c r="J121"/>
  <c r="J58"/>
  <c r="J426"/>
  <c r="J461"/>
  <c r="J2003"/>
  <c r="J1941"/>
  <c r="J1484"/>
  <c r="J1257"/>
  <c r="J1442"/>
  <c r="J1297"/>
  <c r="J634"/>
  <c r="J160"/>
  <c r="J1635"/>
  <c r="J1494"/>
  <c r="J1805"/>
  <c r="J1282"/>
  <c r="J974"/>
  <c r="J174"/>
  <c r="J460"/>
  <c r="J914"/>
  <c r="J1326"/>
  <c r="J243"/>
  <c r="J200"/>
  <c r="J548"/>
  <c r="J258"/>
  <c r="J1966"/>
  <c r="J406"/>
  <c r="J1196"/>
  <c r="J299"/>
  <c r="J144"/>
  <c r="J501"/>
  <c r="J337"/>
  <c r="J1123"/>
  <c r="J902"/>
  <c r="J1704"/>
  <c r="J1479"/>
  <c r="J166"/>
  <c r="J447"/>
  <c r="J1107"/>
  <c r="J1080"/>
  <c r="J1103"/>
  <c r="J1262"/>
  <c r="J1892"/>
  <c r="J656"/>
  <c r="J54"/>
  <c r="J1440"/>
  <c r="J703"/>
  <c r="J410"/>
  <c r="J1694"/>
  <c r="J972"/>
  <c r="J936"/>
  <c r="J1325"/>
  <c r="J1379"/>
  <c r="J88"/>
  <c r="J853"/>
  <c r="J968"/>
  <c r="J1397"/>
  <c r="J1216"/>
  <c r="J1865"/>
  <c r="J1575"/>
  <c r="J1623"/>
  <c r="J25"/>
  <c r="J959"/>
  <c r="J265"/>
  <c r="J1011"/>
  <c r="J496"/>
  <c r="J1365"/>
  <c r="J1291"/>
  <c r="J1650"/>
  <c r="J1821"/>
  <c r="J797"/>
  <c r="J300"/>
  <c r="J1352"/>
  <c r="J1568"/>
  <c r="J1872"/>
  <c r="J1299"/>
  <c r="J76"/>
  <c r="J1116"/>
  <c r="J1464"/>
  <c r="J1576"/>
  <c r="J41"/>
  <c r="J1592"/>
  <c r="J1029"/>
  <c r="J1480"/>
  <c r="J890"/>
  <c r="J847"/>
  <c r="J383"/>
  <c r="J1815"/>
  <c r="J1100"/>
  <c r="J1452"/>
  <c r="J1652"/>
  <c r="J519"/>
  <c r="J915"/>
  <c r="J1214"/>
  <c r="J1602"/>
  <c r="J1866"/>
  <c r="J150"/>
  <c r="J346"/>
  <c r="J933"/>
  <c r="J590"/>
  <c r="J1001"/>
  <c r="J619"/>
  <c r="J991"/>
  <c r="J31"/>
  <c r="J1277"/>
  <c r="J414"/>
  <c r="J999"/>
  <c r="J695"/>
  <c r="J675"/>
  <c r="J413"/>
  <c r="J1218"/>
  <c r="J392"/>
  <c r="J698"/>
  <c r="J1329"/>
  <c r="J185"/>
  <c r="J141"/>
  <c r="J1338"/>
  <c r="J1504"/>
  <c r="J564"/>
  <c r="J842"/>
  <c r="J101"/>
  <c r="J1758"/>
  <c r="J422"/>
  <c r="J715"/>
  <c r="J448"/>
  <c r="J1910"/>
  <c r="J91"/>
  <c r="J1580"/>
  <c r="J1840"/>
  <c r="J526"/>
  <c r="J273"/>
  <c r="J1396"/>
  <c r="J677"/>
  <c r="J628"/>
  <c r="J956"/>
  <c r="J2012"/>
  <c r="J966"/>
  <c r="J282"/>
  <c r="J1417"/>
  <c r="J70"/>
  <c r="J796"/>
  <c r="J1695"/>
  <c r="J1551"/>
  <c r="J1979"/>
  <c r="J1958"/>
  <c r="J1342"/>
  <c r="J1978"/>
  <c r="J1000"/>
  <c r="J552"/>
  <c r="J391"/>
  <c r="J1692"/>
  <c r="J734"/>
  <c r="J125"/>
  <c r="J994"/>
  <c r="J879"/>
  <c r="J1135"/>
  <c r="J250"/>
  <c r="J1239"/>
  <c r="J1404"/>
  <c r="J650"/>
  <c r="J866"/>
  <c r="J1126"/>
  <c r="J1069"/>
  <c r="J776"/>
  <c r="J819"/>
  <c r="J418"/>
  <c r="J1456"/>
  <c r="J66"/>
  <c r="J176"/>
  <c r="J651"/>
  <c r="J1287"/>
  <c r="J1022"/>
  <c r="J381"/>
  <c r="J1047"/>
  <c r="J167"/>
  <c r="J147"/>
  <c r="J934"/>
  <c r="J1706"/>
  <c r="J822"/>
  <c r="J1101"/>
  <c r="J1310"/>
  <c r="J1804"/>
  <c r="J1963"/>
  <c r="J1729"/>
  <c r="J747"/>
  <c r="J775"/>
  <c r="J1585"/>
  <c r="J1825"/>
  <c r="J727"/>
  <c r="J678"/>
  <c r="J1191"/>
  <c r="J316"/>
  <c r="J870"/>
  <c r="J671"/>
  <c r="J1445"/>
  <c r="J783"/>
  <c r="J625"/>
  <c r="J178"/>
  <c r="J1138"/>
  <c r="J1785"/>
  <c r="J1075"/>
  <c r="J260"/>
  <c r="J1461"/>
  <c r="J1775"/>
  <c r="J211"/>
  <c r="J1027"/>
  <c r="J173"/>
  <c r="J1495"/>
  <c r="J778"/>
  <c r="J1833"/>
  <c r="J874"/>
  <c r="J1569"/>
  <c r="J852"/>
  <c r="J1280"/>
  <c r="J389"/>
  <c r="J1931"/>
  <c r="J1507"/>
  <c r="J1624"/>
  <c r="J1460"/>
  <c r="J1178"/>
  <c r="J1611"/>
  <c r="J1063"/>
  <c r="J272"/>
  <c r="J463"/>
  <c r="J1285"/>
  <c r="J1457"/>
  <c r="J229"/>
  <c r="J119"/>
  <c r="J240"/>
  <c r="J1750"/>
  <c r="J1710"/>
  <c r="J845"/>
  <c r="J291"/>
  <c r="J1312"/>
  <c r="J1212"/>
  <c r="J1630"/>
  <c r="J1720"/>
  <c r="J432"/>
  <c r="J253"/>
  <c r="J187"/>
  <c r="J138"/>
  <c r="J1328"/>
  <c r="J672"/>
  <c r="J331"/>
  <c r="J615"/>
  <c r="J1008"/>
  <c r="J840"/>
  <c r="J33"/>
  <c r="J1368"/>
  <c r="J539"/>
  <c r="J1463"/>
  <c r="J1170"/>
  <c r="J1732"/>
  <c r="J643"/>
  <c r="J348"/>
  <c r="J28"/>
  <c r="J1513"/>
  <c r="J1869"/>
  <c r="J439"/>
  <c r="J1039"/>
  <c r="J752"/>
  <c r="J402"/>
  <c r="J67"/>
  <c r="J1268"/>
  <c r="J1172"/>
  <c r="J1621"/>
  <c r="J647"/>
  <c r="J1927"/>
  <c r="J1007"/>
  <c r="J922"/>
  <c r="J666"/>
  <c r="J285"/>
  <c r="J1436"/>
  <c r="J20"/>
  <c r="J21"/>
  <c r="J51"/>
  <c r="J1981"/>
  <c r="J455"/>
  <c r="J1852"/>
  <c r="J799"/>
  <c r="J892"/>
  <c r="J344"/>
  <c r="J1765"/>
  <c r="J1741"/>
  <c r="J1390"/>
  <c r="J1820"/>
  <c r="J424"/>
  <c r="J1543"/>
  <c r="J1106"/>
  <c r="J631"/>
  <c r="J22"/>
  <c r="J1983"/>
  <c r="J1519"/>
  <c r="J1215"/>
  <c r="J380"/>
  <c r="J1405"/>
  <c r="J1685"/>
  <c r="J1696"/>
  <c r="J1420"/>
  <c r="J667"/>
  <c r="J1700"/>
  <c r="J1538"/>
  <c r="J1378"/>
  <c r="J948"/>
  <c r="J1104"/>
  <c r="J1524"/>
  <c r="J584"/>
  <c r="J1954"/>
  <c r="J1976"/>
  <c r="J1074"/>
  <c r="J1662"/>
  <c r="J1058"/>
  <c r="J1728"/>
  <c r="J1245"/>
  <c r="J1255"/>
  <c r="J1482"/>
  <c r="J195"/>
  <c r="J488"/>
  <c r="J179"/>
  <c r="J1736"/>
  <c r="J1829"/>
  <c r="J184"/>
  <c r="J1713"/>
  <c r="J1053"/>
  <c r="J1984"/>
  <c r="J1334"/>
  <c r="J1469"/>
  <c r="J1005"/>
  <c r="J1183"/>
  <c r="J1371"/>
  <c r="J1793"/>
  <c r="J1109"/>
  <c r="J1013"/>
  <c r="J1844"/>
  <c r="J1327"/>
  <c r="J1097"/>
  <c r="J861"/>
  <c r="J278"/>
  <c r="J1606"/>
  <c r="J733"/>
  <c r="J232"/>
  <c r="J905"/>
  <c r="J649"/>
  <c r="J1021"/>
  <c r="J36"/>
  <c r="J665"/>
  <c r="J130"/>
  <c r="J1648"/>
  <c r="J1066"/>
  <c r="J352"/>
  <c r="J1253"/>
  <c r="J629"/>
  <c r="J38"/>
  <c r="J45"/>
  <c r="J909"/>
  <c r="J839"/>
  <c r="J856"/>
  <c r="J351"/>
  <c r="J984"/>
  <c r="J1395"/>
  <c r="J1392"/>
  <c r="J111"/>
  <c r="J965"/>
  <c r="J128"/>
  <c r="J1567"/>
  <c r="J1748"/>
  <c r="J533"/>
  <c r="J1091"/>
  <c r="J1422"/>
  <c r="J1430"/>
  <c r="J100"/>
  <c r="J221"/>
  <c r="J1200"/>
  <c r="J1690"/>
  <c r="J1920"/>
  <c r="J522"/>
  <c r="J1971"/>
  <c r="J1343"/>
  <c r="J1899"/>
  <c r="J1618"/>
  <c r="J1950"/>
  <c r="J274"/>
  <c r="J1739"/>
  <c r="J1347"/>
  <c r="J1993"/>
  <c r="J198"/>
  <c r="J1940"/>
  <c r="J1876"/>
  <c r="J1562"/>
  <c r="J84"/>
  <c r="J47"/>
  <c r="J164"/>
  <c r="J810"/>
  <c r="J1936"/>
  <c r="J626"/>
  <c r="J1134"/>
  <c r="J1771"/>
  <c r="J567"/>
  <c r="J1953"/>
  <c r="J899"/>
  <c r="J1508"/>
  <c r="J1831"/>
  <c r="J1977"/>
  <c r="J1182"/>
  <c r="J1303"/>
  <c r="J1023"/>
  <c r="J1398"/>
  <c r="J94"/>
  <c r="J1419"/>
  <c r="J1769"/>
  <c r="J1614"/>
  <c r="J1907"/>
  <c r="J1906"/>
  <c r="J1377"/>
  <c r="J343"/>
  <c r="J798"/>
  <c r="J1512"/>
  <c r="J1355"/>
  <c r="J238"/>
  <c r="J1712"/>
  <c r="J1908"/>
  <c r="J1089"/>
  <c r="J1129"/>
  <c r="J126"/>
  <c r="J1294"/>
  <c r="J1628"/>
  <c r="J1193"/>
  <c r="J123"/>
  <c r="J1955"/>
  <c r="J817"/>
  <c r="J1540"/>
  <c r="J1801"/>
  <c r="J1811"/>
  <c r="J1937"/>
  <c r="J1057"/>
  <c r="J1989"/>
  <c r="J1322"/>
  <c r="J1922"/>
  <c r="J611"/>
  <c r="J1316"/>
  <c r="J1658"/>
  <c r="J369"/>
  <c r="J1219"/>
  <c r="J487"/>
  <c r="J1913"/>
  <c r="J1836"/>
  <c r="J154"/>
  <c r="J809"/>
  <c r="J1361"/>
  <c r="J1667"/>
  <c r="J1099"/>
  <c r="J1481"/>
  <c r="J897"/>
  <c r="J1209"/>
  <c r="J1944"/>
  <c r="J2009"/>
  <c r="J1634"/>
  <c r="J1654"/>
  <c r="J1646"/>
  <c r="J1081"/>
  <c r="J1552"/>
  <c r="J1558"/>
  <c r="J1115"/>
  <c r="J1996"/>
  <c r="J1924"/>
  <c r="J570"/>
  <c r="K570" l="1"/>
  <c r="M570" s="1"/>
  <c r="Q570"/>
  <c r="Q1558"/>
  <c r="K1558"/>
  <c r="M1558" s="1"/>
  <c r="Q1654"/>
  <c r="K1654"/>
  <c r="M1654" s="1"/>
  <c r="K1209"/>
  <c r="M1209" s="1"/>
  <c r="Q1209"/>
  <c r="Q809"/>
  <c r="K809"/>
  <c r="M809" s="1"/>
  <c r="K487"/>
  <c r="M487" s="1"/>
  <c r="Q487"/>
  <c r="Q1316"/>
  <c r="K1316"/>
  <c r="M1316" s="1"/>
  <c r="K1922"/>
  <c r="M1922" s="1"/>
  <c r="Q1922"/>
  <c r="K1937"/>
  <c r="M1937" s="1"/>
  <c r="Q1937"/>
  <c r="K817"/>
  <c r="M817" s="1"/>
  <c r="Q817"/>
  <c r="Q1628"/>
  <c r="K1628"/>
  <c r="M1628" s="1"/>
  <c r="K1089"/>
  <c r="M1089" s="1"/>
  <c r="Q1089"/>
  <c r="N1089"/>
  <c r="K1355"/>
  <c r="M1355" s="1"/>
  <c r="N1355"/>
  <c r="Q1355"/>
  <c r="N1377"/>
  <c r="K1377"/>
  <c r="M1377" s="1"/>
  <c r="Q1377"/>
  <c r="K1769"/>
  <c r="M1769" s="1"/>
  <c r="Q1769"/>
  <c r="K1023"/>
  <c r="M1023" s="1"/>
  <c r="Q1023"/>
  <c r="Q1831"/>
  <c r="K1831"/>
  <c r="M1831" s="1"/>
  <c r="Q567"/>
  <c r="K567"/>
  <c r="M567" s="1"/>
  <c r="Q1936"/>
  <c r="K1936"/>
  <c r="M1936" s="1"/>
  <c r="K84"/>
  <c r="M84" s="1"/>
  <c r="Q84"/>
  <c r="Q198"/>
  <c r="K198"/>
  <c r="M198" s="1"/>
  <c r="Q274"/>
  <c r="K274"/>
  <c r="M274" s="1"/>
  <c r="K1343"/>
  <c r="M1343" s="1"/>
  <c r="Q1343"/>
  <c r="K1690"/>
  <c r="M1690" s="1"/>
  <c r="Q1690"/>
  <c r="Q1430"/>
  <c r="K1430"/>
  <c r="M1430" s="1"/>
  <c r="Q1748"/>
  <c r="K1748"/>
  <c r="M1748" s="1"/>
  <c r="K111"/>
  <c r="M111" s="1"/>
  <c r="Q111"/>
  <c r="K351"/>
  <c r="M351" s="1"/>
  <c r="Q351"/>
  <c r="K45"/>
  <c r="M45" s="1"/>
  <c r="Q45"/>
  <c r="N45"/>
  <c r="K352"/>
  <c r="M352" s="1"/>
  <c r="Q352"/>
  <c r="K665"/>
  <c r="M665" s="1"/>
  <c r="Q665"/>
  <c r="K905"/>
  <c r="M905" s="1"/>
  <c r="Q905"/>
  <c r="N905"/>
  <c r="K278"/>
  <c r="M278" s="1"/>
  <c r="Q278"/>
  <c r="K1844"/>
  <c r="M1844" s="1"/>
  <c r="Q1844"/>
  <c r="K1371"/>
  <c r="M1371" s="1"/>
  <c r="Q1371"/>
  <c r="K1334"/>
  <c r="M1334" s="1"/>
  <c r="Q1334"/>
  <c r="K184"/>
  <c r="M184" s="1"/>
  <c r="Q184"/>
  <c r="K488"/>
  <c r="M488" s="1"/>
  <c r="Q488"/>
  <c r="Q1245"/>
  <c r="K1245"/>
  <c r="M1245" s="1"/>
  <c r="K1074"/>
  <c r="M1074" s="1"/>
  <c r="Q1074"/>
  <c r="K1524"/>
  <c r="M1524" s="1"/>
  <c r="Q1524"/>
  <c r="Q1538"/>
  <c r="K1538"/>
  <c r="M1538" s="1"/>
  <c r="K1696"/>
  <c r="M1696" s="1"/>
  <c r="Q1696"/>
  <c r="K1215"/>
  <c r="M1215" s="1"/>
  <c r="Q1215"/>
  <c r="K631"/>
  <c r="M631" s="1"/>
  <c r="Q631"/>
  <c r="K1820"/>
  <c r="M1820" s="1"/>
  <c r="Q1820"/>
  <c r="K344"/>
  <c r="M344" s="1"/>
  <c r="Q344"/>
  <c r="K455"/>
  <c r="M455" s="1"/>
  <c r="Q455"/>
  <c r="K20"/>
  <c r="M20" s="1"/>
  <c r="Q20"/>
  <c r="K922"/>
  <c r="M922" s="1"/>
  <c r="Q922"/>
  <c r="K1621"/>
  <c r="M1621" s="1"/>
  <c r="Q1621"/>
  <c r="K402"/>
  <c r="M402" s="1"/>
  <c r="Q402"/>
  <c r="K1869"/>
  <c r="M1869" s="1"/>
  <c r="Q1869"/>
  <c r="Q643"/>
  <c r="K643"/>
  <c r="M643" s="1"/>
  <c r="Q539"/>
  <c r="K539"/>
  <c r="M539" s="1"/>
  <c r="Q1008"/>
  <c r="K1008"/>
  <c r="M1008" s="1"/>
  <c r="K1328"/>
  <c r="M1328" s="1"/>
  <c r="Q1328"/>
  <c r="Q432"/>
  <c r="K432"/>
  <c r="M432" s="1"/>
  <c r="K1312"/>
  <c r="M1312" s="1"/>
  <c r="Q1312"/>
  <c r="K119"/>
  <c r="M119" s="1"/>
  <c r="Q119"/>
  <c r="K463"/>
  <c r="M463" s="1"/>
  <c r="Q463"/>
  <c r="K1178"/>
  <c r="M1178" s="1"/>
  <c r="Q1178"/>
  <c r="K1931"/>
  <c r="M1931" s="1"/>
  <c r="Q1931"/>
  <c r="K1569"/>
  <c r="M1569" s="1"/>
  <c r="Q1569"/>
  <c r="K1495"/>
  <c r="M1495" s="1"/>
  <c r="Q1495"/>
  <c r="K1775"/>
  <c r="M1775" s="1"/>
  <c r="Q1775"/>
  <c r="K1785"/>
  <c r="M1785" s="1"/>
  <c r="Q1785"/>
  <c r="K783"/>
  <c r="M783" s="1"/>
  <c r="Q783"/>
  <c r="Q316"/>
  <c r="K316"/>
  <c r="M316" s="1"/>
  <c r="K1825"/>
  <c r="M1825" s="1"/>
  <c r="Q1825"/>
  <c r="K1729"/>
  <c r="M1729" s="1"/>
  <c r="Q1729"/>
  <c r="K1101"/>
  <c r="M1101" s="1"/>
  <c r="Q1101"/>
  <c r="K147"/>
  <c r="M147" s="1"/>
  <c r="Q147"/>
  <c r="K1022"/>
  <c r="M1022" s="1"/>
  <c r="Q1022"/>
  <c r="K651"/>
  <c r="M651" s="1"/>
  <c r="Q651"/>
  <c r="K418"/>
  <c r="M418" s="1"/>
  <c r="Q418"/>
  <c r="Q1126"/>
  <c r="K1126"/>
  <c r="M1126" s="1"/>
  <c r="K1239"/>
  <c r="M1239" s="1"/>
  <c r="Q1239"/>
  <c r="K734"/>
  <c r="M734" s="1"/>
  <c r="Q734"/>
  <c r="K1000"/>
  <c r="M1000" s="1"/>
  <c r="Q1000"/>
  <c r="K1979"/>
  <c r="M1979" s="1"/>
  <c r="Q1979"/>
  <c r="N1979"/>
  <c r="K1695"/>
  <c r="M1695" s="1"/>
  <c r="Q1695"/>
  <c r="K282"/>
  <c r="M282" s="1"/>
  <c r="Q282"/>
  <c r="K628"/>
  <c r="M628" s="1"/>
  <c r="Q628"/>
  <c r="Q526"/>
  <c r="K526"/>
  <c r="M526" s="1"/>
  <c r="K1910"/>
  <c r="M1910" s="1"/>
  <c r="Q1910"/>
  <c r="Q1758"/>
  <c r="K1758"/>
  <c r="M1758" s="1"/>
  <c r="K1504"/>
  <c r="M1504" s="1"/>
  <c r="Q1504"/>
  <c r="Q1329"/>
  <c r="K1329"/>
  <c r="M1329" s="1"/>
  <c r="K413"/>
  <c r="M413" s="1"/>
  <c r="Q413"/>
  <c r="K414"/>
  <c r="M414" s="1"/>
  <c r="Q414"/>
  <c r="Q619"/>
  <c r="K619"/>
  <c r="M619" s="1"/>
  <c r="Q346"/>
  <c r="K346"/>
  <c r="M346" s="1"/>
  <c r="K1866"/>
  <c r="M1866" s="1"/>
  <c r="Q1866"/>
  <c r="K1214"/>
  <c r="M1214" s="1"/>
  <c r="Q1214"/>
  <c r="K519"/>
  <c r="M519" s="1"/>
  <c r="Q519"/>
  <c r="Q1452"/>
  <c r="K1452"/>
  <c r="M1452" s="1"/>
  <c r="K847"/>
  <c r="M847" s="1"/>
  <c r="Q847"/>
  <c r="Q1480"/>
  <c r="K1480"/>
  <c r="M1480" s="1"/>
  <c r="K1592"/>
  <c r="M1592" s="1"/>
  <c r="Q1592"/>
  <c r="K1576"/>
  <c r="M1576" s="1"/>
  <c r="Q1576"/>
  <c r="K1116"/>
  <c r="M1116" s="1"/>
  <c r="Q1116"/>
  <c r="K1299"/>
  <c r="M1299" s="1"/>
  <c r="Q1299"/>
  <c r="K1568"/>
  <c r="M1568" s="1"/>
  <c r="Q1568"/>
  <c r="K300"/>
  <c r="M300" s="1"/>
  <c r="Q300"/>
  <c r="K1821"/>
  <c r="M1821" s="1"/>
  <c r="Q1821"/>
  <c r="K1291"/>
  <c r="M1291" s="1"/>
  <c r="Q1291"/>
  <c r="Q496"/>
  <c r="K496"/>
  <c r="M496" s="1"/>
  <c r="Q265"/>
  <c r="K265"/>
  <c r="M265" s="1"/>
  <c r="Q25"/>
  <c r="K25"/>
  <c r="M25" s="1"/>
  <c r="K1575"/>
  <c r="M1575" s="1"/>
  <c r="Q1575"/>
  <c r="Q1216"/>
  <c r="K1216"/>
  <c r="M1216" s="1"/>
  <c r="K968"/>
  <c r="M968" s="1"/>
  <c r="Q968"/>
  <c r="Q88"/>
  <c r="K88"/>
  <c r="M88" s="1"/>
  <c r="K1325"/>
  <c r="M1325" s="1"/>
  <c r="Q1325"/>
  <c r="Q972"/>
  <c r="K972"/>
  <c r="M972" s="1"/>
  <c r="K410"/>
  <c r="M410" s="1"/>
  <c r="Q410"/>
  <c r="Q1440"/>
  <c r="K1440"/>
  <c r="M1440" s="1"/>
  <c r="Q656"/>
  <c r="K656"/>
  <c r="M656" s="1"/>
  <c r="K1262"/>
  <c r="M1262" s="1"/>
  <c r="Q1262"/>
  <c r="K1080"/>
  <c r="M1080" s="1"/>
  <c r="Q1080"/>
  <c r="K447"/>
  <c r="M447" s="1"/>
  <c r="Q447"/>
  <c r="Q1479"/>
  <c r="K1479"/>
  <c r="M1479" s="1"/>
  <c r="Q1996"/>
  <c r="K1996"/>
  <c r="M1996" s="1"/>
  <c r="Q1081"/>
  <c r="K1081"/>
  <c r="M1081" s="1"/>
  <c r="K2009"/>
  <c r="M2009" s="1"/>
  <c r="Q2009"/>
  <c r="N2009"/>
  <c r="K1481"/>
  <c r="M1481" s="1"/>
  <c r="Q1481"/>
  <c r="K1667"/>
  <c r="M1667" s="1"/>
  <c r="Q1667"/>
  <c r="N1667"/>
  <c r="K1836"/>
  <c r="M1836" s="1"/>
  <c r="Q1836"/>
  <c r="Q369"/>
  <c r="K369"/>
  <c r="M369" s="1"/>
  <c r="K1989"/>
  <c r="M1989" s="1"/>
  <c r="Q1989"/>
  <c r="N1989"/>
  <c r="Q1801"/>
  <c r="K1801"/>
  <c r="M1801" s="1"/>
  <c r="Q123"/>
  <c r="K123"/>
  <c r="M123" s="1"/>
  <c r="K126"/>
  <c r="M126" s="1"/>
  <c r="Q126"/>
  <c r="K1712"/>
  <c r="M1712" s="1"/>
  <c r="Q1712"/>
  <c r="Q798"/>
  <c r="K798"/>
  <c r="M798" s="1"/>
  <c r="K1907"/>
  <c r="M1907" s="1"/>
  <c r="Q1907"/>
  <c r="N1907"/>
  <c r="Q94"/>
  <c r="K94"/>
  <c r="M94" s="1"/>
  <c r="Q1182"/>
  <c r="K1182"/>
  <c r="M1182" s="1"/>
  <c r="K899"/>
  <c r="M899" s="1"/>
  <c r="Q899"/>
  <c r="K1134"/>
  <c r="M1134" s="1"/>
  <c r="Q1134"/>
  <c r="Q164"/>
  <c r="K164"/>
  <c r="M164" s="1"/>
  <c r="Q1876"/>
  <c r="K1876"/>
  <c r="M1876" s="1"/>
  <c r="Q1347"/>
  <c r="K1347"/>
  <c r="M1347" s="1"/>
  <c r="K1618"/>
  <c r="M1618" s="1"/>
  <c r="Q1618"/>
  <c r="Q522"/>
  <c r="K522"/>
  <c r="M522" s="1"/>
  <c r="K221"/>
  <c r="M221" s="1"/>
  <c r="Q221"/>
  <c r="K1091"/>
  <c r="M1091" s="1"/>
  <c r="Q1091"/>
  <c r="Q128"/>
  <c r="K128"/>
  <c r="M128" s="1"/>
  <c r="K1395"/>
  <c r="M1395" s="1"/>
  <c r="Q1395"/>
  <c r="K839"/>
  <c r="M839" s="1"/>
  <c r="Q839"/>
  <c r="K629"/>
  <c r="M629" s="1"/>
  <c r="Q629"/>
  <c r="K1648"/>
  <c r="M1648" s="1"/>
  <c r="Q1648"/>
  <c r="K1021"/>
  <c r="M1021" s="1"/>
  <c r="Q1021"/>
  <c r="Q733"/>
  <c r="K733"/>
  <c r="M733" s="1"/>
  <c r="K1097"/>
  <c r="M1097" s="1"/>
  <c r="Q1097"/>
  <c r="N1097"/>
  <c r="Q1109"/>
  <c r="K1109"/>
  <c r="M1109" s="1"/>
  <c r="K1005"/>
  <c r="M1005" s="1"/>
  <c r="Q1005"/>
  <c r="N1005"/>
  <c r="K1053"/>
  <c r="M1053" s="1"/>
  <c r="Q1053"/>
  <c r="Q1736"/>
  <c r="K1736"/>
  <c r="M1736" s="1"/>
  <c r="Q1482"/>
  <c r="K1482"/>
  <c r="M1482" s="1"/>
  <c r="K1058"/>
  <c r="M1058" s="1"/>
  <c r="Q1058"/>
  <c r="Q1954"/>
  <c r="K1954"/>
  <c r="M1954" s="1"/>
  <c r="Q948"/>
  <c r="K948"/>
  <c r="M948" s="1"/>
  <c r="K667"/>
  <c r="M667" s="1"/>
  <c r="Q667"/>
  <c r="K1405"/>
  <c r="M1405" s="1"/>
  <c r="Q1405"/>
  <c r="K1983"/>
  <c r="M1983" s="1"/>
  <c r="Q1983"/>
  <c r="N1983"/>
  <c r="K1543"/>
  <c r="M1543" s="1"/>
  <c r="Q1543"/>
  <c r="K1741"/>
  <c r="M1741" s="1"/>
  <c r="Q1741"/>
  <c r="Q799"/>
  <c r="K799"/>
  <c r="M799" s="1"/>
  <c r="Q51"/>
  <c r="K51"/>
  <c r="M51" s="1"/>
  <c r="Q285"/>
  <c r="K285"/>
  <c r="M285" s="1"/>
  <c r="Q1927"/>
  <c r="K1927"/>
  <c r="M1927" s="1"/>
  <c r="K1268"/>
  <c r="M1268" s="1"/>
  <c r="Q1268"/>
  <c r="K1039"/>
  <c r="M1039" s="1"/>
  <c r="Q1039"/>
  <c r="K28"/>
  <c r="M28" s="1"/>
  <c r="Q28"/>
  <c r="Q1170"/>
  <c r="K1170"/>
  <c r="M1170" s="1"/>
  <c r="K33"/>
  <c r="M33" s="1"/>
  <c r="Q33"/>
  <c r="Q331"/>
  <c r="K331"/>
  <c r="M331" s="1"/>
  <c r="K187"/>
  <c r="M187" s="1"/>
  <c r="Q187"/>
  <c r="K1630"/>
  <c r="M1630" s="1"/>
  <c r="Q1630"/>
  <c r="K845"/>
  <c r="M845" s="1"/>
  <c r="Q845"/>
  <c r="N845"/>
  <c r="Q1750"/>
  <c r="K1750"/>
  <c r="M1750" s="1"/>
  <c r="K1457"/>
  <c r="M1457" s="1"/>
  <c r="Q1457"/>
  <c r="Q1063"/>
  <c r="K1063"/>
  <c r="M1063" s="1"/>
  <c r="K1624"/>
  <c r="M1624" s="1"/>
  <c r="Q1624"/>
  <c r="K1280"/>
  <c r="M1280" s="1"/>
  <c r="Q1280"/>
  <c r="Q1833"/>
  <c r="K1833"/>
  <c r="M1833" s="1"/>
  <c r="K1027"/>
  <c r="M1027" s="1"/>
  <c r="Q1027"/>
  <c r="K260"/>
  <c r="M260" s="1"/>
  <c r="Q260"/>
  <c r="Q178"/>
  <c r="K178"/>
  <c r="M178" s="1"/>
  <c r="K671"/>
  <c r="M671" s="1"/>
  <c r="Q671"/>
  <c r="Q678"/>
  <c r="K678"/>
  <c r="M678" s="1"/>
  <c r="K775"/>
  <c r="M775" s="1"/>
  <c r="Q775"/>
  <c r="Q1804"/>
  <c r="K1804"/>
  <c r="M1804" s="1"/>
  <c r="K1706"/>
  <c r="M1706" s="1"/>
  <c r="Q1706"/>
  <c r="N1706"/>
  <c r="K1047"/>
  <c r="M1047" s="1"/>
  <c r="Q1047"/>
  <c r="Q66"/>
  <c r="K66"/>
  <c r="M66" s="1"/>
  <c r="K776"/>
  <c r="M776" s="1"/>
  <c r="Q776"/>
  <c r="K650"/>
  <c r="M650" s="1"/>
  <c r="Q650"/>
  <c r="K1135"/>
  <c r="M1135" s="1"/>
  <c r="Q1135"/>
  <c r="K994"/>
  <c r="M994" s="1"/>
  <c r="Q994"/>
  <c r="Q391"/>
  <c r="K391"/>
  <c r="M391" s="1"/>
  <c r="K1342"/>
  <c r="M1342" s="1"/>
  <c r="Q1342"/>
  <c r="K70"/>
  <c r="M70" s="1"/>
  <c r="Q70"/>
  <c r="K2012"/>
  <c r="M2012" s="1"/>
  <c r="Q2012"/>
  <c r="Q1396"/>
  <c r="K1396"/>
  <c r="M1396" s="1"/>
  <c r="K1580"/>
  <c r="M1580" s="1"/>
  <c r="Q1580"/>
  <c r="K715"/>
  <c r="M715" s="1"/>
  <c r="Q715"/>
  <c r="Q842"/>
  <c r="K842"/>
  <c r="M842" s="1"/>
  <c r="K141"/>
  <c r="M141" s="1"/>
  <c r="Q141"/>
  <c r="K392"/>
  <c r="M392" s="1"/>
  <c r="Q392"/>
  <c r="Q695"/>
  <c r="K695"/>
  <c r="M695" s="1"/>
  <c r="K31"/>
  <c r="M31" s="1"/>
  <c r="Q31"/>
  <c r="Q590"/>
  <c r="K590"/>
  <c r="M590" s="1"/>
  <c r="K1815"/>
  <c r="M1815" s="1"/>
  <c r="Q1815"/>
  <c r="K902"/>
  <c r="M902" s="1"/>
  <c r="Q902"/>
  <c r="K144"/>
  <c r="M144" s="1"/>
  <c r="Q144"/>
  <c r="K1966"/>
  <c r="M1966" s="1"/>
  <c r="Q1966"/>
  <c r="K243"/>
  <c r="M243" s="1"/>
  <c r="Q243"/>
  <c r="K174"/>
  <c r="M174" s="1"/>
  <c r="Q174"/>
  <c r="K1282"/>
  <c r="M1282" s="1"/>
  <c r="Q1282"/>
  <c r="K160"/>
  <c r="M160" s="1"/>
  <c r="Q160"/>
  <c r="Q337"/>
  <c r="K337"/>
  <c r="M337" s="1"/>
  <c r="K1196"/>
  <c r="M1196" s="1"/>
  <c r="Q1196"/>
  <c r="K548"/>
  <c r="M548" s="1"/>
  <c r="Q548"/>
  <c r="K914"/>
  <c r="M914" s="1"/>
  <c r="Q914"/>
  <c r="K1494"/>
  <c r="M1494" s="1"/>
  <c r="Q1494"/>
  <c r="Q1924"/>
  <c r="K1924"/>
  <c r="M1924" s="1"/>
  <c r="K1115"/>
  <c r="M1115" s="1"/>
  <c r="Q1115"/>
  <c r="N1115"/>
  <c r="K1552"/>
  <c r="M1552" s="1"/>
  <c r="Q1552"/>
  <c r="Q1646"/>
  <c r="K1646"/>
  <c r="M1646" s="1"/>
  <c r="K1634"/>
  <c r="M1634" s="1"/>
  <c r="Q1634"/>
  <c r="Q1944"/>
  <c r="K1944"/>
  <c r="M1944" s="1"/>
  <c r="K897"/>
  <c r="M897" s="1"/>
  <c r="Q897"/>
  <c r="K1099"/>
  <c r="M1099" s="1"/>
  <c r="Q1099"/>
  <c r="K1361"/>
  <c r="M1361" s="1"/>
  <c r="Q1361"/>
  <c r="Q154"/>
  <c r="K154"/>
  <c r="M154" s="1"/>
  <c r="K1913"/>
  <c r="M1913" s="1"/>
  <c r="Q1913"/>
  <c r="K1219"/>
  <c r="M1219" s="1"/>
  <c r="Q1219"/>
  <c r="K1658"/>
  <c r="M1658" s="1"/>
  <c r="Q1658"/>
  <c r="Q611"/>
  <c r="K611"/>
  <c r="M611" s="1"/>
  <c r="K1322"/>
  <c r="M1322" s="1"/>
  <c r="Q1322"/>
  <c r="K1057"/>
  <c r="M1057" s="1"/>
  <c r="Q1057"/>
  <c r="N1057"/>
  <c r="K1811"/>
  <c r="M1811" s="1"/>
  <c r="Q1811"/>
  <c r="N1811"/>
  <c r="K1540"/>
  <c r="M1540" s="1"/>
  <c r="Q1540"/>
  <c r="Q1955"/>
  <c r="K1955"/>
  <c r="M1955" s="1"/>
  <c r="Q1193"/>
  <c r="K1193"/>
  <c r="M1193" s="1"/>
  <c r="Q1294"/>
  <c r="K1294"/>
  <c r="M1294" s="1"/>
  <c r="K1129"/>
  <c r="M1129" s="1"/>
  <c r="Q1129"/>
  <c r="K1908"/>
  <c r="M1908" s="1"/>
  <c r="Q1908"/>
  <c r="Q238"/>
  <c r="K238"/>
  <c r="M238" s="1"/>
  <c r="Q1512"/>
  <c r="K1512"/>
  <c r="M1512" s="1"/>
  <c r="Q343"/>
  <c r="K343"/>
  <c r="M343" s="1"/>
  <c r="Q1906"/>
  <c r="K1906"/>
  <c r="M1906" s="1"/>
  <c r="K1614"/>
  <c r="M1614" s="1"/>
  <c r="Q1614"/>
  <c r="K1419"/>
  <c r="M1419" s="1"/>
  <c r="Q1419"/>
  <c r="K1398"/>
  <c r="M1398" s="1"/>
  <c r="Q1398"/>
  <c r="K1303"/>
  <c r="M1303" s="1"/>
  <c r="Q1303"/>
  <c r="K1977"/>
  <c r="M1977" s="1"/>
  <c r="Q1977"/>
  <c r="Q1508"/>
  <c r="K1508"/>
  <c r="M1508" s="1"/>
  <c r="K1953"/>
  <c r="M1953" s="1"/>
  <c r="Q1953"/>
  <c r="K1771"/>
  <c r="M1771" s="1"/>
  <c r="Q1771"/>
  <c r="K626"/>
  <c r="M626" s="1"/>
  <c r="Q626"/>
  <c r="K810"/>
  <c r="M810" s="1"/>
  <c r="Q810"/>
  <c r="Q47"/>
  <c r="K47"/>
  <c r="M47" s="1"/>
  <c r="K1562"/>
  <c r="M1562" s="1"/>
  <c r="Q1562"/>
  <c r="Q1940"/>
  <c r="K1940"/>
  <c r="M1940" s="1"/>
  <c r="K1993"/>
  <c r="M1993" s="1"/>
  <c r="Q1993"/>
  <c r="Q1739"/>
  <c r="K1739"/>
  <c r="M1739" s="1"/>
  <c r="Q1950"/>
  <c r="K1950"/>
  <c r="M1950" s="1"/>
  <c r="Q1899"/>
  <c r="K1899"/>
  <c r="M1899" s="1"/>
  <c r="K1971"/>
  <c r="M1971" s="1"/>
  <c r="Q1971"/>
  <c r="N1971"/>
  <c r="Q1920"/>
  <c r="K1920"/>
  <c r="M1920" s="1"/>
  <c r="Q1200"/>
  <c r="K1200"/>
  <c r="M1200" s="1"/>
  <c r="K100"/>
  <c r="M100" s="1"/>
  <c r="Q100"/>
  <c r="K1422"/>
  <c r="M1422" s="1"/>
  <c r="Q1422"/>
  <c r="K533"/>
  <c r="M533" s="1"/>
  <c r="Q533"/>
  <c r="K1567"/>
  <c r="M1567" s="1"/>
  <c r="Q1567"/>
  <c r="K965"/>
  <c r="M965" s="1"/>
  <c r="Q965"/>
  <c r="K1392"/>
  <c r="M1392" s="1"/>
  <c r="Q1392"/>
  <c r="K984"/>
  <c r="M984" s="1"/>
  <c r="Q984"/>
  <c r="Q856"/>
  <c r="K856"/>
  <c r="M856" s="1"/>
  <c r="K909"/>
  <c r="M909" s="1"/>
  <c r="Q909"/>
  <c r="Q38"/>
  <c r="K38"/>
  <c r="M38" s="1"/>
  <c r="K1253"/>
  <c r="M1253" s="1"/>
  <c r="Q1253"/>
  <c r="Q1066"/>
  <c r="K1066"/>
  <c r="M1066" s="1"/>
  <c r="K130"/>
  <c r="M130" s="1"/>
  <c r="Q130"/>
  <c r="Q36"/>
  <c r="K36"/>
  <c r="M36" s="1"/>
  <c r="Q649"/>
  <c r="K649"/>
  <c r="M649" s="1"/>
  <c r="K232"/>
  <c r="M232" s="1"/>
  <c r="Q232"/>
  <c r="Q1606"/>
  <c r="K1606"/>
  <c r="M1606" s="1"/>
  <c r="K861"/>
  <c r="M861" s="1"/>
  <c r="Q861"/>
  <c r="K1327"/>
  <c r="M1327" s="1"/>
  <c r="Q1327"/>
  <c r="Q1013"/>
  <c r="K1013"/>
  <c r="M1013" s="1"/>
  <c r="K1793"/>
  <c r="M1793" s="1"/>
  <c r="Q1793"/>
  <c r="Q1183"/>
  <c r="K1183"/>
  <c r="M1183" s="1"/>
  <c r="Q1469"/>
  <c r="K1469"/>
  <c r="M1469" s="1"/>
  <c r="K1984"/>
  <c r="M1984" s="1"/>
  <c r="Q1984"/>
  <c r="K1713"/>
  <c r="M1713" s="1"/>
  <c r="Q1713"/>
  <c r="K1829"/>
  <c r="M1829" s="1"/>
  <c r="Q1829"/>
  <c r="N1829"/>
  <c r="Q179"/>
  <c r="K179"/>
  <c r="M179" s="1"/>
  <c r="Q195"/>
  <c r="K195"/>
  <c r="M195" s="1"/>
  <c r="K1255"/>
  <c r="M1255" s="1"/>
  <c r="Q1255"/>
  <c r="N1255"/>
  <c r="K1728"/>
  <c r="M1728" s="1"/>
  <c r="Q1728"/>
  <c r="K1662"/>
  <c r="M1662" s="1"/>
  <c r="Q1662"/>
  <c r="K1976"/>
  <c r="M1976" s="1"/>
  <c r="Q1976"/>
  <c r="K584"/>
  <c r="M584" s="1"/>
  <c r="Q584"/>
  <c r="K1104"/>
  <c r="M1104" s="1"/>
  <c r="Q1104"/>
  <c r="Q1378"/>
  <c r="K1378"/>
  <c r="M1378" s="1"/>
  <c r="Q1700"/>
  <c r="K1700"/>
  <c r="M1700" s="1"/>
  <c r="K1420"/>
  <c r="M1420" s="1"/>
  <c r="Q1420"/>
  <c r="Q1685"/>
  <c r="K1685"/>
  <c r="M1685" s="1"/>
  <c r="K380"/>
  <c r="M380" s="1"/>
  <c r="Q380"/>
  <c r="K1519"/>
  <c r="M1519" s="1"/>
  <c r="Q1519"/>
  <c r="Q22"/>
  <c r="K22"/>
  <c r="M22" s="1"/>
  <c r="K1106"/>
  <c r="M1106" s="1"/>
  <c r="Q1106"/>
  <c r="K424"/>
  <c r="M424" s="1"/>
  <c r="Q424"/>
  <c r="K1390"/>
  <c r="M1390" s="1"/>
  <c r="Q1390"/>
  <c r="K1765"/>
  <c r="M1765" s="1"/>
  <c r="Q1765"/>
  <c r="K892"/>
  <c r="M892" s="1"/>
  <c r="Q892"/>
  <c r="Q1852"/>
  <c r="K1852"/>
  <c r="M1852" s="1"/>
  <c r="K1981"/>
  <c r="M1981" s="1"/>
  <c r="Q1981"/>
  <c r="K21"/>
  <c r="M21" s="1"/>
  <c r="Q21"/>
  <c r="Q1436"/>
  <c r="K1436"/>
  <c r="M1436" s="1"/>
  <c r="Q666"/>
  <c r="K666"/>
  <c r="M666" s="1"/>
  <c r="K1007"/>
  <c r="M1007" s="1"/>
  <c r="Q1007"/>
  <c r="K647"/>
  <c r="M647" s="1"/>
  <c r="Q647"/>
  <c r="K1172"/>
  <c r="M1172" s="1"/>
  <c r="Q1172"/>
  <c r="Q67"/>
  <c r="K67"/>
  <c r="M67" s="1"/>
  <c r="K752"/>
  <c r="M752" s="1"/>
  <c r="Q752"/>
  <c r="Q439"/>
  <c r="K439"/>
  <c r="M439" s="1"/>
  <c r="K1513"/>
  <c r="M1513" s="1"/>
  <c r="Q1513"/>
  <c r="N1513"/>
  <c r="K348"/>
  <c r="M348" s="1"/>
  <c r="Q348"/>
  <c r="Q1732"/>
  <c r="K1732"/>
  <c r="M1732" s="1"/>
  <c r="K1463"/>
  <c r="M1463" s="1"/>
  <c r="Q1463"/>
  <c r="K1368"/>
  <c r="M1368" s="1"/>
  <c r="Q1368"/>
  <c r="Q840"/>
  <c r="K840"/>
  <c r="M840" s="1"/>
  <c r="Q615"/>
  <c r="K615"/>
  <c r="M615" s="1"/>
  <c r="K672"/>
  <c r="M672" s="1"/>
  <c r="Q672"/>
  <c r="Q138"/>
  <c r="K138"/>
  <c r="M138" s="1"/>
  <c r="K253"/>
  <c r="M253" s="1"/>
  <c r="Q253"/>
  <c r="K1720"/>
  <c r="M1720" s="1"/>
  <c r="Q1720"/>
  <c r="Q1212"/>
  <c r="K1212"/>
  <c r="M1212" s="1"/>
  <c r="K291"/>
  <c r="M291" s="1"/>
  <c r="Q291"/>
  <c r="K1710"/>
  <c r="M1710" s="1"/>
  <c r="Q1710"/>
  <c r="K240"/>
  <c r="M240" s="1"/>
  <c r="Q240"/>
  <c r="K229"/>
  <c r="M229" s="1"/>
  <c r="Q229"/>
  <c r="Q1285"/>
  <c r="K1285"/>
  <c r="M1285" s="1"/>
  <c r="K272"/>
  <c r="M272" s="1"/>
  <c r="Q272"/>
  <c r="K1611"/>
  <c r="M1611" s="1"/>
  <c r="Q1611"/>
  <c r="Q1460"/>
  <c r="K1460"/>
  <c r="M1460" s="1"/>
  <c r="K1507"/>
  <c r="M1507" s="1"/>
  <c r="Q1507"/>
  <c r="N1507"/>
  <c r="Q389"/>
  <c r="K389"/>
  <c r="M389" s="1"/>
  <c r="K852"/>
  <c r="M852" s="1"/>
  <c r="Q852"/>
  <c r="K874"/>
  <c r="M874" s="1"/>
  <c r="Q874"/>
  <c r="K778"/>
  <c r="M778" s="1"/>
  <c r="Q778"/>
  <c r="K173"/>
  <c r="M173" s="1"/>
  <c r="Q173"/>
  <c r="Q211"/>
  <c r="K211"/>
  <c r="M211" s="1"/>
  <c r="Q1461"/>
  <c r="K1461"/>
  <c r="M1461" s="1"/>
  <c r="K1075"/>
  <c r="M1075" s="1"/>
  <c r="Q1075"/>
  <c r="K1138"/>
  <c r="M1138" s="1"/>
  <c r="Q1138"/>
  <c r="K625"/>
  <c r="M625" s="1"/>
  <c r="Q625"/>
  <c r="K1445"/>
  <c r="M1445" s="1"/>
  <c r="Q1445"/>
  <c r="K870"/>
  <c r="M870" s="1"/>
  <c r="Q870"/>
  <c r="K1191"/>
  <c r="M1191" s="1"/>
  <c r="Q1191"/>
  <c r="K727"/>
  <c r="M727" s="1"/>
  <c r="Q727"/>
  <c r="K1585"/>
  <c r="M1585" s="1"/>
  <c r="Q1585"/>
  <c r="Q747"/>
  <c r="K747"/>
  <c r="M747" s="1"/>
  <c r="K1963"/>
  <c r="M1963" s="1"/>
  <c r="Q1963"/>
  <c r="Q1310"/>
  <c r="K1310"/>
  <c r="M1310" s="1"/>
  <c r="K822"/>
  <c r="M822" s="1"/>
  <c r="Q822"/>
  <c r="Q934"/>
  <c r="K934"/>
  <c r="M934" s="1"/>
  <c r="K167"/>
  <c r="M167" s="1"/>
  <c r="Q167"/>
  <c r="K381"/>
  <c r="M381" s="1"/>
  <c r="Q381"/>
  <c r="K1287"/>
  <c r="M1287" s="1"/>
  <c r="Q1287"/>
  <c r="N1287"/>
  <c r="K176"/>
  <c r="M176" s="1"/>
  <c r="Q176"/>
  <c r="Q1456"/>
  <c r="K1456"/>
  <c r="M1456" s="1"/>
  <c r="K819"/>
  <c r="M819" s="1"/>
  <c r="Q819"/>
  <c r="K1069"/>
  <c r="M1069" s="1"/>
  <c r="Q1069"/>
  <c r="K866"/>
  <c r="M866" s="1"/>
  <c r="Q866"/>
  <c r="K1404"/>
  <c r="M1404" s="1"/>
  <c r="Q1404"/>
  <c r="K250"/>
  <c r="M250" s="1"/>
  <c r="Q250"/>
  <c r="Q879"/>
  <c r="K879"/>
  <c r="M879" s="1"/>
  <c r="K125"/>
  <c r="M125" s="1"/>
  <c r="Q125"/>
  <c r="N125"/>
  <c r="K1692"/>
  <c r="M1692" s="1"/>
  <c r="Q1692"/>
  <c r="Q552"/>
  <c r="K552"/>
  <c r="M552" s="1"/>
  <c r="K1978"/>
  <c r="M1978" s="1"/>
  <c r="Q1978"/>
  <c r="K1958"/>
  <c r="M1958" s="1"/>
  <c r="Q1958"/>
  <c r="K1551"/>
  <c r="M1551" s="1"/>
  <c r="Q1551"/>
  <c r="K796"/>
  <c r="M796" s="1"/>
  <c r="Q796"/>
  <c r="K1417"/>
  <c r="M1417" s="1"/>
  <c r="Q1417"/>
  <c r="K966"/>
  <c r="M966" s="1"/>
  <c r="Q966"/>
  <c r="K956"/>
  <c r="M956" s="1"/>
  <c r="Q956"/>
  <c r="Q677"/>
  <c r="K677"/>
  <c r="M677" s="1"/>
  <c r="Q273"/>
  <c r="K273"/>
  <c r="M273" s="1"/>
  <c r="K1840"/>
  <c r="M1840" s="1"/>
  <c r="Q1840"/>
  <c r="K91"/>
  <c r="M91" s="1"/>
  <c r="Q91"/>
  <c r="K448"/>
  <c r="M448" s="1"/>
  <c r="Q448"/>
  <c r="Q422"/>
  <c r="K422"/>
  <c r="M422" s="1"/>
  <c r="Q101"/>
  <c r="K101"/>
  <c r="M101" s="1"/>
  <c r="Q564"/>
  <c r="K564"/>
  <c r="M564" s="1"/>
  <c r="K1338"/>
  <c r="M1338" s="1"/>
  <c r="Q1338"/>
  <c r="K185"/>
  <c r="M185" s="1"/>
  <c r="Q185"/>
  <c r="Q698"/>
  <c r="K698"/>
  <c r="M698" s="1"/>
  <c r="K1218"/>
  <c r="M1218" s="1"/>
  <c r="Q1218"/>
  <c r="K675"/>
  <c r="M675" s="1"/>
  <c r="Q675"/>
  <c r="K999"/>
  <c r="M999" s="1"/>
  <c r="Q999"/>
  <c r="K1277"/>
  <c r="M1277" s="1"/>
  <c r="Q1277"/>
  <c r="K991"/>
  <c r="M991" s="1"/>
  <c r="Q991"/>
  <c r="K1001"/>
  <c r="M1001" s="1"/>
  <c r="Q1001"/>
  <c r="K933"/>
  <c r="M933" s="1"/>
  <c r="Q933"/>
  <c r="K150"/>
  <c r="M150" s="1"/>
  <c r="Q150"/>
  <c r="K1602"/>
  <c r="M1602" s="1"/>
  <c r="Q1602"/>
  <c r="K915"/>
  <c r="M915" s="1"/>
  <c r="Q915"/>
  <c r="K1652"/>
  <c r="M1652" s="1"/>
  <c r="Q1652"/>
  <c r="Q1100"/>
  <c r="K1100"/>
  <c r="M1100" s="1"/>
  <c r="K383"/>
  <c r="M383" s="1"/>
  <c r="Q383"/>
  <c r="K890"/>
  <c r="M890" s="1"/>
  <c r="Q890"/>
  <c r="K1029"/>
  <c r="M1029" s="1"/>
  <c r="Q1029"/>
  <c r="Q41"/>
  <c r="K41"/>
  <c r="M41" s="1"/>
  <c r="K1464"/>
  <c r="M1464" s="1"/>
  <c r="Q1464"/>
  <c r="Q76"/>
  <c r="K76"/>
  <c r="M76" s="1"/>
  <c r="K1872"/>
  <c r="M1872" s="1"/>
  <c r="Q1872"/>
  <c r="K1352"/>
  <c r="M1352" s="1"/>
  <c r="Q1352"/>
  <c r="Q797"/>
  <c r="K797"/>
  <c r="M797" s="1"/>
  <c r="K1650"/>
  <c r="M1650" s="1"/>
  <c r="Q1650"/>
  <c r="K1365"/>
  <c r="M1365" s="1"/>
  <c r="Q1365"/>
  <c r="N1365"/>
  <c r="K1011"/>
  <c r="M1011" s="1"/>
  <c r="Q1011"/>
  <c r="K959"/>
  <c r="M959" s="1"/>
  <c r="Q959"/>
  <c r="K1623"/>
  <c r="M1623" s="1"/>
  <c r="Q1623"/>
  <c r="N1623"/>
  <c r="K1865"/>
  <c r="M1865" s="1"/>
  <c r="Q1865"/>
  <c r="N1865"/>
  <c r="K1397"/>
  <c r="M1397" s="1"/>
  <c r="Q1397"/>
  <c r="K853"/>
  <c r="M853" s="1"/>
  <c r="Q853"/>
  <c r="K1379"/>
  <c r="M1379" s="1"/>
  <c r="Q1379"/>
  <c r="Q936"/>
  <c r="K936"/>
  <c r="M936" s="1"/>
  <c r="K1694"/>
  <c r="M1694" s="1"/>
  <c r="Q1694"/>
  <c r="Q703"/>
  <c r="K703"/>
  <c r="M703" s="1"/>
  <c r="Q54"/>
  <c r="K54"/>
  <c r="M54" s="1"/>
  <c r="K1892"/>
  <c r="M1892" s="1"/>
  <c r="Q1892"/>
  <c r="K1103"/>
  <c r="M1103" s="1"/>
  <c r="Q1103"/>
  <c r="K1107"/>
  <c r="M1107" s="1"/>
  <c r="Q1107"/>
  <c r="K166"/>
  <c r="M166" s="1"/>
  <c r="Q166"/>
  <c r="Q1704"/>
  <c r="K1704"/>
  <c r="M1704" s="1"/>
  <c r="K1123"/>
  <c r="M1123" s="1"/>
  <c r="Q1123"/>
  <c r="Q501"/>
  <c r="K501"/>
  <c r="M501" s="1"/>
  <c r="K299"/>
  <c r="M299" s="1"/>
  <c r="Q299"/>
  <c r="K406"/>
  <c r="M406" s="1"/>
  <c r="Q406"/>
  <c r="K258"/>
  <c r="M258" s="1"/>
  <c r="Q258"/>
  <c r="K200"/>
  <c r="M200" s="1"/>
  <c r="Q200"/>
  <c r="K1326"/>
  <c r="M1326" s="1"/>
  <c r="Q1326"/>
  <c r="K460"/>
  <c r="M460" s="1"/>
  <c r="Q460"/>
  <c r="K974"/>
  <c r="M974" s="1"/>
  <c r="Q974"/>
  <c r="K1805"/>
  <c r="M1805" s="1"/>
  <c r="Q1805"/>
  <c r="K1635"/>
  <c r="M1635" s="1"/>
  <c r="Q1635"/>
  <c r="K634"/>
  <c r="M634" s="1"/>
  <c r="Q634"/>
  <c r="Q1442"/>
  <c r="K1442"/>
  <c r="M1442" s="1"/>
  <c r="Q1484"/>
  <c r="K1484"/>
  <c r="M1484" s="1"/>
  <c r="K2003"/>
  <c r="M2003" s="1"/>
  <c r="Q2003"/>
  <c r="K426"/>
  <c r="M426" s="1"/>
  <c r="Q426"/>
  <c r="K121"/>
  <c r="M121" s="1"/>
  <c r="Q121"/>
  <c r="K315"/>
  <c r="M315" s="1"/>
  <c r="Q315"/>
  <c r="Q1020"/>
  <c r="K1020"/>
  <c r="M1020" s="1"/>
  <c r="K1933"/>
  <c r="M1933" s="1"/>
  <c r="Q1933"/>
  <c r="Q1247"/>
  <c r="K1247"/>
  <c r="M1247" s="1"/>
  <c r="K470"/>
  <c r="M470" s="1"/>
  <c r="Q470"/>
  <c r="K1119"/>
  <c r="M1119" s="1"/>
  <c r="Q1119"/>
  <c r="N1119"/>
  <c r="K292"/>
  <c r="M292" s="1"/>
  <c r="Q292"/>
  <c r="K186"/>
  <c r="M186" s="1"/>
  <c r="Q186"/>
  <c r="K1332"/>
  <c r="M1332" s="1"/>
  <c r="Q1332"/>
  <c r="Q135"/>
  <c r="K135"/>
  <c r="M135" s="1"/>
  <c r="K1131"/>
  <c r="M1131" s="1"/>
  <c r="Q1131"/>
  <c r="K1228"/>
  <c r="M1228" s="1"/>
  <c r="Q1228"/>
  <c r="Q354"/>
  <c r="K354"/>
  <c r="M354" s="1"/>
  <c r="K171"/>
  <c r="M171" s="1"/>
  <c r="Q171"/>
  <c r="K71"/>
  <c r="M71" s="1"/>
  <c r="Q71"/>
  <c r="K396"/>
  <c r="M396" s="1"/>
  <c r="Q396"/>
  <c r="K1997"/>
  <c r="M1997" s="1"/>
  <c r="Q1997"/>
  <c r="K648"/>
  <c r="M648" s="1"/>
  <c r="Q648"/>
  <c r="K912"/>
  <c r="M912" s="1"/>
  <c r="Q912"/>
  <c r="K962"/>
  <c r="M962" s="1"/>
  <c r="Q962"/>
  <c r="K1017"/>
  <c r="M1017" s="1"/>
  <c r="Q1017"/>
  <c r="N1017"/>
  <c r="K1083"/>
  <c r="M1083" s="1"/>
  <c r="Q1083"/>
  <c r="K1077"/>
  <c r="M1077" s="1"/>
  <c r="Q1077"/>
  <c r="K745"/>
  <c r="M745" s="1"/>
  <c r="Q745"/>
  <c r="K1532"/>
  <c r="M1532" s="1"/>
  <c r="Q1532"/>
  <c r="K1497"/>
  <c r="M1497" s="1"/>
  <c r="Q1497"/>
  <c r="K551"/>
  <c r="M551" s="1"/>
  <c r="Q551"/>
  <c r="K821"/>
  <c r="M821" s="1"/>
  <c r="Q821"/>
  <c r="N1588"/>
  <c r="K1588"/>
  <c r="M1588" s="1"/>
  <c r="Q1588"/>
  <c r="K724"/>
  <c r="M724" s="1"/>
  <c r="Q724"/>
  <c r="K97"/>
  <c r="M97" s="1"/>
  <c r="Q97"/>
  <c r="K388"/>
  <c r="M388" s="1"/>
  <c r="Q388"/>
  <c r="K504"/>
  <c r="M504" s="1"/>
  <c r="Q504"/>
  <c r="K1453"/>
  <c r="M1453" s="1"/>
  <c r="Q1453"/>
  <c r="Q1935"/>
  <c r="K1935"/>
  <c r="M1935" s="1"/>
  <c r="K1832"/>
  <c r="M1832" s="1"/>
  <c r="Q1832"/>
  <c r="K784"/>
  <c r="M784" s="1"/>
  <c r="Q784"/>
  <c r="K1408"/>
  <c r="M1408" s="1"/>
  <c r="Q1408"/>
  <c r="K367"/>
  <c r="M367" s="1"/>
  <c r="Q367"/>
  <c r="K411"/>
  <c r="M411" s="1"/>
  <c r="Q411"/>
  <c r="K199"/>
  <c r="M199" s="1"/>
  <c r="Q199"/>
  <c r="K1204"/>
  <c r="M1204" s="1"/>
  <c r="Q1204"/>
  <c r="K636"/>
  <c r="M636" s="1"/>
  <c r="Q636"/>
  <c r="K1873"/>
  <c r="M1873" s="1"/>
  <c r="Q1873"/>
  <c r="K993"/>
  <c r="M993" s="1"/>
  <c r="Q993"/>
  <c r="Q1884"/>
  <c r="K1884"/>
  <c r="M1884" s="1"/>
  <c r="K1845"/>
  <c r="M1845" s="1"/>
  <c r="Q1845"/>
  <c r="K1279"/>
  <c r="M1279" s="1"/>
  <c r="Q1279"/>
  <c r="K1640"/>
  <c r="M1640" s="1"/>
  <c r="Q1640"/>
  <c r="K189"/>
  <c r="M189" s="1"/>
  <c r="Q189"/>
  <c r="K37"/>
  <c r="M37" s="1"/>
  <c r="Q37"/>
  <c r="N37"/>
  <c r="K990"/>
  <c r="M990" s="1"/>
  <c r="Q990"/>
  <c r="K39"/>
  <c r="M39" s="1"/>
  <c r="Q39"/>
  <c r="K676"/>
  <c r="M676" s="1"/>
  <c r="Q676"/>
  <c r="K755"/>
  <c r="M755" s="1"/>
  <c r="Q755"/>
  <c r="K1638"/>
  <c r="M1638" s="1"/>
  <c r="Q1638"/>
  <c r="K75"/>
  <c r="M75" s="1"/>
  <c r="Q75"/>
  <c r="K1317"/>
  <c r="M1317" s="1"/>
  <c r="Q1317"/>
  <c r="K1537"/>
  <c r="M1537" s="1"/>
  <c r="Q1537"/>
  <c r="K1841"/>
  <c r="M1841" s="1"/>
  <c r="Q1841"/>
  <c r="K1242"/>
  <c r="M1242" s="1"/>
  <c r="Q1242"/>
  <c r="K1391"/>
  <c r="M1391" s="1"/>
  <c r="Q1391"/>
  <c r="K1349"/>
  <c r="M1349" s="1"/>
  <c r="Q1349"/>
  <c r="K901"/>
  <c r="M901" s="1"/>
  <c r="Q901"/>
  <c r="K658"/>
  <c r="M658" s="1"/>
  <c r="Q658"/>
  <c r="K1341"/>
  <c r="M1341" s="1"/>
  <c r="Q1341"/>
  <c r="K1416"/>
  <c r="M1416" s="1"/>
  <c r="Q1416"/>
  <c r="K252"/>
  <c r="M252" s="1"/>
  <c r="Q252"/>
  <c r="K458"/>
  <c r="M458" s="1"/>
  <c r="Q458"/>
  <c r="K515"/>
  <c r="M515" s="1"/>
  <c r="Q515"/>
  <c r="K697"/>
  <c r="M697" s="1"/>
  <c r="Q697"/>
  <c r="K1485"/>
  <c r="M1485" s="1"/>
  <c r="Q1485"/>
  <c r="K1288"/>
  <c r="M1288" s="1"/>
  <c r="Q1288"/>
  <c r="K1030"/>
  <c r="M1030" s="1"/>
  <c r="Q1030"/>
  <c r="K1535"/>
  <c r="M1535" s="1"/>
  <c r="Q1535"/>
  <c r="K102"/>
  <c r="M102" s="1"/>
  <c r="Q102"/>
  <c r="Q1505"/>
  <c r="K1505"/>
  <c r="M1505" s="1"/>
  <c r="K474"/>
  <c r="M474" s="1"/>
  <c r="Q474"/>
  <c r="K1880"/>
  <c r="M1880" s="1"/>
  <c r="Q1880"/>
  <c r="K545"/>
  <c r="M545" s="1"/>
  <c r="Q545"/>
  <c r="K886"/>
  <c r="M886" s="1"/>
  <c r="Q886"/>
  <c r="Q151"/>
  <c r="K151"/>
  <c r="M151" s="1"/>
  <c r="N1470"/>
  <c r="K1470"/>
  <c r="M1470" s="1"/>
  <c r="Q1470"/>
  <c r="K935"/>
  <c r="M935" s="1"/>
  <c r="N935"/>
  <c r="Q935"/>
  <c r="K1451"/>
  <c r="M1451" s="1"/>
  <c r="Q1451"/>
  <c r="N1451"/>
  <c r="K215"/>
  <c r="M215" s="1"/>
  <c r="Q215"/>
  <c r="K397"/>
  <c r="M397" s="1"/>
  <c r="Q397"/>
  <c r="K969"/>
  <c r="M969" s="1"/>
  <c r="Q969"/>
  <c r="K1600"/>
  <c r="M1600" s="1"/>
  <c r="Q1600"/>
  <c r="Q1615"/>
  <c r="K1615"/>
  <c r="M1615" s="1"/>
  <c r="K1295"/>
  <c r="M1295" s="1"/>
  <c r="Q1295"/>
  <c r="K1432"/>
  <c r="M1432" s="1"/>
  <c r="Q1432"/>
  <c r="K929"/>
  <c r="M929" s="1"/>
  <c r="Q929"/>
  <c r="K1772"/>
  <c r="M1772" s="1"/>
  <c r="Q1772"/>
  <c r="K320"/>
  <c r="M320" s="1"/>
  <c r="Q320"/>
  <c r="K1645"/>
  <c r="M1645" s="1"/>
  <c r="Q1645"/>
  <c r="K543"/>
  <c r="M543" s="1"/>
  <c r="Q543"/>
  <c r="K1670"/>
  <c r="M1670" s="1"/>
  <c r="Q1670"/>
  <c r="K1925"/>
  <c r="M1925" s="1"/>
  <c r="Q1925"/>
  <c r="K1113"/>
  <c r="M1113" s="1"/>
  <c r="Q1113"/>
  <c r="K1413"/>
  <c r="M1413" s="1"/>
  <c r="Q1413"/>
  <c r="K459"/>
  <c r="M459" s="1"/>
  <c r="Q459"/>
  <c r="K1111"/>
  <c r="M1111" s="1"/>
  <c r="Q1111"/>
  <c r="K405"/>
  <c r="M405" s="1"/>
  <c r="Q405"/>
  <c r="K429"/>
  <c r="M429" s="1"/>
  <c r="Q429"/>
  <c r="K598"/>
  <c r="M598" s="1"/>
  <c r="Q598"/>
  <c r="K341"/>
  <c r="M341" s="1"/>
  <c r="Q341"/>
  <c r="K1502"/>
  <c r="M1502" s="1"/>
  <c r="Q1502"/>
  <c r="Q944"/>
  <c r="K944"/>
  <c r="M944" s="1"/>
  <c r="K1530"/>
  <c r="M1530" s="1"/>
  <c r="Q1530"/>
  <c r="K601"/>
  <c r="M601" s="1"/>
  <c r="Q601"/>
  <c r="K1078"/>
  <c r="M1078" s="1"/>
  <c r="Q1078"/>
  <c r="K349"/>
  <c r="M349" s="1"/>
  <c r="Q349"/>
  <c r="K1965"/>
  <c r="M1965" s="1"/>
  <c r="Q1965"/>
  <c r="K645"/>
  <c r="M645" s="1"/>
  <c r="Q645"/>
  <c r="K518"/>
  <c r="M518" s="1"/>
  <c r="Q518"/>
  <c r="K1826"/>
  <c r="M1826" s="1"/>
  <c r="Q1826"/>
  <c r="K538"/>
  <c r="M538" s="1"/>
  <c r="Q538"/>
  <c r="K1778"/>
  <c r="M1778" s="1"/>
  <c r="Q1778"/>
  <c r="K146"/>
  <c r="M146" s="1"/>
  <c r="Q146"/>
  <c r="K838"/>
  <c r="M838" s="1"/>
  <c r="Q838"/>
  <c r="K1112"/>
  <c r="M1112" s="1"/>
  <c r="Q1112"/>
  <c r="K1180"/>
  <c r="M1180" s="1"/>
  <c r="Q1180"/>
  <c r="K1146"/>
  <c r="M1146" s="1"/>
  <c r="Q1146"/>
  <c r="K561"/>
  <c r="M561" s="1"/>
  <c r="Q561"/>
  <c r="K1649"/>
  <c r="M1649" s="1"/>
  <c r="Q1649"/>
  <c r="K430"/>
  <c r="M430" s="1"/>
  <c r="Q430"/>
  <c r="K1610"/>
  <c r="M1610" s="1"/>
  <c r="Q1610"/>
  <c r="K1145"/>
  <c r="M1145" s="1"/>
  <c r="Q1145"/>
  <c r="K1181"/>
  <c r="M1181" s="1"/>
  <c r="Q1181"/>
  <c r="N441"/>
  <c r="K441"/>
  <c r="M441" s="1"/>
  <c r="Q441"/>
  <c r="K717"/>
  <c r="M717" s="1"/>
  <c r="Q717"/>
  <c r="K1637"/>
  <c r="M1637" s="1"/>
  <c r="Q1637"/>
  <c r="K699"/>
  <c r="M699" s="1"/>
  <c r="Q699"/>
  <c r="K880"/>
  <c r="M880" s="1"/>
  <c r="Q880"/>
  <c r="K53"/>
  <c r="M53" s="1"/>
  <c r="Q53"/>
  <c r="K423"/>
  <c r="M423" s="1"/>
  <c r="Q423"/>
  <c r="K737"/>
  <c r="M737" s="1"/>
  <c r="Q737"/>
  <c r="K1086"/>
  <c r="M1086" s="1"/>
  <c r="Q1086"/>
  <c r="K1185"/>
  <c r="M1185" s="1"/>
  <c r="Q1185"/>
  <c r="K1167"/>
  <c r="M1167" s="1"/>
  <c r="Q1167"/>
  <c r="K973"/>
  <c r="M973" s="1"/>
  <c r="Q973"/>
  <c r="K1683"/>
  <c r="M1683" s="1"/>
  <c r="Q1683"/>
  <c r="K1150"/>
  <c r="M1150" s="1"/>
  <c r="Q1150"/>
  <c r="Q950"/>
  <c r="K950"/>
  <c r="M950" s="1"/>
  <c r="K1096"/>
  <c r="M1096" s="1"/>
  <c r="Q1096"/>
  <c r="K862"/>
  <c r="M862" s="1"/>
  <c r="Q862"/>
  <c r="K1306"/>
  <c r="M1306" s="1"/>
  <c r="Q1306"/>
  <c r="K1448"/>
  <c r="M1448" s="1"/>
  <c r="Q1448"/>
  <c r="K350"/>
  <c r="M350" s="1"/>
  <c r="Q350"/>
  <c r="K449"/>
  <c r="M449" s="1"/>
  <c r="Q449"/>
  <c r="K156"/>
  <c r="M156" s="1"/>
  <c r="Q156"/>
  <c r="K559"/>
  <c r="M559" s="1"/>
  <c r="Q559"/>
  <c r="K1324"/>
  <c r="M1324" s="1"/>
  <c r="Q1324"/>
  <c r="K1016"/>
  <c r="M1016" s="1"/>
  <c r="Q1016"/>
  <c r="K288"/>
  <c r="M288" s="1"/>
  <c r="Q288"/>
  <c r="K191"/>
  <c r="M191" s="1"/>
  <c r="Q191"/>
  <c r="K804"/>
  <c r="M804" s="1"/>
  <c r="Q804"/>
  <c r="K1232"/>
  <c r="M1232" s="1"/>
  <c r="Q1232"/>
  <c r="Q385"/>
  <c r="K385"/>
  <c r="M385" s="1"/>
  <c r="K1381"/>
  <c r="M1381" s="1"/>
  <c r="Q1381"/>
  <c r="K924"/>
  <c r="M924" s="1"/>
  <c r="Q924"/>
  <c r="K2002"/>
  <c r="M2002" s="1"/>
  <c r="Q2002"/>
  <c r="K926"/>
  <c r="M926" s="1"/>
  <c r="Q926"/>
  <c r="K407"/>
  <c r="M407" s="1"/>
  <c r="Q407"/>
  <c r="K777"/>
  <c r="M777" s="1"/>
  <c r="Q777"/>
  <c r="K431"/>
  <c r="M431" s="1"/>
  <c r="Q431"/>
  <c r="Q1555"/>
  <c r="K1555"/>
  <c r="M1555" s="1"/>
  <c r="K313"/>
  <c r="M313" s="1"/>
  <c r="Q313"/>
  <c r="K770"/>
  <c r="M770" s="1"/>
  <c r="Q770"/>
  <c r="K1173"/>
  <c r="M1173" s="1"/>
  <c r="Q1173"/>
  <c r="K896"/>
  <c r="M896" s="1"/>
  <c r="Q896"/>
  <c r="K931"/>
  <c r="M931" s="1"/>
  <c r="Q931"/>
  <c r="K1945"/>
  <c r="M1945" s="1"/>
  <c r="Q1945"/>
  <c r="K158"/>
  <c r="M158" s="1"/>
  <c r="Q158"/>
  <c r="K644"/>
  <c r="M644" s="1"/>
  <c r="Q644"/>
  <c r="K1514"/>
  <c r="M1514" s="1"/>
  <c r="Q1514"/>
  <c r="K873"/>
  <c r="M873" s="1"/>
  <c r="Q873"/>
  <c r="K921"/>
  <c r="M921" s="1"/>
  <c r="Q921"/>
  <c r="K1386"/>
  <c r="M1386" s="1"/>
  <c r="Q1386"/>
  <c r="K1024"/>
  <c r="M1024" s="1"/>
  <c r="Q1024"/>
  <c r="K1672"/>
  <c r="M1672" s="1"/>
  <c r="Q1672"/>
  <c r="K79"/>
  <c r="M79" s="1"/>
  <c r="Q79"/>
  <c r="K764"/>
  <c r="M764" s="1"/>
  <c r="Q764"/>
  <c r="K1503"/>
  <c r="M1503" s="1"/>
  <c r="Q1503"/>
  <c r="K139"/>
  <c r="M139" s="1"/>
  <c r="Q139"/>
  <c r="K87"/>
  <c r="M87" s="1"/>
  <c r="Q87"/>
  <c r="Q884"/>
  <c r="K884"/>
  <c r="M884" s="1"/>
  <c r="Q1234"/>
  <c r="K1234"/>
  <c r="M1234" s="1"/>
  <c r="K482"/>
  <c r="M482" s="1"/>
  <c r="Q482"/>
  <c r="K1233"/>
  <c r="M1233" s="1"/>
  <c r="Q1233"/>
  <c r="Q919"/>
  <c r="K919"/>
  <c r="M919" s="1"/>
  <c r="K613"/>
  <c r="M613" s="1"/>
  <c r="Q613"/>
  <c r="K1835"/>
  <c r="M1835" s="1"/>
  <c r="Q1835"/>
  <c r="K1900"/>
  <c r="M1900" s="1"/>
  <c r="Q1900"/>
  <c r="Q196"/>
  <c r="K196"/>
  <c r="M196" s="1"/>
  <c r="Q762"/>
  <c r="K762"/>
  <c r="M762" s="1"/>
  <c r="K452"/>
  <c r="M452" s="1"/>
  <c r="Q452"/>
  <c r="K860"/>
  <c r="M860" s="1"/>
  <c r="Q860"/>
  <c r="K989"/>
  <c r="M989" s="1"/>
  <c r="Q989"/>
  <c r="K907"/>
  <c r="M907" s="1"/>
  <c r="Q907"/>
  <c r="K227"/>
  <c r="M227" s="1"/>
  <c r="Q227"/>
  <c r="K1675"/>
  <c r="M1675" s="1"/>
  <c r="Q1675"/>
  <c r="K374"/>
  <c r="M374" s="1"/>
  <c r="Q374"/>
  <c r="N738"/>
  <c r="K738"/>
  <c r="M738" s="1"/>
  <c r="Q738"/>
  <c r="K1154"/>
  <c r="M1154" s="1"/>
  <c r="Q1154"/>
  <c r="K1762"/>
  <c r="M1762" s="1"/>
  <c r="Q1762"/>
  <c r="K1914"/>
  <c r="M1914" s="1"/>
  <c r="Q1914"/>
  <c r="K43"/>
  <c r="M43" s="1"/>
  <c r="Q43"/>
  <c r="K1777"/>
  <c r="M1777" s="1"/>
  <c r="Q1777"/>
  <c r="K1549"/>
  <c r="M1549" s="1"/>
  <c r="Q1549"/>
  <c r="K359"/>
  <c r="M359" s="1"/>
  <c r="Q359"/>
  <c r="K1564"/>
  <c r="M1564" s="1"/>
  <c r="Q1564"/>
  <c r="K1961"/>
  <c r="M1961" s="1"/>
  <c r="Q1961"/>
  <c r="K1726"/>
  <c r="M1726" s="1"/>
  <c r="Q1726"/>
  <c r="K1187"/>
  <c r="M1187" s="1"/>
  <c r="Q1187"/>
  <c r="K1622"/>
  <c r="M1622" s="1"/>
  <c r="Q1622"/>
  <c r="Q771"/>
  <c r="K771"/>
  <c r="M771" s="1"/>
  <c r="K137"/>
  <c r="M137" s="1"/>
  <c r="Q137"/>
  <c r="K57"/>
  <c r="M57" s="1"/>
  <c r="Q57"/>
  <c r="K370"/>
  <c r="M370" s="1"/>
  <c r="Q370"/>
  <c r="Q655"/>
  <c r="K655"/>
  <c r="M655" s="1"/>
  <c r="Q201"/>
  <c r="K201"/>
  <c r="M201" s="1"/>
  <c r="K958"/>
  <c r="M958" s="1"/>
  <c r="Q958"/>
  <c r="K1049"/>
  <c r="M1049" s="1"/>
  <c r="Q1049"/>
  <c r="K165"/>
  <c r="M165" s="1"/>
  <c r="Q165"/>
  <c r="K1915"/>
  <c r="M1915" s="1"/>
  <c r="Q1915"/>
  <c r="K792"/>
  <c r="M792" s="1"/>
  <c r="Q792"/>
  <c r="K793"/>
  <c r="M793" s="1"/>
  <c r="Q793"/>
  <c r="K789"/>
  <c r="M789" s="1"/>
  <c r="Q789"/>
  <c r="K219"/>
  <c r="M219" s="1"/>
  <c r="Q219"/>
  <c r="K960"/>
  <c r="M960" s="1"/>
  <c r="Q960"/>
  <c r="K758"/>
  <c r="M758" s="1"/>
  <c r="Q758"/>
  <c r="K689"/>
  <c r="M689" s="1"/>
  <c r="Q689"/>
  <c r="K1406"/>
  <c r="M1406" s="1"/>
  <c r="Q1406"/>
  <c r="K516"/>
  <c r="M516" s="1"/>
  <c r="Q516"/>
  <c r="K1516"/>
  <c r="M1516" s="1"/>
  <c r="Q1516"/>
  <c r="K415"/>
  <c r="M415" s="1"/>
  <c r="Q415"/>
  <c r="Q142"/>
  <c r="K142"/>
  <c r="M142" s="1"/>
  <c r="K954"/>
  <c r="M954" s="1"/>
  <c r="Q954"/>
  <c r="K408"/>
  <c r="M408" s="1"/>
  <c r="Q408"/>
  <c r="K1998"/>
  <c r="M1998" s="1"/>
  <c r="Q1998"/>
  <c r="K1985"/>
  <c r="M1985" s="1"/>
  <c r="Q1985"/>
  <c r="N1985"/>
  <c r="K1302"/>
  <c r="M1302" s="1"/>
  <c r="Q1302"/>
  <c r="K1040"/>
  <c r="M1040" s="1"/>
  <c r="Q1040"/>
  <c r="K398"/>
  <c r="M398" s="1"/>
  <c r="Q398"/>
  <c r="K1681"/>
  <c r="M1681" s="1"/>
  <c r="Q1681"/>
  <c r="K65"/>
  <c r="M65" s="1"/>
  <c r="Q65"/>
  <c r="K197"/>
  <c r="M197" s="1"/>
  <c r="Q197"/>
  <c r="K314"/>
  <c r="M314" s="1"/>
  <c r="Q314"/>
  <c r="K859"/>
  <c r="M859" s="1"/>
  <c r="Q859"/>
  <c r="K386"/>
  <c r="M386" s="1"/>
  <c r="Q386"/>
  <c r="K450"/>
  <c r="M450" s="1"/>
  <c r="Q450"/>
  <c r="K307"/>
  <c r="M307" s="1"/>
  <c r="Q307"/>
  <c r="K298"/>
  <c r="M298" s="1"/>
  <c r="Q298"/>
  <c r="K687"/>
  <c r="M687" s="1"/>
  <c r="Q687"/>
  <c r="K1620"/>
  <c r="M1620" s="1"/>
  <c r="Q1620"/>
  <c r="K1783"/>
  <c r="M1783" s="1"/>
  <c r="Q1783"/>
  <c r="K1724"/>
  <c r="M1724" s="1"/>
  <c r="Q1724"/>
  <c r="K284"/>
  <c r="M284" s="1"/>
  <c r="Q284"/>
  <c r="K961"/>
  <c r="M961" s="1"/>
  <c r="Q961"/>
  <c r="K751"/>
  <c r="M751" s="1"/>
  <c r="Q751"/>
  <c r="K803"/>
  <c r="M803" s="1"/>
  <c r="Q803"/>
  <c r="K606"/>
  <c r="M606" s="1"/>
  <c r="Q606"/>
  <c r="K375"/>
  <c r="M375" s="1"/>
  <c r="Q375"/>
  <c r="K1605"/>
  <c r="M1605" s="1"/>
  <c r="Q1605"/>
  <c r="K1259"/>
  <c r="M1259" s="1"/>
  <c r="Q1259"/>
  <c r="K72"/>
  <c r="M72" s="1"/>
  <c r="Q72"/>
  <c r="K828"/>
  <c r="M828" s="1"/>
  <c r="Q828"/>
  <c r="K310"/>
  <c r="M310" s="1"/>
  <c r="Q310"/>
  <c r="K330"/>
  <c r="M330" s="1"/>
  <c r="Q330"/>
  <c r="K1382"/>
  <c r="M1382" s="1"/>
  <c r="Q1382"/>
  <c r="K1875"/>
  <c r="M1875" s="1"/>
  <c r="Q1875"/>
  <c r="K1800"/>
  <c r="M1800" s="1"/>
  <c r="Q1800"/>
  <c r="K1297"/>
  <c r="M1297" s="1"/>
  <c r="Q1297"/>
  <c r="K1257"/>
  <c r="M1257" s="1"/>
  <c r="Q1257"/>
  <c r="Q1941"/>
  <c r="K1941"/>
  <c r="M1941" s="1"/>
  <c r="K461"/>
  <c r="M461" s="1"/>
  <c r="Q461"/>
  <c r="K58"/>
  <c r="M58" s="1"/>
  <c r="Q58"/>
  <c r="K490"/>
  <c r="M490" s="1"/>
  <c r="Q490"/>
  <c r="Q660"/>
  <c r="K660"/>
  <c r="M660" s="1"/>
  <c r="K81"/>
  <c r="M81" s="1"/>
  <c r="Q81"/>
  <c r="K1015"/>
  <c r="M1015" s="1"/>
  <c r="Q1015"/>
  <c r="N1015"/>
  <c r="K48"/>
  <c r="M48" s="1"/>
  <c r="Q48"/>
  <c r="K802"/>
  <c r="M802" s="1"/>
  <c r="Q802"/>
  <c r="Q529"/>
  <c r="K529"/>
  <c r="M529" s="1"/>
  <c r="Q213"/>
  <c r="K213"/>
  <c r="M213" s="1"/>
  <c r="K436"/>
  <c r="M436" s="1"/>
  <c r="Q436"/>
  <c r="K1161"/>
  <c r="M1161" s="1"/>
  <c r="Q1161"/>
  <c r="N1161"/>
  <c r="Q850"/>
  <c r="K850"/>
  <c r="M850" s="1"/>
  <c r="K1073"/>
  <c r="M1073" s="1"/>
  <c r="Q1073"/>
  <c r="Q1384"/>
  <c r="K1384"/>
  <c r="M1384" s="1"/>
  <c r="Q720"/>
  <c r="K720"/>
  <c r="M720" s="1"/>
  <c r="K646"/>
  <c r="M646" s="1"/>
  <c r="Q646"/>
  <c r="K1608"/>
  <c r="M1608" s="1"/>
  <c r="Q1608"/>
  <c r="K690"/>
  <c r="M690" s="1"/>
  <c r="Q690"/>
  <c r="K1175"/>
  <c r="M1175" s="1"/>
  <c r="Q1175"/>
  <c r="K1693"/>
  <c r="M1693" s="1"/>
  <c r="Q1693"/>
  <c r="K1423"/>
  <c r="M1423" s="1"/>
  <c r="Q1423"/>
  <c r="N1423"/>
  <c r="K2014"/>
  <c r="M2014" s="1"/>
  <c r="Q2014"/>
  <c r="K844"/>
  <c r="M844" s="1"/>
  <c r="Q844"/>
  <c r="K872"/>
  <c r="M872" s="1"/>
  <c r="Q872"/>
  <c r="K1142"/>
  <c r="M1142" s="1"/>
  <c r="Q1142"/>
  <c r="K1459"/>
  <c r="M1459" s="1"/>
  <c r="Q1459"/>
  <c r="K1839"/>
  <c r="M1839" s="1"/>
  <c r="Q1839"/>
  <c r="K276"/>
  <c r="M276" s="1"/>
  <c r="Q276"/>
  <c r="K1304"/>
  <c r="M1304" s="1"/>
  <c r="Q1304"/>
  <c r="K1548"/>
  <c r="M1548" s="1"/>
  <c r="Q1548"/>
  <c r="K918"/>
  <c r="M918" s="1"/>
  <c r="Q918"/>
  <c r="K419"/>
  <c r="M419" s="1"/>
  <c r="Q419"/>
  <c r="K134"/>
  <c r="M134" s="1"/>
  <c r="Q134"/>
  <c r="K618"/>
  <c r="M618" s="1"/>
  <c r="Q618"/>
  <c r="K1959"/>
  <c r="M1959" s="1"/>
  <c r="Q1959"/>
  <c r="K246"/>
  <c r="M246" s="1"/>
  <c r="Q246"/>
  <c r="N246"/>
  <c r="K1917"/>
  <c r="M1917" s="1"/>
  <c r="Q1917"/>
  <c r="K364"/>
  <c r="M364" s="1"/>
  <c r="Q364"/>
  <c r="K1594"/>
  <c r="M1594" s="1"/>
  <c r="Q1594"/>
  <c r="K765"/>
  <c r="M765" s="1"/>
  <c r="Q765"/>
  <c r="K92"/>
  <c r="M92" s="1"/>
  <c r="Q92"/>
  <c r="K379"/>
  <c r="M379" s="1"/>
  <c r="Q379"/>
  <c r="K508"/>
  <c r="M508" s="1"/>
  <c r="Q508"/>
  <c r="K1271"/>
  <c r="M1271" s="1"/>
  <c r="Q1271"/>
  <c r="K593"/>
  <c r="M593" s="1"/>
  <c r="Q593"/>
  <c r="K1905"/>
  <c r="M1905" s="1"/>
  <c r="Q1905"/>
  <c r="K1230"/>
  <c r="M1230" s="1"/>
  <c r="Q1230"/>
  <c r="K18"/>
  <c r="M18" s="1"/>
  <c r="Q18"/>
  <c r="K1747"/>
  <c r="M1747" s="1"/>
  <c r="Q1747"/>
  <c r="K981"/>
  <c r="M981" s="1"/>
  <c r="Q981"/>
  <c r="K73"/>
  <c r="M73" s="1"/>
  <c r="Q73"/>
  <c r="K521"/>
  <c r="M521" s="1"/>
  <c r="Q521"/>
  <c r="K1125"/>
  <c r="M1125" s="1"/>
  <c r="Q1125"/>
  <c r="N1125"/>
  <c r="Q1258"/>
  <c r="K1258"/>
  <c r="M1258" s="1"/>
  <c r="K669"/>
  <c r="M669" s="1"/>
  <c r="Q669"/>
  <c r="K893"/>
  <c r="M893" s="1"/>
  <c r="Q893"/>
  <c r="K1556"/>
  <c r="M1556" s="1"/>
  <c r="Q1556"/>
  <c r="K1887"/>
  <c r="M1887" s="1"/>
  <c r="Q1887"/>
  <c r="K2015"/>
  <c r="M2015" s="1"/>
  <c r="Q2015"/>
  <c r="K824"/>
  <c r="M824" s="1"/>
  <c r="Q824"/>
  <c r="K1518"/>
  <c r="M1518" s="1"/>
  <c r="Q1518"/>
  <c r="K1474"/>
  <c r="M1474" s="1"/>
  <c r="Q1474"/>
  <c r="K1529"/>
  <c r="M1529" s="1"/>
  <c r="Q1529"/>
  <c r="Q1412"/>
  <c r="K1412"/>
  <c r="M1412" s="1"/>
  <c r="K296"/>
  <c r="M296" s="1"/>
  <c r="Q296"/>
  <c r="K1834"/>
  <c r="M1834" s="1"/>
  <c r="Q1834"/>
  <c r="K1523"/>
  <c r="M1523" s="1"/>
  <c r="Q1523"/>
  <c r="K2013"/>
  <c r="M2013" s="1"/>
  <c r="Q2013"/>
  <c r="K812"/>
  <c r="M812" s="1"/>
  <c r="Q812"/>
  <c r="K435"/>
  <c r="M435" s="1"/>
  <c r="Q435"/>
  <c r="K1471"/>
  <c r="M1471" s="1"/>
  <c r="Q1471"/>
  <c r="K1659"/>
  <c r="M1659" s="1"/>
  <c r="Q1659"/>
  <c r="K325"/>
  <c r="M325" s="1"/>
  <c r="Q325"/>
  <c r="K29"/>
  <c r="M29" s="1"/>
  <c r="Q29"/>
  <c r="K760"/>
  <c r="M760" s="1"/>
  <c r="Q760"/>
  <c r="K1333"/>
  <c r="M1333" s="1"/>
  <c r="Q1333"/>
  <c r="K1003"/>
  <c r="M1003" s="1"/>
  <c r="Q1003"/>
  <c r="Q1721"/>
  <c r="K1721"/>
  <c r="M1721" s="1"/>
  <c r="K1807"/>
  <c r="M1807" s="1"/>
  <c r="Q1807"/>
  <c r="K596"/>
  <c r="M596" s="1"/>
  <c r="Q596"/>
  <c r="K283"/>
  <c r="M283" s="1"/>
  <c r="Q283"/>
  <c r="K1609"/>
  <c r="M1609" s="1"/>
  <c r="Q1609"/>
  <c r="K1117"/>
  <c r="M1117" s="1"/>
  <c r="Q1117"/>
  <c r="Q1560"/>
  <c r="K1560"/>
  <c r="M1560" s="1"/>
  <c r="K1235"/>
  <c r="M1235" s="1"/>
  <c r="Q1235"/>
  <c r="N1235"/>
  <c r="K825"/>
  <c r="M825" s="1"/>
  <c r="Q825"/>
  <c r="K932"/>
  <c r="M932" s="1"/>
  <c r="Q932"/>
  <c r="K1064"/>
  <c r="M1064" s="1"/>
  <c r="Q1064"/>
  <c r="K86"/>
  <c r="M86" s="1"/>
  <c r="Q86"/>
  <c r="Q62"/>
  <c r="K62"/>
  <c r="M62" s="1"/>
  <c r="K1358"/>
  <c r="M1358" s="1"/>
  <c r="Q1358"/>
  <c r="Q589"/>
  <c r="K589"/>
  <c r="M589" s="1"/>
  <c r="K356"/>
  <c r="M356" s="1"/>
  <c r="Q356"/>
  <c r="K1928"/>
  <c r="M1928" s="1"/>
  <c r="Q1928"/>
  <c r="K412"/>
  <c r="M412" s="1"/>
  <c r="Q412"/>
  <c r="K1473"/>
  <c r="M1473" s="1"/>
  <c r="Q1473"/>
  <c r="K1006"/>
  <c r="M1006" s="1"/>
  <c r="Q1006"/>
  <c r="K266"/>
  <c r="M266" s="1"/>
  <c r="Q266"/>
  <c r="K603"/>
  <c r="M603" s="1"/>
  <c r="Q603"/>
  <c r="K1613"/>
  <c r="M1613" s="1"/>
  <c r="Q1613"/>
  <c r="K464"/>
  <c r="M464" s="1"/>
  <c r="Q464"/>
  <c r="K1761"/>
  <c r="M1761" s="1"/>
  <c r="Q1761"/>
  <c r="K122"/>
  <c r="M122" s="1"/>
  <c r="Q122"/>
  <c r="K1128"/>
  <c r="M1128" s="1"/>
  <c r="Q1128"/>
  <c r="K257"/>
  <c r="M257" s="1"/>
  <c r="Q257"/>
  <c r="K1164"/>
  <c r="M1164" s="1"/>
  <c r="Q1164"/>
  <c r="K571"/>
  <c r="M571" s="1"/>
  <c r="Q571"/>
  <c r="K1335"/>
  <c r="M1335" s="1"/>
  <c r="Q1335"/>
  <c r="K1223"/>
  <c r="M1223" s="1"/>
  <c r="Q1223"/>
  <c r="K980"/>
  <c r="M980" s="1"/>
  <c r="Q980"/>
  <c r="K1339"/>
  <c r="M1339" s="1"/>
  <c r="Q1339"/>
  <c r="K78"/>
  <c r="M78" s="1"/>
  <c r="Q78"/>
  <c r="K1742"/>
  <c r="M1742" s="1"/>
  <c r="Q1742"/>
  <c r="K152"/>
  <c r="M152" s="1"/>
  <c r="Q152"/>
  <c r="K1901"/>
  <c r="M1901" s="1"/>
  <c r="Q1901"/>
  <c r="Q1511"/>
  <c r="K1511"/>
  <c r="M1511" s="1"/>
  <c r="K575"/>
  <c r="M575" s="1"/>
  <c r="Q575"/>
  <c r="K1862"/>
  <c r="M1862" s="1"/>
  <c r="Q1862"/>
  <c r="K242"/>
  <c r="M242" s="1"/>
  <c r="Q242"/>
  <c r="K1424"/>
  <c r="M1424" s="1"/>
  <c r="Q1424"/>
  <c r="K883"/>
  <c r="M883" s="1"/>
  <c r="Q883"/>
  <c r="K794"/>
  <c r="M794" s="1"/>
  <c r="Q794"/>
  <c r="K1598"/>
  <c r="M1598" s="1"/>
  <c r="Q1598"/>
  <c r="K641"/>
  <c r="M641" s="1"/>
  <c r="Q641"/>
  <c r="Q1226"/>
  <c r="K1226"/>
  <c r="M1226" s="1"/>
  <c r="K1735"/>
  <c r="M1735" s="1"/>
  <c r="Q1735"/>
  <c r="K1270"/>
  <c r="M1270" s="1"/>
  <c r="Q1270"/>
  <c r="K425"/>
  <c r="M425" s="1"/>
  <c r="Q425"/>
  <c r="K1541"/>
  <c r="M1541" s="1"/>
  <c r="Q1541"/>
  <c r="K851"/>
  <c r="M851" s="1"/>
  <c r="Q851"/>
  <c r="N1160"/>
  <c r="K1160"/>
  <c r="M1160" s="1"/>
  <c r="Q1160"/>
  <c r="K64"/>
  <c r="M64" s="1"/>
  <c r="Q64"/>
  <c r="K801"/>
  <c r="M801" s="1"/>
  <c r="Q801"/>
  <c r="K294"/>
  <c r="M294" s="1"/>
  <c r="Q294"/>
  <c r="K404"/>
  <c r="M404" s="1"/>
  <c r="Q404"/>
  <c r="K1441"/>
  <c r="M1441" s="1"/>
  <c r="Q1441"/>
  <c r="K107"/>
  <c r="M107" s="1"/>
  <c r="Q107"/>
  <c r="K831"/>
  <c r="M831" s="1"/>
  <c r="Q831"/>
  <c r="K1837"/>
  <c r="M1837" s="1"/>
  <c r="Q1837"/>
  <c r="K1897"/>
  <c r="M1897" s="1"/>
  <c r="Q1897"/>
  <c r="K848"/>
  <c r="M848" s="1"/>
  <c r="Q848"/>
  <c r="K1579"/>
  <c r="M1579" s="1"/>
  <c r="Q1579"/>
  <c r="K1542"/>
  <c r="M1542" s="1"/>
  <c r="Q1542"/>
  <c r="K542"/>
  <c r="M542" s="1"/>
  <c r="Q542"/>
  <c r="K1668"/>
  <c r="M1668" s="1"/>
  <c r="Q1668"/>
  <c r="K362"/>
  <c r="M362" s="1"/>
  <c r="Q362"/>
  <c r="K437"/>
  <c r="M437" s="1"/>
  <c r="Q437"/>
  <c r="K1589"/>
  <c r="M1589" s="1"/>
  <c r="Q1589"/>
  <c r="K494"/>
  <c r="M494" s="1"/>
  <c r="Q494"/>
  <c r="K1781"/>
  <c r="M1781" s="1"/>
  <c r="Q1781"/>
  <c r="K1960"/>
  <c r="M1960" s="1"/>
  <c r="Q1960"/>
  <c r="K254"/>
  <c r="M254" s="1"/>
  <c r="Q254"/>
  <c r="K616"/>
  <c r="M616" s="1"/>
  <c r="Q616"/>
  <c r="K1373"/>
  <c r="M1373" s="1"/>
  <c r="Q1373"/>
  <c r="K1813"/>
  <c r="M1813" s="1"/>
  <c r="Q1813"/>
  <c r="K867"/>
  <c r="M867" s="1"/>
  <c r="Q867"/>
  <c r="K1336"/>
  <c r="M1336" s="1"/>
  <c r="Q1336"/>
  <c r="K1350"/>
  <c r="M1350" s="1"/>
  <c r="Q1350"/>
  <c r="K1221"/>
  <c r="M1221" s="1"/>
  <c r="Q1221"/>
  <c r="K1531"/>
  <c r="M1531" s="1"/>
  <c r="Q1531"/>
  <c r="K1644"/>
  <c r="M1644" s="1"/>
  <c r="Q1644"/>
  <c r="K767"/>
  <c r="M767" s="1"/>
  <c r="Q767"/>
  <c r="K1149"/>
  <c r="M1149" s="1"/>
  <c r="Q1149"/>
  <c r="K1633"/>
  <c r="M1633" s="1"/>
  <c r="Q1633"/>
  <c r="K1565"/>
  <c r="M1565" s="1"/>
  <c r="Q1565"/>
  <c r="K908"/>
  <c r="M908" s="1"/>
  <c r="Q908"/>
  <c r="K355"/>
  <c r="M355" s="1"/>
  <c r="Q355"/>
  <c r="K1426"/>
  <c r="M1426" s="1"/>
  <c r="Q1426"/>
  <c r="K1252"/>
  <c r="M1252" s="1"/>
  <c r="Q1252"/>
  <c r="K1369"/>
  <c r="M1369" s="1"/>
  <c r="Q1369"/>
  <c r="N1369"/>
  <c r="K1256"/>
  <c r="M1256" s="1"/>
  <c r="Q1256"/>
  <c r="K231"/>
  <c r="M231" s="1"/>
  <c r="Q231"/>
  <c r="K1042"/>
  <c r="M1042" s="1"/>
  <c r="Q1042"/>
  <c r="Q363"/>
  <c r="K363"/>
  <c r="M363" s="1"/>
  <c r="K1951"/>
  <c r="M1951" s="1"/>
  <c r="Q1951"/>
  <c r="K1490"/>
  <c r="M1490" s="1"/>
  <c r="Q1490"/>
  <c r="K1792"/>
  <c r="M1792" s="1"/>
  <c r="Q1792"/>
  <c r="K1888"/>
  <c r="M1888" s="1"/>
  <c r="Q1888"/>
  <c r="K682"/>
  <c r="M682" s="1"/>
  <c r="Q682"/>
  <c r="K1025"/>
  <c r="M1025" s="1"/>
  <c r="Q1025"/>
  <c r="K979"/>
  <c r="M979" s="1"/>
  <c r="Q979"/>
  <c r="K1009"/>
  <c r="M1009" s="1"/>
  <c r="Q1009"/>
  <c r="K1853"/>
  <c r="M1853" s="1"/>
  <c r="Q1853"/>
  <c r="K83"/>
  <c r="M83" s="1"/>
  <c r="Q83"/>
  <c r="K1534"/>
  <c r="M1534" s="1"/>
  <c r="Q1534"/>
  <c r="K1657"/>
  <c r="M1657" s="1"/>
  <c r="Q1657"/>
  <c r="K1380"/>
  <c r="M1380" s="1"/>
  <c r="Q1380"/>
  <c r="Q96"/>
  <c r="K96"/>
  <c r="M96" s="1"/>
  <c r="K691"/>
  <c r="M691" s="1"/>
  <c r="Q691"/>
  <c r="K1619"/>
  <c r="M1619" s="1"/>
  <c r="Q1619"/>
  <c r="N1619"/>
  <c r="K604"/>
  <c r="M604" s="1"/>
  <c r="Q604"/>
  <c r="K1766"/>
  <c r="M1766" s="1"/>
  <c r="Q1766"/>
  <c r="K550"/>
  <c r="M550" s="1"/>
  <c r="Q550"/>
  <c r="K148"/>
  <c r="M148" s="1"/>
  <c r="Q148"/>
  <c r="K1642"/>
  <c r="M1642" s="1"/>
  <c r="Q1642"/>
  <c r="K652"/>
  <c r="M652" s="1"/>
  <c r="Q652"/>
  <c r="K1225"/>
  <c r="M1225" s="1"/>
  <c r="Q1225"/>
  <c r="K970"/>
  <c r="M970" s="1"/>
  <c r="Q970"/>
  <c r="K556"/>
  <c r="M556" s="1"/>
  <c r="Q556"/>
  <c r="K1088"/>
  <c r="M1088" s="1"/>
  <c r="Q1088"/>
  <c r="K1311"/>
  <c r="M1311" s="1"/>
  <c r="Q1311"/>
  <c r="K1583"/>
  <c r="M1583" s="1"/>
  <c r="Q1583"/>
  <c r="K875"/>
  <c r="M875" s="1"/>
  <c r="Q875"/>
  <c r="K478"/>
  <c r="M478" s="1"/>
  <c r="Q478"/>
  <c r="K1475"/>
  <c r="M1475" s="1"/>
  <c r="Q1475"/>
  <c r="N326"/>
  <c r="K326"/>
  <c r="M326" s="1"/>
  <c r="Q326"/>
  <c r="K563"/>
  <c r="M563" s="1"/>
  <c r="N563"/>
  <c r="Q563"/>
  <c r="K800"/>
  <c r="M800" s="1"/>
  <c r="Q800"/>
  <c r="K1578"/>
  <c r="M1578" s="1"/>
  <c r="Q1578"/>
  <c r="K181"/>
  <c r="M181" s="1"/>
  <c r="Q181"/>
  <c r="N602"/>
  <c r="K602"/>
  <c r="M602" s="1"/>
  <c r="Q602"/>
  <c r="K1224"/>
  <c r="M1224" s="1"/>
  <c r="N1224"/>
  <c r="Q1224"/>
  <c r="K1305"/>
  <c r="M1305" s="1"/>
  <c r="Q1305"/>
  <c r="N1651"/>
  <c r="K1651"/>
  <c r="M1651" s="1"/>
  <c r="Q1651"/>
  <c r="K438"/>
  <c r="M438" s="1"/>
  <c r="Q438"/>
  <c r="K1718"/>
  <c r="M1718" s="1"/>
  <c r="Q1718"/>
  <c r="K692"/>
  <c r="M692" s="1"/>
  <c r="Q692"/>
  <c r="K937"/>
  <c r="M937" s="1"/>
  <c r="Q937"/>
  <c r="K949"/>
  <c r="M949" s="1"/>
  <c r="Q949"/>
  <c r="K743"/>
  <c r="M743" s="1"/>
  <c r="Q743"/>
  <c r="K321"/>
  <c r="M321" s="1"/>
  <c r="Q321"/>
  <c r="K112"/>
  <c r="M112" s="1"/>
  <c r="Q112"/>
  <c r="K930"/>
  <c r="M930" s="1"/>
  <c r="Q930"/>
  <c r="K605"/>
  <c r="M605" s="1"/>
  <c r="Q605"/>
  <c r="K1617"/>
  <c r="M1617" s="1"/>
  <c r="Q1617"/>
  <c r="K1919"/>
  <c r="M1919" s="1"/>
  <c r="Q1919"/>
  <c r="K820"/>
  <c r="M820" s="1"/>
  <c r="Q820"/>
  <c r="K1896"/>
  <c r="M1896" s="1"/>
  <c r="Q1896"/>
  <c r="K26"/>
  <c r="M26" s="1"/>
  <c r="Q26"/>
  <c r="K1188"/>
  <c r="M1188" s="1"/>
  <c r="Q1188"/>
  <c r="K843"/>
  <c r="M843" s="1"/>
  <c r="Q843"/>
  <c r="K1092"/>
  <c r="M1092" s="1"/>
  <c r="Q1092"/>
  <c r="K1393"/>
  <c r="M1393" s="1"/>
  <c r="Q1393"/>
  <c r="K275"/>
  <c r="M275" s="1"/>
  <c r="Q275"/>
  <c r="K475"/>
  <c r="M475" s="1"/>
  <c r="Q475"/>
  <c r="K360"/>
  <c r="M360" s="1"/>
  <c r="Q360"/>
  <c r="K759"/>
  <c r="M759" s="1"/>
  <c r="Q759"/>
  <c r="K1673"/>
  <c r="M1673" s="1"/>
  <c r="Q1673"/>
  <c r="K182"/>
  <c r="M182" s="1"/>
  <c r="Q182"/>
  <c r="K916"/>
  <c r="M916" s="1"/>
  <c r="Q916"/>
  <c r="K1489"/>
  <c r="M1489" s="1"/>
  <c r="Q1489"/>
  <c r="K1939"/>
  <c r="M1939" s="1"/>
  <c r="Q1939"/>
  <c r="N1051"/>
  <c r="K1051"/>
  <c r="M1051" s="1"/>
  <c r="Q1051"/>
  <c r="K233"/>
  <c r="M233" s="1"/>
  <c r="N233"/>
  <c r="Q233"/>
  <c r="K1095"/>
  <c r="M1095" s="1"/>
  <c r="Q1095"/>
  <c r="K1389"/>
  <c r="M1389" s="1"/>
  <c r="Q1389"/>
  <c r="K1298"/>
  <c r="M1298" s="1"/>
  <c r="Q1298"/>
  <c r="K846"/>
  <c r="M846" s="1"/>
  <c r="Q846"/>
  <c r="N716"/>
  <c r="K716"/>
  <c r="M716" s="1"/>
  <c r="Q716"/>
  <c r="K1363"/>
  <c r="M1363" s="1"/>
  <c r="Q1363"/>
  <c r="K1577"/>
  <c r="M1577" s="1"/>
  <c r="Q1577"/>
  <c r="K1946"/>
  <c r="M1946" s="1"/>
  <c r="Q1946"/>
  <c r="K1923"/>
  <c r="M1923" s="1"/>
  <c r="Q1923"/>
  <c r="Q440"/>
  <c r="K440"/>
  <c r="M440" s="1"/>
  <c r="K1192"/>
  <c r="M1192" s="1"/>
  <c r="Q1192"/>
  <c r="K1727"/>
  <c r="M1727" s="1"/>
  <c r="Q1727"/>
  <c r="K1034"/>
  <c r="M1034" s="1"/>
  <c r="Q1034"/>
  <c r="K1661"/>
  <c r="M1661" s="1"/>
  <c r="Q1661"/>
  <c r="N1661"/>
  <c r="K1883"/>
  <c r="M1883" s="1"/>
  <c r="Q1883"/>
  <c r="N1883"/>
  <c r="K161"/>
  <c r="M161" s="1"/>
  <c r="Q161"/>
  <c r="K271"/>
  <c r="M271" s="1"/>
  <c r="Q271"/>
  <c r="K1916"/>
  <c r="M1916" s="1"/>
  <c r="Q1916"/>
  <c r="K1085"/>
  <c r="M1085" s="1"/>
  <c r="Q1085"/>
  <c r="K811"/>
  <c r="M811" s="1"/>
  <c r="Q811"/>
  <c r="K941"/>
  <c r="M941" s="1"/>
  <c r="Q941"/>
  <c r="K1787"/>
  <c r="M1787" s="1"/>
  <c r="Q1787"/>
  <c r="K1444"/>
  <c r="M1444" s="1"/>
  <c r="Q1444"/>
  <c r="K108"/>
  <c r="M108" s="1"/>
  <c r="Q108"/>
  <c r="K1220"/>
  <c r="M1220" s="1"/>
  <c r="Q1220"/>
  <c r="K95"/>
  <c r="M95" s="1"/>
  <c r="Q95"/>
  <c r="K1877"/>
  <c r="M1877" s="1"/>
  <c r="Q1877"/>
  <c r="K457"/>
  <c r="M457" s="1"/>
  <c r="Q457"/>
  <c r="K746"/>
  <c r="M746" s="1"/>
  <c r="Q746"/>
  <c r="K1281"/>
  <c r="M1281" s="1"/>
  <c r="Q1281"/>
  <c r="K1169"/>
  <c r="M1169" s="1"/>
  <c r="Q1169"/>
  <c r="K1483"/>
  <c r="M1483" s="1"/>
  <c r="Q1483"/>
  <c r="K1889"/>
  <c r="M1889" s="1"/>
  <c r="Q1889"/>
  <c r="N1889"/>
  <c r="K1921"/>
  <c r="M1921" s="1"/>
  <c r="Q1921"/>
  <c r="N1921"/>
  <c r="K497"/>
  <c r="M497" s="1"/>
  <c r="Q497"/>
  <c r="Q1478"/>
  <c r="K1478"/>
  <c r="M1478" s="1"/>
  <c r="Q1774"/>
  <c r="K1774"/>
  <c r="M1774" s="1"/>
  <c r="K1970"/>
  <c r="M1970" s="1"/>
  <c r="Q1970"/>
  <c r="Q1674"/>
  <c r="K1674"/>
  <c r="M1674" s="1"/>
  <c r="K2006"/>
  <c r="M2006" s="1"/>
  <c r="Q2006"/>
  <c r="K1370"/>
  <c r="M1370" s="1"/>
  <c r="Q1370"/>
  <c r="Q1372"/>
  <c r="K1372"/>
  <c r="M1372" s="1"/>
  <c r="K1217"/>
  <c r="M1217" s="1"/>
  <c r="Q1217"/>
  <c r="N1217"/>
  <c r="Q204"/>
  <c r="K204"/>
  <c r="M204" s="1"/>
  <c r="K1753"/>
  <c r="M1753" s="1"/>
  <c r="Q1753"/>
  <c r="Q1468"/>
  <c r="K1468"/>
  <c r="M1468" s="1"/>
  <c r="K1059"/>
  <c r="M1059" s="1"/>
  <c r="Q1059"/>
  <c r="Q1722"/>
  <c r="K1722"/>
  <c r="M1722" s="1"/>
  <c r="K1356"/>
  <c r="M1356" s="1"/>
  <c r="Q1356"/>
  <c r="Q985"/>
  <c r="K985"/>
  <c r="M985" s="1"/>
  <c r="Q785"/>
  <c r="K785"/>
  <c r="M785" s="1"/>
  <c r="K971"/>
  <c r="M971" s="1"/>
  <c r="Q971"/>
  <c r="N971"/>
  <c r="Q297"/>
  <c r="K297"/>
  <c r="M297" s="1"/>
  <c r="Q169"/>
  <c r="K169"/>
  <c r="M169" s="1"/>
  <c r="K1802"/>
  <c r="M1802" s="1"/>
  <c r="Q1802"/>
  <c r="Q998"/>
  <c r="K998"/>
  <c r="M998" s="1"/>
  <c r="Q1666"/>
  <c r="K1666"/>
  <c r="M1666" s="1"/>
  <c r="K1394"/>
  <c r="M1394" s="1"/>
  <c r="Q1394"/>
  <c r="Q153"/>
  <c r="K153"/>
  <c r="M153" s="1"/>
  <c r="Q1062"/>
  <c r="K1062"/>
  <c r="M1062" s="1"/>
  <c r="K1975"/>
  <c r="M1975" s="1"/>
  <c r="Q1975"/>
  <c r="K1639"/>
  <c r="M1639" s="1"/>
  <c r="Q1639"/>
  <c r="K1509"/>
  <c r="M1509" s="1"/>
  <c r="Q1509"/>
  <c r="Q1439"/>
  <c r="K1439"/>
  <c r="M1439" s="1"/>
  <c r="Q1999"/>
  <c r="K1999"/>
  <c r="M1999" s="1"/>
  <c r="K1487"/>
  <c r="M1487" s="1"/>
  <c r="Q1487"/>
  <c r="Q492"/>
  <c r="K492"/>
  <c r="M492" s="1"/>
  <c r="K1458"/>
  <c r="M1458" s="1"/>
  <c r="Q1458"/>
  <c r="K1846"/>
  <c r="M1846" s="1"/>
  <c r="Q1846"/>
  <c r="Q1244"/>
  <c r="K1244"/>
  <c r="M1244" s="1"/>
  <c r="Q1660"/>
  <c r="K1660"/>
  <c r="M1660" s="1"/>
  <c r="K2016"/>
  <c r="M2016" s="1"/>
  <c r="Q2016"/>
  <c r="Q986"/>
  <c r="K986"/>
  <c r="M986" s="1"/>
  <c r="K1399"/>
  <c r="M1399" s="1"/>
  <c r="Q1399"/>
  <c r="Q1590"/>
  <c r="K1590"/>
  <c r="M1590" s="1"/>
  <c r="K1770"/>
  <c r="M1770" s="1"/>
  <c r="Q1770"/>
  <c r="K1367"/>
  <c r="M1367" s="1"/>
  <c r="Q1367"/>
  <c r="K1340"/>
  <c r="M1340" s="1"/>
  <c r="Q1340"/>
  <c r="Q261"/>
  <c r="K261"/>
  <c r="M261" s="1"/>
  <c r="K485"/>
  <c r="M485" s="1"/>
  <c r="Q485"/>
  <c r="K781"/>
  <c r="M781" s="1"/>
  <c r="Q781"/>
  <c r="K420"/>
  <c r="M420" s="1"/>
  <c r="Q420"/>
  <c r="K1052"/>
  <c r="M1052" s="1"/>
  <c r="Q1052"/>
  <c r="K1596"/>
  <c r="M1596" s="1"/>
  <c r="Q1596"/>
  <c r="K1848"/>
  <c r="M1848" s="1"/>
  <c r="Q1848"/>
  <c r="K1041"/>
  <c r="M1041" s="1"/>
  <c r="Q1041"/>
  <c r="Q309"/>
  <c r="K309"/>
  <c r="M309" s="1"/>
  <c r="K591"/>
  <c r="M591" s="1"/>
  <c r="Q591"/>
  <c r="K308"/>
  <c r="M308" s="1"/>
  <c r="Q308"/>
  <c r="K1885"/>
  <c r="M1885" s="1"/>
  <c r="Q1885"/>
  <c r="K977"/>
  <c r="M977" s="1"/>
  <c r="Q977"/>
  <c r="N977"/>
  <c r="K1879"/>
  <c r="M1879" s="1"/>
  <c r="Q1879"/>
  <c r="K837"/>
  <c r="M837" s="1"/>
  <c r="Q837"/>
  <c r="K1725"/>
  <c r="M1725" s="1"/>
  <c r="Q1725"/>
  <c r="Q279"/>
  <c r="K279"/>
  <c r="M279" s="1"/>
  <c r="K1597"/>
  <c r="M1597" s="1"/>
  <c r="Q1597"/>
  <c r="K1789"/>
  <c r="M1789" s="1"/>
  <c r="Q1789"/>
  <c r="N1789"/>
  <c r="K1429"/>
  <c r="M1429" s="1"/>
  <c r="Q1429"/>
  <c r="K434"/>
  <c r="M434" s="1"/>
  <c r="Q434"/>
  <c r="K1918"/>
  <c r="M1918" s="1"/>
  <c r="Q1918"/>
  <c r="K885"/>
  <c r="M885" s="1"/>
  <c r="Q885"/>
  <c r="K1418"/>
  <c r="M1418" s="1"/>
  <c r="Q1418"/>
  <c r="Q462"/>
  <c r="K462"/>
  <c r="M462" s="1"/>
  <c r="K587"/>
  <c r="M587" s="1"/>
  <c r="Q587"/>
  <c r="K920"/>
  <c r="M920" s="1"/>
  <c r="Q920"/>
  <c r="K1450"/>
  <c r="M1450" s="1"/>
  <c r="Q1450"/>
  <c r="Q1084"/>
  <c r="K1084"/>
  <c r="M1084" s="1"/>
  <c r="K401"/>
  <c r="M401" s="1"/>
  <c r="Q401"/>
  <c r="Q779"/>
  <c r="K779"/>
  <c r="M779" s="1"/>
  <c r="K387"/>
  <c r="M387" s="1"/>
  <c r="Q387"/>
  <c r="K790"/>
  <c r="M790" s="1"/>
  <c r="Q790"/>
  <c r="Q1536"/>
  <c r="K1536"/>
  <c r="M1536" s="1"/>
  <c r="K210"/>
  <c r="M210" s="1"/>
  <c r="Q210"/>
  <c r="K454"/>
  <c r="M454" s="1"/>
  <c r="Q454"/>
  <c r="Q891"/>
  <c r="K891"/>
  <c r="M891" s="1"/>
  <c r="K1929"/>
  <c r="M1929" s="1"/>
  <c r="Q1929"/>
  <c r="K305"/>
  <c r="M305" s="1"/>
  <c r="Q305"/>
  <c r="Q304"/>
  <c r="K304"/>
  <c r="M304" s="1"/>
  <c r="K739"/>
  <c r="M739" s="1"/>
  <c r="Q739"/>
  <c r="K175"/>
  <c r="M175" s="1"/>
  <c r="Q175"/>
  <c r="Q332"/>
  <c r="K332"/>
  <c r="M332" s="1"/>
  <c r="K975"/>
  <c r="M975" s="1"/>
  <c r="Q975"/>
  <c r="K1746"/>
  <c r="M1746" s="1"/>
  <c r="Q1746"/>
  <c r="K653"/>
  <c r="M653" s="1"/>
  <c r="Q653"/>
  <c r="Q2010"/>
  <c r="K2010"/>
  <c r="M2010" s="1"/>
  <c r="K995"/>
  <c r="M995" s="1"/>
  <c r="Q995"/>
  <c r="K910"/>
  <c r="M910" s="1"/>
  <c r="Q910"/>
  <c r="Q661"/>
  <c r="K661"/>
  <c r="M661" s="1"/>
  <c r="K335"/>
  <c r="M335" s="1"/>
  <c r="Q335"/>
  <c r="Q256"/>
  <c r="K256"/>
  <c r="M256" s="1"/>
  <c r="K597"/>
  <c r="M597" s="1"/>
  <c r="Q597"/>
  <c r="K1973"/>
  <c r="M1973" s="1"/>
  <c r="Q1973"/>
  <c r="K183"/>
  <c r="M183" s="1"/>
  <c r="Q183"/>
  <c r="K1273"/>
  <c r="M1273" s="1"/>
  <c r="Q1273"/>
  <c r="Q149"/>
  <c r="K149"/>
  <c r="M149" s="1"/>
  <c r="K1943"/>
  <c r="M1943" s="1"/>
  <c r="Q1943"/>
  <c r="K1166"/>
  <c r="M1166" s="1"/>
  <c r="Q1166"/>
  <c r="K1401"/>
  <c r="M1401" s="1"/>
  <c r="Q1401"/>
  <c r="Q336"/>
  <c r="K336"/>
  <c r="M336" s="1"/>
  <c r="Q194"/>
  <c r="K194"/>
  <c r="M194" s="1"/>
  <c r="K1360"/>
  <c r="M1360" s="1"/>
  <c r="Q1360"/>
  <c r="Q620"/>
  <c r="K620"/>
  <c r="M620" s="1"/>
  <c r="K1208"/>
  <c r="M1208" s="1"/>
  <c r="Q1208"/>
  <c r="K1108"/>
  <c r="M1108" s="1"/>
  <c r="Q1108"/>
  <c r="K104"/>
  <c r="M104" s="1"/>
  <c r="Q104"/>
  <c r="K1716"/>
  <c r="M1716" s="1"/>
  <c r="Q1716"/>
  <c r="K1554"/>
  <c r="M1554" s="1"/>
  <c r="Q1554"/>
  <c r="K854"/>
  <c r="M854" s="1"/>
  <c r="Q854"/>
  <c r="Q1656"/>
  <c r="K1656"/>
  <c r="M1656" s="1"/>
  <c r="K115"/>
  <c r="M115" s="1"/>
  <c r="Q115"/>
  <c r="K446"/>
  <c r="M446" s="1"/>
  <c r="Q446"/>
  <c r="Q110"/>
  <c r="K110"/>
  <c r="M110" s="1"/>
  <c r="Q1701"/>
  <c r="K1701"/>
  <c r="M1701" s="1"/>
  <c r="K865"/>
  <c r="M865" s="1"/>
  <c r="Q865"/>
  <c r="K1751"/>
  <c r="M1751" s="1"/>
  <c r="Q1751"/>
  <c r="Q23"/>
  <c r="K23"/>
  <c r="M23" s="1"/>
  <c r="K623"/>
  <c r="M623" s="1"/>
  <c r="Q623"/>
  <c r="K287"/>
  <c r="M287" s="1"/>
  <c r="Q287"/>
  <c r="K1527"/>
  <c r="M1527" s="1"/>
  <c r="Q1527"/>
  <c r="Q262"/>
  <c r="K262"/>
  <c r="M262" s="1"/>
  <c r="K1647"/>
  <c r="M1647" s="1"/>
  <c r="Q1647"/>
  <c r="N1647"/>
  <c r="Q1797"/>
  <c r="K1797"/>
  <c r="M1797" s="1"/>
  <c r="K917"/>
  <c r="M917" s="1"/>
  <c r="Q917"/>
  <c r="K1759"/>
  <c r="M1759" s="1"/>
  <c r="Q1759"/>
  <c r="K1689"/>
  <c r="M1689" s="1"/>
  <c r="Q1689"/>
  <c r="Q85"/>
  <c r="K85"/>
  <c r="M85" s="1"/>
  <c r="K93"/>
  <c r="M93" s="1"/>
  <c r="Q93"/>
  <c r="Q472"/>
  <c r="K472"/>
  <c r="M472" s="1"/>
  <c r="K709"/>
  <c r="M709" s="1"/>
  <c r="Q709"/>
  <c r="K731"/>
  <c r="M731" s="1"/>
  <c r="Q731"/>
  <c r="Q1240"/>
  <c r="K1240"/>
  <c r="M1240" s="1"/>
  <c r="K190"/>
  <c r="M190" s="1"/>
  <c r="Q190"/>
  <c r="Q774"/>
  <c r="K774"/>
  <c r="M774" s="1"/>
  <c r="Q384"/>
  <c r="K384"/>
  <c r="M384" s="1"/>
  <c r="Q491"/>
  <c r="K491"/>
  <c r="M491" s="1"/>
  <c r="K1254"/>
  <c r="M1254" s="1"/>
  <c r="Q1254"/>
  <c r="K1019"/>
  <c r="M1019" s="1"/>
  <c r="Q1019"/>
  <c r="Q568"/>
  <c r="K568"/>
  <c r="M568" s="1"/>
  <c r="Q19"/>
  <c r="K19"/>
  <c r="M19" s="1"/>
  <c r="K1201"/>
  <c r="M1201" s="1"/>
  <c r="Q1201"/>
  <c r="K1410"/>
  <c r="M1410" s="1"/>
  <c r="Q1410"/>
  <c r="Q560"/>
  <c r="K560"/>
  <c r="M560" s="1"/>
  <c r="K1141"/>
  <c r="M1141" s="1"/>
  <c r="Q1141"/>
  <c r="K1809"/>
  <c r="M1809" s="1"/>
  <c r="Q1809"/>
  <c r="K573"/>
  <c r="M573" s="1"/>
  <c r="Q573"/>
  <c r="K711"/>
  <c r="M711" s="1"/>
  <c r="Q711"/>
  <c r="K782"/>
  <c r="M782" s="1"/>
  <c r="Q782"/>
  <c r="K1816"/>
  <c r="M1816" s="1"/>
  <c r="Q1816"/>
  <c r="K1455"/>
  <c r="M1455" s="1"/>
  <c r="Q1455"/>
  <c r="N1455"/>
  <c r="K1708"/>
  <c r="M1708" s="1"/>
  <c r="Q1708"/>
  <c r="K664"/>
  <c r="M664" s="1"/>
  <c r="Q664"/>
  <c r="K318"/>
  <c r="M318" s="1"/>
  <c r="Q318"/>
  <c r="K614"/>
  <c r="M614" s="1"/>
  <c r="Q614"/>
  <c r="K555"/>
  <c r="M555" s="1"/>
  <c r="Q555"/>
  <c r="K1891"/>
  <c r="M1891" s="1"/>
  <c r="Q1891"/>
  <c r="K498"/>
  <c r="M498" s="1"/>
  <c r="Q498"/>
  <c r="K1678"/>
  <c r="M1678" s="1"/>
  <c r="Q1678"/>
  <c r="K833"/>
  <c r="M833" s="1"/>
  <c r="Q833"/>
  <c r="K1283"/>
  <c r="M1283" s="1"/>
  <c r="Q1283"/>
  <c r="Q1184"/>
  <c r="K1184"/>
  <c r="M1184" s="1"/>
  <c r="K753"/>
  <c r="M753" s="1"/>
  <c r="Q753"/>
  <c r="K1364"/>
  <c r="M1364" s="1"/>
  <c r="Q1364"/>
  <c r="Q217"/>
  <c r="K217"/>
  <c r="M217" s="1"/>
  <c r="K1890"/>
  <c r="M1890" s="1"/>
  <c r="Q1890"/>
  <c r="K712"/>
  <c r="M712" s="1"/>
  <c r="Q712"/>
  <c r="K939"/>
  <c r="M939" s="1"/>
  <c r="Q939"/>
  <c r="N939"/>
  <c r="Q1308"/>
  <c r="K1308"/>
  <c r="M1308" s="1"/>
  <c r="K1385"/>
  <c r="M1385" s="1"/>
  <c r="Q1385"/>
  <c r="Q659"/>
  <c r="K659"/>
  <c r="M659" s="1"/>
  <c r="Q295"/>
  <c r="K295"/>
  <c r="M295" s="1"/>
  <c r="K468"/>
  <c r="M468" s="1"/>
  <c r="Q468"/>
  <c r="K955"/>
  <c r="M955" s="1"/>
  <c r="Q955"/>
  <c r="K1292"/>
  <c r="M1292" s="1"/>
  <c r="Q1292"/>
  <c r="Q702"/>
  <c r="K702"/>
  <c r="M702" s="1"/>
  <c r="K787"/>
  <c r="M787" s="1"/>
  <c r="Q787"/>
  <c r="K693"/>
  <c r="M693" s="1"/>
  <c r="Q693"/>
  <c r="K428"/>
  <c r="M428" s="1"/>
  <c r="Q428"/>
  <c r="K1028"/>
  <c r="M1028" s="1"/>
  <c r="Q1028"/>
  <c r="K1871"/>
  <c r="M1871" s="1"/>
  <c r="Q1871"/>
  <c r="N1871"/>
  <c r="Q780"/>
  <c r="K780"/>
  <c r="M780" s="1"/>
  <c r="Q585"/>
  <c r="K585"/>
  <c r="M585" s="1"/>
  <c r="Q225"/>
  <c r="K225"/>
  <c r="M225" s="1"/>
  <c r="K878"/>
  <c r="M878" s="1"/>
  <c r="Q878"/>
  <c r="K1278"/>
  <c r="M1278" s="1"/>
  <c r="Q1278"/>
  <c r="K1745"/>
  <c r="M1745" s="1"/>
  <c r="Q1745"/>
  <c r="N1745"/>
  <c r="K469"/>
  <c r="M469" s="1"/>
  <c r="Q469"/>
  <c r="K192"/>
  <c r="M192" s="1"/>
  <c r="Q192"/>
  <c r="K1607"/>
  <c r="M1607" s="1"/>
  <c r="Q1607"/>
  <c r="Q1002"/>
  <c r="K1002"/>
  <c r="M1002" s="1"/>
  <c r="K1818"/>
  <c r="M1818" s="1"/>
  <c r="Q1818"/>
  <c r="K594"/>
  <c r="M594" s="1"/>
  <c r="Q594"/>
  <c r="K34"/>
  <c r="M34" s="1"/>
  <c r="Q34"/>
  <c r="K1629"/>
  <c r="M1629" s="1"/>
  <c r="Q1629"/>
  <c r="K997"/>
  <c r="M997" s="1"/>
  <c r="Q997"/>
  <c r="K417"/>
  <c r="M417" s="1"/>
  <c r="Q417"/>
  <c r="K1158"/>
  <c r="M1158" s="1"/>
  <c r="Q1158"/>
  <c r="Q212"/>
  <c r="K212"/>
  <c r="M212" s="1"/>
  <c r="Q1018"/>
  <c r="K1018"/>
  <c r="M1018" s="1"/>
  <c r="K576"/>
  <c r="M576" s="1"/>
  <c r="Q576"/>
  <c r="Q612"/>
  <c r="K612"/>
  <c r="M612" s="1"/>
  <c r="K721"/>
  <c r="M721" s="1"/>
  <c r="Q721"/>
  <c r="K531"/>
  <c r="M531" s="1"/>
  <c r="Q531"/>
  <c r="Q444"/>
  <c r="K444"/>
  <c r="M444" s="1"/>
  <c r="K514"/>
  <c r="M514" s="1"/>
  <c r="Q514"/>
  <c r="Q1004"/>
  <c r="K1004"/>
  <c r="M1004" s="1"/>
  <c r="K679"/>
  <c r="M679" s="1"/>
  <c r="Q679"/>
  <c r="K59"/>
  <c r="M59" s="1"/>
  <c r="Q59"/>
  <c r="K133"/>
  <c r="M133" s="1"/>
  <c r="Q133"/>
  <c r="K1904"/>
  <c r="M1904" s="1"/>
  <c r="Q1904"/>
  <c r="K117"/>
  <c r="M117" s="1"/>
  <c r="Q117"/>
  <c r="K726"/>
  <c r="M726" s="1"/>
  <c r="Q726"/>
  <c r="K582"/>
  <c r="M582" s="1"/>
  <c r="Q582"/>
  <c r="K1120"/>
  <c r="M1120" s="1"/>
  <c r="Q1120"/>
  <c r="N722"/>
  <c r="K722"/>
  <c r="M722" s="1"/>
  <c r="Q722"/>
  <c r="K544"/>
  <c r="M544" s="1"/>
  <c r="Q544"/>
  <c r="K495"/>
  <c r="M495" s="1"/>
  <c r="Q495"/>
  <c r="K756"/>
  <c r="M756" s="1"/>
  <c r="Q756"/>
  <c r="K1533"/>
  <c r="M1533" s="1"/>
  <c r="Q1533"/>
  <c r="K1290"/>
  <c r="M1290" s="1"/>
  <c r="Q1290"/>
  <c r="Q312"/>
  <c r="K312"/>
  <c r="M312" s="1"/>
  <c r="K888"/>
  <c r="M888" s="1"/>
  <c r="Q888"/>
  <c r="K1045"/>
  <c r="M1045" s="1"/>
  <c r="Q1045"/>
  <c r="Q864"/>
  <c r="K864"/>
  <c r="M864" s="1"/>
  <c r="K1867"/>
  <c r="M1867" s="1"/>
  <c r="Q1867"/>
  <c r="Q1539"/>
  <c r="K1539"/>
  <c r="M1539" s="1"/>
  <c r="K1510"/>
  <c r="M1510" s="1"/>
  <c r="Q1510"/>
  <c r="K1266"/>
  <c r="M1266" s="1"/>
  <c r="Q1266"/>
  <c r="K361"/>
  <c r="M361" s="1"/>
  <c r="Q361"/>
  <c r="K1803"/>
  <c r="M1803" s="1"/>
  <c r="Q1803"/>
  <c r="Q553"/>
  <c r="K553"/>
  <c r="M553" s="1"/>
  <c r="K394"/>
  <c r="M394" s="1"/>
  <c r="Q394"/>
  <c r="K710"/>
  <c r="M710" s="1"/>
  <c r="Q710"/>
  <c r="Q1990"/>
  <c r="K1990"/>
  <c r="M1990" s="1"/>
  <c r="Q1988"/>
  <c r="K1988"/>
  <c r="M1988" s="1"/>
  <c r="K1198"/>
  <c r="M1198" s="1"/>
  <c r="Q1198"/>
  <c r="K1177"/>
  <c r="M1177" s="1"/>
  <c r="Q1177"/>
  <c r="K1289"/>
  <c r="M1289" s="1"/>
  <c r="Q1289"/>
  <c r="K627"/>
  <c r="M627" s="1"/>
  <c r="Q627"/>
  <c r="Q744"/>
  <c r="K744"/>
  <c r="M744" s="1"/>
  <c r="K1898"/>
  <c r="M1898" s="1"/>
  <c r="Q1898"/>
  <c r="K513"/>
  <c r="M513" s="1"/>
  <c r="Q513"/>
  <c r="N513"/>
  <c r="Q1344"/>
  <c r="K1344"/>
  <c r="M1344" s="1"/>
  <c r="K1974"/>
  <c r="M1974" s="1"/>
  <c r="Q1974"/>
  <c r="K368"/>
  <c r="M368" s="1"/>
  <c r="Q368"/>
  <c r="Q1782"/>
  <c r="K1782"/>
  <c r="M1782" s="1"/>
  <c r="Q701"/>
  <c r="K701"/>
  <c r="M701" s="1"/>
  <c r="Q1822"/>
  <c r="K1822"/>
  <c r="M1822" s="1"/>
  <c r="Q1454"/>
  <c r="K1454"/>
  <c r="M1454" s="1"/>
  <c r="K301"/>
  <c r="M301" s="1"/>
  <c r="Q301"/>
  <c r="Q99"/>
  <c r="K99"/>
  <c r="M99" s="1"/>
  <c r="K1665"/>
  <c r="M1665" s="1"/>
  <c r="Q1665"/>
  <c r="K1122"/>
  <c r="M1122" s="1"/>
  <c r="Q1122"/>
  <c r="K719"/>
  <c r="M719" s="1"/>
  <c r="Q719"/>
  <c r="K1962"/>
  <c r="M1962" s="1"/>
  <c r="Q1962"/>
  <c r="K1195"/>
  <c r="M1195" s="1"/>
  <c r="Q1195"/>
  <c r="K708"/>
  <c r="M708" s="1"/>
  <c r="Q708"/>
  <c r="K1521"/>
  <c r="M1521" s="1"/>
  <c r="Q1521"/>
  <c r="K1307"/>
  <c r="M1307" s="1"/>
  <c r="Q1307"/>
  <c r="N509"/>
  <c r="K509"/>
  <c r="M509" s="1"/>
  <c r="Q509"/>
  <c r="Q2008"/>
  <c r="K2008"/>
  <c r="M2008" s="1"/>
  <c r="Q1265"/>
  <c r="K1265"/>
  <c r="M1265" s="1"/>
  <c r="Q1702"/>
  <c r="K1702"/>
  <c r="M1702" s="1"/>
  <c r="K1843"/>
  <c r="M1843" s="1"/>
  <c r="Q1843"/>
  <c r="N1843"/>
  <c r="Q1641"/>
  <c r="K1641"/>
  <c r="M1641" s="1"/>
  <c r="Q537"/>
  <c r="K537"/>
  <c r="M537" s="1"/>
  <c r="Q622"/>
  <c r="K622"/>
  <c r="M622" s="1"/>
  <c r="Q685"/>
  <c r="K685"/>
  <c r="M685" s="1"/>
  <c r="Q1566"/>
  <c r="K1566"/>
  <c r="M1566" s="1"/>
  <c r="K1438"/>
  <c r="M1438" s="1"/>
  <c r="Q1438"/>
  <c r="K1156"/>
  <c r="M1156" s="1"/>
  <c r="Q1156"/>
  <c r="Q1010"/>
  <c r="K1010"/>
  <c r="M1010" s="1"/>
  <c r="Q670"/>
  <c r="K670"/>
  <c r="M670" s="1"/>
  <c r="K1402"/>
  <c r="M1402" s="1"/>
  <c r="Q1402"/>
  <c r="K943"/>
  <c r="M943" s="1"/>
  <c r="Q943"/>
  <c r="N943"/>
  <c r="K1957"/>
  <c r="M1957" s="1"/>
  <c r="N1957"/>
  <c r="Q1957"/>
  <c r="Q203"/>
  <c r="K203"/>
  <c r="M203" s="1"/>
  <c r="K527"/>
  <c r="M527" s="1"/>
  <c r="Q527"/>
  <c r="K245"/>
  <c r="M245" s="1"/>
  <c r="Q245"/>
  <c r="K1130"/>
  <c r="M1130" s="1"/>
  <c r="Q1130"/>
  <c r="Q1612"/>
  <c r="K1612"/>
  <c r="M1612" s="1"/>
  <c r="K1581"/>
  <c r="M1581" s="1"/>
  <c r="Q1581"/>
  <c r="Q322"/>
  <c r="K322"/>
  <c r="M322" s="1"/>
  <c r="K728"/>
  <c r="M728" s="1"/>
  <c r="Q728"/>
  <c r="K27"/>
  <c r="M27" s="1"/>
  <c r="Q27"/>
  <c r="K1719"/>
  <c r="M1719" s="1"/>
  <c r="Q1719"/>
  <c r="Q69"/>
  <c r="K69"/>
  <c r="M69" s="1"/>
  <c r="Q1655"/>
  <c r="K1655"/>
  <c r="M1655" s="1"/>
  <c r="Q1056"/>
  <c r="K1056"/>
  <c r="M1056" s="1"/>
  <c r="K143"/>
  <c r="M143" s="1"/>
  <c r="Q143"/>
  <c r="K1506"/>
  <c r="M1506" s="1"/>
  <c r="Q1506"/>
  <c r="K1773"/>
  <c r="M1773" s="1"/>
  <c r="Q1773"/>
  <c r="K1205"/>
  <c r="M1205" s="1"/>
  <c r="Q1205"/>
  <c r="K1559"/>
  <c r="M1559" s="1"/>
  <c r="Q1559"/>
  <c r="Q319"/>
  <c r="K319"/>
  <c r="M319" s="1"/>
  <c r="K1709"/>
  <c r="M1709" s="1"/>
  <c r="Q1709"/>
  <c r="K829"/>
  <c r="M829" s="1"/>
  <c r="Q829"/>
  <c r="N829"/>
  <c r="K1159"/>
  <c r="M1159" s="1"/>
  <c r="N1159"/>
  <c r="Q1159"/>
  <c r="K1849"/>
  <c r="M1849" s="1"/>
  <c r="Q1849"/>
  <c r="Q172"/>
  <c r="K172"/>
  <c r="M172" s="1"/>
  <c r="K635"/>
  <c r="M635" s="1"/>
  <c r="Q635"/>
  <c r="K1427"/>
  <c r="M1427" s="1"/>
  <c r="Q1427"/>
  <c r="Q1421"/>
  <c r="K1421"/>
  <c r="M1421" s="1"/>
  <c r="K1144"/>
  <c r="M1144" s="1"/>
  <c r="Q1144"/>
  <c r="K1740"/>
  <c r="M1740" s="1"/>
  <c r="Q1740"/>
  <c r="K113"/>
  <c r="M113" s="1"/>
  <c r="Q113"/>
  <c r="Q512"/>
  <c r="K512"/>
  <c r="M512" s="1"/>
  <c r="K345"/>
  <c r="M345" s="1"/>
  <c r="Q345"/>
  <c r="K339"/>
  <c r="M339" s="1"/>
  <c r="Q339"/>
  <c r="K535"/>
  <c r="M535" s="1"/>
  <c r="Q535"/>
  <c r="K1808"/>
  <c r="M1808" s="1"/>
  <c r="Q1808"/>
  <c r="K1824"/>
  <c r="M1824" s="1"/>
  <c r="Q1824"/>
  <c r="Q1345"/>
  <c r="K1345"/>
  <c r="M1345" s="1"/>
  <c r="K1714"/>
  <c r="M1714" s="1"/>
  <c r="Q1714"/>
  <c r="Q925"/>
  <c r="K925"/>
  <c r="M925" s="1"/>
  <c r="K524"/>
  <c r="M524" s="1"/>
  <c r="Q524"/>
  <c r="Q98"/>
  <c r="K98"/>
  <c r="M98" s="1"/>
  <c r="K816"/>
  <c r="M816" s="1"/>
  <c r="Q816"/>
  <c r="Q911"/>
  <c r="K911"/>
  <c r="M911" s="1"/>
  <c r="K236"/>
  <c r="M236" s="1"/>
  <c r="Q236"/>
  <c r="K520"/>
  <c r="M520" s="1"/>
  <c r="Q520"/>
  <c r="Q1854"/>
  <c r="K1854"/>
  <c r="M1854" s="1"/>
  <c r="K2007"/>
  <c r="M2007" s="1"/>
  <c r="Q2007"/>
  <c r="Q205"/>
  <c r="K205"/>
  <c r="M205" s="1"/>
  <c r="K1703"/>
  <c r="M1703" s="1"/>
  <c r="Q1703"/>
  <c r="Q1591"/>
  <c r="K1591"/>
  <c r="M1591" s="1"/>
  <c r="Q1272"/>
  <c r="K1272"/>
  <c r="M1272" s="1"/>
  <c r="Q1711"/>
  <c r="K1711"/>
  <c r="M1711" s="1"/>
  <c r="K1061"/>
  <c r="M1061" s="1"/>
  <c r="Q1061"/>
  <c r="N1061"/>
  <c r="Q1231"/>
  <c r="K1231"/>
  <c r="M1231" s="1"/>
  <c r="K471"/>
  <c r="M471" s="1"/>
  <c r="Q471"/>
  <c r="K624"/>
  <c r="M624" s="1"/>
  <c r="Q624"/>
  <c r="K136"/>
  <c r="M136" s="1"/>
  <c r="Q136"/>
  <c r="K106"/>
  <c r="M106" s="1"/>
  <c r="Q106"/>
  <c r="Q124"/>
  <c r="K124"/>
  <c r="M124" s="1"/>
  <c r="K2005"/>
  <c r="M2005" s="1"/>
  <c r="Q2005"/>
  <c r="N2005"/>
  <c r="K536"/>
  <c r="M536" s="1"/>
  <c r="Q536"/>
  <c r="K373"/>
  <c r="M373" s="1"/>
  <c r="Q373"/>
  <c r="Q736"/>
  <c r="K736"/>
  <c r="M736" s="1"/>
  <c r="Q1794"/>
  <c r="K1794"/>
  <c r="M1794" s="1"/>
  <c r="K131"/>
  <c r="M131" s="1"/>
  <c r="Q131"/>
  <c r="K1544"/>
  <c r="M1544" s="1"/>
  <c r="Q1544"/>
  <c r="Q525"/>
  <c r="K525"/>
  <c r="M525" s="1"/>
  <c r="Q395"/>
  <c r="K395"/>
  <c r="M395" s="1"/>
  <c r="K1987"/>
  <c r="M1987" s="1"/>
  <c r="Q1987"/>
  <c r="K1717"/>
  <c r="M1717" s="1"/>
  <c r="Q1717"/>
  <c r="K1076"/>
  <c r="M1076" s="1"/>
  <c r="Q1076"/>
  <c r="Q900"/>
  <c r="K900"/>
  <c r="M900" s="1"/>
  <c r="K633"/>
  <c r="M633" s="1"/>
  <c r="Q633"/>
  <c r="N505"/>
  <c r="K505"/>
  <c r="M505" s="1"/>
  <c r="Q505"/>
  <c r="Q1044"/>
  <c r="K1044"/>
  <c r="M1044" s="1"/>
  <c r="Q1250"/>
  <c r="K1250"/>
  <c r="M1250" s="1"/>
  <c r="K1065"/>
  <c r="M1065" s="1"/>
  <c r="Q1065"/>
  <c r="N1065"/>
  <c r="Q1046"/>
  <c r="K1046"/>
  <c r="M1046" s="1"/>
  <c r="K1894"/>
  <c r="M1894" s="1"/>
  <c r="Q1894"/>
  <c r="K129"/>
  <c r="M129" s="1"/>
  <c r="Q129"/>
  <c r="K749"/>
  <c r="M749" s="1"/>
  <c r="Q749"/>
  <c r="K286"/>
  <c r="M286" s="1"/>
  <c r="Q286"/>
  <c r="Q1790"/>
  <c r="K1790"/>
  <c r="M1790" s="1"/>
  <c r="Q607"/>
  <c r="K607"/>
  <c r="M607" s="1"/>
  <c r="K547"/>
  <c r="M547" s="1"/>
  <c r="Q547"/>
  <c r="K1878"/>
  <c r="M1878" s="1"/>
  <c r="Q1878"/>
  <c r="K1625"/>
  <c r="M1625" s="1"/>
  <c r="Q1625"/>
  <c r="K1211"/>
  <c r="M1211" s="1"/>
  <c r="Q1211"/>
  <c r="K786"/>
  <c r="M786" s="1"/>
  <c r="Q786"/>
  <c r="K1956"/>
  <c r="M1956" s="1"/>
  <c r="Q1956"/>
  <c r="K1425"/>
  <c r="M1425" s="1"/>
  <c r="Q1425"/>
  <c r="K1121"/>
  <c r="M1121" s="1"/>
  <c r="Q1121"/>
  <c r="Q668"/>
  <c r="K668"/>
  <c r="M668" s="1"/>
  <c r="K813"/>
  <c r="M813" s="1"/>
  <c r="Q813"/>
  <c r="K1286"/>
  <c r="M1286" s="1"/>
  <c r="Q1286"/>
  <c r="K1757"/>
  <c r="M1757" s="1"/>
  <c r="Q1757"/>
  <c r="N1757"/>
  <c r="K1632"/>
  <c r="M1632" s="1"/>
  <c r="Q1632"/>
  <c r="Q443"/>
  <c r="K443"/>
  <c r="M443" s="1"/>
  <c r="Q1520"/>
  <c r="K1520"/>
  <c r="M1520" s="1"/>
  <c r="K1251"/>
  <c r="M1251" s="1"/>
  <c r="Q1251"/>
  <c r="K1275"/>
  <c r="M1275" s="1"/>
  <c r="Q1275"/>
  <c r="K1926"/>
  <c r="M1926" s="1"/>
  <c r="Q1926"/>
  <c r="K467"/>
  <c r="M467" s="1"/>
  <c r="Q467"/>
  <c r="K234"/>
  <c r="M234" s="1"/>
  <c r="Q234"/>
  <c r="K1671"/>
  <c r="M1671" s="1"/>
  <c r="Q1671"/>
  <c r="Q976"/>
  <c r="K976"/>
  <c r="M976" s="1"/>
  <c r="K1731"/>
  <c r="M1731" s="1"/>
  <c r="Q1731"/>
  <c r="N1731"/>
  <c r="K748"/>
  <c r="M748" s="1"/>
  <c r="Q748"/>
  <c r="K654"/>
  <c r="M654" s="1"/>
  <c r="Q654"/>
  <c r="K1573"/>
  <c r="M1573" s="1"/>
  <c r="Q1573"/>
  <c r="K1353"/>
  <c r="M1353" s="1"/>
  <c r="Q1353"/>
  <c r="N1353"/>
  <c r="K365"/>
  <c r="M365" s="1"/>
  <c r="Q365"/>
  <c r="K967"/>
  <c r="M967" s="1"/>
  <c r="Q967"/>
  <c r="K502"/>
  <c r="M502" s="1"/>
  <c r="Q502"/>
  <c r="K1331"/>
  <c r="M1331" s="1"/>
  <c r="Q1331"/>
  <c r="K1828"/>
  <c r="M1828" s="1"/>
  <c r="Q1828"/>
  <c r="K1237"/>
  <c r="M1237" s="1"/>
  <c r="Q1237"/>
  <c r="Q511"/>
  <c r="K511"/>
  <c r="M511" s="1"/>
  <c r="K1163"/>
  <c r="M1163" s="1"/>
  <c r="Q1163"/>
  <c r="N1163"/>
  <c r="Q640"/>
  <c r="K640"/>
  <c r="M640" s="1"/>
  <c r="K49"/>
  <c r="M49" s="1"/>
  <c r="Q49"/>
  <c r="K1105"/>
  <c r="M1105" s="1"/>
  <c r="Q1105"/>
  <c r="K830"/>
  <c r="M830" s="1"/>
  <c r="Q830"/>
  <c r="Q772"/>
  <c r="K772"/>
  <c r="M772" s="1"/>
  <c r="K814"/>
  <c r="M814" s="1"/>
  <c r="Q814"/>
  <c r="K1323"/>
  <c r="M1323" s="1"/>
  <c r="Q1323"/>
  <c r="K1037"/>
  <c r="M1037" s="1"/>
  <c r="Q1037"/>
  <c r="N1037"/>
  <c r="K323"/>
  <c r="M323" s="1"/>
  <c r="Q323"/>
  <c r="K1830"/>
  <c r="M1830" s="1"/>
  <c r="Q1830"/>
  <c r="K118"/>
  <c r="M118" s="1"/>
  <c r="Q118"/>
  <c r="K1443"/>
  <c r="M1443" s="1"/>
  <c r="Q1443"/>
  <c r="N1443"/>
  <c r="K528"/>
  <c r="M528" s="1"/>
  <c r="Q528"/>
  <c r="K869"/>
  <c r="M869" s="1"/>
  <c r="Q869"/>
  <c r="Q480"/>
  <c r="K480"/>
  <c r="M480" s="1"/>
  <c r="K952"/>
  <c r="M952" s="1"/>
  <c r="Q952"/>
  <c r="K1043"/>
  <c r="M1043" s="1"/>
  <c r="Q1043"/>
  <c r="Q63"/>
  <c r="K63"/>
  <c r="M63" s="1"/>
  <c r="K1734"/>
  <c r="M1734" s="1"/>
  <c r="Q1734"/>
  <c r="Q1296"/>
  <c r="K1296"/>
  <c r="M1296" s="1"/>
  <c r="K89"/>
  <c r="M89" s="1"/>
  <c r="Q89"/>
  <c r="K55"/>
  <c r="M55" s="1"/>
  <c r="Q55"/>
  <c r="K1300"/>
  <c r="M1300" s="1"/>
  <c r="Q1300"/>
  <c r="K1500"/>
  <c r="M1500" s="1"/>
  <c r="Q1500"/>
  <c r="K159"/>
  <c r="M159" s="1"/>
  <c r="Q159"/>
  <c r="K1752"/>
  <c r="M1752" s="1"/>
  <c r="Q1752"/>
  <c r="K493"/>
  <c r="M493" s="1"/>
  <c r="Q493"/>
  <c r="Q532"/>
  <c r="K532"/>
  <c r="M532" s="1"/>
  <c r="K1780"/>
  <c r="M1780" s="1"/>
  <c r="Q1780"/>
  <c r="Q1698"/>
  <c r="K1698"/>
  <c r="M1698" s="1"/>
  <c r="K1604"/>
  <c r="M1604" s="1"/>
  <c r="Q1604"/>
  <c r="K216"/>
  <c r="M216" s="1"/>
  <c r="Q216"/>
  <c r="K484"/>
  <c r="M484" s="1"/>
  <c r="Q484"/>
  <c r="Q347"/>
  <c r="K347"/>
  <c r="M347" s="1"/>
  <c r="Q338"/>
  <c r="K338"/>
  <c r="M338" s="1"/>
  <c r="K1434"/>
  <c r="M1434" s="1"/>
  <c r="Q1434"/>
  <c r="K855"/>
  <c r="M855" s="1"/>
  <c r="Q855"/>
  <c r="N855"/>
  <c r="K1174"/>
  <c r="M1174" s="1"/>
  <c r="Q1174"/>
  <c r="Q578"/>
  <c r="K578"/>
  <c r="M578" s="1"/>
  <c r="K1964"/>
  <c r="M1964" s="1"/>
  <c r="Q1964"/>
  <c r="K684"/>
  <c r="M684" s="1"/>
  <c r="Q684"/>
  <c r="Q168"/>
  <c r="K168"/>
  <c r="M168" s="1"/>
  <c r="K1284"/>
  <c r="M1284" s="1"/>
  <c r="Q1284"/>
  <c r="K1321"/>
  <c r="M1321" s="1"/>
  <c r="Q1321"/>
  <c r="K1348"/>
  <c r="M1348" s="1"/>
  <c r="Q1348"/>
  <c r="Q222"/>
  <c r="K222"/>
  <c r="M222" s="1"/>
  <c r="K673"/>
  <c r="M673" s="1"/>
  <c r="Q673"/>
  <c r="K145"/>
  <c r="M145" s="1"/>
  <c r="Q145"/>
  <c r="K1744"/>
  <c r="M1744" s="1"/>
  <c r="Q1744"/>
  <c r="K103"/>
  <c r="M103" s="1"/>
  <c r="Q103"/>
  <c r="K1603"/>
  <c r="M1603" s="1"/>
  <c r="Q1603"/>
  <c r="K1093"/>
  <c r="M1093" s="1"/>
  <c r="Q1093"/>
  <c r="K209"/>
  <c r="M209" s="1"/>
  <c r="Q209"/>
  <c r="K1586"/>
  <c r="M1586" s="1"/>
  <c r="Q1586"/>
  <c r="K1157"/>
  <c r="M1157" s="1"/>
  <c r="Q1157"/>
  <c r="K1968"/>
  <c r="M1968" s="1"/>
  <c r="Q1968"/>
  <c r="K871"/>
  <c r="M871" s="1"/>
  <c r="Q871"/>
  <c r="Q483"/>
  <c r="K483"/>
  <c r="M483" s="1"/>
  <c r="Q657"/>
  <c r="K657"/>
  <c r="M657" s="1"/>
  <c r="K1403"/>
  <c r="M1403" s="1"/>
  <c r="Q1403"/>
  <c r="Q162"/>
  <c r="K162"/>
  <c r="M162" s="1"/>
  <c r="K1238"/>
  <c r="M1238" s="1"/>
  <c r="Q1238"/>
  <c r="K754"/>
  <c r="M754" s="1"/>
  <c r="Q754"/>
  <c r="K30"/>
  <c r="M30" s="1"/>
  <c r="Q30"/>
  <c r="N30"/>
  <c r="K1067"/>
  <c r="M1067" s="1"/>
  <c r="Q1067"/>
  <c r="K1881"/>
  <c r="M1881" s="1"/>
  <c r="Q1881"/>
  <c r="K1546"/>
  <c r="M1546" s="1"/>
  <c r="Q1546"/>
  <c r="W248"/>
  <c r="W1860"/>
  <c r="W1186"/>
  <c r="J14"/>
  <c r="J8"/>
  <c r="J11"/>
  <c r="J13"/>
  <c r="J12"/>
  <c r="J10"/>
  <c r="J7"/>
  <c r="K17"/>
  <c r="Q17"/>
  <c r="K963"/>
  <c r="M963" s="1"/>
  <c r="Q963"/>
  <c r="K562"/>
  <c r="M562" s="1"/>
  <c r="Q562"/>
  <c r="K2011"/>
  <c r="M2011" s="1"/>
  <c r="Q2011"/>
  <c r="Q60"/>
  <c r="K60"/>
  <c r="M60" s="1"/>
  <c r="K1227"/>
  <c r="M1227" s="1"/>
  <c r="Q1227"/>
  <c r="Q978"/>
  <c r="K978"/>
  <c r="M978" s="1"/>
  <c r="K1359"/>
  <c r="M1359" s="1"/>
  <c r="Q1359"/>
  <c r="Q127"/>
  <c r="K127"/>
  <c r="M127" s="1"/>
  <c r="K202"/>
  <c r="M202" s="1"/>
  <c r="Q202"/>
  <c r="K220"/>
  <c r="M220" s="1"/>
  <c r="Q220"/>
  <c r="K50"/>
  <c r="M50" s="1"/>
  <c r="Q50"/>
  <c r="Q465"/>
  <c r="K465"/>
  <c r="M465" s="1"/>
  <c r="Q1319"/>
  <c r="K1319"/>
  <c r="M1319" s="1"/>
  <c r="K1688"/>
  <c r="M1688" s="1"/>
  <c r="Q1688"/>
  <c r="K1861"/>
  <c r="M1861" s="1"/>
  <c r="Q1861"/>
  <c r="K445"/>
  <c r="M445" s="1"/>
  <c r="Q445"/>
  <c r="K1570"/>
  <c r="M1570" s="1"/>
  <c r="Q1570"/>
  <c r="Q400"/>
  <c r="K400"/>
  <c r="M400" s="1"/>
  <c r="Q477"/>
  <c r="K477"/>
  <c r="M477" s="1"/>
  <c r="K247"/>
  <c r="M247" s="1"/>
  <c r="Q247"/>
  <c r="K1260"/>
  <c r="M1260" s="1"/>
  <c r="Q1260"/>
  <c r="K228"/>
  <c r="M228" s="1"/>
  <c r="Q228"/>
  <c r="K1631"/>
  <c r="M1631" s="1"/>
  <c r="Q1631"/>
  <c r="K1249"/>
  <c r="M1249" s="1"/>
  <c r="Q1249"/>
  <c r="K818"/>
  <c r="M818" s="1"/>
  <c r="Q818"/>
  <c r="K1374"/>
  <c r="M1374" s="1"/>
  <c r="Q1374"/>
  <c r="K399"/>
  <c r="M399" s="1"/>
  <c r="Q399"/>
  <c r="K342"/>
  <c r="M342" s="1"/>
  <c r="Q342"/>
  <c r="K1601"/>
  <c r="M1601" s="1"/>
  <c r="Q1601"/>
  <c r="N1601"/>
  <c r="K1032"/>
  <c r="M1032" s="1"/>
  <c r="Q1032"/>
  <c r="K757"/>
  <c r="M757" s="1"/>
  <c r="Q757"/>
  <c r="K1462"/>
  <c r="M1462" s="1"/>
  <c r="Q1462"/>
  <c r="K683"/>
  <c r="M683" s="1"/>
  <c r="Q683"/>
  <c r="K630"/>
  <c r="M630" s="1"/>
  <c r="Q630"/>
  <c r="K686"/>
  <c r="M686" s="1"/>
  <c r="Q686"/>
  <c r="K499"/>
  <c r="M499" s="1"/>
  <c r="Q499"/>
  <c r="K1492"/>
  <c r="M1492" s="1"/>
  <c r="Q1492"/>
  <c r="K826"/>
  <c r="M826" s="1"/>
  <c r="Q826"/>
  <c r="K557"/>
  <c r="M557" s="1"/>
  <c r="Q557"/>
  <c r="K674"/>
  <c r="M674" s="1"/>
  <c r="Q674"/>
  <c r="K546"/>
  <c r="M546" s="1"/>
  <c r="Q546"/>
  <c r="K742"/>
  <c r="M742" s="1"/>
  <c r="Q742"/>
  <c r="K1858"/>
  <c r="M1858" s="1"/>
  <c r="Q1858"/>
  <c r="K1863"/>
  <c r="M1863" s="1"/>
  <c r="Q1863"/>
  <c r="K1033"/>
  <c r="M1033" s="1"/>
  <c r="Q1033"/>
  <c r="K1584"/>
  <c r="M1584" s="1"/>
  <c r="Q1584"/>
  <c r="Q82"/>
  <c r="K82"/>
  <c r="M82" s="1"/>
  <c r="K249"/>
  <c r="M249" s="1"/>
  <c r="Q249"/>
  <c r="K827"/>
  <c r="M827" s="1"/>
  <c r="Q827"/>
  <c r="K42"/>
  <c r="M42" s="1"/>
  <c r="Q42"/>
  <c r="K377"/>
  <c r="M377" s="1"/>
  <c r="Q377"/>
  <c r="K951"/>
  <c r="M951" s="1"/>
  <c r="Q951"/>
  <c r="K277"/>
  <c r="M277" s="1"/>
  <c r="Q277"/>
  <c r="K761"/>
  <c r="M761" s="1"/>
  <c r="Q761"/>
  <c r="K1994"/>
  <c r="M1994" s="1"/>
  <c r="Q1994"/>
  <c r="K376"/>
  <c r="M376" s="1"/>
  <c r="Q376"/>
  <c r="K1995"/>
  <c r="M1995" s="1"/>
  <c r="Q1995"/>
  <c r="K1522"/>
  <c r="M1522" s="1"/>
  <c r="Q1522"/>
  <c r="K1055"/>
  <c r="M1055" s="1"/>
  <c r="Q1055"/>
  <c r="K237"/>
  <c r="M237" s="1"/>
  <c r="Q237"/>
  <c r="K1663"/>
  <c r="M1663" s="1"/>
  <c r="Q1663"/>
  <c r="K1203"/>
  <c r="M1203" s="1"/>
  <c r="Q1203"/>
  <c r="N1767"/>
  <c r="K1767"/>
  <c r="M1767" s="1"/>
  <c r="Q1767"/>
  <c r="Q466"/>
  <c r="K466"/>
  <c r="M466" s="1"/>
  <c r="K938"/>
  <c r="M938" s="1"/>
  <c r="Q938"/>
  <c r="K723"/>
  <c r="M723" s="1"/>
  <c r="Q723"/>
  <c r="K581"/>
  <c r="M581" s="1"/>
  <c r="Q581"/>
  <c r="K1366"/>
  <c r="M1366" s="1"/>
  <c r="Q1366"/>
  <c r="K1411"/>
  <c r="M1411" s="1"/>
  <c r="Q1411"/>
  <c r="K773"/>
  <c r="M773" s="1"/>
  <c r="Q773"/>
  <c r="K1812"/>
  <c r="M1812" s="1"/>
  <c r="Q1812"/>
  <c r="K1267"/>
  <c r="M1267" s="1"/>
  <c r="Q1267"/>
  <c r="K80"/>
  <c r="M80" s="1"/>
  <c r="Q80"/>
  <c r="Q1132"/>
  <c r="K1132"/>
  <c r="M1132" s="1"/>
  <c r="Q409"/>
  <c r="K409"/>
  <c r="M409" s="1"/>
  <c r="K157"/>
  <c r="M157" s="1"/>
  <c r="Q157"/>
  <c r="K1179"/>
  <c r="M1179" s="1"/>
  <c r="Q1179"/>
  <c r="K621"/>
  <c r="M621" s="1"/>
  <c r="Q621"/>
  <c r="Q340"/>
  <c r="K340"/>
  <c r="M340" s="1"/>
  <c r="K433"/>
  <c r="M433" s="1"/>
  <c r="Q433"/>
  <c r="K1893"/>
  <c r="M1893" s="1"/>
  <c r="Q1893"/>
  <c r="K1090"/>
  <c r="M1090" s="1"/>
  <c r="Q1090"/>
  <c r="K713"/>
  <c r="M713" s="1"/>
  <c r="Q713"/>
  <c r="K317"/>
  <c r="M317" s="1"/>
  <c r="Q317"/>
  <c r="K333"/>
  <c r="M333" s="1"/>
  <c r="Q333"/>
  <c r="K1949"/>
  <c r="M1949" s="1"/>
  <c r="Q1949"/>
  <c r="K706"/>
  <c r="M706" s="1"/>
  <c r="Q706"/>
  <c r="K1197"/>
  <c r="M1197" s="1"/>
  <c r="Q1197"/>
  <c r="K1435"/>
  <c r="M1435" s="1"/>
  <c r="Q1435"/>
  <c r="K2000"/>
  <c r="Q2000"/>
  <c r="K1206"/>
  <c r="Q1206"/>
  <c r="K1627"/>
  <c r="Q1627"/>
  <c r="K180"/>
  <c r="Q180"/>
  <c r="K1823"/>
  <c r="Q1823"/>
  <c r="K725"/>
  <c r="M725" s="1"/>
  <c r="Q725"/>
  <c r="K1903"/>
  <c r="Q1903"/>
  <c r="K517"/>
  <c r="M517" s="1"/>
  <c r="Q517"/>
  <c r="K1068"/>
  <c r="Q1068"/>
  <c r="K558"/>
  <c r="M558" s="1"/>
  <c r="Q558"/>
  <c r="K479"/>
  <c r="Q479"/>
  <c r="K586"/>
  <c r="Q586"/>
  <c r="K1526"/>
  <c r="M1526" s="1"/>
  <c r="Q1526"/>
  <c r="K353"/>
  <c r="M353" s="1"/>
  <c r="Q353"/>
  <c r="K1449"/>
  <c r="Q1449"/>
  <c r="K327"/>
  <c r="M327" s="1"/>
  <c r="Q327"/>
  <c r="K876"/>
  <c r="Q876"/>
  <c r="K1036"/>
  <c r="M1036" s="1"/>
  <c r="Q1036"/>
  <c r="K473"/>
  <c r="Q473"/>
  <c r="K1248"/>
  <c r="Q1248"/>
  <c r="K638"/>
  <c r="Q638"/>
  <c r="K306"/>
  <c r="M306" s="1"/>
  <c r="Q306"/>
  <c r="K1152"/>
  <c r="Q1152"/>
  <c r="K1155"/>
  <c r="Q1155"/>
  <c r="K372"/>
  <c r="Q372"/>
  <c r="K1743"/>
  <c r="Q1743"/>
  <c r="K1992"/>
  <c r="Q1992"/>
  <c r="K868"/>
  <c r="M868" s="1"/>
  <c r="Q868"/>
  <c r="K705"/>
  <c r="M705" s="1"/>
  <c r="Q705"/>
  <c r="K808"/>
  <c r="M808" s="1"/>
  <c r="Q808"/>
  <c r="K1799"/>
  <c r="Q1799"/>
  <c r="K1499"/>
  <c r="M1499" s="1"/>
  <c r="Q1499"/>
  <c r="K569"/>
  <c r="M569" s="1"/>
  <c r="Q569"/>
  <c r="K1855"/>
  <c r="M1855" s="1"/>
  <c r="Q1855"/>
  <c r="K1760"/>
  <c r="Q1760"/>
  <c r="K574"/>
  <c r="M574" s="1"/>
  <c r="Q574"/>
  <c r="K244"/>
  <c r="Q244"/>
  <c r="K226"/>
  <c r="M226" s="1"/>
  <c r="Q226"/>
  <c r="K442"/>
  <c r="Q442"/>
  <c r="K218"/>
  <c r="M218" s="1"/>
  <c r="Q218"/>
  <c r="K834"/>
  <c r="Q834"/>
  <c r="K1593"/>
  <c r="Q1593"/>
  <c r="K140"/>
  <c r="Q140"/>
  <c r="K882"/>
  <c r="M882" s="1"/>
  <c r="Q882"/>
  <c r="K1124"/>
  <c r="M1124" s="1"/>
  <c r="Q1124"/>
  <c r="K46"/>
  <c r="M46" s="1"/>
  <c r="Q46"/>
  <c r="K1165"/>
  <c r="Q1165"/>
  <c r="K2004"/>
  <c r="M2004" s="1"/>
  <c r="Q2004"/>
  <c r="K1574"/>
  <c r="M1574" s="1"/>
  <c r="Q1574"/>
  <c r="K1856"/>
  <c r="Q1856"/>
  <c r="K506"/>
  <c r="Q506"/>
  <c r="K403"/>
  <c r="M403" s="1"/>
  <c r="Q403"/>
  <c r="K769"/>
  <c r="M769" s="1"/>
  <c r="Q769"/>
  <c r="K1932"/>
  <c r="M1932" s="1"/>
  <c r="Q1932"/>
  <c r="K741"/>
  <c r="M741" s="1"/>
  <c r="Q741"/>
  <c r="K1072"/>
  <c r="M1072" s="1"/>
  <c r="Q1072"/>
  <c r="K662"/>
  <c r="Q662"/>
  <c r="K1137"/>
  <c r="Q1137"/>
  <c r="Q549"/>
  <c r="K549"/>
  <c r="M549" s="1"/>
  <c r="K1229"/>
  <c r="M1229" s="1"/>
  <c r="Q1229"/>
  <c r="N1229"/>
  <c r="K1788"/>
  <c r="Q1788"/>
  <c r="K1664"/>
  <c r="M1664" s="1"/>
  <c r="Q1664"/>
  <c r="K523"/>
  <c r="Q523"/>
  <c r="K303"/>
  <c r="M303" s="1"/>
  <c r="Q303"/>
  <c r="K476"/>
  <c r="Q476"/>
  <c r="K913"/>
  <c r="M913" s="1"/>
  <c r="Q913"/>
  <c r="K1806"/>
  <c r="M1806" s="1"/>
  <c r="Q1806"/>
  <c r="K416"/>
  <c r="M416" s="1"/>
  <c r="Q416"/>
  <c r="K1547"/>
  <c r="M1547" s="1"/>
  <c r="Q1547"/>
  <c r="N1547"/>
  <c r="K707"/>
  <c r="M707" s="1"/>
  <c r="Q707"/>
  <c r="K206"/>
  <c r="Q206"/>
  <c r="Q224"/>
  <c r="K224"/>
  <c r="M224" s="1"/>
  <c r="K806"/>
  <c r="Q806"/>
  <c r="K1561"/>
  <c r="Q1561"/>
  <c r="K1447"/>
  <c r="Q1447"/>
  <c r="K1171"/>
  <c r="M1171" s="1"/>
  <c r="Q1171"/>
  <c r="K1838"/>
  <c r="Q1838"/>
  <c r="K608"/>
  <c r="M608" s="1"/>
  <c r="Q608"/>
  <c r="K328"/>
  <c r="Q328"/>
  <c r="K696"/>
  <c r="M696" s="1"/>
  <c r="Q696"/>
  <c r="K1330"/>
  <c r="Q1330"/>
  <c r="K1477"/>
  <c r="M1477" s="1"/>
  <c r="Q1477"/>
  <c r="K1715"/>
  <c r="M1715" s="1"/>
  <c r="Q1715"/>
  <c r="N1715"/>
  <c r="K24"/>
  <c r="M24" s="1"/>
  <c r="Q24"/>
  <c r="K1827"/>
  <c r="M1827" s="1"/>
  <c r="Q1827"/>
  <c r="K1691"/>
  <c r="M1691" s="1"/>
  <c r="Q1691"/>
  <c r="K507"/>
  <c r="Q507"/>
  <c r="K1476"/>
  <c r="M1476" s="1"/>
  <c r="Q1476"/>
  <c r="K120"/>
  <c r="Q120"/>
  <c r="K946"/>
  <c r="M946" s="1"/>
  <c r="Q946"/>
  <c r="K863"/>
  <c r="Q863"/>
  <c r="K32"/>
  <c r="M32" s="1"/>
  <c r="Q32"/>
  <c r="K1026"/>
  <c r="Q1026"/>
  <c r="K940"/>
  <c r="M940" s="1"/>
  <c r="Q940"/>
  <c r="K617"/>
  <c r="Q617"/>
  <c r="K1528"/>
  <c r="M1528" s="1"/>
  <c r="Q1528"/>
  <c r="K311"/>
  <c r="Q311"/>
  <c r="K898"/>
  <c r="M898" s="1"/>
  <c r="Q898"/>
  <c r="K887"/>
  <c r="Q887"/>
  <c r="K1776"/>
  <c r="M1776" s="1"/>
  <c r="Q1776"/>
  <c r="K1309"/>
  <c r="Q1309"/>
  <c r="K1886"/>
  <c r="M1886" s="1"/>
  <c r="Q1886"/>
  <c r="K729"/>
  <c r="M729" s="1"/>
  <c r="Q729"/>
  <c r="K382"/>
  <c r="M382" s="1"/>
  <c r="Q382"/>
  <c r="K1934"/>
  <c r="Q1934"/>
  <c r="K40"/>
  <c r="M40" s="1"/>
  <c r="Q40"/>
  <c r="K987"/>
  <c r="Q987"/>
  <c r="K1498"/>
  <c r="M1498" s="1"/>
  <c r="Q1498"/>
  <c r="K378"/>
  <c r="Q378"/>
  <c r="K583"/>
  <c r="M583" s="1"/>
  <c r="Q583"/>
  <c r="K427"/>
  <c r="Q427"/>
  <c r="K982"/>
  <c r="Q982"/>
  <c r="K264"/>
  <c r="Q264"/>
  <c r="K1676"/>
  <c r="M1676" s="1"/>
  <c r="Q1676"/>
  <c r="K894"/>
  <c r="Q894"/>
  <c r="K293"/>
  <c r="Q293"/>
  <c r="K1236"/>
  <c r="Q1236"/>
  <c r="K1938"/>
  <c r="Q1938"/>
  <c r="K1400"/>
  <c r="M1400" s="1"/>
  <c r="Q1400"/>
  <c r="K795"/>
  <c r="M795" s="1"/>
  <c r="Q795"/>
  <c r="K1387"/>
  <c r="M1387" s="1"/>
  <c r="Q1387"/>
  <c r="K704"/>
  <c r="M704" s="1"/>
  <c r="Q704"/>
  <c r="Q35"/>
  <c r="K35"/>
  <c r="M35" s="1"/>
  <c r="Q1176"/>
  <c r="K1176"/>
  <c r="M1176" s="1"/>
  <c r="K1048"/>
  <c r="Q1048"/>
  <c r="K324"/>
  <c r="M324" s="1"/>
  <c r="Q324"/>
  <c r="K290"/>
  <c r="M290" s="1"/>
  <c r="Q290"/>
  <c r="K1738"/>
  <c r="M1738" s="1"/>
  <c r="Q1738"/>
  <c r="K1737"/>
  <c r="M1737" s="1"/>
  <c r="Q1737"/>
  <c r="K1784"/>
  <c r="M1784" s="1"/>
  <c r="Q1784"/>
  <c r="K1082"/>
  <c r="Q1082"/>
  <c r="K1079"/>
  <c r="M1079" s="1"/>
  <c r="Q1079"/>
  <c r="K1148"/>
  <c r="Q1148"/>
  <c r="K1571"/>
  <c r="Q1571"/>
  <c r="K1496"/>
  <c r="Q1496"/>
  <c r="K1986"/>
  <c r="Q1986"/>
  <c r="Q1168"/>
  <c r="K1168"/>
  <c r="M1168" s="1"/>
  <c r="K114"/>
  <c r="M114" s="1"/>
  <c r="Q114"/>
  <c r="K1723"/>
  <c r="M1723" s="1"/>
  <c r="Q1723"/>
  <c r="K1351"/>
  <c r="M1351" s="1"/>
  <c r="Q1351"/>
  <c r="K1431"/>
  <c r="Q1431"/>
  <c r="K1616"/>
  <c r="M1616" s="1"/>
  <c r="Q1616"/>
  <c r="K1014"/>
  <c r="Q1014"/>
  <c r="K1314"/>
  <c r="M1314" s="1"/>
  <c r="Q1314"/>
  <c r="K1241"/>
  <c r="M1241" s="1"/>
  <c r="Q1241"/>
  <c r="K1264"/>
  <c r="M1264" s="1"/>
  <c r="Q1264"/>
  <c r="K421"/>
  <c r="Q421"/>
  <c r="Q500"/>
  <c r="K500"/>
  <c r="M500" s="1"/>
  <c r="K1952"/>
  <c r="Q1952"/>
  <c r="K1755"/>
  <c r="Q1755"/>
  <c r="K1467"/>
  <c r="Q1467"/>
  <c r="K1912"/>
  <c r="M1912" s="1"/>
  <c r="Q1912"/>
  <c r="K1407"/>
  <c r="Q1407"/>
  <c r="K251"/>
  <c r="M251" s="1"/>
  <c r="Q251"/>
  <c r="K610"/>
  <c r="Q610"/>
  <c r="K503"/>
  <c r="M503" s="1"/>
  <c r="Q503"/>
  <c r="K268"/>
  <c r="Q268"/>
  <c r="K358"/>
  <c r="M358" s="1"/>
  <c r="Q358"/>
  <c r="K881"/>
  <c r="Q881"/>
  <c r="K1677"/>
  <c r="M1677" s="1"/>
  <c r="Q1677"/>
  <c r="K1819"/>
  <c r="Q1819"/>
  <c r="K1707"/>
  <c r="M1707" s="1"/>
  <c r="Q1707"/>
  <c r="K1194"/>
  <c r="Q1194"/>
  <c r="N230"/>
  <c r="K230"/>
  <c r="M230" s="1"/>
  <c r="Q230"/>
  <c r="K1798"/>
  <c r="M1798" s="1"/>
  <c r="N1798"/>
  <c r="Q1798"/>
  <c r="W1687"/>
  <c r="W56"/>
  <c r="N1686"/>
  <c r="K1686"/>
  <c r="M1686" s="1"/>
  <c r="Q1686"/>
  <c r="K371"/>
  <c r="Q371"/>
  <c r="K1733"/>
  <c r="M1733" s="1"/>
  <c r="Q1733"/>
  <c r="N1733"/>
  <c r="K270"/>
  <c r="M270" s="1"/>
  <c r="Q270"/>
  <c r="N270"/>
  <c r="K1636"/>
  <c r="M1636" s="1"/>
  <c r="Q1636"/>
  <c r="K1071"/>
  <c r="M1071" s="1"/>
  <c r="Q1071"/>
  <c r="Q1274"/>
  <c r="K1274"/>
  <c r="M1274" s="1"/>
  <c r="K393"/>
  <c r="Q393"/>
  <c r="Q732"/>
  <c r="K732"/>
  <c r="M732" s="1"/>
  <c r="K1261"/>
  <c r="Q1261"/>
  <c r="K1210"/>
  <c r="M1210" s="1"/>
  <c r="Q1210"/>
  <c r="K1948"/>
  <c r="Q1948"/>
  <c r="K1199"/>
  <c r="M1199" s="1"/>
  <c r="Q1199"/>
  <c r="K1599"/>
  <c r="M1599" s="1"/>
  <c r="Q1599"/>
  <c r="Q1643"/>
  <c r="K1643"/>
  <c r="M1643" s="1"/>
  <c r="K788"/>
  <c r="Q788"/>
  <c r="K530"/>
  <c r="Q530"/>
  <c r="K680"/>
  <c r="Q680"/>
  <c r="K923"/>
  <c r="M923" s="1"/>
  <c r="Q923"/>
  <c r="K694"/>
  <c r="M694" s="1"/>
  <c r="Q694"/>
  <c r="K730"/>
  <c r="M730" s="1"/>
  <c r="Q730"/>
  <c r="K302"/>
  <c r="M302" s="1"/>
  <c r="Q302"/>
  <c r="K1909"/>
  <c r="M1909" s="1"/>
  <c r="Q1909"/>
  <c r="K1786"/>
  <c r="Q1786"/>
  <c r="K44"/>
  <c r="M44" s="1"/>
  <c r="Q44"/>
  <c r="K1817"/>
  <c r="Q1817"/>
  <c r="K155"/>
  <c r="M155" s="1"/>
  <c r="Q155"/>
  <c r="K858"/>
  <c r="Q858"/>
  <c r="K481"/>
  <c r="M481" s="1"/>
  <c r="Q481"/>
  <c r="K1563"/>
  <c r="M1563" s="1"/>
  <c r="Q1563"/>
  <c r="N1563"/>
  <c r="K1127"/>
  <c r="M1127" s="1"/>
  <c r="Q1127"/>
  <c r="K600"/>
  <c r="Q600"/>
  <c r="K1697"/>
  <c r="M1697" s="1"/>
  <c r="Q1697"/>
  <c r="K453"/>
  <c r="Q453"/>
  <c r="K1388"/>
  <c r="M1388" s="1"/>
  <c r="Q1388"/>
  <c r="K1246"/>
  <c r="Q1246"/>
  <c r="K823"/>
  <c r="M823" s="1"/>
  <c r="Q823"/>
  <c r="K1114"/>
  <c r="M1114" s="1"/>
  <c r="Q1114"/>
  <c r="K510"/>
  <c r="Q510"/>
  <c r="K1517"/>
  <c r="Q1517"/>
  <c r="K841"/>
  <c r="Q841"/>
  <c r="K1488"/>
  <c r="Q1488"/>
  <c r="Q700"/>
  <c r="K700"/>
  <c r="M700" s="1"/>
  <c r="K1626"/>
  <c r="Q1626"/>
  <c r="K1653"/>
  <c r="M1653" s="1"/>
  <c r="Q1653"/>
  <c r="K1911"/>
  <c r="Q1911"/>
  <c r="K1031"/>
  <c r="M1031" s="1"/>
  <c r="Q1031"/>
  <c r="K592"/>
  <c r="Q592"/>
  <c r="N983"/>
  <c r="K983"/>
  <c r="M983" s="1"/>
  <c r="Q983"/>
  <c r="K766"/>
  <c r="Q766"/>
  <c r="K1515"/>
  <c r="Q1515"/>
  <c r="K1012"/>
  <c r="Q1012"/>
  <c r="K366"/>
  <c r="M366" s="1"/>
  <c r="Q366"/>
  <c r="K1895"/>
  <c r="Q1895"/>
  <c r="K90"/>
  <c r="M90" s="1"/>
  <c r="Q90"/>
  <c r="K1874"/>
  <c r="M1874" s="1"/>
  <c r="Q1874"/>
  <c r="K1354"/>
  <c r="M1354" s="1"/>
  <c r="Q1354"/>
  <c r="K1190"/>
  <c r="Q1190"/>
  <c r="K632"/>
  <c r="M632" s="1"/>
  <c r="Q632"/>
  <c r="Q791"/>
  <c r="K791"/>
  <c r="M791" s="1"/>
  <c r="K61"/>
  <c r="M61" s="1"/>
  <c r="Q61"/>
  <c r="Q1967"/>
  <c r="K1967"/>
  <c r="M1967" s="1"/>
  <c r="K1060"/>
  <c r="M1060" s="1"/>
  <c r="Q1060"/>
  <c r="K718"/>
  <c r="Q718"/>
  <c r="K1414"/>
  <c r="Q1414"/>
  <c r="K1864"/>
  <c r="Q1864"/>
  <c r="K566"/>
  <c r="Q566"/>
  <c r="K223"/>
  <c r="Q223"/>
  <c r="K1415"/>
  <c r="M1415" s="1"/>
  <c r="Q1415"/>
  <c r="N1415"/>
  <c r="Q588"/>
  <c r="K588"/>
  <c r="M588" s="1"/>
  <c r="K906"/>
  <c r="Q906"/>
  <c r="K1207"/>
  <c r="Q1207"/>
  <c r="K1136"/>
  <c r="M1136" s="1"/>
  <c r="Q1136"/>
  <c r="K1383"/>
  <c r="Q1383"/>
  <c r="K163"/>
  <c r="M163" s="1"/>
  <c r="Q163"/>
  <c r="K1545"/>
  <c r="M1545" s="1"/>
  <c r="Q1545"/>
  <c r="K928"/>
  <c r="M928" s="1"/>
  <c r="Q928"/>
  <c r="K947"/>
  <c r="M947" s="1"/>
  <c r="Q947"/>
  <c r="K735"/>
  <c r="M735" s="1"/>
  <c r="Q735"/>
  <c r="K1870"/>
  <c r="Q1870"/>
  <c r="Q269"/>
  <c r="K269"/>
  <c r="M269" s="1"/>
  <c r="K663"/>
  <c r="Q663"/>
  <c r="K1140"/>
  <c r="Q1140"/>
  <c r="K390"/>
  <c r="Q390"/>
  <c r="K105"/>
  <c r="M105" s="1"/>
  <c r="Q105"/>
  <c r="K945"/>
  <c r="Q945"/>
  <c r="K805"/>
  <c r="M805" s="1"/>
  <c r="Q805"/>
  <c r="K1153"/>
  <c r="Q1153"/>
  <c r="Q1982"/>
  <c r="K1982"/>
  <c r="M1982" s="1"/>
  <c r="K1501"/>
  <c r="Q1501"/>
  <c r="K1756"/>
  <c r="Q1756"/>
  <c r="K1972"/>
  <c r="M1972" s="1"/>
  <c r="Q1972"/>
  <c r="Q554"/>
  <c r="K554"/>
  <c r="M554" s="1"/>
  <c r="K1313"/>
  <c r="M1313" s="1"/>
  <c r="Q1313"/>
  <c r="K267"/>
  <c r="M267" s="1"/>
  <c r="Q267"/>
  <c r="K763"/>
  <c r="Q763"/>
  <c r="K1466"/>
  <c r="Q1466"/>
  <c r="K1814"/>
  <c r="M1814" s="1"/>
  <c r="Q1814"/>
  <c r="K849"/>
  <c r="M849" s="1"/>
  <c r="Q849"/>
  <c r="K1472"/>
  <c r="Q1472"/>
  <c r="K451"/>
  <c r="M451" s="1"/>
  <c r="Q451"/>
  <c r="K1749"/>
  <c r="Q1749"/>
  <c r="K1705"/>
  <c r="M1705" s="1"/>
  <c r="Q1705"/>
  <c r="K1550"/>
  <c r="Q1550"/>
  <c r="N1087"/>
  <c r="K1087"/>
  <c r="M1087" s="1"/>
  <c r="Q1087"/>
  <c r="K1669"/>
  <c r="Q1669"/>
  <c r="K927"/>
  <c r="M927" s="1"/>
  <c r="Q927"/>
  <c r="K1320"/>
  <c r="Q1320"/>
  <c r="K239"/>
  <c r="M239" s="1"/>
  <c r="Q239"/>
  <c r="Q170"/>
  <c r="K170"/>
  <c r="M170" s="1"/>
  <c r="K1850"/>
  <c r="M1850" s="1"/>
  <c r="Q1850"/>
  <c r="K740"/>
  <c r="Q740"/>
  <c r="K1795"/>
  <c r="Q1795"/>
  <c r="K2001"/>
  <c r="M2001" s="1"/>
  <c r="Q2001"/>
  <c r="K1098"/>
  <c r="M1098" s="1"/>
  <c r="Q1098"/>
  <c r="K1263"/>
  <c r="Q1263"/>
  <c r="K1094"/>
  <c r="M1094" s="1"/>
  <c r="Q1094"/>
  <c r="K1437"/>
  <c r="Q1437"/>
  <c r="K895"/>
  <c r="M895" s="1"/>
  <c r="Q895"/>
  <c r="K263"/>
  <c r="Q263"/>
  <c r="K1754"/>
  <c r="Q1754"/>
  <c r="K259"/>
  <c r="Q259"/>
  <c r="Q639"/>
  <c r="K639"/>
  <c r="M639" s="1"/>
  <c r="K1162"/>
  <c r="Q1162"/>
  <c r="Q1376"/>
  <c r="K1376"/>
  <c r="M1376" s="1"/>
  <c r="K877"/>
  <c r="Q877"/>
  <c r="K1847"/>
  <c r="M1847" s="1"/>
  <c r="Q1847"/>
  <c r="K208"/>
  <c r="Q208"/>
  <c r="K1868"/>
  <c r="Q1868"/>
  <c r="K1189"/>
  <c r="Q1189"/>
  <c r="K1139"/>
  <c r="M1139" s="1"/>
  <c r="Q1139"/>
  <c r="K996"/>
  <c r="Q996"/>
  <c r="K1699"/>
  <c r="M1699" s="1"/>
  <c r="Q1699"/>
  <c r="K642"/>
  <c r="Q642"/>
  <c r="K1269"/>
  <c r="M1269" s="1"/>
  <c r="Q1269"/>
  <c r="K1446"/>
  <c r="Q1446"/>
  <c r="K1859"/>
  <c r="M1859" s="1"/>
  <c r="Q1859"/>
  <c r="K681"/>
  <c r="M681" s="1"/>
  <c r="Q681"/>
  <c r="K1902"/>
  <c r="M1902" s="1"/>
  <c r="Q1902"/>
  <c r="K942"/>
  <c r="Q942"/>
  <c r="K132"/>
  <c r="M132" s="1"/>
  <c r="Q132"/>
  <c r="K1572"/>
  <c r="Q1572"/>
  <c r="K750"/>
  <c r="Q750"/>
  <c r="K1553"/>
  <c r="M1553" s="1"/>
  <c r="Q1553"/>
  <c r="Q541"/>
  <c r="K541"/>
  <c r="M541" s="1"/>
  <c r="K214"/>
  <c r="Q214"/>
  <c r="K904"/>
  <c r="Q904"/>
  <c r="K489"/>
  <c r="Q489"/>
  <c r="K255"/>
  <c r="Q255"/>
  <c r="K1337"/>
  <c r="Q1337"/>
  <c r="K1582"/>
  <c r="M1582" s="1"/>
  <c r="Q1582"/>
  <c r="K1882"/>
  <c r="M1882" s="1"/>
  <c r="Q1882"/>
  <c r="K1147"/>
  <c r="M1147" s="1"/>
  <c r="Q1147"/>
  <c r="K688"/>
  <c r="Q688"/>
  <c r="K807"/>
  <c r="M807" s="1"/>
  <c r="Q807"/>
  <c r="K1433"/>
  <c r="M1433" s="1"/>
  <c r="Q1433"/>
  <c r="K77"/>
  <c r="M77" s="1"/>
  <c r="Q77"/>
  <c r="K357"/>
  <c r="Q357"/>
  <c r="K1465"/>
  <c r="Q1465"/>
  <c r="K903"/>
  <c r="Q903"/>
  <c r="K857"/>
  <c r="M857" s="1"/>
  <c r="Q857"/>
  <c r="K1930"/>
  <c r="M1930" s="1"/>
  <c r="Q1930"/>
  <c r="K1991"/>
  <c r="Q1991"/>
  <c r="K540"/>
  <c r="Q540"/>
  <c r="K1493"/>
  <c r="Q1493"/>
  <c r="K1679"/>
  <c r="Q1679"/>
  <c r="K1682"/>
  <c r="M1682" s="1"/>
  <c r="Q1682"/>
  <c r="Q1810"/>
  <c r="K1810"/>
  <c r="M1810" s="1"/>
  <c r="K207"/>
  <c r="M207" s="1"/>
  <c r="Q207"/>
  <c r="K1293"/>
  <c r="Q1293"/>
  <c r="Q74"/>
  <c r="K74"/>
  <c r="M74" s="1"/>
  <c r="K957"/>
  <c r="M957" s="1"/>
  <c r="Q957"/>
  <c r="K1557"/>
  <c r="M1557" s="1"/>
  <c r="Q1557"/>
  <c r="K1143"/>
  <c r="Q1143"/>
  <c r="K1222"/>
  <c r="Q1222"/>
  <c r="K1276"/>
  <c r="Q1276"/>
  <c r="K832"/>
  <c r="M832" s="1"/>
  <c r="Q832"/>
  <c r="K768"/>
  <c r="Q768"/>
  <c r="K68"/>
  <c r="M68" s="1"/>
  <c r="Q68"/>
  <c r="K1587"/>
  <c r="M1587" s="1"/>
  <c r="Q1587"/>
  <c r="K1346"/>
  <c r="M1346" s="1"/>
  <c r="Q1346"/>
  <c r="K1768"/>
  <c r="Q1768"/>
  <c r="Q1942"/>
  <c r="K1942"/>
  <c r="M1942" s="1"/>
  <c r="K52"/>
  <c r="Q52"/>
  <c r="K579"/>
  <c r="M579" s="1"/>
  <c r="Q579"/>
  <c r="K1947"/>
  <c r="Q1947"/>
  <c r="K1684"/>
  <c r="Q1684"/>
  <c r="K1110"/>
  <c r="Q1110"/>
  <c r="K1428"/>
  <c r="Q1428"/>
  <c r="K1070"/>
  <c r="M1070" s="1"/>
  <c r="Q1070"/>
  <c r="K565"/>
  <c r="M565" s="1"/>
  <c r="Q565"/>
  <c r="K988"/>
  <c r="Q988"/>
  <c r="K1796"/>
  <c r="M1796" s="1"/>
  <c r="Q1796"/>
  <c r="K1362"/>
  <c r="Q1362"/>
  <c r="K235"/>
  <c r="M235" s="1"/>
  <c r="Q235"/>
  <c r="K1054"/>
  <c r="Q1054"/>
  <c r="K281"/>
  <c r="Q281"/>
  <c r="K1525"/>
  <c r="Q1525"/>
  <c r="K1118"/>
  <c r="Q1118"/>
  <c r="K1202"/>
  <c r="Q1202"/>
  <c r="K1486"/>
  <c r="M1486" s="1"/>
  <c r="Q1486"/>
  <c r="K1050"/>
  <c r="Q1050"/>
  <c r="K1038"/>
  <c r="M1038" s="1"/>
  <c r="Q1038"/>
  <c r="K580"/>
  <c r="Q580"/>
  <c r="K1133"/>
  <c r="M1133" s="1"/>
  <c r="Q1133"/>
  <c r="K714"/>
  <c r="Q714"/>
  <c r="Q486"/>
  <c r="K486"/>
  <c r="M486" s="1"/>
  <c r="K953"/>
  <c r="Q953"/>
  <c r="K1842"/>
  <c r="Q1842"/>
  <c r="K599"/>
  <c r="Q599"/>
  <c r="K889"/>
  <c r="M889" s="1"/>
  <c r="Q889"/>
  <c r="K334"/>
  <c r="Q334"/>
  <c r="K280"/>
  <c r="M280" s="1"/>
  <c r="Q280"/>
  <c r="K835"/>
  <c r="Q835"/>
  <c r="K109"/>
  <c r="M109" s="1"/>
  <c r="Q109"/>
  <c r="K1102"/>
  <c r="Q1102"/>
  <c r="K992"/>
  <c r="M992" s="1"/>
  <c r="Q992"/>
  <c r="K329"/>
  <c r="Q329"/>
  <c r="K116"/>
  <c r="Q116"/>
  <c r="K534"/>
  <c r="Q534"/>
  <c r="K1301"/>
  <c r="M1301" s="1"/>
  <c r="Q1301"/>
  <c r="K1680"/>
  <c r="Q1680"/>
  <c r="K609"/>
  <c r="M609" s="1"/>
  <c r="Q609"/>
  <c r="K1791"/>
  <c r="Q1791"/>
  <c r="K1375"/>
  <c r="M1375" s="1"/>
  <c r="Q1375"/>
  <c r="K1318"/>
  <c r="Q1318"/>
  <c r="K1409"/>
  <c r="M1409" s="1"/>
  <c r="Q1409"/>
  <c r="K1213"/>
  <c r="Q1213"/>
  <c r="K572"/>
  <c r="M572" s="1"/>
  <c r="Q572"/>
  <c r="K836"/>
  <c r="Q836"/>
  <c r="K1595"/>
  <c r="M1595" s="1"/>
  <c r="Q1595"/>
  <c r="Q456"/>
  <c r="K456"/>
  <c r="M456" s="1"/>
  <c r="K1491"/>
  <c r="M1491" s="1"/>
  <c r="Q1491"/>
  <c r="N1491"/>
  <c r="K1764"/>
  <c r="M1764" s="1"/>
  <c r="Q1764"/>
  <c r="K193"/>
  <c r="Q193"/>
  <c r="K1730"/>
  <c r="Q1730"/>
  <c r="K188"/>
  <c r="M188" s="1"/>
  <c r="Q188"/>
  <c r="K1315"/>
  <c r="Q1315"/>
  <c r="K1980"/>
  <c r="M1980" s="1"/>
  <c r="Q1980"/>
  <c r="K595"/>
  <c r="Q595"/>
  <c r="K1151"/>
  <c r="Q1151"/>
  <c r="K637"/>
  <c r="Q637"/>
  <c r="K289"/>
  <c r="M289" s="1"/>
  <c r="Q289"/>
  <c r="K177"/>
  <c r="Q177"/>
  <c r="K964"/>
  <c r="M964" s="1"/>
  <c r="Q964"/>
  <c r="K577"/>
  <c r="Q577"/>
  <c r="K1851"/>
  <c r="M1851" s="1"/>
  <c r="Q1851"/>
  <c r="K1035"/>
  <c r="Q1035"/>
  <c r="K1779"/>
  <c r="M1779" s="1"/>
  <c r="Q1779"/>
  <c r="W1243"/>
  <c r="W1357"/>
  <c r="W815"/>
  <c r="W1857"/>
  <c r="W1763"/>
  <c r="W241"/>
  <c r="W1969"/>
  <c r="N286" l="1"/>
  <c r="N1821"/>
  <c r="N300"/>
  <c r="N488"/>
  <c r="N1273"/>
  <c r="N1371"/>
  <c r="N814"/>
  <c r="N1164"/>
  <c r="N1518"/>
  <c r="N73"/>
  <c r="N419"/>
  <c r="N961"/>
  <c r="N1753"/>
  <c r="N843"/>
  <c r="N1980"/>
  <c r="N1595"/>
  <c r="N1968"/>
  <c r="N216"/>
  <c r="N528"/>
  <c r="N234"/>
  <c r="N786"/>
  <c r="N1962"/>
  <c r="N1803"/>
  <c r="N1028"/>
  <c r="N1678"/>
  <c r="N1816"/>
  <c r="N854"/>
  <c r="N920"/>
  <c r="N1085"/>
  <c r="N475"/>
  <c r="N112"/>
  <c r="N1531"/>
  <c r="N1901"/>
  <c r="N1473"/>
  <c r="N1609"/>
  <c r="N859"/>
  <c r="N793"/>
  <c r="N896"/>
  <c r="N1502"/>
  <c r="N1532"/>
  <c r="N648"/>
  <c r="N1131"/>
  <c r="N956"/>
  <c r="N1978"/>
  <c r="N819"/>
  <c r="N240"/>
  <c r="N1976"/>
  <c r="N1253"/>
  <c r="N984"/>
  <c r="N810"/>
  <c r="N897"/>
  <c r="N869"/>
  <c r="N1497"/>
  <c r="N1346"/>
  <c r="N1587"/>
  <c r="N68"/>
  <c r="N382"/>
  <c r="N729"/>
  <c r="N1886"/>
  <c r="N808"/>
  <c r="N705"/>
  <c r="N868"/>
  <c r="N1809"/>
  <c r="N1820"/>
  <c r="N280"/>
  <c r="N1699"/>
  <c r="N1616"/>
  <c r="N1691"/>
  <c r="N1827"/>
  <c r="N24"/>
  <c r="N1477"/>
  <c r="N706"/>
  <c r="N686"/>
  <c r="N1631"/>
  <c r="N726"/>
  <c r="N27"/>
  <c r="N1904"/>
  <c r="N1503"/>
  <c r="N1167"/>
  <c r="N838"/>
  <c r="N320"/>
  <c r="N1416"/>
  <c r="N658"/>
  <c r="N901"/>
  <c r="N1873"/>
  <c r="N1805"/>
  <c r="N1123"/>
  <c r="N1107"/>
  <c r="N1694"/>
  <c r="N915"/>
  <c r="N1602"/>
  <c r="N1981"/>
  <c r="N1765"/>
  <c r="N1966"/>
  <c r="N1844"/>
  <c r="N145"/>
  <c r="N136"/>
  <c r="N1367"/>
  <c r="N449"/>
  <c r="N423"/>
  <c r="N561"/>
  <c r="N645"/>
  <c r="N459"/>
  <c r="N1600"/>
  <c r="N697"/>
  <c r="N75"/>
  <c r="N189"/>
  <c r="N367"/>
  <c r="N315"/>
  <c r="N999"/>
  <c r="N414"/>
  <c r="N1779"/>
  <c r="N609"/>
  <c r="N1486"/>
  <c r="N77"/>
  <c r="N1433"/>
  <c r="N807"/>
  <c r="N1094"/>
  <c r="N735"/>
  <c r="N947"/>
  <c r="N928"/>
  <c r="N1545"/>
  <c r="N163"/>
  <c r="N61"/>
  <c r="N1697"/>
  <c r="N155"/>
  <c r="N503"/>
  <c r="N704"/>
  <c r="N1387"/>
  <c r="N795"/>
  <c r="N1400"/>
  <c r="N1676"/>
  <c r="N940"/>
  <c r="N707"/>
  <c r="N416"/>
  <c r="N1806"/>
  <c r="N913"/>
  <c r="N218"/>
  <c r="N353"/>
  <c r="N1526"/>
  <c r="N558"/>
  <c r="N1812"/>
  <c r="N1994"/>
  <c r="N761"/>
  <c r="N277"/>
  <c r="N951"/>
  <c r="N377"/>
  <c r="N50"/>
  <c r="N1108"/>
  <c r="N1727"/>
  <c r="N820"/>
  <c r="N937"/>
  <c r="N970"/>
  <c r="N1888"/>
  <c r="N355"/>
  <c r="N1960"/>
  <c r="N1270"/>
  <c r="N1223"/>
  <c r="N1761"/>
  <c r="N1064"/>
  <c r="N825"/>
  <c r="N325"/>
  <c r="N765"/>
  <c r="N1959"/>
  <c r="N276"/>
  <c r="N330"/>
  <c r="N298"/>
  <c r="N689"/>
  <c r="N758"/>
  <c r="N1726"/>
  <c r="N907"/>
  <c r="N1672"/>
  <c r="N1514"/>
  <c r="N644"/>
  <c r="N407"/>
  <c r="N28"/>
  <c r="N629"/>
  <c r="N627"/>
  <c r="N1025"/>
  <c r="N1424"/>
  <c r="N1339"/>
  <c r="N1175"/>
  <c r="N690"/>
  <c r="N1608"/>
  <c r="N802"/>
  <c r="N58"/>
  <c r="N1675"/>
  <c r="N1826"/>
  <c r="N349"/>
  <c r="N1925"/>
  <c r="N778"/>
  <c r="N715"/>
  <c r="N1580"/>
  <c r="N628"/>
  <c r="N964"/>
  <c r="N1409"/>
  <c r="N992"/>
  <c r="N1133"/>
  <c r="N1796"/>
  <c r="N1557"/>
  <c r="N957"/>
  <c r="N207"/>
  <c r="N1902"/>
  <c r="N681"/>
  <c r="N1859"/>
  <c r="N1847"/>
  <c r="N239"/>
  <c r="N451"/>
  <c r="N1972"/>
  <c r="N805"/>
  <c r="N1354"/>
  <c r="N1874"/>
  <c r="N90"/>
  <c r="N1653"/>
  <c r="N1114"/>
  <c r="N823"/>
  <c r="N1909"/>
  <c r="N302"/>
  <c r="N730"/>
  <c r="N694"/>
  <c r="N923"/>
  <c r="N1599"/>
  <c r="N1199"/>
  <c r="N1677"/>
  <c r="N1912"/>
  <c r="N1079"/>
  <c r="N1498"/>
  <c r="N898"/>
  <c r="N946"/>
  <c r="N608"/>
  <c r="N1664"/>
  <c r="N1072"/>
  <c r="N741"/>
  <c r="N1932"/>
  <c r="N769"/>
  <c r="N403"/>
  <c r="N1574"/>
  <c r="N2004"/>
  <c r="N574"/>
  <c r="N1036"/>
  <c r="N725"/>
  <c r="N1893"/>
  <c r="N581"/>
  <c r="N1055"/>
  <c r="N557"/>
  <c r="N757"/>
  <c r="N399"/>
  <c r="N1570"/>
  <c r="N1227"/>
  <c r="N1427"/>
  <c r="N1364"/>
  <c r="N995"/>
  <c r="N1639"/>
  <c r="N1556"/>
  <c r="N370"/>
  <c r="N1379"/>
  <c r="N853"/>
  <c r="N1191"/>
  <c r="N1445"/>
  <c r="N625"/>
  <c r="N1720"/>
  <c r="N1519"/>
  <c r="N1280"/>
  <c r="N1592"/>
  <c r="N1851"/>
  <c r="N289"/>
  <c r="N188"/>
  <c r="N1764"/>
  <c r="N572"/>
  <c r="N1375"/>
  <c r="N1301"/>
  <c r="N109"/>
  <c r="N889"/>
  <c r="N1038"/>
  <c r="N235"/>
  <c r="N565"/>
  <c r="N1070"/>
  <c r="N579"/>
  <c r="N832"/>
  <c r="N1682"/>
  <c r="N1930"/>
  <c r="N857"/>
  <c r="N1147"/>
  <c r="N1882"/>
  <c r="N1582"/>
  <c r="N1553"/>
  <c r="N132"/>
  <c r="N1269"/>
  <c r="N1139"/>
  <c r="N895"/>
  <c r="N1098"/>
  <c r="N2001"/>
  <c r="N1850"/>
  <c r="N927"/>
  <c r="N1705"/>
  <c r="N849"/>
  <c r="N1814"/>
  <c r="N267"/>
  <c r="N1313"/>
  <c r="N105"/>
  <c r="N1136"/>
  <c r="N1060"/>
  <c r="N632"/>
  <c r="N366"/>
  <c r="N1031"/>
  <c r="N1388"/>
  <c r="N1127"/>
  <c r="N481"/>
  <c r="N44"/>
  <c r="N1210"/>
  <c r="N1071"/>
  <c r="N1636"/>
  <c r="N1707"/>
  <c r="N358"/>
  <c r="N251"/>
  <c r="N1264"/>
  <c r="N1241"/>
  <c r="N1314"/>
  <c r="N1351"/>
  <c r="N1723"/>
  <c r="N114"/>
  <c r="N1784"/>
  <c r="N1737"/>
  <c r="N1738"/>
  <c r="N290"/>
  <c r="N324"/>
  <c r="N583"/>
  <c r="N40"/>
  <c r="N1776"/>
  <c r="N1528"/>
  <c r="N32"/>
  <c r="N1476"/>
  <c r="N696"/>
  <c r="N1171"/>
  <c r="N303"/>
  <c r="N46"/>
  <c r="N1124"/>
  <c r="N882"/>
  <c r="N226"/>
  <c r="N1855"/>
  <c r="N569"/>
  <c r="N1499"/>
  <c r="N306"/>
  <c r="N327"/>
  <c r="N517"/>
  <c r="N1435"/>
  <c r="N333"/>
  <c r="N80"/>
  <c r="N1411"/>
  <c r="N938"/>
  <c r="N1663"/>
  <c r="N1995"/>
  <c r="N1033"/>
  <c r="N1863"/>
  <c r="N546"/>
  <c r="N1492"/>
  <c r="N683"/>
  <c r="N818"/>
  <c r="N1260"/>
  <c r="N1861"/>
  <c r="N202"/>
  <c r="N2011"/>
  <c r="N754"/>
  <c r="N1093"/>
  <c r="N1603"/>
  <c r="N103"/>
  <c r="N684"/>
  <c r="N1500"/>
  <c r="N1043"/>
  <c r="N1105"/>
  <c r="N967"/>
  <c r="N654"/>
  <c r="N1956"/>
  <c r="N129"/>
  <c r="N471"/>
  <c r="N2007"/>
  <c r="N1808"/>
  <c r="N1740"/>
  <c r="N635"/>
  <c r="N1709"/>
  <c r="N1205"/>
  <c r="N1773"/>
  <c r="N1506"/>
  <c r="N245"/>
  <c r="N1665"/>
  <c r="N1974"/>
  <c r="N710"/>
  <c r="N1266"/>
  <c r="N888"/>
  <c r="N495"/>
  <c r="N59"/>
  <c r="N594"/>
  <c r="N1607"/>
  <c r="N192"/>
  <c r="N1278"/>
  <c r="N955"/>
  <c r="N712"/>
  <c r="N190"/>
  <c r="N1759"/>
  <c r="N287"/>
  <c r="N446"/>
  <c r="N1716"/>
  <c r="N1166"/>
  <c r="N597"/>
  <c r="N910"/>
  <c r="N1746"/>
  <c r="N305"/>
  <c r="N1929"/>
  <c r="N210"/>
  <c r="N434"/>
  <c r="N1052"/>
  <c r="N497"/>
  <c r="N1281"/>
  <c r="N108"/>
  <c r="N1787"/>
  <c r="N1577"/>
  <c r="N26"/>
  <c r="N743"/>
  <c r="N1583"/>
  <c r="N1534"/>
  <c r="N83"/>
  <c r="N1565"/>
  <c r="N1149"/>
  <c r="N767"/>
  <c r="N616"/>
  <c r="N494"/>
  <c r="N404"/>
  <c r="N1862"/>
  <c r="N1117"/>
  <c r="N379"/>
  <c r="N364"/>
  <c r="N1875"/>
  <c r="N828"/>
  <c r="N1605"/>
  <c r="N375"/>
  <c r="N606"/>
  <c r="N803"/>
  <c r="N1620"/>
  <c r="N450"/>
  <c r="N197"/>
  <c r="N65"/>
  <c r="N1681"/>
  <c r="N1406"/>
  <c r="N43"/>
  <c r="N431"/>
  <c r="N2002"/>
  <c r="N1232"/>
  <c r="N1016"/>
  <c r="N1683"/>
  <c r="N1180"/>
  <c r="N341"/>
  <c r="N598"/>
  <c r="N1279"/>
  <c r="N199"/>
  <c r="N504"/>
  <c r="N171"/>
  <c r="N634"/>
  <c r="N460"/>
  <c r="N1326"/>
  <c r="N200"/>
  <c r="N1892"/>
  <c r="N1650"/>
  <c r="N1464"/>
  <c r="N1652"/>
  <c r="N185"/>
  <c r="N381"/>
  <c r="N1075"/>
  <c r="N852"/>
  <c r="N672"/>
  <c r="N1463"/>
  <c r="N348"/>
  <c r="N647"/>
  <c r="N1984"/>
  <c r="N1129"/>
  <c r="N1219"/>
  <c r="N160"/>
  <c r="N392"/>
  <c r="N2012"/>
  <c r="N70"/>
  <c r="N1135"/>
  <c r="N650"/>
  <c r="N1630"/>
  <c r="N187"/>
  <c r="N1058"/>
  <c r="N1395"/>
  <c r="N1481"/>
  <c r="N1080"/>
  <c r="N968"/>
  <c r="N418"/>
  <c r="N783"/>
  <c r="N1785"/>
  <c r="N1178"/>
  <c r="N402"/>
  <c r="N455"/>
  <c r="N1524"/>
  <c r="N1334"/>
  <c r="N1690"/>
  <c r="N1023"/>
  <c r="N817"/>
  <c r="N1209"/>
  <c r="N1752"/>
  <c r="N55"/>
  <c r="N1828"/>
  <c r="N1331"/>
  <c r="N1251"/>
  <c r="N1286"/>
  <c r="N1121"/>
  <c r="N373"/>
  <c r="N520"/>
  <c r="N339"/>
  <c r="N1156"/>
  <c r="N1177"/>
  <c r="N531"/>
  <c r="N693"/>
  <c r="N555"/>
  <c r="N318"/>
  <c r="N664"/>
  <c r="N1019"/>
  <c r="N731"/>
  <c r="N1751"/>
  <c r="N335"/>
  <c r="N739"/>
  <c r="N1725"/>
  <c r="N837"/>
  <c r="N308"/>
  <c r="N1041"/>
  <c r="N1848"/>
  <c r="N781"/>
  <c r="N1846"/>
  <c r="N1394"/>
  <c r="N1370"/>
  <c r="N1673"/>
  <c r="N759"/>
  <c r="N930"/>
  <c r="N800"/>
  <c r="N1088"/>
  <c r="N148"/>
  <c r="N550"/>
  <c r="N1766"/>
  <c r="N1009"/>
  <c r="N979"/>
  <c r="N1426"/>
  <c r="N437"/>
  <c r="N1668"/>
  <c r="N542"/>
  <c r="N1542"/>
  <c r="N107"/>
  <c r="N801"/>
  <c r="N1541"/>
  <c r="N1128"/>
  <c r="N1613"/>
  <c r="N603"/>
  <c r="N266"/>
  <c r="N1928"/>
  <c r="N596"/>
  <c r="N1333"/>
  <c r="N760"/>
  <c r="N2013"/>
  <c r="N1523"/>
  <c r="N669"/>
  <c r="N844"/>
  <c r="N954"/>
  <c r="N1516"/>
  <c r="N137"/>
  <c r="N1549"/>
  <c r="N1762"/>
  <c r="N87"/>
  <c r="N770"/>
  <c r="N1381"/>
  <c r="N191"/>
  <c r="N559"/>
  <c r="N862"/>
  <c r="N1637"/>
  <c r="N1670"/>
  <c r="N543"/>
  <c r="N1295"/>
  <c r="N397"/>
  <c r="N1288"/>
  <c r="N458"/>
  <c r="N1537"/>
  <c r="N39"/>
  <c r="N97"/>
  <c r="N551"/>
  <c r="N962"/>
  <c r="N396"/>
  <c r="N1933"/>
  <c r="N426"/>
  <c r="N406"/>
  <c r="N383"/>
  <c r="N991"/>
  <c r="N1218"/>
  <c r="N91"/>
  <c r="N1404"/>
  <c r="N21"/>
  <c r="N1420"/>
  <c r="N1728"/>
  <c r="N232"/>
  <c r="N1953"/>
  <c r="N1303"/>
  <c r="N1419"/>
  <c r="N1614"/>
  <c r="N1540"/>
  <c r="N1099"/>
  <c r="N174"/>
  <c r="N902"/>
  <c r="N1047"/>
  <c r="N671"/>
  <c r="N1457"/>
  <c r="N33"/>
  <c r="N1268"/>
  <c r="N1405"/>
  <c r="N899"/>
  <c r="N126"/>
  <c r="N410"/>
  <c r="N1576"/>
  <c r="N1214"/>
  <c r="N1910"/>
  <c r="N1695"/>
  <c r="N1000"/>
  <c r="N734"/>
  <c r="N1239"/>
  <c r="N1022"/>
  <c r="N1729"/>
  <c r="N1825"/>
  <c r="N119"/>
  <c r="N922"/>
  <c r="N665"/>
  <c r="N352"/>
  <c r="N351"/>
  <c r="N84"/>
  <c r="N1922"/>
  <c r="W1851"/>
  <c r="M577"/>
  <c r="N577"/>
  <c r="W289"/>
  <c r="M637"/>
  <c r="N637"/>
  <c r="M1151"/>
  <c r="N1151"/>
  <c r="M595"/>
  <c r="N595"/>
  <c r="W188"/>
  <c r="M1730"/>
  <c r="N1730"/>
  <c r="M193"/>
  <c r="N193"/>
  <c r="W456"/>
  <c r="W572"/>
  <c r="M1213"/>
  <c r="N1213"/>
  <c r="W1375"/>
  <c r="M1791"/>
  <c r="N1791"/>
  <c r="W1301"/>
  <c r="M534"/>
  <c r="N534"/>
  <c r="M116"/>
  <c r="N116"/>
  <c r="M329"/>
  <c r="N329"/>
  <c r="W109"/>
  <c r="M835"/>
  <c r="N835"/>
  <c r="W889"/>
  <c r="M599"/>
  <c r="N599"/>
  <c r="M1842"/>
  <c r="N1842"/>
  <c r="M953"/>
  <c r="N953"/>
  <c r="W1133"/>
  <c r="M580"/>
  <c r="N580"/>
  <c r="W1486"/>
  <c r="M1202"/>
  <c r="N1202"/>
  <c r="M1118"/>
  <c r="N1118"/>
  <c r="M1525"/>
  <c r="N1525"/>
  <c r="M281"/>
  <c r="N281"/>
  <c r="M1054"/>
  <c r="N1054"/>
  <c r="W1796"/>
  <c r="M988"/>
  <c r="N988"/>
  <c r="M1428"/>
  <c r="N1428"/>
  <c r="M1110"/>
  <c r="N1110"/>
  <c r="M1684"/>
  <c r="N1684"/>
  <c r="M1947"/>
  <c r="N1947"/>
  <c r="M1768"/>
  <c r="N1768"/>
  <c r="W832"/>
  <c r="M1276"/>
  <c r="N1276"/>
  <c r="M1222"/>
  <c r="N1222"/>
  <c r="M1143"/>
  <c r="N1143"/>
  <c r="W207"/>
  <c r="W1810"/>
  <c r="W1493"/>
  <c r="W1991"/>
  <c r="W1465"/>
  <c r="W77"/>
  <c r="W807"/>
  <c r="M688"/>
  <c r="N688"/>
  <c r="W255"/>
  <c r="W904"/>
  <c r="W750"/>
  <c r="W132"/>
  <c r="M942"/>
  <c r="N942"/>
  <c r="W1269"/>
  <c r="M642"/>
  <c r="N642"/>
  <c r="W1139"/>
  <c r="M1189"/>
  <c r="N1189"/>
  <c r="M1868"/>
  <c r="N1868"/>
  <c r="M208"/>
  <c r="N208"/>
  <c r="M1162"/>
  <c r="N1162"/>
  <c r="W1754"/>
  <c r="W895"/>
  <c r="M1437"/>
  <c r="N1437"/>
  <c r="W1098"/>
  <c r="W1795"/>
  <c r="W1850"/>
  <c r="W170"/>
  <c r="W927"/>
  <c r="M1669"/>
  <c r="N1669"/>
  <c r="W1705"/>
  <c r="M1749"/>
  <c r="N1749"/>
  <c r="W849"/>
  <c r="W1466"/>
  <c r="W267"/>
  <c r="W1756"/>
  <c r="M1153"/>
  <c r="N1153"/>
  <c r="W105"/>
  <c r="M390"/>
  <c r="N390"/>
  <c r="M1140"/>
  <c r="N1140"/>
  <c r="M663"/>
  <c r="N663"/>
  <c r="W735"/>
  <c r="W928"/>
  <c r="W163"/>
  <c r="M1383"/>
  <c r="N1383"/>
  <c r="W906"/>
  <c r="M223"/>
  <c r="N223"/>
  <c r="M566"/>
  <c r="N566"/>
  <c r="M1864"/>
  <c r="N1864"/>
  <c r="M1414"/>
  <c r="N1414"/>
  <c r="M718"/>
  <c r="N718"/>
  <c r="W61"/>
  <c r="W791"/>
  <c r="W1354"/>
  <c r="W90"/>
  <c r="M1895"/>
  <c r="N1895"/>
  <c r="W1515"/>
  <c r="W983"/>
  <c r="M592"/>
  <c r="N592"/>
  <c r="W1653"/>
  <c r="M1626"/>
  <c r="N1626"/>
  <c r="W841"/>
  <c r="W510"/>
  <c r="W1388"/>
  <c r="M453"/>
  <c r="N453"/>
  <c r="W1127"/>
  <c r="W1563"/>
  <c r="W481"/>
  <c r="M858"/>
  <c r="N858"/>
  <c r="W44"/>
  <c r="M1786"/>
  <c r="N1786"/>
  <c r="W530"/>
  <c r="W1199"/>
  <c r="M1948"/>
  <c r="N1948"/>
  <c r="M393"/>
  <c r="N393"/>
  <c r="W1686"/>
  <c r="W230"/>
  <c r="M1194"/>
  <c r="N1194"/>
  <c r="W1677"/>
  <c r="M881"/>
  <c r="N881"/>
  <c r="W503"/>
  <c r="M610"/>
  <c r="N610"/>
  <c r="W1912"/>
  <c r="M1467"/>
  <c r="N1467"/>
  <c r="M1755"/>
  <c r="N1755"/>
  <c r="M1952"/>
  <c r="N1952"/>
  <c r="W1264"/>
  <c r="W1314"/>
  <c r="M1014"/>
  <c r="N1014"/>
  <c r="W1351"/>
  <c r="W114"/>
  <c r="W1168"/>
  <c r="M1986"/>
  <c r="N1986"/>
  <c r="M1496"/>
  <c r="N1496"/>
  <c r="M1571"/>
  <c r="N1571"/>
  <c r="M1148"/>
  <c r="N1148"/>
  <c r="W1784"/>
  <c r="W1738"/>
  <c r="W324"/>
  <c r="M1048"/>
  <c r="N1048"/>
  <c r="W704"/>
  <c r="W795"/>
  <c r="W1938"/>
  <c r="W293"/>
  <c r="W1676"/>
  <c r="M264"/>
  <c r="N264"/>
  <c r="M982"/>
  <c r="N982"/>
  <c r="M427"/>
  <c r="N427"/>
  <c r="W1498"/>
  <c r="M987"/>
  <c r="N987"/>
  <c r="W382"/>
  <c r="W1886"/>
  <c r="M1309"/>
  <c r="N1309"/>
  <c r="W898"/>
  <c r="M311"/>
  <c r="N311"/>
  <c r="W940"/>
  <c r="M1026"/>
  <c r="N1026"/>
  <c r="W946"/>
  <c r="M120"/>
  <c r="N120"/>
  <c r="W1691"/>
  <c r="W24"/>
  <c r="W1715"/>
  <c r="W1477"/>
  <c r="M1330"/>
  <c r="N1330"/>
  <c r="W608"/>
  <c r="M1838"/>
  <c r="N1838"/>
  <c r="W1561"/>
  <c r="M206"/>
  <c r="N206"/>
  <c r="W303"/>
  <c r="M523"/>
  <c r="N523"/>
  <c r="W549"/>
  <c r="M1137"/>
  <c r="N1137"/>
  <c r="M662"/>
  <c r="N662"/>
  <c r="W1856"/>
  <c r="W46"/>
  <c r="W882"/>
  <c r="M140"/>
  <c r="N140"/>
  <c r="M1593"/>
  <c r="N1593"/>
  <c r="M834"/>
  <c r="N834"/>
  <c r="W226"/>
  <c r="M244"/>
  <c r="N244"/>
  <c r="W1855"/>
  <c r="W1499"/>
  <c r="M1799"/>
  <c r="N1799"/>
  <c r="W1743"/>
  <c r="W1155"/>
  <c r="W306"/>
  <c r="M638"/>
  <c r="N638"/>
  <c r="M1248"/>
  <c r="N1248"/>
  <c r="M473"/>
  <c r="N473"/>
  <c r="W327"/>
  <c r="M1449"/>
  <c r="N1449"/>
  <c r="M586"/>
  <c r="N586"/>
  <c r="M479"/>
  <c r="N479"/>
  <c r="W517"/>
  <c r="M1903"/>
  <c r="N1903"/>
  <c r="W180"/>
  <c r="W1206"/>
  <c r="N1942"/>
  <c r="N541"/>
  <c r="N1376"/>
  <c r="N554"/>
  <c r="N1982"/>
  <c r="N1643"/>
  <c r="N732"/>
  <c r="N224"/>
  <c r="W1779"/>
  <c r="M1035"/>
  <c r="N1035"/>
  <c r="W964"/>
  <c r="M177"/>
  <c r="N177"/>
  <c r="W1151"/>
  <c r="W1980"/>
  <c r="M1315"/>
  <c r="N1315"/>
  <c r="W193"/>
  <c r="W1595"/>
  <c r="M836"/>
  <c r="N836"/>
  <c r="W1409"/>
  <c r="M1318"/>
  <c r="N1318"/>
  <c r="W609"/>
  <c r="M1680"/>
  <c r="N1680"/>
  <c r="W116"/>
  <c r="W992"/>
  <c r="M1102"/>
  <c r="N1102"/>
  <c r="W280"/>
  <c r="M334"/>
  <c r="N334"/>
  <c r="W1842"/>
  <c r="M714"/>
  <c r="N714"/>
  <c r="W1038"/>
  <c r="M1050"/>
  <c r="N1050"/>
  <c r="W1118"/>
  <c r="W281"/>
  <c r="W235"/>
  <c r="M1362"/>
  <c r="N1362"/>
  <c r="W565"/>
  <c r="W1428"/>
  <c r="W1684"/>
  <c r="W579"/>
  <c r="M52"/>
  <c r="N52"/>
  <c r="W1346"/>
  <c r="W68"/>
  <c r="M768"/>
  <c r="N768"/>
  <c r="W1222"/>
  <c r="W1557"/>
  <c r="M1293"/>
  <c r="N1293"/>
  <c r="W1682"/>
  <c r="M1679"/>
  <c r="N1679"/>
  <c r="M1493"/>
  <c r="N1493"/>
  <c r="M540"/>
  <c r="N540"/>
  <c r="M1991"/>
  <c r="N1991"/>
  <c r="W857"/>
  <c r="M903"/>
  <c r="N903"/>
  <c r="M1465"/>
  <c r="N1465"/>
  <c r="M357"/>
  <c r="N357"/>
  <c r="W1147"/>
  <c r="W1582"/>
  <c r="M1337"/>
  <c r="N1337"/>
  <c r="M255"/>
  <c r="N255"/>
  <c r="M489"/>
  <c r="N489"/>
  <c r="M904"/>
  <c r="N904"/>
  <c r="M214"/>
  <c r="N214"/>
  <c r="M750"/>
  <c r="N750"/>
  <c r="M1572"/>
  <c r="N1572"/>
  <c r="W1902"/>
  <c r="W1859"/>
  <c r="M1446"/>
  <c r="N1446"/>
  <c r="W1699"/>
  <c r="M996"/>
  <c r="N996"/>
  <c r="W1868"/>
  <c r="W1847"/>
  <c r="M877"/>
  <c r="N877"/>
  <c r="M259"/>
  <c r="N259"/>
  <c r="M1754"/>
  <c r="N1754"/>
  <c r="M263"/>
  <c r="N263"/>
  <c r="W1094"/>
  <c r="M1263"/>
  <c r="N1263"/>
  <c r="M1795"/>
  <c r="N1795"/>
  <c r="M740"/>
  <c r="N740"/>
  <c r="W239"/>
  <c r="M1320"/>
  <c r="N1320"/>
  <c r="W1087"/>
  <c r="M1550"/>
  <c r="N1550"/>
  <c r="W451"/>
  <c r="M1472"/>
  <c r="N1472"/>
  <c r="M1466"/>
  <c r="N1466"/>
  <c r="M763"/>
  <c r="N763"/>
  <c r="M1756"/>
  <c r="N1756"/>
  <c r="M1501"/>
  <c r="N1501"/>
  <c r="W805"/>
  <c r="M945"/>
  <c r="N945"/>
  <c r="W1140"/>
  <c r="M1870"/>
  <c r="N1870"/>
  <c r="W1136"/>
  <c r="M1207"/>
  <c r="N1207"/>
  <c r="M906"/>
  <c r="N906"/>
  <c r="W588"/>
  <c r="W566"/>
  <c r="W1414"/>
  <c r="W1060"/>
  <c r="W1967"/>
  <c r="W632"/>
  <c r="M1190"/>
  <c r="N1190"/>
  <c r="W366"/>
  <c r="M1012"/>
  <c r="N1012"/>
  <c r="M1515"/>
  <c r="N1515"/>
  <c r="M766"/>
  <c r="N766"/>
  <c r="W1031"/>
  <c r="M1911"/>
  <c r="N1911"/>
  <c r="M1488"/>
  <c r="N1488"/>
  <c r="M841"/>
  <c r="N841"/>
  <c r="M1517"/>
  <c r="N1517"/>
  <c r="M510"/>
  <c r="N510"/>
  <c r="W823"/>
  <c r="M1246"/>
  <c r="N1246"/>
  <c r="W1697"/>
  <c r="M600"/>
  <c r="N600"/>
  <c r="W155"/>
  <c r="M1817"/>
  <c r="N1817"/>
  <c r="W1909"/>
  <c r="W730"/>
  <c r="W923"/>
  <c r="M680"/>
  <c r="N680"/>
  <c r="M530"/>
  <c r="N530"/>
  <c r="M788"/>
  <c r="N788"/>
  <c r="W1210"/>
  <c r="M1261"/>
  <c r="N1261"/>
  <c r="W1636"/>
  <c r="W270"/>
  <c r="M371"/>
  <c r="N371"/>
  <c r="W1707"/>
  <c r="M1819"/>
  <c r="N1819"/>
  <c r="W358"/>
  <c r="M268"/>
  <c r="N268"/>
  <c r="W251"/>
  <c r="M1407"/>
  <c r="N1407"/>
  <c r="W1755"/>
  <c r="M421"/>
  <c r="N421"/>
  <c r="W1616"/>
  <c r="M1431"/>
  <c r="N1431"/>
  <c r="W1986"/>
  <c r="W1571"/>
  <c r="W1079"/>
  <c r="M1082"/>
  <c r="N1082"/>
  <c r="W35"/>
  <c r="M1938"/>
  <c r="N1938"/>
  <c r="M1236"/>
  <c r="N1236"/>
  <c r="M293"/>
  <c r="N293"/>
  <c r="M894"/>
  <c r="N894"/>
  <c r="W982"/>
  <c r="W583"/>
  <c r="M378"/>
  <c r="N378"/>
  <c r="W40"/>
  <c r="M1934"/>
  <c r="N1934"/>
  <c r="W1776"/>
  <c r="M887"/>
  <c r="N887"/>
  <c r="W1528"/>
  <c r="M617"/>
  <c r="N617"/>
  <c r="W32"/>
  <c r="M863"/>
  <c r="N863"/>
  <c r="W1476"/>
  <c r="M507"/>
  <c r="N507"/>
  <c r="W696"/>
  <c r="M328"/>
  <c r="N328"/>
  <c r="W1171"/>
  <c r="M1447"/>
  <c r="N1447"/>
  <c r="M1561"/>
  <c r="N1561"/>
  <c r="M806"/>
  <c r="N806"/>
  <c r="W707"/>
  <c r="W1547"/>
  <c r="W416"/>
  <c r="W913"/>
  <c r="M476"/>
  <c r="N476"/>
  <c r="W1664"/>
  <c r="M1788"/>
  <c r="N1788"/>
  <c r="W1137"/>
  <c r="W1072"/>
  <c r="W1932"/>
  <c r="W403"/>
  <c r="M506"/>
  <c r="N506"/>
  <c r="M1856"/>
  <c r="N1856"/>
  <c r="W2004"/>
  <c r="M1165"/>
  <c r="N1165"/>
  <c r="W1593"/>
  <c r="W218"/>
  <c r="M442"/>
  <c r="N442"/>
  <c r="W574"/>
  <c r="M1760"/>
  <c r="N1760"/>
  <c r="W808"/>
  <c r="W868"/>
  <c r="M1992"/>
  <c r="N1992"/>
  <c r="M1743"/>
  <c r="N1743"/>
  <c r="M372"/>
  <c r="N372"/>
  <c r="M1155"/>
  <c r="N1155"/>
  <c r="M1152"/>
  <c r="N1152"/>
  <c r="W1248"/>
  <c r="W1036"/>
  <c r="M876"/>
  <c r="N876"/>
  <c r="W353"/>
  <c r="W586"/>
  <c r="W558"/>
  <c r="M1068"/>
  <c r="N1068"/>
  <c r="W725"/>
  <c r="M1823"/>
  <c r="N1823"/>
  <c r="M180"/>
  <c r="N180"/>
  <c r="M1627"/>
  <c r="N1627"/>
  <c r="M1206"/>
  <c r="N1206"/>
  <c r="M2000"/>
  <c r="N2000"/>
  <c r="N486"/>
  <c r="N74"/>
  <c r="N639"/>
  <c r="N269"/>
  <c r="N700"/>
  <c r="N1274"/>
  <c r="N500"/>
  <c r="N1176"/>
  <c r="W1435"/>
  <c r="W706"/>
  <c r="W333"/>
  <c r="W713"/>
  <c r="W1893"/>
  <c r="W1179"/>
  <c r="W1132"/>
  <c r="W80"/>
  <c r="W1812"/>
  <c r="W1411"/>
  <c r="W581"/>
  <c r="W938"/>
  <c r="W466"/>
  <c r="W1767"/>
  <c r="W1663"/>
  <c r="W1055"/>
  <c r="W1995"/>
  <c r="W1994"/>
  <c r="W277"/>
  <c r="W377"/>
  <c r="W827"/>
  <c r="W1033"/>
  <c r="W1858"/>
  <c r="W546"/>
  <c r="W557"/>
  <c r="W1492"/>
  <c r="W686"/>
  <c r="W683"/>
  <c r="W757"/>
  <c r="W399"/>
  <c r="W818"/>
  <c r="W1631"/>
  <c r="W1260"/>
  <c r="W400"/>
  <c r="W1570"/>
  <c r="W1861"/>
  <c r="W465"/>
  <c r="W50"/>
  <c r="W202"/>
  <c r="W127"/>
  <c r="W1359"/>
  <c r="W978"/>
  <c r="W1227"/>
  <c r="W60"/>
  <c r="W2011"/>
  <c r="W963"/>
  <c r="K14"/>
  <c r="K11"/>
  <c r="K8"/>
  <c r="K13"/>
  <c r="K12"/>
  <c r="K10"/>
  <c r="K7"/>
  <c r="M17"/>
  <c r="W1035"/>
  <c r="W577"/>
  <c r="W177"/>
  <c r="W637"/>
  <c r="W595"/>
  <c r="W1315"/>
  <c r="W1730"/>
  <c r="W1764"/>
  <c r="W1491"/>
  <c r="W836"/>
  <c r="W1213"/>
  <c r="W1318"/>
  <c r="W1791"/>
  <c r="W1680"/>
  <c r="W534"/>
  <c r="W329"/>
  <c r="W1102"/>
  <c r="W835"/>
  <c r="W334"/>
  <c r="W599"/>
  <c r="W953"/>
  <c r="W486"/>
  <c r="W714"/>
  <c r="W580"/>
  <c r="W1050"/>
  <c r="W1202"/>
  <c r="W1525"/>
  <c r="W1054"/>
  <c r="W1362"/>
  <c r="W988"/>
  <c r="W1070"/>
  <c r="W1110"/>
  <c r="W1947"/>
  <c r="W52"/>
  <c r="W1942"/>
  <c r="W1768"/>
  <c r="W1587"/>
  <c r="W768"/>
  <c r="W1276"/>
  <c r="W1143"/>
  <c r="W957"/>
  <c r="W74"/>
  <c r="W1293"/>
  <c r="W1679"/>
  <c r="W540"/>
  <c r="W1930"/>
  <c r="W903"/>
  <c r="W357"/>
  <c r="W1433"/>
  <c r="W688"/>
  <c r="W1882"/>
  <c r="W1337"/>
  <c r="W489"/>
  <c r="W214"/>
  <c r="W541"/>
  <c r="W1553"/>
  <c r="W1572"/>
  <c r="W942"/>
  <c r="W681"/>
  <c r="W1446"/>
  <c r="W642"/>
  <c r="W996"/>
  <c r="W1189"/>
  <c r="W208"/>
  <c r="W877"/>
  <c r="W1376"/>
  <c r="W1162"/>
  <c r="W639"/>
  <c r="W259"/>
  <c r="W263"/>
  <c r="W1437"/>
  <c r="W1263"/>
  <c r="W2001"/>
  <c r="W740"/>
  <c r="W1320"/>
  <c r="W1669"/>
  <c r="W1550"/>
  <c r="W1749"/>
  <c r="W1472"/>
  <c r="W1814"/>
  <c r="W763"/>
  <c r="W1313"/>
  <c r="W554"/>
  <c r="W1972"/>
  <c r="W1501"/>
  <c r="W1982"/>
  <c r="W1153"/>
  <c r="W945"/>
  <c r="W390"/>
  <c r="W663"/>
  <c r="W269"/>
  <c r="W1870"/>
  <c r="W947"/>
  <c r="W1545"/>
  <c r="W1383"/>
  <c r="W1207"/>
  <c r="W1415"/>
  <c r="W223"/>
  <c r="W1864"/>
  <c r="W718"/>
  <c r="W1190"/>
  <c r="W1874"/>
  <c r="W1895"/>
  <c r="W1012"/>
  <c r="W766"/>
  <c r="W592"/>
  <c r="W1911"/>
  <c r="W1626"/>
  <c r="W700"/>
  <c r="W1488"/>
  <c r="W1517"/>
  <c r="W1114"/>
  <c r="W1246"/>
  <c r="W453"/>
  <c r="W600"/>
  <c r="W858"/>
  <c r="W1817"/>
  <c r="W1786"/>
  <c r="W302"/>
  <c r="W694"/>
  <c r="W680"/>
  <c r="W788"/>
  <c r="W1643"/>
  <c r="W1599"/>
  <c r="W1948"/>
  <c r="W1261"/>
  <c r="W732"/>
  <c r="W393"/>
  <c r="W1274"/>
  <c r="W1071"/>
  <c r="W1733"/>
  <c r="W371"/>
  <c r="W1798"/>
  <c r="W1194"/>
  <c r="W1819"/>
  <c r="W881"/>
  <c r="W268"/>
  <c r="W610"/>
  <c r="W1407"/>
  <c r="W1467"/>
  <c r="W1952"/>
  <c r="W500"/>
  <c r="W421"/>
  <c r="W1241"/>
  <c r="W1014"/>
  <c r="W1431"/>
  <c r="W1723"/>
  <c r="W1496"/>
  <c r="W1148"/>
  <c r="W1082"/>
  <c r="W1737"/>
  <c r="W290"/>
  <c r="W1048"/>
  <c r="W1176"/>
  <c r="W1387"/>
  <c r="W1400"/>
  <c r="W1236"/>
  <c r="W894"/>
  <c r="W264"/>
  <c r="W427"/>
  <c r="W378"/>
  <c r="W987"/>
  <c r="W1934"/>
  <c r="W729"/>
  <c r="W1309"/>
  <c r="W887"/>
  <c r="W311"/>
  <c r="W617"/>
  <c r="W1026"/>
  <c r="W863"/>
  <c r="W120"/>
  <c r="W507"/>
  <c r="W1827"/>
  <c r="W1330"/>
  <c r="W328"/>
  <c r="W1838"/>
  <c r="W1447"/>
  <c r="W806"/>
  <c r="W224"/>
  <c r="W206"/>
  <c r="W1806"/>
  <c r="W476"/>
  <c r="W523"/>
  <c r="W1788"/>
  <c r="W1229"/>
  <c r="W662"/>
  <c r="W741"/>
  <c r="W769"/>
  <c r="W506"/>
  <c r="W1574"/>
  <c r="W1165"/>
  <c r="W1124"/>
  <c r="W140"/>
  <c r="W834"/>
  <c r="W442"/>
  <c r="W244"/>
  <c r="W1760"/>
  <c r="W569"/>
  <c r="W1799"/>
  <c r="W705"/>
  <c r="W1992"/>
  <c r="W372"/>
  <c r="W1152"/>
  <c r="W638"/>
  <c r="W473"/>
  <c r="W876"/>
  <c r="W1449"/>
  <c r="W1526"/>
  <c r="W479"/>
  <c r="W1068"/>
  <c r="W1903"/>
  <c r="W1823"/>
  <c r="W1627"/>
  <c r="W2000"/>
  <c r="W1197"/>
  <c r="W1949"/>
  <c r="W317"/>
  <c r="W1090"/>
  <c r="W433"/>
  <c r="W340"/>
  <c r="W621"/>
  <c r="W157"/>
  <c r="W409"/>
  <c r="W1267"/>
  <c r="W773"/>
  <c r="W1366"/>
  <c r="W723"/>
  <c r="W1203"/>
  <c r="W237"/>
  <c r="W1522"/>
  <c r="W376"/>
  <c r="W761"/>
  <c r="W951"/>
  <c r="W42"/>
  <c r="W249"/>
  <c r="W82"/>
  <c r="W1584"/>
  <c r="W1863"/>
  <c r="W742"/>
  <c r="W674"/>
  <c r="W826"/>
  <c r="W499"/>
  <c r="W630"/>
  <c r="W1462"/>
  <c r="W1032"/>
  <c r="W1601"/>
  <c r="W342"/>
  <c r="W1374"/>
  <c r="W1249"/>
  <c r="W228"/>
  <c r="W247"/>
  <c r="W477"/>
  <c r="W445"/>
  <c r="W1688"/>
  <c r="W1319"/>
  <c r="W220"/>
  <c r="W562"/>
  <c r="Q13"/>
  <c r="Q14"/>
  <c r="Q8"/>
  <c r="Q11"/>
  <c r="Q10"/>
  <c r="Q12"/>
  <c r="Q7"/>
  <c r="R657" s="1"/>
  <c r="U657" s="1"/>
  <c r="W17"/>
  <c r="W1881"/>
  <c r="W1238"/>
  <c r="W162"/>
  <c r="W1403"/>
  <c r="W657"/>
  <c r="W1968"/>
  <c r="W1586"/>
  <c r="W1093"/>
  <c r="R103"/>
  <c r="W103"/>
  <c r="U103"/>
  <c r="W145"/>
  <c r="W1321"/>
  <c r="W1964"/>
  <c r="W578"/>
  <c r="W1174"/>
  <c r="W855"/>
  <c r="W1434"/>
  <c r="W338"/>
  <c r="W216"/>
  <c r="W1752"/>
  <c r="W1500"/>
  <c r="W55"/>
  <c r="R55"/>
  <c r="U55" s="1"/>
  <c r="W952"/>
  <c r="W480"/>
  <c r="W869"/>
  <c r="W1830"/>
  <c r="W814"/>
  <c r="W772"/>
  <c r="W830"/>
  <c r="W49"/>
  <c r="W640"/>
  <c r="W511"/>
  <c r="W1237"/>
  <c r="W1331"/>
  <c r="W967"/>
  <c r="W654"/>
  <c r="W976"/>
  <c r="W1671"/>
  <c r="W467"/>
  <c r="W1275"/>
  <c r="R1275"/>
  <c r="U1275" s="1"/>
  <c r="W443"/>
  <c r="W1632"/>
  <c r="W1757"/>
  <c r="W1286"/>
  <c r="W1425"/>
  <c r="W786"/>
  <c r="R786"/>
  <c r="U786" s="1"/>
  <c r="W1625"/>
  <c r="W547"/>
  <c r="W607"/>
  <c r="W749"/>
  <c r="W1894"/>
  <c r="R1046"/>
  <c r="T1046" s="1"/>
  <c r="W1046"/>
  <c r="U1046"/>
  <c r="W1250"/>
  <c r="W633"/>
  <c r="W900"/>
  <c r="W1076"/>
  <c r="W1987"/>
  <c r="W395"/>
  <c r="W131"/>
  <c r="W1794"/>
  <c r="R1794"/>
  <c r="U1794" s="1"/>
  <c r="W536"/>
  <c r="R2005"/>
  <c r="U2005" s="1"/>
  <c r="W2005"/>
  <c r="R136"/>
  <c r="U136" s="1"/>
  <c r="W136"/>
  <c r="W471"/>
  <c r="W1231"/>
  <c r="W1711"/>
  <c r="W1591"/>
  <c r="W1703"/>
  <c r="W205"/>
  <c r="W2007"/>
  <c r="W1854"/>
  <c r="W520"/>
  <c r="W1808"/>
  <c r="W339"/>
  <c r="W1740"/>
  <c r="W635"/>
  <c r="W172"/>
  <c r="W1849"/>
  <c r="W1205"/>
  <c r="W1506"/>
  <c r="W1655"/>
  <c r="W27"/>
  <c r="W245"/>
  <c r="W1010"/>
  <c r="W1156"/>
  <c r="W685"/>
  <c r="R685"/>
  <c r="U685" s="1"/>
  <c r="W537"/>
  <c r="W1843"/>
  <c r="W1265"/>
  <c r="W1307"/>
  <c r="W708"/>
  <c r="W1962"/>
  <c r="W1122"/>
  <c r="W1822"/>
  <c r="W1782"/>
  <c r="W368"/>
  <c r="R368"/>
  <c r="U368" s="1"/>
  <c r="W513"/>
  <c r="W1898"/>
  <c r="W744"/>
  <c r="W627"/>
  <c r="W1177"/>
  <c r="W1990"/>
  <c r="R710"/>
  <c r="U710" s="1"/>
  <c r="W710"/>
  <c r="R361"/>
  <c r="U361" s="1"/>
  <c r="W361"/>
  <c r="R1510"/>
  <c r="U1510" s="1"/>
  <c r="W1510"/>
  <c r="W1539"/>
  <c r="W888"/>
  <c r="W312"/>
  <c r="W1290"/>
  <c r="W756"/>
  <c r="W544"/>
  <c r="W1120"/>
  <c r="W726"/>
  <c r="W1904"/>
  <c r="W59"/>
  <c r="W721"/>
  <c r="W612"/>
  <c r="W576"/>
  <c r="W1018"/>
  <c r="W417"/>
  <c r="W1629"/>
  <c r="W594"/>
  <c r="W192"/>
  <c r="W878"/>
  <c r="W225"/>
  <c r="W780"/>
  <c r="W428"/>
  <c r="W787"/>
  <c r="W702"/>
  <c r="W1292"/>
  <c r="W468"/>
  <c r="W295"/>
  <c r="W939"/>
  <c r="W712"/>
  <c r="W753"/>
  <c r="W1184"/>
  <c r="R1283"/>
  <c r="U1283" s="1"/>
  <c r="W1283"/>
  <c r="W1678"/>
  <c r="W1891"/>
  <c r="W614"/>
  <c r="W664"/>
  <c r="W782"/>
  <c r="W573"/>
  <c r="W1141"/>
  <c r="R1141"/>
  <c r="U1141" s="1"/>
  <c r="W560"/>
  <c r="W1410"/>
  <c r="W568"/>
  <c r="W1019"/>
  <c r="W384"/>
  <c r="W709"/>
  <c r="W472"/>
  <c r="W93"/>
  <c r="W85"/>
  <c r="W1689"/>
  <c r="W917"/>
  <c r="W1797"/>
  <c r="W262"/>
  <c r="W1527"/>
  <c r="R1527"/>
  <c r="U1527" s="1"/>
  <c r="W623"/>
  <c r="R23"/>
  <c r="U23" s="1"/>
  <c r="W23"/>
  <c r="R1751"/>
  <c r="U1751" s="1"/>
  <c r="W1751"/>
  <c r="R110"/>
  <c r="W110"/>
  <c r="U110"/>
  <c r="W446"/>
  <c r="W1554"/>
  <c r="W104"/>
  <c r="W1208"/>
  <c r="W620"/>
  <c r="W1360"/>
  <c r="W194"/>
  <c r="W1166"/>
  <c r="W183"/>
  <c r="W597"/>
  <c r="R597"/>
  <c r="U597" s="1"/>
  <c r="W256"/>
  <c r="W335"/>
  <c r="W661"/>
  <c r="W910"/>
  <c r="W1746"/>
  <c r="W739"/>
  <c r="W304"/>
  <c r="W305"/>
  <c r="W210"/>
  <c r="W1536"/>
  <c r="R1536"/>
  <c r="U1536" s="1"/>
  <c r="W790"/>
  <c r="W920"/>
  <c r="W885"/>
  <c r="R434"/>
  <c r="T434" s="1"/>
  <c r="W434"/>
  <c r="U434"/>
  <c r="W837"/>
  <c r="W308"/>
  <c r="W1848"/>
  <c r="W1052"/>
  <c r="W781"/>
  <c r="W1367"/>
  <c r="W1244"/>
  <c r="W1846"/>
  <c r="W1439"/>
  <c r="W1509"/>
  <c r="W1975"/>
  <c r="W1062"/>
  <c r="W998"/>
  <c r="W1802"/>
  <c r="R1802"/>
  <c r="U1802" s="1"/>
  <c r="W169"/>
  <c r="W971"/>
  <c r="W985"/>
  <c r="W1356"/>
  <c r="W1722"/>
  <c r="W1059"/>
  <c r="W1468"/>
  <c r="W1753"/>
  <c r="W204"/>
  <c r="W1372"/>
  <c r="W1370"/>
  <c r="W1478"/>
  <c r="W497"/>
  <c r="W1921"/>
  <c r="W1169"/>
  <c r="W746"/>
  <c r="W1877"/>
  <c r="W1220"/>
  <c r="W1444"/>
  <c r="W941"/>
  <c r="W1085"/>
  <c r="W271"/>
  <c r="R1661"/>
  <c r="U1661" s="1"/>
  <c r="W1661"/>
  <c r="W1034"/>
  <c r="W1192"/>
  <c r="R440"/>
  <c r="U440" s="1"/>
  <c r="W440"/>
  <c r="R1923"/>
  <c r="U1923" s="1"/>
  <c r="W1923"/>
  <c r="W1577"/>
  <c r="W716"/>
  <c r="W1298"/>
  <c r="W1095"/>
  <c r="W1051"/>
  <c r="W1489"/>
  <c r="W182"/>
  <c r="R759"/>
  <c r="U759" s="1"/>
  <c r="W759"/>
  <c r="W475"/>
  <c r="W1393"/>
  <c r="W843"/>
  <c r="W26"/>
  <c r="W820"/>
  <c r="R1617"/>
  <c r="U1617" s="1"/>
  <c r="W1617"/>
  <c r="W930"/>
  <c r="W321"/>
  <c r="W949"/>
  <c r="W692"/>
  <c r="R438"/>
  <c r="U438" s="1"/>
  <c r="W438"/>
  <c r="R1305"/>
  <c r="U1305" s="1"/>
  <c r="W1305"/>
  <c r="W602"/>
  <c r="W1578"/>
  <c r="W563"/>
  <c r="W1475"/>
  <c r="W875"/>
  <c r="R1311"/>
  <c r="U1311" s="1"/>
  <c r="W1311"/>
  <c r="W556"/>
  <c r="W1225"/>
  <c r="W1642"/>
  <c r="W550"/>
  <c r="W604"/>
  <c r="W1619"/>
  <c r="W691"/>
  <c r="W96"/>
  <c r="W1380"/>
  <c r="W1534"/>
  <c r="R1853"/>
  <c r="T1853" s="1"/>
  <c r="W1853"/>
  <c r="U1853"/>
  <c r="W979"/>
  <c r="W682"/>
  <c r="W1792"/>
  <c r="W1951"/>
  <c r="R363"/>
  <c r="U363" s="1"/>
  <c r="W363"/>
  <c r="R1042"/>
  <c r="T1042" s="1"/>
  <c r="W1042"/>
  <c r="U1042"/>
  <c r="W1256"/>
  <c r="W1369"/>
  <c r="W1252"/>
  <c r="W355"/>
  <c r="W1565"/>
  <c r="W1149"/>
  <c r="W1644"/>
  <c r="W1221"/>
  <c r="W1336"/>
  <c r="W1813"/>
  <c r="W616"/>
  <c r="W1960"/>
  <c r="W494"/>
  <c r="W437"/>
  <c r="W1668"/>
  <c r="W1542"/>
  <c r="W848"/>
  <c r="W1837"/>
  <c r="R1837"/>
  <c r="U1837" s="1"/>
  <c r="W107"/>
  <c r="W404"/>
  <c r="W801"/>
  <c r="W1160"/>
  <c r="W1541"/>
  <c r="W1270"/>
  <c r="W1598"/>
  <c r="W883"/>
  <c r="W242"/>
  <c r="W575"/>
  <c r="R575"/>
  <c r="U575" s="1"/>
  <c r="W1511"/>
  <c r="W1901"/>
  <c r="W1742"/>
  <c r="R1339"/>
  <c r="T1339" s="1"/>
  <c r="W1339"/>
  <c r="R1223"/>
  <c r="U1223" s="1"/>
  <c r="W1223"/>
  <c r="W571"/>
  <c r="W257"/>
  <c r="W122"/>
  <c r="W464"/>
  <c r="W603"/>
  <c r="W1006"/>
  <c r="W412"/>
  <c r="W356"/>
  <c r="W589"/>
  <c r="W1358"/>
  <c r="W62"/>
  <c r="R62"/>
  <c r="U62" s="1"/>
  <c r="W86"/>
  <c r="W932"/>
  <c r="W1560"/>
  <c r="W1117"/>
  <c r="W283"/>
  <c r="W1807"/>
  <c r="W1721"/>
  <c r="W1003"/>
  <c r="W760"/>
  <c r="W325"/>
  <c r="W1471"/>
  <c r="W812"/>
  <c r="W1523"/>
  <c r="W296"/>
  <c r="W1412"/>
  <c r="W1529"/>
  <c r="W1518"/>
  <c r="W2015"/>
  <c r="W1556"/>
  <c r="W669"/>
  <c r="W1258"/>
  <c r="W73"/>
  <c r="R1747"/>
  <c r="U1747" s="1"/>
  <c r="W1747"/>
  <c r="W1230"/>
  <c r="W593"/>
  <c r="W508"/>
  <c r="W92"/>
  <c r="W1594"/>
  <c r="W1917"/>
  <c r="W246"/>
  <c r="W1959"/>
  <c r="R134"/>
  <c r="T134" s="1"/>
  <c r="W134"/>
  <c r="U134"/>
  <c r="W918"/>
  <c r="W1304"/>
  <c r="W1839"/>
  <c r="W1142"/>
  <c r="W844"/>
  <c r="W1175"/>
  <c r="W1608"/>
  <c r="W1384"/>
  <c r="W1073"/>
  <c r="W850"/>
  <c r="W529"/>
  <c r="W802"/>
  <c r="W58"/>
  <c r="W1297"/>
  <c r="W1800"/>
  <c r="W1382"/>
  <c r="W310"/>
  <c r="W72"/>
  <c r="W1605"/>
  <c r="W606"/>
  <c r="W751"/>
  <c r="W284"/>
  <c r="W1783"/>
  <c r="W687"/>
  <c r="W307"/>
  <c r="W386"/>
  <c r="W314"/>
  <c r="W65"/>
  <c r="W398"/>
  <c r="R1302"/>
  <c r="U1302" s="1"/>
  <c r="W1302"/>
  <c r="R1985"/>
  <c r="U1985" s="1"/>
  <c r="W1985"/>
  <c r="W1998"/>
  <c r="W954"/>
  <c r="W142"/>
  <c r="W415"/>
  <c r="W516"/>
  <c r="W689"/>
  <c r="W960"/>
  <c r="W789"/>
  <c r="W792"/>
  <c r="W165"/>
  <c r="W958"/>
  <c r="W201"/>
  <c r="W57"/>
  <c r="W1187"/>
  <c r="W1961"/>
  <c r="W359"/>
  <c r="W1777"/>
  <c r="R1777"/>
  <c r="U1777" s="1"/>
  <c r="W1914"/>
  <c r="W1154"/>
  <c r="W374"/>
  <c r="W227"/>
  <c r="W989"/>
  <c r="W452"/>
  <c r="W762"/>
  <c r="W1835"/>
  <c r="W482"/>
  <c r="W1234"/>
  <c r="W139"/>
  <c r="W764"/>
  <c r="R1672"/>
  <c r="U1672" s="1"/>
  <c r="W1672"/>
  <c r="R1386"/>
  <c r="U1386" s="1"/>
  <c r="W1386"/>
  <c r="W873"/>
  <c r="W644"/>
  <c r="W1945"/>
  <c r="W896"/>
  <c r="R896"/>
  <c r="U896" s="1"/>
  <c r="W770"/>
  <c r="R777"/>
  <c r="U777" s="1"/>
  <c r="W777"/>
  <c r="W926"/>
  <c r="W924"/>
  <c r="W804"/>
  <c r="W288"/>
  <c r="R288"/>
  <c r="U288" s="1"/>
  <c r="W1324"/>
  <c r="R156"/>
  <c r="W156"/>
  <c r="U156"/>
  <c r="W350"/>
  <c r="W1306"/>
  <c r="W1096"/>
  <c r="W950"/>
  <c r="W1150"/>
  <c r="W973"/>
  <c r="W1185"/>
  <c r="W737"/>
  <c r="W53"/>
  <c r="W699"/>
  <c r="W717"/>
  <c r="W1181"/>
  <c r="W1610"/>
  <c r="W1649"/>
  <c r="W1146"/>
  <c r="W1112"/>
  <c r="R1112"/>
  <c r="U1112" s="1"/>
  <c r="W146"/>
  <c r="W538"/>
  <c r="W518"/>
  <c r="W1965"/>
  <c r="W1078"/>
  <c r="W1530"/>
  <c r="W944"/>
  <c r="W1502"/>
  <c r="W598"/>
  <c r="W405"/>
  <c r="W459"/>
  <c r="W1113"/>
  <c r="W1670"/>
  <c r="W1645"/>
  <c r="W1772"/>
  <c r="W1432"/>
  <c r="W969"/>
  <c r="R215"/>
  <c r="W215"/>
  <c r="U215"/>
  <c r="W1451"/>
  <c r="W935"/>
  <c r="R935"/>
  <c r="U935" s="1"/>
  <c r="W545"/>
  <c r="W474"/>
  <c r="W1505"/>
  <c r="W102"/>
  <c r="W1030"/>
  <c r="W1485"/>
  <c r="R515"/>
  <c r="U515" s="1"/>
  <c r="W515"/>
  <c r="R252"/>
  <c r="U252" s="1"/>
  <c r="W252"/>
  <c r="W1341"/>
  <c r="W901"/>
  <c r="W1391"/>
  <c r="W1841"/>
  <c r="W1317"/>
  <c r="W1638"/>
  <c r="R676"/>
  <c r="U676" s="1"/>
  <c r="W676"/>
  <c r="R990"/>
  <c r="T990" s="1"/>
  <c r="W990"/>
  <c r="W37"/>
  <c r="W189"/>
  <c r="R189"/>
  <c r="U189" s="1"/>
  <c r="W1279"/>
  <c r="W1873"/>
  <c r="W1204"/>
  <c r="W411"/>
  <c r="R411"/>
  <c r="U411" s="1"/>
  <c r="W1408"/>
  <c r="R1832"/>
  <c r="W1832"/>
  <c r="U1832"/>
  <c r="W1935"/>
  <c r="W1453"/>
  <c r="W388"/>
  <c r="W724"/>
  <c r="W821"/>
  <c r="W1497"/>
  <c r="W745"/>
  <c r="W1083"/>
  <c r="W1017"/>
  <c r="W962"/>
  <c r="R962"/>
  <c r="U962" s="1"/>
  <c r="W648"/>
  <c r="W396"/>
  <c r="W171"/>
  <c r="W354"/>
  <c r="W1228"/>
  <c r="W186"/>
  <c r="R186"/>
  <c r="U186" s="1"/>
  <c r="W121"/>
  <c r="W2003"/>
  <c r="R1484"/>
  <c r="U1484" s="1"/>
  <c r="W1484"/>
  <c r="W1635"/>
  <c r="R974"/>
  <c r="U974" s="1"/>
  <c r="W974"/>
  <c r="W1326"/>
  <c r="W258"/>
  <c r="W299"/>
  <c r="W501"/>
  <c r="W1123"/>
  <c r="R1704"/>
  <c r="U1704" s="1"/>
  <c r="W1704"/>
  <c r="W166"/>
  <c r="W1103"/>
  <c r="W703"/>
  <c r="W1694"/>
  <c r="W936"/>
  <c r="W1379"/>
  <c r="W1397"/>
  <c r="W1865"/>
  <c r="W1011"/>
  <c r="W1365"/>
  <c r="W1650"/>
  <c r="R1650"/>
  <c r="U1650" s="1"/>
  <c r="W797"/>
  <c r="W1352"/>
  <c r="R1352"/>
  <c r="U1352" s="1"/>
  <c r="W890"/>
  <c r="R915"/>
  <c r="T915" s="1"/>
  <c r="W915"/>
  <c r="U915"/>
  <c r="W150"/>
  <c r="W1001"/>
  <c r="W1277"/>
  <c r="W675"/>
  <c r="W1338"/>
  <c r="W564"/>
  <c r="W422"/>
  <c r="W448"/>
  <c r="W1840"/>
  <c r="W273"/>
  <c r="R966"/>
  <c r="U966" s="1"/>
  <c r="W966"/>
  <c r="W796"/>
  <c r="W1958"/>
  <c r="R879"/>
  <c r="W879"/>
  <c r="U879"/>
  <c r="W250"/>
  <c r="R866"/>
  <c r="T866" s="1"/>
  <c r="W866"/>
  <c r="R819"/>
  <c r="U819" s="1"/>
  <c r="W819"/>
  <c r="W1456"/>
  <c r="W176"/>
  <c r="W1287"/>
  <c r="W381"/>
  <c r="W727"/>
  <c r="W870"/>
  <c r="W625"/>
  <c r="W1075"/>
  <c r="W1461"/>
  <c r="R778"/>
  <c r="U778" s="1"/>
  <c r="W778"/>
  <c r="W852"/>
  <c r="R389"/>
  <c r="U389" s="1"/>
  <c r="W389"/>
  <c r="W1460"/>
  <c r="R1611"/>
  <c r="W1611"/>
  <c r="W240"/>
  <c r="R291"/>
  <c r="U291" s="1"/>
  <c r="W291"/>
  <c r="W1212"/>
  <c r="W1720"/>
  <c r="W840"/>
  <c r="R840"/>
  <c r="U840" s="1"/>
  <c r="W1368"/>
  <c r="W439"/>
  <c r="R752"/>
  <c r="U752" s="1"/>
  <c r="W752"/>
  <c r="W67"/>
  <c r="W1172"/>
  <c r="W1007"/>
  <c r="W666"/>
  <c r="W1981"/>
  <c r="R1981"/>
  <c r="U1981" s="1"/>
  <c r="W1852"/>
  <c r="W892"/>
  <c r="W1390"/>
  <c r="W1106"/>
  <c r="R22"/>
  <c r="U22" s="1"/>
  <c r="W22"/>
  <c r="R1519"/>
  <c r="T1519" s="1"/>
  <c r="W1519"/>
  <c r="U1519"/>
  <c r="W1378"/>
  <c r="W1104"/>
  <c r="W1976"/>
  <c r="W1728"/>
  <c r="W1255"/>
  <c r="R179"/>
  <c r="T179" s="1"/>
  <c r="W179"/>
  <c r="U179"/>
  <c r="W1984"/>
  <c r="R1469"/>
  <c r="U1469" s="1"/>
  <c r="W1469"/>
  <c r="W861"/>
  <c r="W1606"/>
  <c r="R1606"/>
  <c r="U1606" s="1"/>
  <c r="W232"/>
  <c r="W649"/>
  <c r="W1392"/>
  <c r="W1567"/>
  <c r="W1422"/>
  <c r="W1920"/>
  <c r="W1899"/>
  <c r="W1739"/>
  <c r="R1739"/>
  <c r="U1739" s="1"/>
  <c r="W1993"/>
  <c r="W1940"/>
  <c r="W1562"/>
  <c r="W47"/>
  <c r="R47"/>
  <c r="U47" s="1"/>
  <c r="W810"/>
  <c r="R1771"/>
  <c r="W1771"/>
  <c r="R1303"/>
  <c r="U1303" s="1"/>
  <c r="W1303"/>
  <c r="W1419"/>
  <c r="W343"/>
  <c r="W238"/>
  <c r="R238"/>
  <c r="U238" s="1"/>
  <c r="W1908"/>
  <c r="W1193"/>
  <c r="W1057"/>
  <c r="W1322"/>
  <c r="R1322"/>
  <c r="U1322" s="1"/>
  <c r="W611"/>
  <c r="W1658"/>
  <c r="R1658"/>
  <c r="U1658" s="1"/>
  <c r="W1913"/>
  <c r="W154"/>
  <c r="W1361"/>
  <c r="W897"/>
  <c r="W1944"/>
  <c r="W1634"/>
  <c r="W1646"/>
  <c r="W1552"/>
  <c r="W1115"/>
  <c r="W914"/>
  <c r="R1196"/>
  <c r="U1196" s="1"/>
  <c r="W1196"/>
  <c r="W337"/>
  <c r="W160"/>
  <c r="W174"/>
  <c r="W1966"/>
  <c r="W902"/>
  <c r="R141"/>
  <c r="U141" s="1"/>
  <c r="W141"/>
  <c r="W842"/>
  <c r="W715"/>
  <c r="W70"/>
  <c r="W1135"/>
  <c r="W776"/>
  <c r="R776"/>
  <c r="U776" s="1"/>
  <c r="W66"/>
  <c r="W1047"/>
  <c r="W1706"/>
  <c r="W1027"/>
  <c r="W1833"/>
  <c r="W1280"/>
  <c r="R1280"/>
  <c r="U1280" s="1"/>
  <c r="W845"/>
  <c r="W1630"/>
  <c r="W1039"/>
  <c r="W285"/>
  <c r="W799"/>
  <c r="W1741"/>
  <c r="W667"/>
  <c r="W948"/>
  <c r="W1736"/>
  <c r="W1053"/>
  <c r="W1005"/>
  <c r="W1097"/>
  <c r="R1648"/>
  <c r="U1648" s="1"/>
  <c r="W1648"/>
  <c r="R839"/>
  <c r="U839" s="1"/>
  <c r="W839"/>
  <c r="R221"/>
  <c r="U221" s="1"/>
  <c r="W221"/>
  <c r="W522"/>
  <c r="R1618"/>
  <c r="U1618" s="1"/>
  <c r="W1618"/>
  <c r="W1347"/>
  <c r="W164"/>
  <c r="W1134"/>
  <c r="R94"/>
  <c r="U94" s="1"/>
  <c r="W94"/>
  <c r="R798"/>
  <c r="U798" s="1"/>
  <c r="W798"/>
  <c r="W1712"/>
  <c r="W1801"/>
  <c r="R369"/>
  <c r="U369" s="1"/>
  <c r="W369"/>
  <c r="W1836"/>
  <c r="W1667"/>
  <c r="W1481"/>
  <c r="W2009"/>
  <c r="W1996"/>
  <c r="W1080"/>
  <c r="R1440"/>
  <c r="U1440" s="1"/>
  <c r="W1440"/>
  <c r="W410"/>
  <c r="W972"/>
  <c r="R1325"/>
  <c r="U1325" s="1"/>
  <c r="W1325"/>
  <c r="R88"/>
  <c r="T88" s="1"/>
  <c r="W88"/>
  <c r="U88"/>
  <c r="W968"/>
  <c r="R1216"/>
  <c r="W1216"/>
  <c r="U1216"/>
  <c r="W1575"/>
  <c r="W25"/>
  <c r="W496"/>
  <c r="W1291"/>
  <c r="R300"/>
  <c r="U300" s="1"/>
  <c r="W300"/>
  <c r="R1299"/>
  <c r="U1299" s="1"/>
  <c r="W1299"/>
  <c r="W1576"/>
  <c r="W1214"/>
  <c r="R1214"/>
  <c r="U1214" s="1"/>
  <c r="W619"/>
  <c r="W414"/>
  <c r="R282"/>
  <c r="U282" s="1"/>
  <c r="W282"/>
  <c r="W734"/>
  <c r="W651"/>
  <c r="W147"/>
  <c r="W1729"/>
  <c r="W1785"/>
  <c r="R1495"/>
  <c r="U1495" s="1"/>
  <c r="W1495"/>
  <c r="W1931"/>
  <c r="R463"/>
  <c r="U463" s="1"/>
  <c r="W463"/>
  <c r="W1312"/>
  <c r="W432"/>
  <c r="W1328"/>
  <c r="W1008"/>
  <c r="W643"/>
  <c r="W1869"/>
  <c r="W1621"/>
  <c r="R1621"/>
  <c r="U1621" s="1"/>
  <c r="W20"/>
  <c r="W344"/>
  <c r="W631"/>
  <c r="W1696"/>
  <c r="R1538"/>
  <c r="U1538" s="1"/>
  <c r="W1538"/>
  <c r="R1524"/>
  <c r="U1524" s="1"/>
  <c r="W1524"/>
  <c r="W184"/>
  <c r="W1371"/>
  <c r="R1371"/>
  <c r="U1371" s="1"/>
  <c r="W278"/>
  <c r="R905"/>
  <c r="U905" s="1"/>
  <c r="W905"/>
  <c r="W665"/>
  <c r="W111"/>
  <c r="W1748"/>
  <c r="W1343"/>
  <c r="R1343"/>
  <c r="U1343" s="1"/>
  <c r="W274"/>
  <c r="R567"/>
  <c r="T567" s="1"/>
  <c r="W567"/>
  <c r="U567"/>
  <c r="W1769"/>
  <c r="R1355"/>
  <c r="W1355"/>
  <c r="W1089"/>
  <c r="W1937"/>
  <c r="R1937"/>
  <c r="U1937" s="1"/>
  <c r="W1558"/>
  <c r="R570"/>
  <c r="T570" s="1"/>
  <c r="W570"/>
  <c r="N340"/>
  <c r="N409"/>
  <c r="N82"/>
  <c r="N477"/>
  <c r="N1319"/>
  <c r="N17"/>
  <c r="N456"/>
  <c r="N1810"/>
  <c r="N170"/>
  <c r="N588"/>
  <c r="N1967"/>
  <c r="N791"/>
  <c r="N1168"/>
  <c r="N35"/>
  <c r="N549"/>
  <c r="N1197"/>
  <c r="N1949"/>
  <c r="N317"/>
  <c r="N713"/>
  <c r="N1090"/>
  <c r="N433"/>
  <c r="N621"/>
  <c r="N1179"/>
  <c r="N157"/>
  <c r="N1132"/>
  <c r="N1267"/>
  <c r="N773"/>
  <c r="N1366"/>
  <c r="N723"/>
  <c r="N466"/>
  <c r="N1203"/>
  <c r="N237"/>
  <c r="N1522"/>
  <c r="N376"/>
  <c r="N42"/>
  <c r="N827"/>
  <c r="N249"/>
  <c r="N1584"/>
  <c r="N1858"/>
  <c r="N742"/>
  <c r="N674"/>
  <c r="N826"/>
  <c r="N499"/>
  <c r="N630"/>
  <c r="N1462"/>
  <c r="N1032"/>
  <c r="N342"/>
  <c r="N1374"/>
  <c r="N1249"/>
  <c r="N228"/>
  <c r="N247"/>
  <c r="N400"/>
  <c r="N445"/>
  <c r="N1688"/>
  <c r="N465"/>
  <c r="N220"/>
  <c r="N127"/>
  <c r="N1359"/>
  <c r="N978"/>
  <c r="N60"/>
  <c r="N562"/>
  <c r="N963"/>
  <c r="L7"/>
  <c r="N1238"/>
  <c r="N1403"/>
  <c r="N483"/>
  <c r="N222"/>
  <c r="N168"/>
  <c r="N1964"/>
  <c r="N1174"/>
  <c r="N347"/>
  <c r="N1698"/>
  <c r="N532"/>
  <c r="N1296"/>
  <c r="N63"/>
  <c r="N952"/>
  <c r="N1830"/>
  <c r="N1323"/>
  <c r="N830"/>
  <c r="N49"/>
  <c r="N1237"/>
  <c r="N467"/>
  <c r="N1520"/>
  <c r="N1632"/>
  <c r="N668"/>
  <c r="N547"/>
  <c r="N1790"/>
  <c r="N749"/>
  <c r="N1894"/>
  <c r="N1044"/>
  <c r="N633"/>
  <c r="N1076"/>
  <c r="N1717"/>
  <c r="N1987"/>
  <c r="N525"/>
  <c r="N131"/>
  <c r="N736"/>
  <c r="N536"/>
  <c r="N124"/>
  <c r="N1272"/>
  <c r="N911"/>
  <c r="N98"/>
  <c r="N925"/>
  <c r="N1345"/>
  <c r="N512"/>
  <c r="N1421"/>
  <c r="N319"/>
  <c r="N1056"/>
  <c r="N69"/>
  <c r="N322"/>
  <c r="N1612"/>
  <c r="N203"/>
  <c r="N670"/>
  <c r="N1566"/>
  <c r="N622"/>
  <c r="N1641"/>
  <c r="N1702"/>
  <c r="N2008"/>
  <c r="N1307"/>
  <c r="N1521"/>
  <c r="N708"/>
  <c r="N1122"/>
  <c r="N99"/>
  <c r="N1454"/>
  <c r="N701"/>
  <c r="N368"/>
  <c r="N1344"/>
  <c r="N1898"/>
  <c r="N1988"/>
  <c r="N553"/>
  <c r="N361"/>
  <c r="N1510"/>
  <c r="N864"/>
  <c r="N1045"/>
  <c r="N1290"/>
  <c r="N756"/>
  <c r="N544"/>
  <c r="N1120"/>
  <c r="N582"/>
  <c r="N1004"/>
  <c r="N444"/>
  <c r="N721"/>
  <c r="N576"/>
  <c r="N212"/>
  <c r="N417"/>
  <c r="N1629"/>
  <c r="N1002"/>
  <c r="N878"/>
  <c r="N585"/>
  <c r="N428"/>
  <c r="N787"/>
  <c r="N1292"/>
  <c r="N468"/>
  <c r="N659"/>
  <c r="N1308"/>
  <c r="N217"/>
  <c r="N753"/>
  <c r="N1283"/>
  <c r="N614"/>
  <c r="N782"/>
  <c r="N711"/>
  <c r="N573"/>
  <c r="N1141"/>
  <c r="N1410"/>
  <c r="N19"/>
  <c r="N491"/>
  <c r="N774"/>
  <c r="N1240"/>
  <c r="N709"/>
  <c r="N93"/>
  <c r="N1689"/>
  <c r="N917"/>
  <c r="N1527"/>
  <c r="N623"/>
  <c r="N1701"/>
  <c r="N1656"/>
  <c r="N1554"/>
  <c r="N104"/>
  <c r="N1208"/>
  <c r="N1360"/>
  <c r="N336"/>
  <c r="N149"/>
  <c r="N183"/>
  <c r="N1973"/>
  <c r="N2010"/>
  <c r="N332"/>
  <c r="N891"/>
  <c r="N779"/>
  <c r="N1084"/>
  <c r="N462"/>
  <c r="N279"/>
  <c r="N309"/>
  <c r="N261"/>
  <c r="N1590"/>
  <c r="N986"/>
  <c r="N1660"/>
  <c r="N492"/>
  <c r="N1999"/>
  <c r="N1509"/>
  <c r="N1975"/>
  <c r="N153"/>
  <c r="N1666"/>
  <c r="N1802"/>
  <c r="N297"/>
  <c r="N785"/>
  <c r="N1356"/>
  <c r="N1059"/>
  <c r="N1674"/>
  <c r="N1774"/>
  <c r="N1169"/>
  <c r="N1877"/>
  <c r="N1220"/>
  <c r="N1444"/>
  <c r="N271"/>
  <c r="N1034"/>
  <c r="N1192"/>
  <c r="N1923"/>
  <c r="N1095"/>
  <c r="N321"/>
  <c r="N949"/>
  <c r="N692"/>
  <c r="N1718"/>
  <c r="N438"/>
  <c r="N1305"/>
  <c r="N1475"/>
  <c r="N478"/>
  <c r="N875"/>
  <c r="N1311"/>
  <c r="N556"/>
  <c r="N1225"/>
  <c r="N652"/>
  <c r="N1642"/>
  <c r="N604"/>
  <c r="N691"/>
  <c r="N1380"/>
  <c r="N1657"/>
  <c r="N1853"/>
  <c r="N682"/>
  <c r="N1792"/>
  <c r="N1490"/>
  <c r="N1951"/>
  <c r="N1042"/>
  <c r="N231"/>
  <c r="N1256"/>
  <c r="N1252"/>
  <c r="N1644"/>
  <c r="N1221"/>
  <c r="N1350"/>
  <c r="N1336"/>
  <c r="N867"/>
  <c r="N1813"/>
  <c r="N1579"/>
  <c r="N848"/>
  <c r="N1897"/>
  <c r="N1837"/>
  <c r="N1226"/>
  <c r="N242"/>
  <c r="N575"/>
  <c r="N257"/>
  <c r="N122"/>
  <c r="N464"/>
  <c r="N1006"/>
  <c r="N412"/>
  <c r="N356"/>
  <c r="N1358"/>
  <c r="N86"/>
  <c r="N932"/>
  <c r="N283"/>
  <c r="N1807"/>
  <c r="N1003"/>
  <c r="N812"/>
  <c r="N1834"/>
  <c r="N296"/>
  <c r="N1529"/>
  <c r="N2015"/>
  <c r="N1230"/>
  <c r="N593"/>
  <c r="N508"/>
  <c r="N92"/>
  <c r="N1594"/>
  <c r="N1917"/>
  <c r="N918"/>
  <c r="N1548"/>
  <c r="N1304"/>
  <c r="N1839"/>
  <c r="N1142"/>
  <c r="N1693"/>
  <c r="N720"/>
  <c r="N213"/>
  <c r="N660"/>
  <c r="N1941"/>
  <c r="N1297"/>
  <c r="N1382"/>
  <c r="N310"/>
  <c r="N72"/>
  <c r="N1259"/>
  <c r="N751"/>
  <c r="N284"/>
  <c r="N1724"/>
  <c r="N1783"/>
  <c r="N687"/>
  <c r="N307"/>
  <c r="N386"/>
  <c r="N314"/>
  <c r="N398"/>
  <c r="N1040"/>
  <c r="N1302"/>
  <c r="N1998"/>
  <c r="N408"/>
  <c r="N415"/>
  <c r="N516"/>
  <c r="N960"/>
  <c r="N219"/>
  <c r="N789"/>
  <c r="N792"/>
  <c r="N1915"/>
  <c r="N165"/>
  <c r="N1049"/>
  <c r="N958"/>
  <c r="N655"/>
  <c r="N57"/>
  <c r="N771"/>
  <c r="N1622"/>
  <c r="N1187"/>
  <c r="N1961"/>
  <c r="N1564"/>
  <c r="N359"/>
  <c r="N1777"/>
  <c r="N1914"/>
  <c r="N1154"/>
  <c r="N374"/>
  <c r="N227"/>
  <c r="N989"/>
  <c r="N860"/>
  <c r="N452"/>
  <c r="N196"/>
  <c r="N1835"/>
  <c r="N919"/>
  <c r="N1233"/>
  <c r="N482"/>
  <c r="N884"/>
  <c r="N139"/>
  <c r="N764"/>
  <c r="N79"/>
  <c r="N1386"/>
  <c r="N873"/>
  <c r="N1555"/>
  <c r="N777"/>
  <c r="N926"/>
  <c r="N924"/>
  <c r="N385"/>
  <c r="N804"/>
  <c r="N288"/>
  <c r="N1324"/>
  <c r="N156"/>
  <c r="N350"/>
  <c r="N1448"/>
  <c r="N1306"/>
  <c r="N1096"/>
  <c r="N1150"/>
  <c r="N973"/>
  <c r="N1185"/>
  <c r="N1086"/>
  <c r="N737"/>
  <c r="N53"/>
  <c r="N880"/>
  <c r="N699"/>
  <c r="N717"/>
  <c r="N1181"/>
  <c r="N1145"/>
  <c r="N1610"/>
  <c r="N430"/>
  <c r="N1649"/>
  <c r="N1146"/>
  <c r="N1112"/>
  <c r="N146"/>
  <c r="N1778"/>
  <c r="N538"/>
  <c r="N518"/>
  <c r="N1965"/>
  <c r="N1078"/>
  <c r="N601"/>
  <c r="N1530"/>
  <c r="N429"/>
  <c r="N405"/>
  <c r="N1113"/>
  <c r="N1645"/>
  <c r="N1772"/>
  <c r="N929"/>
  <c r="N1432"/>
  <c r="N1615"/>
  <c r="N969"/>
  <c r="N215"/>
  <c r="N151"/>
  <c r="N886"/>
  <c r="N545"/>
  <c r="N1880"/>
  <c r="N474"/>
  <c r="N102"/>
  <c r="N1030"/>
  <c r="N1485"/>
  <c r="N515"/>
  <c r="N252"/>
  <c r="N1341"/>
  <c r="N1841"/>
  <c r="N1317"/>
  <c r="N1638"/>
  <c r="N676"/>
  <c r="N990"/>
  <c r="N1884"/>
  <c r="N1204"/>
  <c r="N411"/>
  <c r="N1408"/>
  <c r="N1832"/>
  <c r="N388"/>
  <c r="N724"/>
  <c r="N821"/>
  <c r="N745"/>
  <c r="N1077"/>
  <c r="N1083"/>
  <c r="N135"/>
  <c r="N1247"/>
  <c r="N1020"/>
  <c r="N121"/>
  <c r="N2003"/>
  <c r="N1442"/>
  <c r="N1635"/>
  <c r="N974"/>
  <c r="N258"/>
  <c r="N299"/>
  <c r="N166"/>
  <c r="N1103"/>
  <c r="N54"/>
  <c r="N1397"/>
  <c r="N959"/>
  <c r="N1011"/>
  <c r="T1650"/>
  <c r="N1352"/>
  <c r="N1872"/>
  <c r="N76"/>
  <c r="N41"/>
  <c r="N1029"/>
  <c r="N890"/>
  <c r="N1100"/>
  <c r="N150"/>
  <c r="N933"/>
  <c r="N1001"/>
  <c r="N1277"/>
  <c r="N675"/>
  <c r="N698"/>
  <c r="N1338"/>
  <c r="N101"/>
  <c r="N448"/>
  <c r="N1840"/>
  <c r="N677"/>
  <c r="N966"/>
  <c r="N1417"/>
  <c r="N796"/>
  <c r="N1958"/>
  <c r="N552"/>
  <c r="N250"/>
  <c r="N866"/>
  <c r="N1069"/>
  <c r="N176"/>
  <c r="N934"/>
  <c r="N1310"/>
  <c r="N1963"/>
  <c r="N747"/>
  <c r="N1585"/>
  <c r="N727"/>
  <c r="N870"/>
  <c r="N211"/>
  <c r="N1285"/>
  <c r="N291"/>
  <c r="N138"/>
  <c r="N615"/>
  <c r="N1368"/>
  <c r="N1732"/>
  <c r="N752"/>
  <c r="N1172"/>
  <c r="N1007"/>
  <c r="N1436"/>
  <c r="N892"/>
  <c r="N1390"/>
  <c r="N1106"/>
  <c r="N1685"/>
  <c r="N1700"/>
  <c r="N1104"/>
  <c r="N195"/>
  <c r="N1183"/>
  <c r="N1013"/>
  <c r="N1327"/>
  <c r="N861"/>
  <c r="N36"/>
  <c r="N1066"/>
  <c r="N38"/>
  <c r="N856"/>
  <c r="N1392"/>
  <c r="N965"/>
  <c r="N1567"/>
  <c r="N1422"/>
  <c r="N1200"/>
  <c r="N1950"/>
  <c r="N1993"/>
  <c r="N1562"/>
  <c r="N1508"/>
  <c r="N1906"/>
  <c r="N1512"/>
  <c r="N1908"/>
  <c r="N1294"/>
  <c r="N1955"/>
  <c r="N1322"/>
  <c r="N1658"/>
  <c r="N1913"/>
  <c r="N1361"/>
  <c r="N1634"/>
  <c r="N1552"/>
  <c r="N1924"/>
  <c r="N1494"/>
  <c r="N914"/>
  <c r="N1196"/>
  <c r="N590"/>
  <c r="N695"/>
  <c r="N141"/>
  <c r="N1396"/>
  <c r="N391"/>
  <c r="N776"/>
  <c r="N1804"/>
  <c r="N678"/>
  <c r="N178"/>
  <c r="N260"/>
  <c r="N1027"/>
  <c r="N1063"/>
  <c r="N1750"/>
  <c r="N331"/>
  <c r="N1170"/>
  <c r="N1039"/>
  <c r="N1927"/>
  <c r="N51"/>
  <c r="N1741"/>
  <c r="N1543"/>
  <c r="N667"/>
  <c r="N1954"/>
  <c r="N1482"/>
  <c r="N1053"/>
  <c r="N1109"/>
  <c r="N733"/>
  <c r="N1021"/>
  <c r="N1648"/>
  <c r="N839"/>
  <c r="N128"/>
  <c r="N1091"/>
  <c r="N221"/>
  <c r="N1618"/>
  <c r="N1876"/>
  <c r="N1134"/>
  <c r="N1182"/>
  <c r="N1712"/>
  <c r="N123"/>
  <c r="N1836"/>
  <c r="N1081"/>
  <c r="N1479"/>
  <c r="N656"/>
  <c r="T1325"/>
  <c r="N265"/>
  <c r="N1480"/>
  <c r="N1452"/>
  <c r="N346"/>
  <c r="N1329"/>
  <c r="N1758"/>
  <c r="N526"/>
  <c r="N282"/>
  <c r="N1126"/>
  <c r="N651"/>
  <c r="N147"/>
  <c r="N1101"/>
  <c r="N316"/>
  <c r="N1775"/>
  <c r="N1495"/>
  <c r="N1569"/>
  <c r="N1931"/>
  <c r="N463"/>
  <c r="N1312"/>
  <c r="N1328"/>
  <c r="N539"/>
  <c r="N1869"/>
  <c r="N1621"/>
  <c r="N20"/>
  <c r="N344"/>
  <c r="N631"/>
  <c r="N1215"/>
  <c r="N1696"/>
  <c r="N1245"/>
  <c r="N184"/>
  <c r="T1371"/>
  <c r="N278"/>
  <c r="N111"/>
  <c r="N1430"/>
  <c r="N1343"/>
  <c r="N198"/>
  <c r="N1936"/>
  <c r="N1831"/>
  <c r="N1769"/>
  <c r="N1628"/>
  <c r="N1937"/>
  <c r="N1316"/>
  <c r="N487"/>
  <c r="N809"/>
  <c r="N1654"/>
  <c r="N570"/>
  <c r="W1546"/>
  <c r="W1067"/>
  <c r="R1067"/>
  <c r="T1067" s="1"/>
  <c r="W30"/>
  <c r="W754"/>
  <c r="W483"/>
  <c r="W871"/>
  <c r="W1157"/>
  <c r="W209"/>
  <c r="W1603"/>
  <c r="W1744"/>
  <c r="R673"/>
  <c r="T673" s="1"/>
  <c r="W673"/>
  <c r="W222"/>
  <c r="W1348"/>
  <c r="R1284"/>
  <c r="T1284" s="1"/>
  <c r="W1284"/>
  <c r="R168"/>
  <c r="T168" s="1"/>
  <c r="W168"/>
  <c r="R684"/>
  <c r="T684" s="1"/>
  <c r="W684"/>
  <c r="W347"/>
  <c r="W484"/>
  <c r="W1604"/>
  <c r="W1698"/>
  <c r="R1698"/>
  <c r="T1698" s="1"/>
  <c r="W1780"/>
  <c r="R532"/>
  <c r="T532" s="1"/>
  <c r="W532"/>
  <c r="U532"/>
  <c r="W493"/>
  <c r="W159"/>
  <c r="R159"/>
  <c r="T159" s="1"/>
  <c r="W1300"/>
  <c r="W89"/>
  <c r="W1296"/>
  <c r="W1734"/>
  <c r="W63"/>
  <c r="W1043"/>
  <c r="W528"/>
  <c r="W1443"/>
  <c r="W118"/>
  <c r="W323"/>
  <c r="R323"/>
  <c r="U323" s="1"/>
  <c r="W1037"/>
  <c r="W1323"/>
  <c r="W1105"/>
  <c r="W1163"/>
  <c r="W1828"/>
  <c r="W502"/>
  <c r="W365"/>
  <c r="W1353"/>
  <c r="R1353"/>
  <c r="T1353" s="1"/>
  <c r="W1573"/>
  <c r="W748"/>
  <c r="W1731"/>
  <c r="W234"/>
  <c r="R1926"/>
  <c r="T1926" s="1"/>
  <c r="W1926"/>
  <c r="R1251"/>
  <c r="T1251" s="1"/>
  <c r="W1251"/>
  <c r="U1251"/>
  <c r="W1520"/>
  <c r="W813"/>
  <c r="W668"/>
  <c r="W1121"/>
  <c r="R1956"/>
  <c r="U1956" s="1"/>
  <c r="W1956"/>
  <c r="W1211"/>
  <c r="W1878"/>
  <c r="R1790"/>
  <c r="T1790" s="1"/>
  <c r="W1790"/>
  <c r="R286"/>
  <c r="T286" s="1"/>
  <c r="W286"/>
  <c r="W129"/>
  <c r="W1065"/>
  <c r="W1044"/>
  <c r="W505"/>
  <c r="W1717"/>
  <c r="W525"/>
  <c r="W1544"/>
  <c r="W736"/>
  <c r="W373"/>
  <c r="W124"/>
  <c r="W106"/>
  <c r="W624"/>
  <c r="W1061"/>
  <c r="R1272"/>
  <c r="T1272" s="1"/>
  <c r="W1272"/>
  <c r="W236"/>
  <c r="W911"/>
  <c r="W816"/>
  <c r="R98"/>
  <c r="U98" s="1"/>
  <c r="W98"/>
  <c r="W524"/>
  <c r="W925"/>
  <c r="W1714"/>
  <c r="R1714"/>
  <c r="T1714" s="1"/>
  <c r="W1345"/>
  <c r="W1824"/>
  <c r="W535"/>
  <c r="W345"/>
  <c r="W512"/>
  <c r="W113"/>
  <c r="W1144"/>
  <c r="W1421"/>
  <c r="R1427"/>
  <c r="U1427" s="1"/>
  <c r="W1427"/>
  <c r="W1159"/>
  <c r="W829"/>
  <c r="W1709"/>
  <c r="W319"/>
  <c r="R1559"/>
  <c r="T1559" s="1"/>
  <c r="W1559"/>
  <c r="U1559"/>
  <c r="W1773"/>
  <c r="W143"/>
  <c r="W1056"/>
  <c r="W69"/>
  <c r="R69"/>
  <c r="T69" s="1"/>
  <c r="W1719"/>
  <c r="W728"/>
  <c r="W322"/>
  <c r="W1581"/>
  <c r="R1581"/>
  <c r="T1581" s="1"/>
  <c r="W1612"/>
  <c r="W1130"/>
  <c r="W527"/>
  <c r="W203"/>
  <c r="R1957"/>
  <c r="U1957" s="1"/>
  <c r="W1957"/>
  <c r="W943"/>
  <c r="W1402"/>
  <c r="R670"/>
  <c r="T670" s="1"/>
  <c r="W670"/>
  <c r="R1438"/>
  <c r="T1438" s="1"/>
  <c r="W1438"/>
  <c r="W1566"/>
  <c r="R1566"/>
  <c r="T1566" s="1"/>
  <c r="R622"/>
  <c r="T622" s="1"/>
  <c r="W622"/>
  <c r="W1641"/>
  <c r="W1702"/>
  <c r="W2008"/>
  <c r="W509"/>
  <c r="W1521"/>
  <c r="W1195"/>
  <c r="R719"/>
  <c r="T719" s="1"/>
  <c r="W719"/>
  <c r="R1665"/>
  <c r="U1665" s="1"/>
  <c r="W1665"/>
  <c r="W99"/>
  <c r="R301"/>
  <c r="U301" s="1"/>
  <c r="W301"/>
  <c r="R1454"/>
  <c r="T1454" s="1"/>
  <c r="W1454"/>
  <c r="U1454"/>
  <c r="W701"/>
  <c r="R1974"/>
  <c r="T1974" s="1"/>
  <c r="W1974"/>
  <c r="R1344"/>
  <c r="T1344" s="1"/>
  <c r="W1344"/>
  <c r="W1289"/>
  <c r="W1198"/>
  <c r="W1988"/>
  <c r="R1988"/>
  <c r="T1988" s="1"/>
  <c r="R394"/>
  <c r="U394" s="1"/>
  <c r="W394"/>
  <c r="W553"/>
  <c r="W1803"/>
  <c r="R1266"/>
  <c r="T1266" s="1"/>
  <c r="W1266"/>
  <c r="W1867"/>
  <c r="R864"/>
  <c r="T864" s="1"/>
  <c r="W864"/>
  <c r="W1045"/>
  <c r="W1533"/>
  <c r="R1533"/>
  <c r="T1533" s="1"/>
  <c r="W495"/>
  <c r="R722"/>
  <c r="T722" s="1"/>
  <c r="W722"/>
  <c r="R582"/>
  <c r="U582" s="1"/>
  <c r="W582"/>
  <c r="W117"/>
  <c r="W133"/>
  <c r="W679"/>
  <c r="R1004"/>
  <c r="T1004" s="1"/>
  <c r="W1004"/>
  <c r="W514"/>
  <c r="R514"/>
  <c r="T514" s="1"/>
  <c r="R444"/>
  <c r="U444" s="1"/>
  <c r="W444"/>
  <c r="W531"/>
  <c r="R531"/>
  <c r="T531" s="1"/>
  <c r="W212"/>
  <c r="R1158"/>
  <c r="T1158" s="1"/>
  <c r="W1158"/>
  <c r="U1158"/>
  <c r="W997"/>
  <c r="R34"/>
  <c r="T34" s="1"/>
  <c r="W34"/>
  <c r="W1818"/>
  <c r="W1002"/>
  <c r="R1002"/>
  <c r="T1002" s="1"/>
  <c r="W1607"/>
  <c r="W469"/>
  <c r="W1745"/>
  <c r="R1278"/>
  <c r="T1278" s="1"/>
  <c r="W1278"/>
  <c r="R585"/>
  <c r="T585" s="1"/>
  <c r="W585"/>
  <c r="W1871"/>
  <c r="R1871"/>
  <c r="T1871" s="1"/>
  <c r="W1028"/>
  <c r="W693"/>
  <c r="R693"/>
  <c r="U693" s="1"/>
  <c r="W955"/>
  <c r="W659"/>
  <c r="R659"/>
  <c r="T659" s="1"/>
  <c r="W1385"/>
  <c r="W1308"/>
  <c r="W1890"/>
  <c r="R217"/>
  <c r="T217" s="1"/>
  <c r="W217"/>
  <c r="W1364"/>
  <c r="W833"/>
  <c r="W498"/>
  <c r="W555"/>
  <c r="R318"/>
  <c r="U318" s="1"/>
  <c r="W318"/>
  <c r="R1708"/>
  <c r="T1708" s="1"/>
  <c r="W1708"/>
  <c r="U1708"/>
  <c r="W1455"/>
  <c r="W1816"/>
  <c r="R1816"/>
  <c r="T1816" s="1"/>
  <c r="W711"/>
  <c r="W1809"/>
  <c r="R1809"/>
  <c r="T1809" s="1"/>
  <c r="W1201"/>
  <c r="R19"/>
  <c r="T19" s="1"/>
  <c r="W19"/>
  <c r="U19"/>
  <c r="R1254"/>
  <c r="T1254" s="1"/>
  <c r="W1254"/>
  <c r="R491"/>
  <c r="U491" s="1"/>
  <c r="W491"/>
  <c r="W774"/>
  <c r="W190"/>
  <c r="R1240"/>
  <c r="T1240" s="1"/>
  <c r="W1240"/>
  <c r="W731"/>
  <c r="R731"/>
  <c r="T731" s="1"/>
  <c r="W1759"/>
  <c r="W1647"/>
  <c r="R1647"/>
  <c r="T1647" s="1"/>
  <c r="W287"/>
  <c r="W865"/>
  <c r="R865"/>
  <c r="T865" s="1"/>
  <c r="W1701"/>
  <c r="W115"/>
  <c r="W1656"/>
  <c r="W854"/>
  <c r="R854"/>
  <c r="T854" s="1"/>
  <c r="R1716"/>
  <c r="T1716" s="1"/>
  <c r="W1716"/>
  <c r="W1108"/>
  <c r="R1108"/>
  <c r="T1108" s="1"/>
  <c r="R336"/>
  <c r="T336" s="1"/>
  <c r="W336"/>
  <c r="W1401"/>
  <c r="R1943"/>
  <c r="T1943" s="1"/>
  <c r="W1943"/>
  <c r="W149"/>
  <c r="R1273"/>
  <c r="U1273" s="1"/>
  <c r="W1273"/>
  <c r="W1973"/>
  <c r="R1973"/>
  <c r="U1973" s="1"/>
  <c r="W995"/>
  <c r="W2010"/>
  <c r="R2010"/>
  <c r="T2010" s="1"/>
  <c r="W653"/>
  <c r="W975"/>
  <c r="R975"/>
  <c r="T975" s="1"/>
  <c r="W332"/>
  <c r="W175"/>
  <c r="W1929"/>
  <c r="W891"/>
  <c r="W454"/>
  <c r="W387"/>
  <c r="R779"/>
  <c r="T779" s="1"/>
  <c r="W779"/>
  <c r="W401"/>
  <c r="R401"/>
  <c r="T401" s="1"/>
  <c r="W1084"/>
  <c r="W1450"/>
  <c r="R1450"/>
  <c r="U1450" s="1"/>
  <c r="R587"/>
  <c r="T587" s="1"/>
  <c r="W587"/>
  <c r="R462"/>
  <c r="T462" s="1"/>
  <c r="W462"/>
  <c r="U462"/>
  <c r="R1418"/>
  <c r="U1418" s="1"/>
  <c r="W1418"/>
  <c r="R1918"/>
  <c r="T1918" s="1"/>
  <c r="W1918"/>
  <c r="W1429"/>
  <c r="W1789"/>
  <c r="R1789"/>
  <c r="U1789" s="1"/>
  <c r="R1597"/>
  <c r="T1597" s="1"/>
  <c r="W1597"/>
  <c r="W279"/>
  <c r="W1725"/>
  <c r="R1879"/>
  <c r="T1879" s="1"/>
  <c r="W1879"/>
  <c r="R977"/>
  <c r="T977" s="1"/>
  <c r="W977"/>
  <c r="W1885"/>
  <c r="R1885"/>
  <c r="U1885" s="1"/>
  <c r="W591"/>
  <c r="W309"/>
  <c r="R309"/>
  <c r="T309" s="1"/>
  <c r="W1041"/>
  <c r="R1596"/>
  <c r="U1596" s="1"/>
  <c r="W1596"/>
  <c r="W420"/>
  <c r="R485"/>
  <c r="T485" s="1"/>
  <c r="W485"/>
  <c r="R261"/>
  <c r="T261" s="1"/>
  <c r="W261"/>
  <c r="R1340"/>
  <c r="T1340" s="1"/>
  <c r="W1340"/>
  <c r="W1770"/>
  <c r="W1590"/>
  <c r="R1590"/>
  <c r="T1590" s="1"/>
  <c r="W1399"/>
  <c r="W986"/>
  <c r="R986"/>
  <c r="T986" s="1"/>
  <c r="R2016"/>
  <c r="U2016" s="1"/>
  <c r="W2016"/>
  <c r="R1660"/>
  <c r="T1660" s="1"/>
  <c r="W1660"/>
  <c r="W1458"/>
  <c r="W492"/>
  <c r="W1487"/>
  <c r="R1999"/>
  <c r="T1999" s="1"/>
  <c r="W1999"/>
  <c r="W1639"/>
  <c r="W153"/>
  <c r="R153"/>
  <c r="T153" s="1"/>
  <c r="W1394"/>
  <c r="W1666"/>
  <c r="R1666"/>
  <c r="T1666" s="1"/>
  <c r="W297"/>
  <c r="W785"/>
  <c r="W1217"/>
  <c r="W2006"/>
  <c r="W1674"/>
  <c r="W1970"/>
  <c r="R1970"/>
  <c r="T1970" s="1"/>
  <c r="R1774"/>
  <c r="T1774" s="1"/>
  <c r="W1774"/>
  <c r="R1889"/>
  <c r="T1889" s="1"/>
  <c r="W1889"/>
  <c r="R1483"/>
  <c r="T1483" s="1"/>
  <c r="W1483"/>
  <c r="W1281"/>
  <c r="R1281"/>
  <c r="U1281" s="1"/>
  <c r="W457"/>
  <c r="W95"/>
  <c r="W108"/>
  <c r="R1787"/>
  <c r="U1787" s="1"/>
  <c r="W1787"/>
  <c r="W811"/>
  <c r="R1916"/>
  <c r="T1916" s="1"/>
  <c r="W1916"/>
  <c r="W161"/>
  <c r="R1883"/>
  <c r="T1883" s="1"/>
  <c r="W1883"/>
  <c r="W1727"/>
  <c r="W1946"/>
  <c r="R1946"/>
  <c r="U1946" s="1"/>
  <c r="W1363"/>
  <c r="W846"/>
  <c r="R1389"/>
  <c r="U1389" s="1"/>
  <c r="W1389"/>
  <c r="R233"/>
  <c r="U233" s="1"/>
  <c r="W233"/>
  <c r="W1939"/>
  <c r="R916"/>
  <c r="T916" s="1"/>
  <c r="W916"/>
  <c r="W1673"/>
  <c r="W360"/>
  <c r="R360"/>
  <c r="T360" s="1"/>
  <c r="R275"/>
  <c r="T275" s="1"/>
  <c r="W275"/>
  <c r="R1092"/>
  <c r="T1092" s="1"/>
  <c r="W1092"/>
  <c r="U1092"/>
  <c r="R1188"/>
  <c r="T1188" s="1"/>
  <c r="W1188"/>
  <c r="W1896"/>
  <c r="R1919"/>
  <c r="U1919" s="1"/>
  <c r="W1919"/>
  <c r="W605"/>
  <c r="R605"/>
  <c r="T605" s="1"/>
  <c r="W112"/>
  <c r="W743"/>
  <c r="R937"/>
  <c r="U937" s="1"/>
  <c r="W937"/>
  <c r="R1718"/>
  <c r="U1718" s="1"/>
  <c r="W1718"/>
  <c r="W1651"/>
  <c r="W1224"/>
  <c r="R1224"/>
  <c r="U1224" s="1"/>
  <c r="W181"/>
  <c r="W800"/>
  <c r="W326"/>
  <c r="R478"/>
  <c r="T478" s="1"/>
  <c r="W478"/>
  <c r="W1583"/>
  <c r="W1088"/>
  <c r="R1088"/>
  <c r="T1088" s="1"/>
  <c r="W970"/>
  <c r="R652"/>
  <c r="T652" s="1"/>
  <c r="W652"/>
  <c r="R148"/>
  <c r="U148" s="1"/>
  <c r="W148"/>
  <c r="W1766"/>
  <c r="R1766"/>
  <c r="U1766" s="1"/>
  <c r="R1657"/>
  <c r="U1657" s="1"/>
  <c r="W1657"/>
  <c r="W83"/>
  <c r="R83"/>
  <c r="T83" s="1"/>
  <c r="W1009"/>
  <c r="R1025"/>
  <c r="T1025" s="1"/>
  <c r="W1025"/>
  <c r="R1888"/>
  <c r="U1888" s="1"/>
  <c r="W1888"/>
  <c r="R1490"/>
  <c r="U1490" s="1"/>
  <c r="W1490"/>
  <c r="W231"/>
  <c r="R1426"/>
  <c r="T1426" s="1"/>
  <c r="W1426"/>
  <c r="W908"/>
  <c r="W1633"/>
  <c r="R1633"/>
  <c r="T1633" s="1"/>
  <c r="W767"/>
  <c r="W1531"/>
  <c r="R1350"/>
  <c r="U1350" s="1"/>
  <c r="W1350"/>
  <c r="W867"/>
  <c r="W1373"/>
  <c r="W254"/>
  <c r="W1781"/>
  <c r="W1589"/>
  <c r="R1589"/>
  <c r="T1589" s="1"/>
  <c r="W362"/>
  <c r="R542"/>
  <c r="U542" s="1"/>
  <c r="W542"/>
  <c r="R1579"/>
  <c r="U1579" s="1"/>
  <c r="W1579"/>
  <c r="R1897"/>
  <c r="T1897" s="1"/>
  <c r="W1897"/>
  <c r="W831"/>
  <c r="W1441"/>
  <c r="R1441"/>
  <c r="T1441" s="1"/>
  <c r="W294"/>
  <c r="W64"/>
  <c r="R64"/>
  <c r="U64" s="1"/>
  <c r="W851"/>
  <c r="R425"/>
  <c r="T425" s="1"/>
  <c r="W425"/>
  <c r="U425"/>
  <c r="W1735"/>
  <c r="W1226"/>
  <c r="W641"/>
  <c r="R794"/>
  <c r="U794" s="1"/>
  <c r="W794"/>
  <c r="R1424"/>
  <c r="U1424" s="1"/>
  <c r="W1424"/>
  <c r="W1862"/>
  <c r="R152"/>
  <c r="U152" s="1"/>
  <c r="W152"/>
  <c r="W78"/>
  <c r="R78"/>
  <c r="T78" s="1"/>
  <c r="W980"/>
  <c r="R1335"/>
  <c r="T1335" s="1"/>
  <c r="W1335"/>
  <c r="U1335"/>
  <c r="W1164"/>
  <c r="W1128"/>
  <c r="R1761"/>
  <c r="T1761" s="1"/>
  <c r="W1761"/>
  <c r="W1613"/>
  <c r="R1613"/>
  <c r="U1613" s="1"/>
  <c r="R266"/>
  <c r="U266" s="1"/>
  <c r="W266"/>
  <c r="W1473"/>
  <c r="R1928"/>
  <c r="T1928" s="1"/>
  <c r="W1928"/>
  <c r="W1064"/>
  <c r="R1064"/>
  <c r="T1064" s="1"/>
  <c r="W825"/>
  <c r="W1235"/>
  <c r="R1235"/>
  <c r="U1235" s="1"/>
  <c r="W1609"/>
  <c r="W596"/>
  <c r="R1333"/>
  <c r="U1333" s="1"/>
  <c r="W1333"/>
  <c r="W29"/>
  <c r="R29"/>
  <c r="T29" s="1"/>
  <c r="W1659"/>
  <c r="W435"/>
  <c r="R435"/>
  <c r="T435" s="1"/>
  <c r="W2013"/>
  <c r="R1834"/>
  <c r="T1834" s="1"/>
  <c r="W1834"/>
  <c r="R1474"/>
  <c r="T1474" s="1"/>
  <c r="W1474"/>
  <c r="W824"/>
  <c r="W1887"/>
  <c r="R893"/>
  <c r="T893" s="1"/>
  <c r="W893"/>
  <c r="W1125"/>
  <c r="W521"/>
  <c r="R521"/>
  <c r="T521" s="1"/>
  <c r="W981"/>
  <c r="R18"/>
  <c r="T18" s="1"/>
  <c r="W18"/>
  <c r="W1905"/>
  <c r="W1271"/>
  <c r="W379"/>
  <c r="R765"/>
  <c r="T765" s="1"/>
  <c r="W765"/>
  <c r="W364"/>
  <c r="W618"/>
  <c r="W419"/>
  <c r="W1548"/>
  <c r="R1548"/>
  <c r="U1548" s="1"/>
  <c r="W276"/>
  <c r="W1459"/>
  <c r="W872"/>
  <c r="R2014"/>
  <c r="U2014" s="1"/>
  <c r="W2014"/>
  <c r="W1423"/>
  <c r="R1693"/>
  <c r="T1693" s="1"/>
  <c r="W1693"/>
  <c r="W690"/>
  <c r="R646"/>
  <c r="T646" s="1"/>
  <c r="W646"/>
  <c r="R720"/>
  <c r="T720" s="1"/>
  <c r="W720"/>
  <c r="W1161"/>
  <c r="R1161"/>
  <c r="U1161" s="1"/>
  <c r="W436"/>
  <c r="W213"/>
  <c r="R213"/>
  <c r="T213" s="1"/>
  <c r="W48"/>
  <c r="R1015"/>
  <c r="T1015" s="1"/>
  <c r="W1015"/>
  <c r="W81"/>
  <c r="R660"/>
  <c r="U660" s="1"/>
  <c r="W660"/>
  <c r="W490"/>
  <c r="W461"/>
  <c r="R1941"/>
  <c r="T1941" s="1"/>
  <c r="W1941"/>
  <c r="W1257"/>
  <c r="R1257"/>
  <c r="T1257" s="1"/>
  <c r="W1875"/>
  <c r="W330"/>
  <c r="R330"/>
  <c r="U330" s="1"/>
  <c r="W828"/>
  <c r="W1259"/>
  <c r="R1259"/>
  <c r="U1259" s="1"/>
  <c r="W375"/>
  <c r="R803"/>
  <c r="T803" s="1"/>
  <c r="W803"/>
  <c r="W961"/>
  <c r="R1724"/>
  <c r="T1724" s="1"/>
  <c r="W1724"/>
  <c r="W1620"/>
  <c r="W298"/>
  <c r="R298"/>
  <c r="T298" s="1"/>
  <c r="W450"/>
  <c r="R859"/>
  <c r="T859" s="1"/>
  <c r="W859"/>
  <c r="U859"/>
  <c r="W197"/>
  <c r="W1681"/>
  <c r="W1040"/>
  <c r="W408"/>
  <c r="R408"/>
  <c r="U408" s="1"/>
  <c r="W1516"/>
  <c r="W1406"/>
  <c r="R1406"/>
  <c r="T1406" s="1"/>
  <c r="W758"/>
  <c r="W219"/>
  <c r="W793"/>
  <c r="R1915"/>
  <c r="U1915" s="1"/>
  <c r="W1915"/>
  <c r="W1049"/>
  <c r="W655"/>
  <c r="R655"/>
  <c r="T655" s="1"/>
  <c r="W370"/>
  <c r="R137"/>
  <c r="T137" s="1"/>
  <c r="W137"/>
  <c r="W771"/>
  <c r="W1622"/>
  <c r="W1726"/>
  <c r="R1564"/>
  <c r="U1564" s="1"/>
  <c r="W1564"/>
  <c r="R1549"/>
  <c r="T1549" s="1"/>
  <c r="W1549"/>
  <c r="W43"/>
  <c r="R1762"/>
  <c r="T1762" s="1"/>
  <c r="W1762"/>
  <c r="W738"/>
  <c r="W1675"/>
  <c r="W907"/>
  <c r="R860"/>
  <c r="U860" s="1"/>
  <c r="W860"/>
  <c r="W196"/>
  <c r="R1900"/>
  <c r="T1900" s="1"/>
  <c r="W1900"/>
  <c r="R613"/>
  <c r="T613" s="1"/>
  <c r="W613"/>
  <c r="U613"/>
  <c r="W919"/>
  <c r="W1233"/>
  <c r="R1233"/>
  <c r="U1233" s="1"/>
  <c r="R884"/>
  <c r="U884" s="1"/>
  <c r="W884"/>
  <c r="W87"/>
  <c r="W1503"/>
  <c r="W79"/>
  <c r="R1024"/>
  <c r="T1024" s="1"/>
  <c r="W1024"/>
  <c r="R921"/>
  <c r="T921" s="1"/>
  <c r="W921"/>
  <c r="U921"/>
  <c r="W1514"/>
  <c r="R158"/>
  <c r="U158" s="1"/>
  <c r="W158"/>
  <c r="W931"/>
  <c r="R1173"/>
  <c r="T1173" s="1"/>
  <c r="W1173"/>
  <c r="R313"/>
  <c r="T313" s="1"/>
  <c r="W313"/>
  <c r="W1555"/>
  <c r="R1555"/>
  <c r="T1555" s="1"/>
  <c r="W431"/>
  <c r="R407"/>
  <c r="U407" s="1"/>
  <c r="W407"/>
  <c r="W2002"/>
  <c r="W1381"/>
  <c r="W385"/>
  <c r="W1232"/>
  <c r="R1232"/>
  <c r="T1232" s="1"/>
  <c r="R191"/>
  <c r="T191" s="1"/>
  <c r="W191"/>
  <c r="W1016"/>
  <c r="W559"/>
  <c r="R449"/>
  <c r="U449" s="1"/>
  <c r="W449"/>
  <c r="W1448"/>
  <c r="R862"/>
  <c r="T862" s="1"/>
  <c r="W862"/>
  <c r="R1683"/>
  <c r="T1683" s="1"/>
  <c r="W1683"/>
  <c r="W1167"/>
  <c r="R1086"/>
  <c r="U1086" s="1"/>
  <c r="W1086"/>
  <c r="W423"/>
  <c r="W880"/>
  <c r="W1637"/>
  <c r="R1637"/>
  <c r="U1637" s="1"/>
  <c r="W441"/>
  <c r="W1145"/>
  <c r="W430"/>
  <c r="R561"/>
  <c r="U561" s="1"/>
  <c r="W561"/>
  <c r="W1180"/>
  <c r="R838"/>
  <c r="T838" s="1"/>
  <c r="W838"/>
  <c r="W1778"/>
  <c r="W1826"/>
  <c r="W645"/>
  <c r="W349"/>
  <c r="R349"/>
  <c r="T349" s="1"/>
  <c r="W601"/>
  <c r="R341"/>
  <c r="T341" s="1"/>
  <c r="W341"/>
  <c r="W429"/>
  <c r="W1111"/>
  <c r="R1413"/>
  <c r="T1413" s="1"/>
  <c r="W1413"/>
  <c r="R1925"/>
  <c r="U1925" s="1"/>
  <c r="W1925"/>
  <c r="W543"/>
  <c r="W320"/>
  <c r="R320"/>
  <c r="U320" s="1"/>
  <c r="R929"/>
  <c r="U929" s="1"/>
  <c r="W929"/>
  <c r="R1295"/>
  <c r="U1295" s="1"/>
  <c r="W1295"/>
  <c r="R1615"/>
  <c r="T1615" s="1"/>
  <c r="W1615"/>
  <c r="W1600"/>
  <c r="R1600"/>
  <c r="T1600" s="1"/>
  <c r="W397"/>
  <c r="W1470"/>
  <c r="R1470"/>
  <c r="T1470" s="1"/>
  <c r="R151"/>
  <c r="T151" s="1"/>
  <c r="W151"/>
  <c r="R886"/>
  <c r="T886" s="1"/>
  <c r="W886"/>
  <c r="U886"/>
  <c r="R1880"/>
  <c r="U1880" s="1"/>
  <c r="W1880"/>
  <c r="W1535"/>
  <c r="R1535"/>
  <c r="U1535" s="1"/>
  <c r="R1288"/>
  <c r="T1288" s="1"/>
  <c r="W1288"/>
  <c r="W697"/>
  <c r="R697"/>
  <c r="U697" s="1"/>
  <c r="W458"/>
  <c r="W1416"/>
  <c r="W658"/>
  <c r="W1349"/>
  <c r="R1242"/>
  <c r="U1242" s="1"/>
  <c r="W1242"/>
  <c r="W1537"/>
  <c r="W75"/>
  <c r="W755"/>
  <c r="R755"/>
  <c r="T755" s="1"/>
  <c r="W39"/>
  <c r="R1640"/>
  <c r="T1640" s="1"/>
  <c r="W1640"/>
  <c r="U1640"/>
  <c r="R1845"/>
  <c r="T1845" s="1"/>
  <c r="W1845"/>
  <c r="R1884"/>
  <c r="T1884" s="1"/>
  <c r="W1884"/>
  <c r="W993"/>
  <c r="W636"/>
  <c r="R636"/>
  <c r="T636" s="1"/>
  <c r="W199"/>
  <c r="W367"/>
  <c r="R367"/>
  <c r="T367" s="1"/>
  <c r="R784"/>
  <c r="T784" s="1"/>
  <c r="W784"/>
  <c r="W504"/>
  <c r="R504"/>
  <c r="T504" s="1"/>
  <c r="W97"/>
  <c r="W1588"/>
  <c r="R1588"/>
  <c r="T1588" s="1"/>
  <c r="W551"/>
  <c r="W1532"/>
  <c r="W1077"/>
  <c r="R912"/>
  <c r="T912" s="1"/>
  <c r="W912"/>
  <c r="R1997"/>
  <c r="T1997" s="1"/>
  <c r="W1997"/>
  <c r="R71"/>
  <c r="T71" s="1"/>
  <c r="W71"/>
  <c r="R1131"/>
  <c r="U1131" s="1"/>
  <c r="W1131"/>
  <c r="R135"/>
  <c r="T135" s="1"/>
  <c r="W135"/>
  <c r="W1332"/>
  <c r="W292"/>
  <c r="R1119"/>
  <c r="T1119" s="1"/>
  <c r="W1119"/>
  <c r="W470"/>
  <c r="R470"/>
  <c r="T470" s="1"/>
  <c r="R1247"/>
  <c r="T1247" s="1"/>
  <c r="W1247"/>
  <c r="W1933"/>
  <c r="R1933"/>
  <c r="T1933" s="1"/>
  <c r="W1020"/>
  <c r="R315"/>
  <c r="T315" s="1"/>
  <c r="W315"/>
  <c r="R426"/>
  <c r="U426" s="1"/>
  <c r="W426"/>
  <c r="R1442"/>
  <c r="T1442" s="1"/>
  <c r="W1442"/>
  <c r="U1442"/>
  <c r="W634"/>
  <c r="W1805"/>
  <c r="R460"/>
  <c r="U460" s="1"/>
  <c r="W460"/>
  <c r="W200"/>
  <c r="R200"/>
  <c r="T200" s="1"/>
  <c r="W406"/>
  <c r="W1107"/>
  <c r="R1107"/>
  <c r="U1107" s="1"/>
  <c r="W1892"/>
  <c r="R54"/>
  <c r="T54" s="1"/>
  <c r="W54"/>
  <c r="U54"/>
  <c r="R853"/>
  <c r="T853" s="1"/>
  <c r="W853"/>
  <c r="W1623"/>
  <c r="W959"/>
  <c r="R1872"/>
  <c r="U1872" s="1"/>
  <c r="W1872"/>
  <c r="W76"/>
  <c r="R1464"/>
  <c r="T1464" s="1"/>
  <c r="W1464"/>
  <c r="R41"/>
  <c r="T41" s="1"/>
  <c r="W41"/>
  <c r="W1029"/>
  <c r="R1029"/>
  <c r="U1029" s="1"/>
  <c r="W383"/>
  <c r="W1100"/>
  <c r="R1100"/>
  <c r="T1100" s="1"/>
  <c r="R1652"/>
  <c r="T1652" s="1"/>
  <c r="W1652"/>
  <c r="R1602"/>
  <c r="T1602" s="1"/>
  <c r="W1602"/>
  <c r="U1602"/>
  <c r="R933"/>
  <c r="U933" s="1"/>
  <c r="W933"/>
  <c r="W991"/>
  <c r="R991"/>
  <c r="T991" s="1"/>
  <c r="R999"/>
  <c r="T999" s="1"/>
  <c r="W999"/>
  <c r="W1218"/>
  <c r="W698"/>
  <c r="R185"/>
  <c r="U185" s="1"/>
  <c r="W185"/>
  <c r="W101"/>
  <c r="W91"/>
  <c r="R91"/>
  <c r="T91" s="1"/>
  <c r="W677"/>
  <c r="W956"/>
  <c r="R956"/>
  <c r="T956" s="1"/>
  <c r="W1417"/>
  <c r="R1551"/>
  <c r="T1551" s="1"/>
  <c r="W1551"/>
  <c r="U1551"/>
  <c r="W1978"/>
  <c r="W552"/>
  <c r="R552"/>
  <c r="T552" s="1"/>
  <c r="W1692"/>
  <c r="W125"/>
  <c r="W1404"/>
  <c r="W1069"/>
  <c r="W167"/>
  <c r="R934"/>
  <c r="T934" s="1"/>
  <c r="W934"/>
  <c r="W822"/>
  <c r="W1310"/>
  <c r="R1963"/>
  <c r="U1963" s="1"/>
  <c r="W1963"/>
  <c r="W747"/>
  <c r="R747"/>
  <c r="T747" s="1"/>
  <c r="W1585"/>
  <c r="R1191"/>
  <c r="T1191" s="1"/>
  <c r="W1191"/>
  <c r="W1445"/>
  <c r="W1138"/>
  <c r="R1138"/>
  <c r="T1138" s="1"/>
  <c r="R211"/>
  <c r="T211" s="1"/>
  <c r="W211"/>
  <c r="W173"/>
  <c r="W874"/>
  <c r="R1507"/>
  <c r="T1507" s="1"/>
  <c r="W1507"/>
  <c r="R272"/>
  <c r="T272" s="1"/>
  <c r="W272"/>
  <c r="R1285"/>
  <c r="T1285" s="1"/>
  <c r="W1285"/>
  <c r="R229"/>
  <c r="U229" s="1"/>
  <c r="W229"/>
  <c r="W1710"/>
  <c r="R1710"/>
  <c r="T1710" s="1"/>
  <c r="R253"/>
  <c r="T253" s="1"/>
  <c r="W253"/>
  <c r="W138"/>
  <c r="R138"/>
  <c r="U138" s="1"/>
  <c r="R672"/>
  <c r="T672" s="1"/>
  <c r="W672"/>
  <c r="W615"/>
  <c r="W1463"/>
  <c r="W1732"/>
  <c r="R348"/>
  <c r="T348" s="1"/>
  <c r="W348"/>
  <c r="W1513"/>
  <c r="R1513"/>
  <c r="T1513" s="1"/>
  <c r="W647"/>
  <c r="W1436"/>
  <c r="W21"/>
  <c r="W1765"/>
  <c r="W424"/>
  <c r="R380"/>
  <c r="T380" s="1"/>
  <c r="W380"/>
  <c r="R1685"/>
  <c r="T1685" s="1"/>
  <c r="W1685"/>
  <c r="R1420"/>
  <c r="T1420" s="1"/>
  <c r="W1420"/>
  <c r="R1700"/>
  <c r="T1700" s="1"/>
  <c r="W1700"/>
  <c r="R584"/>
  <c r="T584" s="1"/>
  <c r="W584"/>
  <c r="W1662"/>
  <c r="W195"/>
  <c r="R195"/>
  <c r="U195" s="1"/>
  <c r="W1829"/>
  <c r="R1713"/>
  <c r="U1713" s="1"/>
  <c r="W1713"/>
  <c r="W1183"/>
  <c r="R1793"/>
  <c r="T1793" s="1"/>
  <c r="W1793"/>
  <c r="W1013"/>
  <c r="W1327"/>
  <c r="R1327"/>
  <c r="U1327" s="1"/>
  <c r="R36"/>
  <c r="T36" s="1"/>
  <c r="W36"/>
  <c r="W130"/>
  <c r="R130"/>
  <c r="T130" s="1"/>
  <c r="W1066"/>
  <c r="W1253"/>
  <c r="W38"/>
  <c r="R909"/>
  <c r="T909" s="1"/>
  <c r="W909"/>
  <c r="W856"/>
  <c r="W984"/>
  <c r="R984"/>
  <c r="T984" s="1"/>
  <c r="R965"/>
  <c r="U965" s="1"/>
  <c r="W965"/>
  <c r="W533"/>
  <c r="W100"/>
  <c r="R1200"/>
  <c r="T1200" s="1"/>
  <c r="W1200"/>
  <c r="R1971"/>
  <c r="U1971" s="1"/>
  <c r="W1971"/>
  <c r="R1950"/>
  <c r="T1950" s="1"/>
  <c r="W1950"/>
  <c r="W626"/>
  <c r="R1953"/>
  <c r="U1953" s="1"/>
  <c r="W1953"/>
  <c r="W1508"/>
  <c r="R1977"/>
  <c r="T1977" s="1"/>
  <c r="W1977"/>
  <c r="W1398"/>
  <c r="W1614"/>
  <c r="R1906"/>
  <c r="T1906" s="1"/>
  <c r="W1906"/>
  <c r="W1512"/>
  <c r="R1512"/>
  <c r="T1512" s="1"/>
  <c r="W1129"/>
  <c r="R1294"/>
  <c r="U1294" s="1"/>
  <c r="W1294"/>
  <c r="W1955"/>
  <c r="R1540"/>
  <c r="U1540" s="1"/>
  <c r="W1540"/>
  <c r="R1811"/>
  <c r="T1811" s="1"/>
  <c r="W1811"/>
  <c r="W1219"/>
  <c r="W1099"/>
  <c r="R1924"/>
  <c r="T1924" s="1"/>
  <c r="W1924"/>
  <c r="W1494"/>
  <c r="W548"/>
  <c r="R548"/>
  <c r="U548" s="1"/>
  <c r="W1282"/>
  <c r="W243"/>
  <c r="R144"/>
  <c r="T144" s="1"/>
  <c r="W144"/>
  <c r="W1815"/>
  <c r="R1815"/>
  <c r="T1815" s="1"/>
  <c r="W590"/>
  <c r="W31"/>
  <c r="R31"/>
  <c r="T31" s="1"/>
  <c r="W695"/>
  <c r="R392"/>
  <c r="T392" s="1"/>
  <c r="W392"/>
  <c r="W1580"/>
  <c r="R1396"/>
  <c r="T1396" s="1"/>
  <c r="W1396"/>
  <c r="W2012"/>
  <c r="W1342"/>
  <c r="R1342"/>
  <c r="T1342" s="1"/>
  <c r="W391"/>
  <c r="R994"/>
  <c r="U994" s="1"/>
  <c r="W994"/>
  <c r="W650"/>
  <c r="R1804"/>
  <c r="T1804" s="1"/>
  <c r="W1804"/>
  <c r="W775"/>
  <c r="W678"/>
  <c r="R678"/>
  <c r="T678" s="1"/>
  <c r="W671"/>
  <c r="R178"/>
  <c r="T178" s="1"/>
  <c r="W178"/>
  <c r="U178"/>
  <c r="W260"/>
  <c r="W1624"/>
  <c r="W1063"/>
  <c r="W1457"/>
  <c r="R1750"/>
  <c r="U1750" s="1"/>
  <c r="W1750"/>
  <c r="W187"/>
  <c r="R187"/>
  <c r="T187" s="1"/>
  <c r="R331"/>
  <c r="U331" s="1"/>
  <c r="W331"/>
  <c r="W33"/>
  <c r="R33"/>
  <c r="T33" s="1"/>
  <c r="R1170"/>
  <c r="T1170" s="1"/>
  <c r="W1170"/>
  <c r="R28"/>
  <c r="T28" s="1"/>
  <c r="W28"/>
  <c r="U28"/>
  <c r="W1268"/>
  <c r="R1927"/>
  <c r="T1927" s="1"/>
  <c r="W1927"/>
  <c r="W51"/>
  <c r="W1543"/>
  <c r="W1983"/>
  <c r="W1405"/>
  <c r="R1954"/>
  <c r="T1954" s="1"/>
  <c r="W1954"/>
  <c r="W1058"/>
  <c r="W1482"/>
  <c r="W1109"/>
  <c r="W733"/>
  <c r="W1021"/>
  <c r="R629"/>
  <c r="T629" s="1"/>
  <c r="W629"/>
  <c r="W1395"/>
  <c r="R128"/>
  <c r="T128" s="1"/>
  <c r="W128"/>
  <c r="W1091"/>
  <c r="R1091"/>
  <c r="U1091" s="1"/>
  <c r="W1876"/>
  <c r="R899"/>
  <c r="T899" s="1"/>
  <c r="W899"/>
  <c r="U899"/>
  <c r="W1182"/>
  <c r="W1907"/>
  <c r="R1907"/>
  <c r="T1907" s="1"/>
  <c r="W126"/>
  <c r="R123"/>
  <c r="U123" s="1"/>
  <c r="W123"/>
  <c r="W1989"/>
  <c r="W1081"/>
  <c r="W1479"/>
  <c r="R447"/>
  <c r="T447" s="1"/>
  <c r="W447"/>
  <c r="R1262"/>
  <c r="T1262" s="1"/>
  <c r="W1262"/>
  <c r="W656"/>
  <c r="W265"/>
  <c r="R1821"/>
  <c r="U1821" s="1"/>
  <c r="W1821"/>
  <c r="W1568"/>
  <c r="R1116"/>
  <c r="T1116" s="1"/>
  <c r="W1116"/>
  <c r="W1592"/>
  <c r="W1480"/>
  <c r="W847"/>
  <c r="R1452"/>
  <c r="T1452" s="1"/>
  <c r="W1452"/>
  <c r="R519"/>
  <c r="T519" s="1"/>
  <c r="W519"/>
  <c r="W1866"/>
  <c r="R1866"/>
  <c r="U1866" s="1"/>
  <c r="W346"/>
  <c r="W413"/>
  <c r="R413"/>
  <c r="T413" s="1"/>
  <c r="W1329"/>
  <c r="W1504"/>
  <c r="W1758"/>
  <c r="W1910"/>
  <c r="R1910"/>
  <c r="T1910" s="1"/>
  <c r="W526"/>
  <c r="W628"/>
  <c r="R628"/>
  <c r="T628" s="1"/>
  <c r="W1695"/>
  <c r="W1979"/>
  <c r="R1000"/>
  <c r="T1000" s="1"/>
  <c r="W1000"/>
  <c r="W1239"/>
  <c r="W1126"/>
  <c r="W418"/>
  <c r="R1022"/>
  <c r="T1022" s="1"/>
  <c r="W1022"/>
  <c r="R1101"/>
  <c r="T1101" s="1"/>
  <c r="W1101"/>
  <c r="U1101"/>
  <c r="W1825"/>
  <c r="W316"/>
  <c r="R783"/>
  <c r="T783" s="1"/>
  <c r="W783"/>
  <c r="W1775"/>
  <c r="R1569"/>
  <c r="U1569" s="1"/>
  <c r="W1569"/>
  <c r="W1178"/>
  <c r="R1178"/>
  <c r="T1178" s="1"/>
  <c r="W119"/>
  <c r="R539"/>
  <c r="T539" s="1"/>
  <c r="W539"/>
  <c r="U539"/>
  <c r="W402"/>
  <c r="R922"/>
  <c r="T922" s="1"/>
  <c r="W922"/>
  <c r="W455"/>
  <c r="R1820"/>
  <c r="T1820" s="1"/>
  <c r="W1820"/>
  <c r="W1215"/>
  <c r="W1074"/>
  <c r="W1245"/>
  <c r="W488"/>
  <c r="R488"/>
  <c r="T488" s="1"/>
  <c r="W1334"/>
  <c r="W1844"/>
  <c r="W352"/>
  <c r="W45"/>
  <c r="R45"/>
  <c r="T45" s="1"/>
  <c r="W351"/>
  <c r="R1430"/>
  <c r="T1430" s="1"/>
  <c r="W1430"/>
  <c r="W1690"/>
  <c r="W198"/>
  <c r="R198"/>
  <c r="U198" s="1"/>
  <c r="R84"/>
  <c r="T84" s="1"/>
  <c r="W84"/>
  <c r="W1936"/>
  <c r="W1831"/>
  <c r="W1023"/>
  <c r="R1023"/>
  <c r="T1023" s="1"/>
  <c r="W1377"/>
  <c r="R1628"/>
  <c r="T1628" s="1"/>
  <c r="W1628"/>
  <c r="W817"/>
  <c r="R1922"/>
  <c r="T1922" s="1"/>
  <c r="W1922"/>
  <c r="W1316"/>
  <c r="W487"/>
  <c r="R487"/>
  <c r="U487" s="1"/>
  <c r="R809"/>
  <c r="T809" s="1"/>
  <c r="W809"/>
  <c r="W1209"/>
  <c r="R1209"/>
  <c r="T1209" s="1"/>
  <c r="W1654"/>
  <c r="N1546"/>
  <c r="N1881"/>
  <c r="N1067"/>
  <c r="N162"/>
  <c r="N657"/>
  <c r="N871"/>
  <c r="N1157"/>
  <c r="N1586"/>
  <c r="N209"/>
  <c r="T103"/>
  <c r="N1744"/>
  <c r="N673"/>
  <c r="N1348"/>
  <c r="N1321"/>
  <c r="N1284"/>
  <c r="N578"/>
  <c r="N1434"/>
  <c r="N338"/>
  <c r="N484"/>
  <c r="N1604"/>
  <c r="N1780"/>
  <c r="N493"/>
  <c r="N159"/>
  <c r="N1300"/>
  <c r="N89"/>
  <c r="N1734"/>
  <c r="N480"/>
  <c r="N118"/>
  <c r="N323"/>
  <c r="N772"/>
  <c r="N640"/>
  <c r="N511"/>
  <c r="N502"/>
  <c r="N365"/>
  <c r="N1573"/>
  <c r="N748"/>
  <c r="N976"/>
  <c r="N1671"/>
  <c r="N1926"/>
  <c r="N1275"/>
  <c r="N443"/>
  <c r="N813"/>
  <c r="N1425"/>
  <c r="N1211"/>
  <c r="N1625"/>
  <c r="N1878"/>
  <c r="N607"/>
  <c r="N1046"/>
  <c r="N1250"/>
  <c r="N900"/>
  <c r="N395"/>
  <c r="N1544"/>
  <c r="N1794"/>
  <c r="T2005"/>
  <c r="N106"/>
  <c r="T136"/>
  <c r="N624"/>
  <c r="N1231"/>
  <c r="N1711"/>
  <c r="N1591"/>
  <c r="N1703"/>
  <c r="N205"/>
  <c r="N1854"/>
  <c r="N236"/>
  <c r="N816"/>
  <c r="N524"/>
  <c r="N1714"/>
  <c r="N1824"/>
  <c r="N535"/>
  <c r="N345"/>
  <c r="N113"/>
  <c r="N1144"/>
  <c r="N172"/>
  <c r="N1849"/>
  <c r="N1559"/>
  <c r="N143"/>
  <c r="N1655"/>
  <c r="N1719"/>
  <c r="N728"/>
  <c r="N1581"/>
  <c r="N1130"/>
  <c r="N527"/>
  <c r="N1402"/>
  <c r="N1010"/>
  <c r="N1438"/>
  <c r="N685"/>
  <c r="N537"/>
  <c r="N1265"/>
  <c r="N1195"/>
  <c r="N719"/>
  <c r="N301"/>
  <c r="N1822"/>
  <c r="N1782"/>
  <c r="N744"/>
  <c r="N1289"/>
  <c r="N1198"/>
  <c r="N1990"/>
  <c r="T710"/>
  <c r="N394"/>
  <c r="T361"/>
  <c r="N1539"/>
  <c r="N1867"/>
  <c r="N312"/>
  <c r="N1533"/>
  <c r="N117"/>
  <c r="N133"/>
  <c r="N679"/>
  <c r="N514"/>
  <c r="N612"/>
  <c r="N1018"/>
  <c r="N1158"/>
  <c r="N997"/>
  <c r="N34"/>
  <c r="N1818"/>
  <c r="N469"/>
  <c r="N225"/>
  <c r="N780"/>
  <c r="N702"/>
  <c r="N295"/>
  <c r="N1385"/>
  <c r="N1890"/>
  <c r="N1184"/>
  <c r="N833"/>
  <c r="N498"/>
  <c r="N1891"/>
  <c r="N1708"/>
  <c r="N560"/>
  <c r="N1201"/>
  <c r="N568"/>
  <c r="N1254"/>
  <c r="N384"/>
  <c r="N472"/>
  <c r="N85"/>
  <c r="N1797"/>
  <c r="N262"/>
  <c r="T1527"/>
  <c r="T23"/>
  <c r="N23"/>
  <c r="T1751"/>
  <c r="N865"/>
  <c r="T110"/>
  <c r="N110"/>
  <c r="N115"/>
  <c r="N620"/>
  <c r="N194"/>
  <c r="N1401"/>
  <c r="N1943"/>
  <c r="N256"/>
  <c r="N661"/>
  <c r="N653"/>
  <c r="N975"/>
  <c r="N175"/>
  <c r="N304"/>
  <c r="N454"/>
  <c r="T1536"/>
  <c r="N1536"/>
  <c r="N790"/>
  <c r="N387"/>
  <c r="N401"/>
  <c r="N1450"/>
  <c r="N587"/>
  <c r="N1418"/>
  <c r="N885"/>
  <c r="N1918"/>
  <c r="N1429"/>
  <c r="N1597"/>
  <c r="N1879"/>
  <c r="N1885"/>
  <c r="N591"/>
  <c r="N1596"/>
  <c r="N420"/>
  <c r="N485"/>
  <c r="N1340"/>
  <c r="N1770"/>
  <c r="N1399"/>
  <c r="N2016"/>
  <c r="N1244"/>
  <c r="N1458"/>
  <c r="N1487"/>
  <c r="N1439"/>
  <c r="N1062"/>
  <c r="N998"/>
  <c r="N169"/>
  <c r="N985"/>
  <c r="N1722"/>
  <c r="N1468"/>
  <c r="N204"/>
  <c r="N1372"/>
  <c r="N2006"/>
  <c r="N1970"/>
  <c r="N1478"/>
  <c r="N1483"/>
  <c r="N746"/>
  <c r="N457"/>
  <c r="N95"/>
  <c r="N941"/>
  <c r="N811"/>
  <c r="N1916"/>
  <c r="N161"/>
  <c r="T1661"/>
  <c r="N440"/>
  <c r="N1946"/>
  <c r="N1363"/>
  <c r="N846"/>
  <c r="N1298"/>
  <c r="N1389"/>
  <c r="N1939"/>
  <c r="N1489"/>
  <c r="N916"/>
  <c r="N182"/>
  <c r="N360"/>
  <c r="N275"/>
  <c r="N1393"/>
  <c r="N1092"/>
  <c r="N1188"/>
  <c r="N1896"/>
  <c r="N1919"/>
  <c r="N1617"/>
  <c r="N605"/>
  <c r="T1305"/>
  <c r="N181"/>
  <c r="N1578"/>
  <c r="N96"/>
  <c r="N363"/>
  <c r="N908"/>
  <c r="N1633"/>
  <c r="N1373"/>
  <c r="N254"/>
  <c r="N1781"/>
  <c r="N1589"/>
  <c r="N362"/>
  <c r="T1579"/>
  <c r="N831"/>
  <c r="N1441"/>
  <c r="N294"/>
  <c r="N64"/>
  <c r="N851"/>
  <c r="N425"/>
  <c r="N1735"/>
  <c r="N641"/>
  <c r="N1598"/>
  <c r="N794"/>
  <c r="N883"/>
  <c r="T575"/>
  <c r="N1511"/>
  <c r="N152"/>
  <c r="N1742"/>
  <c r="N78"/>
  <c r="N980"/>
  <c r="N1335"/>
  <c r="N571"/>
  <c r="N589"/>
  <c r="N62"/>
  <c r="N1560"/>
  <c r="N1721"/>
  <c r="N29"/>
  <c r="N1659"/>
  <c r="N1471"/>
  <c r="N435"/>
  <c r="N1412"/>
  <c r="N1474"/>
  <c r="N824"/>
  <c r="N1887"/>
  <c r="N893"/>
  <c r="N1258"/>
  <c r="N521"/>
  <c r="N981"/>
  <c r="N1747"/>
  <c r="N18"/>
  <c r="N1905"/>
  <c r="N1271"/>
  <c r="N618"/>
  <c r="N134"/>
  <c r="N1459"/>
  <c r="N872"/>
  <c r="N2014"/>
  <c r="N646"/>
  <c r="N1384"/>
  <c r="N1073"/>
  <c r="N850"/>
  <c r="N436"/>
  <c r="N529"/>
  <c r="N48"/>
  <c r="N81"/>
  <c r="N490"/>
  <c r="N461"/>
  <c r="N1257"/>
  <c r="N1800"/>
  <c r="T1302"/>
  <c r="N142"/>
  <c r="N201"/>
  <c r="T1777"/>
  <c r="N762"/>
  <c r="N1900"/>
  <c r="N613"/>
  <c r="N1234"/>
  <c r="T1672"/>
  <c r="N1024"/>
  <c r="T1386"/>
  <c r="N921"/>
  <c r="N158"/>
  <c r="N1945"/>
  <c r="N931"/>
  <c r="T896"/>
  <c r="N1173"/>
  <c r="N313"/>
  <c r="T777"/>
  <c r="T288"/>
  <c r="T156"/>
  <c r="N950"/>
  <c r="T1086"/>
  <c r="T1112"/>
  <c r="N944"/>
  <c r="N1111"/>
  <c r="N1413"/>
  <c r="T215"/>
  <c r="N1505"/>
  <c r="N1535"/>
  <c r="N1349"/>
  <c r="N1391"/>
  <c r="N1242"/>
  <c r="N755"/>
  <c r="T676"/>
  <c r="N1640"/>
  <c r="N1845"/>
  <c r="N993"/>
  <c r="N636"/>
  <c r="N784"/>
  <c r="T1832"/>
  <c r="N1935"/>
  <c r="N1453"/>
  <c r="N912"/>
  <c r="N1997"/>
  <c r="N71"/>
  <c r="N354"/>
  <c r="N1228"/>
  <c r="N1332"/>
  <c r="N186"/>
  <c r="N292"/>
  <c r="N470"/>
  <c r="T1484"/>
  <c r="N1484"/>
  <c r="N501"/>
  <c r="N1704"/>
  <c r="N703"/>
  <c r="N936"/>
  <c r="N797"/>
  <c r="N564"/>
  <c r="N422"/>
  <c r="N273"/>
  <c r="N1551"/>
  <c r="N1692"/>
  <c r="T879"/>
  <c r="N879"/>
  <c r="N1456"/>
  <c r="N167"/>
  <c r="N822"/>
  <c r="N1138"/>
  <c r="N1461"/>
  <c r="N173"/>
  <c r="N874"/>
  <c r="T389"/>
  <c r="N389"/>
  <c r="N1460"/>
  <c r="N1611"/>
  <c r="N272"/>
  <c r="N229"/>
  <c r="N1710"/>
  <c r="N1212"/>
  <c r="N253"/>
  <c r="N840"/>
  <c r="N439"/>
  <c r="T752"/>
  <c r="N67"/>
  <c r="N666"/>
  <c r="N1852"/>
  <c r="N424"/>
  <c r="N22"/>
  <c r="N380"/>
  <c r="N1378"/>
  <c r="N584"/>
  <c r="N1662"/>
  <c r="N179"/>
  <c r="N1713"/>
  <c r="N1469"/>
  <c r="N1793"/>
  <c r="T1606"/>
  <c r="N1606"/>
  <c r="N649"/>
  <c r="N130"/>
  <c r="N909"/>
  <c r="N533"/>
  <c r="N100"/>
  <c r="N1920"/>
  <c r="N1899"/>
  <c r="N1739"/>
  <c r="N1940"/>
  <c r="T47"/>
  <c r="N47"/>
  <c r="N626"/>
  <c r="N1771"/>
  <c r="N1977"/>
  <c r="N1398"/>
  <c r="N343"/>
  <c r="N238"/>
  <c r="N1193"/>
  <c r="N611"/>
  <c r="T1658"/>
  <c r="N154"/>
  <c r="N1944"/>
  <c r="N1646"/>
  <c r="N548"/>
  <c r="N337"/>
  <c r="N1282"/>
  <c r="N243"/>
  <c r="N144"/>
  <c r="N1815"/>
  <c r="N31"/>
  <c r="N842"/>
  <c r="N1342"/>
  <c r="N994"/>
  <c r="T776"/>
  <c r="N66"/>
  <c r="N775"/>
  <c r="N1833"/>
  <c r="T1280"/>
  <c r="N1624"/>
  <c r="N285"/>
  <c r="N799"/>
  <c r="N948"/>
  <c r="N1736"/>
  <c r="T839"/>
  <c r="T221"/>
  <c r="N522"/>
  <c r="N1347"/>
  <c r="N164"/>
  <c r="N94"/>
  <c r="N798"/>
  <c r="N1801"/>
  <c r="T369"/>
  <c r="N369"/>
  <c r="N1996"/>
  <c r="N447"/>
  <c r="N1262"/>
  <c r="N1440"/>
  <c r="N972"/>
  <c r="N1325"/>
  <c r="N88"/>
  <c r="T1216"/>
  <c r="N1216"/>
  <c r="N1575"/>
  <c r="N25"/>
  <c r="N496"/>
  <c r="N1291"/>
  <c r="N1568"/>
  <c r="N1299"/>
  <c r="N1116"/>
  <c r="N847"/>
  <c r="N519"/>
  <c r="N1866"/>
  <c r="N619"/>
  <c r="N413"/>
  <c r="N1504"/>
  <c r="T282"/>
  <c r="T463"/>
  <c r="N432"/>
  <c r="N1008"/>
  <c r="N643"/>
  <c r="T1538"/>
  <c r="N1538"/>
  <c r="T1524"/>
  <c r="N1074"/>
  <c r="T905"/>
  <c r="N1748"/>
  <c r="T1343"/>
  <c r="N274"/>
  <c r="N567"/>
  <c r="N1558"/>
  <c r="T1621" l="1"/>
  <c r="T1739"/>
  <c r="T840"/>
  <c r="T1704"/>
  <c r="T515"/>
  <c r="T1311"/>
  <c r="T786"/>
  <c r="T55"/>
  <c r="U1999"/>
  <c r="U1916"/>
  <c r="U1628"/>
  <c r="T1299"/>
  <c r="R1586"/>
  <c r="U1897"/>
  <c r="U1950"/>
  <c r="T1963"/>
  <c r="U1660"/>
  <c r="U1724"/>
  <c r="U1015"/>
  <c r="U1693"/>
  <c r="T1564"/>
  <c r="U1611"/>
  <c r="T1611"/>
  <c r="R1881"/>
  <c r="R1403"/>
  <c r="R1964"/>
  <c r="U1964" s="1"/>
  <c r="R578"/>
  <c r="R338"/>
  <c r="U338" s="1"/>
  <c r="R814"/>
  <c r="U814" s="1"/>
  <c r="R772"/>
  <c r="R49"/>
  <c r="R1331"/>
  <c r="R1671"/>
  <c r="U1671" s="1"/>
  <c r="R443"/>
  <c r="U443" s="1"/>
  <c r="R1425"/>
  <c r="U1425" s="1"/>
  <c r="R1625"/>
  <c r="U1625" s="1"/>
  <c r="R749"/>
  <c r="T749" s="1"/>
  <c r="R1250"/>
  <c r="U1250" s="1"/>
  <c r="R395"/>
  <c r="U395" s="1"/>
  <c r="R471"/>
  <c r="R1711"/>
  <c r="U1711" s="1"/>
  <c r="R635"/>
  <c r="U635" s="1"/>
  <c r="R1849"/>
  <c r="U1849" s="1"/>
  <c r="R1205"/>
  <c r="R1655"/>
  <c r="R27"/>
  <c r="T27" s="1"/>
  <c r="R1010"/>
  <c r="U1010" s="1"/>
  <c r="R537"/>
  <c r="U537" s="1"/>
  <c r="R1307"/>
  <c r="R1782"/>
  <c r="U1782" s="1"/>
  <c r="R513"/>
  <c r="R1898"/>
  <c r="R627"/>
  <c r="R1990"/>
  <c r="R1290"/>
  <c r="R702"/>
  <c r="R1292"/>
  <c r="R712"/>
  <c r="R1184"/>
  <c r="R1678"/>
  <c r="U1678" s="1"/>
  <c r="R782"/>
  <c r="R1019"/>
  <c r="R85"/>
  <c r="R1689"/>
  <c r="R1797"/>
  <c r="R1554"/>
  <c r="R620"/>
  <c r="U620" s="1"/>
  <c r="R1360"/>
  <c r="T1360" s="1"/>
  <c r="R183"/>
  <c r="U183" s="1"/>
  <c r="R256"/>
  <c r="R661"/>
  <c r="U661" s="1"/>
  <c r="R910"/>
  <c r="T910" s="1"/>
  <c r="R739"/>
  <c r="U739" s="1"/>
  <c r="R1052"/>
  <c r="U1052" s="1"/>
  <c r="R1846"/>
  <c r="R1509"/>
  <c r="T1509" s="1"/>
  <c r="R998"/>
  <c r="U998" s="1"/>
  <c r="R971"/>
  <c r="R1085"/>
  <c r="R1577"/>
  <c r="U1577" s="1"/>
  <c r="R1095"/>
  <c r="U1095" s="1"/>
  <c r="R1051"/>
  <c r="R475"/>
  <c r="U475" s="1"/>
  <c r="R843"/>
  <c r="U843" s="1"/>
  <c r="R1578"/>
  <c r="U1578" s="1"/>
  <c r="R875"/>
  <c r="U875" s="1"/>
  <c r="R1225"/>
  <c r="R691"/>
  <c r="R1380"/>
  <c r="R979"/>
  <c r="U979" s="1"/>
  <c r="R1951"/>
  <c r="R1369"/>
  <c r="R1336"/>
  <c r="R1813"/>
  <c r="R616"/>
  <c r="R437"/>
  <c r="R848"/>
  <c r="U848" s="1"/>
  <c r="R107"/>
  <c r="U107" s="1"/>
  <c r="R1270"/>
  <c r="U1270" s="1"/>
  <c r="R883"/>
  <c r="R571"/>
  <c r="U571" s="1"/>
  <c r="R412"/>
  <c r="R1358"/>
  <c r="R86"/>
  <c r="U86" s="1"/>
  <c r="R325"/>
  <c r="R1529"/>
  <c r="U1529" s="1"/>
  <c r="R2015"/>
  <c r="U2015" s="1"/>
  <c r="R1230"/>
  <c r="U1230" s="1"/>
  <c r="R508"/>
  <c r="U508" s="1"/>
  <c r="R1594"/>
  <c r="U1594" s="1"/>
  <c r="R246"/>
  <c r="T246" s="1"/>
  <c r="R1608"/>
  <c r="U1608" s="1"/>
  <c r="R1297"/>
  <c r="R1382"/>
  <c r="R687"/>
  <c r="R415"/>
  <c r="R792"/>
  <c r="T792" s="1"/>
  <c r="R958"/>
  <c r="U958" s="1"/>
  <c r="R1961"/>
  <c r="U1961" s="1"/>
  <c r="R227"/>
  <c r="R762"/>
  <c r="R1835"/>
  <c r="T1835" s="1"/>
  <c r="R764"/>
  <c r="R924"/>
  <c r="R1306"/>
  <c r="U1306" s="1"/>
  <c r="R950"/>
  <c r="R699"/>
  <c r="R1610"/>
  <c r="R538"/>
  <c r="U538" s="1"/>
  <c r="R1530"/>
  <c r="R1502"/>
  <c r="U1502" s="1"/>
  <c r="R405"/>
  <c r="U405" s="1"/>
  <c r="R1113"/>
  <c r="T1113" s="1"/>
  <c r="R1772"/>
  <c r="R1432"/>
  <c r="R1451"/>
  <c r="U1451" s="1"/>
  <c r="R1505"/>
  <c r="R102"/>
  <c r="R1485"/>
  <c r="U1485" s="1"/>
  <c r="R1841"/>
  <c r="R1873"/>
  <c r="R1453"/>
  <c r="U1453" s="1"/>
  <c r="R724"/>
  <c r="U724" s="1"/>
  <c r="R1497"/>
  <c r="U1497" s="1"/>
  <c r="R648"/>
  <c r="U648" s="1"/>
  <c r="R396"/>
  <c r="U396" s="1"/>
  <c r="R1228"/>
  <c r="U1228" s="1"/>
  <c r="R121"/>
  <c r="R1635"/>
  <c r="R299"/>
  <c r="U299" s="1"/>
  <c r="R1123"/>
  <c r="R166"/>
  <c r="R703"/>
  <c r="R936"/>
  <c r="R1011"/>
  <c r="U1011" s="1"/>
  <c r="R797"/>
  <c r="U797" s="1"/>
  <c r="R150"/>
  <c r="U150" s="1"/>
  <c r="R1001"/>
  <c r="U1001" s="1"/>
  <c r="R273"/>
  <c r="U273" s="1"/>
  <c r="R176"/>
  <c r="U176" s="1"/>
  <c r="R852"/>
  <c r="U852" s="1"/>
  <c r="R1460"/>
  <c r="R240"/>
  <c r="U240" s="1"/>
  <c r="R1212"/>
  <c r="R439"/>
  <c r="R67"/>
  <c r="U67" s="1"/>
  <c r="R1106"/>
  <c r="R1378"/>
  <c r="U1378" s="1"/>
  <c r="R1104"/>
  <c r="R1728"/>
  <c r="T1728" s="1"/>
  <c r="R649"/>
  <c r="U649" s="1"/>
  <c r="R1920"/>
  <c r="R1899"/>
  <c r="R1562"/>
  <c r="U1562" s="1"/>
  <c r="R1419"/>
  <c r="U1419" s="1"/>
  <c r="R1193"/>
  <c r="R611"/>
  <c r="R1913"/>
  <c r="U1913" s="1"/>
  <c r="R154"/>
  <c r="R1944"/>
  <c r="U1944" s="1"/>
  <c r="R1634"/>
  <c r="U1634" s="1"/>
  <c r="R1115"/>
  <c r="U1115" s="1"/>
  <c r="R160"/>
  <c r="R902"/>
  <c r="R1135"/>
  <c r="U1135" s="1"/>
  <c r="R1047"/>
  <c r="U1047" s="1"/>
  <c r="R1027"/>
  <c r="U1027" s="1"/>
  <c r="R1833"/>
  <c r="R285"/>
  <c r="R1741"/>
  <c r="R948"/>
  <c r="U948" s="1"/>
  <c r="R1053"/>
  <c r="U1053" s="1"/>
  <c r="R1005"/>
  <c r="R522"/>
  <c r="U522" s="1"/>
  <c r="R164"/>
  <c r="R1134"/>
  <c r="R1575"/>
  <c r="U1575" s="1"/>
  <c r="R619"/>
  <c r="U619" s="1"/>
  <c r="R1785"/>
  <c r="U1785" s="1"/>
  <c r="R1931"/>
  <c r="U1931" s="1"/>
  <c r="R1312"/>
  <c r="U1312" s="1"/>
  <c r="R1328"/>
  <c r="R344"/>
  <c r="R1696"/>
  <c r="R1546"/>
  <c r="T1546" s="1"/>
  <c r="R209"/>
  <c r="T209" s="1"/>
  <c r="R484"/>
  <c r="T484" s="1"/>
  <c r="R1604"/>
  <c r="U1604" s="1"/>
  <c r="R493"/>
  <c r="U493" s="1"/>
  <c r="R1300"/>
  <c r="T1300" s="1"/>
  <c r="R89"/>
  <c r="R1043"/>
  <c r="R1443"/>
  <c r="T1443" s="1"/>
  <c r="R118"/>
  <c r="U118" s="1"/>
  <c r="R1037"/>
  <c r="T1037" s="1"/>
  <c r="R1323"/>
  <c r="R1163"/>
  <c r="U1163" s="1"/>
  <c r="R502"/>
  <c r="T502" s="1"/>
  <c r="R748"/>
  <c r="T748" s="1"/>
  <c r="R1520"/>
  <c r="T1520" s="1"/>
  <c r="R813"/>
  <c r="U813" s="1"/>
  <c r="R668"/>
  <c r="T668" s="1"/>
  <c r="R1121"/>
  <c r="R129"/>
  <c r="U129" s="1"/>
  <c r="R1044"/>
  <c r="R373"/>
  <c r="T373" s="1"/>
  <c r="R124"/>
  <c r="T124" s="1"/>
  <c r="R106"/>
  <c r="U106" s="1"/>
  <c r="R624"/>
  <c r="T624" s="1"/>
  <c r="R236"/>
  <c r="T236" s="1"/>
  <c r="R524"/>
  <c r="U524" s="1"/>
  <c r="R535"/>
  <c r="T535" s="1"/>
  <c r="R345"/>
  <c r="T345" s="1"/>
  <c r="R1144"/>
  <c r="U1144" s="1"/>
  <c r="R1421"/>
  <c r="R1159"/>
  <c r="U1159" s="1"/>
  <c r="R1709"/>
  <c r="U1709" s="1"/>
  <c r="R1056"/>
  <c r="T1056" s="1"/>
  <c r="R728"/>
  <c r="T728" s="1"/>
  <c r="R1612"/>
  <c r="T1612" s="1"/>
  <c r="R203"/>
  <c r="U1355"/>
  <c r="T1355"/>
  <c r="U1771"/>
  <c r="T1771"/>
  <c r="R717"/>
  <c r="U717" s="1"/>
  <c r="R737"/>
  <c r="U737" s="1"/>
  <c r="R1150"/>
  <c r="U1150" s="1"/>
  <c r="R452"/>
  <c r="R989"/>
  <c r="U989" s="1"/>
  <c r="R1187"/>
  <c r="R606"/>
  <c r="T606" s="1"/>
  <c r="R802"/>
  <c r="R529"/>
  <c r="U529" s="1"/>
  <c r="R850"/>
  <c r="R1073"/>
  <c r="U1073" s="1"/>
  <c r="R1003"/>
  <c r="R1117"/>
  <c r="U1117" s="1"/>
  <c r="R589"/>
  <c r="R1541"/>
  <c r="U1541" s="1"/>
  <c r="R355"/>
  <c r="R1252"/>
  <c r="U1252" s="1"/>
  <c r="R1792"/>
  <c r="R604"/>
  <c r="T604" s="1"/>
  <c r="R1642"/>
  <c r="R1475"/>
  <c r="U1475" s="1"/>
  <c r="R1393"/>
  <c r="R1298"/>
  <c r="U1298" s="1"/>
  <c r="R941"/>
  <c r="R1220"/>
  <c r="T1220" s="1"/>
  <c r="R746"/>
  <c r="U746" s="1"/>
  <c r="R1921"/>
  <c r="U1921" s="1"/>
  <c r="R497"/>
  <c r="R1367"/>
  <c r="R781"/>
  <c r="U781" s="1"/>
  <c r="R335"/>
  <c r="R104"/>
  <c r="U104" s="1"/>
  <c r="R709"/>
  <c r="R614"/>
  <c r="R295"/>
  <c r="R428"/>
  <c r="R878"/>
  <c r="T878" s="1"/>
  <c r="R594"/>
  <c r="R721"/>
  <c r="U721" s="1"/>
  <c r="R744"/>
  <c r="R1822"/>
  <c r="R1962"/>
  <c r="R1506"/>
  <c r="R1076"/>
  <c r="R633"/>
  <c r="U633" s="1"/>
  <c r="R1286"/>
  <c r="U1286" s="1"/>
  <c r="R654"/>
  <c r="U654" s="1"/>
  <c r="R511"/>
  <c r="R640"/>
  <c r="R855"/>
  <c r="R1174"/>
  <c r="R162"/>
  <c r="R1238"/>
  <c r="U1238" s="1"/>
  <c r="T1821"/>
  <c r="T1872"/>
  <c r="U1452"/>
  <c r="U909"/>
  <c r="U893"/>
  <c r="U1426"/>
  <c r="U345"/>
  <c r="U1790"/>
  <c r="U484"/>
  <c r="U1116"/>
  <c r="U1507"/>
  <c r="U838"/>
  <c r="U862"/>
  <c r="U1173"/>
  <c r="U1834"/>
  <c r="U1266"/>
  <c r="U373"/>
  <c r="U1804"/>
  <c r="U71"/>
  <c r="T487"/>
  <c r="T1327"/>
  <c r="T933"/>
  <c r="T1880"/>
  <c r="U18"/>
  <c r="U1025"/>
  <c r="U478"/>
  <c r="U485"/>
  <c r="U1922"/>
  <c r="U1396"/>
  <c r="U1879"/>
  <c r="T1925"/>
  <c r="T860"/>
  <c r="T1915"/>
  <c r="T1718"/>
  <c r="T233"/>
  <c r="T1281"/>
  <c r="T1973"/>
  <c r="U1820"/>
  <c r="U1977"/>
  <c r="T1569"/>
  <c r="T1548"/>
  <c r="T1427"/>
  <c r="U1793"/>
  <c r="U1420"/>
  <c r="U916"/>
  <c r="B4" i="5"/>
  <c r="R248" i="1"/>
  <c r="R1860"/>
  <c r="R1186"/>
  <c r="R56"/>
  <c r="R1243"/>
  <c r="R815"/>
  <c r="R241"/>
  <c r="R1969"/>
  <c r="R1687"/>
  <c r="R1357"/>
  <c r="R1763"/>
  <c r="R1857"/>
  <c r="U1430"/>
  <c r="U922"/>
  <c r="U447"/>
  <c r="U1927"/>
  <c r="U392"/>
  <c r="U1924"/>
  <c r="U1200"/>
  <c r="U584"/>
  <c r="U380"/>
  <c r="U1191"/>
  <c r="U934"/>
  <c r="U1464"/>
  <c r="U315"/>
  <c r="U135"/>
  <c r="U1884"/>
  <c r="U341"/>
  <c r="U1232"/>
  <c r="U137"/>
  <c r="U646"/>
  <c r="U652"/>
  <c r="U1883"/>
  <c r="U1889"/>
  <c r="U1340"/>
  <c r="U217"/>
  <c r="U1278"/>
  <c r="U34"/>
  <c r="U722"/>
  <c r="U864"/>
  <c r="U1974"/>
  <c r="U719"/>
  <c r="U670"/>
  <c r="U1443"/>
  <c r="U684"/>
  <c r="U1284"/>
  <c r="T198"/>
  <c r="T1866"/>
  <c r="T123"/>
  <c r="T331"/>
  <c r="T1750"/>
  <c r="T994"/>
  <c r="T548"/>
  <c r="T1971"/>
  <c r="T195"/>
  <c r="T138"/>
  <c r="T229"/>
  <c r="T185"/>
  <c r="T1107"/>
  <c r="T460"/>
  <c r="T426"/>
  <c r="T1242"/>
  <c r="T697"/>
  <c r="T1535"/>
  <c r="T1295"/>
  <c r="T320"/>
  <c r="T561"/>
  <c r="T1637"/>
  <c r="T407"/>
  <c r="T884"/>
  <c r="T330"/>
  <c r="T1161"/>
  <c r="T1235"/>
  <c r="T266"/>
  <c r="T1613"/>
  <c r="T152"/>
  <c r="T1424"/>
  <c r="T794"/>
  <c r="T64"/>
  <c r="T1888"/>
  <c r="T1766"/>
  <c r="T148"/>
  <c r="T937"/>
  <c r="T1919"/>
  <c r="T1389"/>
  <c r="T1946"/>
  <c r="T2016"/>
  <c r="T1596"/>
  <c r="T1885"/>
  <c r="T1789"/>
  <c r="T1418"/>
  <c r="T1450"/>
  <c r="T1273"/>
  <c r="T491"/>
  <c r="T693"/>
  <c r="T444"/>
  <c r="T394"/>
  <c r="T301"/>
  <c r="T1144"/>
  <c r="T524"/>
  <c r="T98"/>
  <c r="T106"/>
  <c r="T129"/>
  <c r="T813"/>
  <c r="T323"/>
  <c r="T118"/>
  <c r="T1604"/>
  <c r="N7"/>
  <c r="U570"/>
  <c r="U1728"/>
  <c r="U866"/>
  <c r="U990"/>
  <c r="U1113"/>
  <c r="U1835"/>
  <c r="U792"/>
  <c r="U606"/>
  <c r="U246"/>
  <c r="U1339"/>
  <c r="U604"/>
  <c r="U1220"/>
  <c r="U1509"/>
  <c r="U910"/>
  <c r="U1360"/>
  <c r="U878"/>
  <c r="U27"/>
  <c r="U749"/>
  <c r="T1937"/>
  <c r="T1312"/>
  <c r="T1931"/>
  <c r="T1495"/>
  <c r="T619"/>
  <c r="T1214"/>
  <c r="T300"/>
  <c r="T1440"/>
  <c r="T798"/>
  <c r="T94"/>
  <c r="T1618"/>
  <c r="T522"/>
  <c r="T1091"/>
  <c r="T1648"/>
  <c r="T1053"/>
  <c r="T948"/>
  <c r="T1027"/>
  <c r="T1047"/>
  <c r="T141"/>
  <c r="T1196"/>
  <c r="T1115"/>
  <c r="T1634"/>
  <c r="T1944"/>
  <c r="T1913"/>
  <c r="T1322"/>
  <c r="T238"/>
  <c r="T1303"/>
  <c r="T1953"/>
  <c r="T1562"/>
  <c r="T965"/>
  <c r="T649"/>
  <c r="T1469"/>
  <c r="T1378"/>
  <c r="T22"/>
  <c r="T67"/>
  <c r="T291"/>
  <c r="T240"/>
  <c r="T852"/>
  <c r="T778"/>
  <c r="T176"/>
  <c r="T966"/>
  <c r="T273"/>
  <c r="T1001"/>
  <c r="T150"/>
  <c r="T1029"/>
  <c r="T1352"/>
  <c r="T797"/>
  <c r="T1011"/>
  <c r="T299"/>
  <c r="T974"/>
  <c r="T1131"/>
  <c r="T396"/>
  <c r="T648"/>
  <c r="T962"/>
  <c r="T724"/>
  <c r="T411"/>
  <c r="T189"/>
  <c r="T252"/>
  <c r="T1485"/>
  <c r="T1451"/>
  <c r="T929"/>
  <c r="T405"/>
  <c r="T1502"/>
  <c r="T538"/>
  <c r="T717"/>
  <c r="T737"/>
  <c r="T1150"/>
  <c r="T1306"/>
  <c r="T1233"/>
  <c r="T989"/>
  <c r="T1961"/>
  <c r="T958"/>
  <c r="T408"/>
  <c r="T1985"/>
  <c r="T1259"/>
  <c r="T529"/>
  <c r="T1608"/>
  <c r="T1594"/>
  <c r="T508"/>
  <c r="T1230"/>
  <c r="T2015"/>
  <c r="T1529"/>
  <c r="T1333"/>
  <c r="T86"/>
  <c r="T62"/>
  <c r="T1223"/>
  <c r="T1270"/>
  <c r="T1541"/>
  <c r="T107"/>
  <c r="T1837"/>
  <c r="T848"/>
  <c r="T1350"/>
  <c r="T1252"/>
  <c r="T363"/>
  <c r="T1490"/>
  <c r="T1657"/>
  <c r="T875"/>
  <c r="T1475"/>
  <c r="T1224"/>
  <c r="T438"/>
  <c r="T843"/>
  <c r="T475"/>
  <c r="T759"/>
  <c r="T1095"/>
  <c r="T1577"/>
  <c r="T1923"/>
  <c r="T440"/>
  <c r="T1787"/>
  <c r="T1921"/>
  <c r="T1802"/>
  <c r="T998"/>
  <c r="T781"/>
  <c r="T1052"/>
  <c r="T739"/>
  <c r="T661"/>
  <c r="T597"/>
  <c r="T183"/>
  <c r="T620"/>
  <c r="T104"/>
  <c r="T1141"/>
  <c r="T318"/>
  <c r="T1678"/>
  <c r="T1283"/>
  <c r="T721"/>
  <c r="T582"/>
  <c r="T1510"/>
  <c r="T368"/>
  <c r="T1782"/>
  <c r="T1665"/>
  <c r="T537"/>
  <c r="T685"/>
  <c r="T1010"/>
  <c r="T1957"/>
  <c r="T1159"/>
  <c r="T635"/>
  <c r="T1711"/>
  <c r="T1794"/>
  <c r="T395"/>
  <c r="T633"/>
  <c r="T1250"/>
  <c r="T1956"/>
  <c r="T1286"/>
  <c r="T443"/>
  <c r="T654"/>
  <c r="T338"/>
  <c r="T1964"/>
  <c r="T657"/>
  <c r="T1238"/>
  <c r="R1654"/>
  <c r="U1209"/>
  <c r="U809"/>
  <c r="R1316"/>
  <c r="R817"/>
  <c r="R1377"/>
  <c r="U1023"/>
  <c r="R1831"/>
  <c r="R1936"/>
  <c r="U84"/>
  <c r="R1690"/>
  <c r="R351"/>
  <c r="U45"/>
  <c r="R352"/>
  <c r="R1844"/>
  <c r="R1334"/>
  <c r="U488"/>
  <c r="R1245"/>
  <c r="R1074"/>
  <c r="R1215"/>
  <c r="R455"/>
  <c r="R402"/>
  <c r="R119"/>
  <c r="U1178"/>
  <c r="R1775"/>
  <c r="U783"/>
  <c r="R316"/>
  <c r="R1825"/>
  <c r="U1022"/>
  <c r="R418"/>
  <c r="R1126"/>
  <c r="R1239"/>
  <c r="U1000"/>
  <c r="R1979"/>
  <c r="R1695"/>
  <c r="U628"/>
  <c r="R526"/>
  <c r="U1910"/>
  <c r="R1758"/>
  <c r="R1504"/>
  <c r="R1329"/>
  <c r="U413"/>
  <c r="R346"/>
  <c r="U519"/>
  <c r="R847"/>
  <c r="R1480"/>
  <c r="R1592"/>
  <c r="R1568"/>
  <c r="R265"/>
  <c r="R656"/>
  <c r="U1262"/>
  <c r="R1479"/>
  <c r="R1081"/>
  <c r="R1989"/>
  <c r="R126"/>
  <c r="U1907"/>
  <c r="R1182"/>
  <c r="R1876"/>
  <c r="U128"/>
  <c r="R1395"/>
  <c r="U629"/>
  <c r="R1021"/>
  <c r="R733"/>
  <c r="R1109"/>
  <c r="R1482"/>
  <c r="R1058"/>
  <c r="U1954"/>
  <c r="R1405"/>
  <c r="R1983"/>
  <c r="R1543"/>
  <c r="R51"/>
  <c r="R1268"/>
  <c r="U1170"/>
  <c r="U33"/>
  <c r="U187"/>
  <c r="R1457"/>
  <c r="R1063"/>
  <c r="R1624"/>
  <c r="R260"/>
  <c r="R671"/>
  <c r="U678"/>
  <c r="R775"/>
  <c r="R650"/>
  <c r="R391"/>
  <c r="U1342"/>
  <c r="R2012"/>
  <c r="R1580"/>
  <c r="R695"/>
  <c r="U31"/>
  <c r="R590"/>
  <c r="U1815"/>
  <c r="U144"/>
  <c r="R243"/>
  <c r="R1282"/>
  <c r="R1494"/>
  <c r="R1099"/>
  <c r="R1219"/>
  <c r="U1811"/>
  <c r="R1955"/>
  <c r="R1129"/>
  <c r="U1512"/>
  <c r="U1906"/>
  <c r="R1614"/>
  <c r="R1398"/>
  <c r="R1508"/>
  <c r="R626"/>
  <c r="R100"/>
  <c r="R533"/>
  <c r="U984"/>
  <c r="R856"/>
  <c r="R38"/>
  <c r="R1253"/>
  <c r="R1066"/>
  <c r="U130"/>
  <c r="U36"/>
  <c r="R1013"/>
  <c r="R1183"/>
  <c r="R1829"/>
  <c r="R1662"/>
  <c r="U1700"/>
  <c r="U1685"/>
  <c r="R424"/>
  <c r="R1765"/>
  <c r="R21"/>
  <c r="R1436"/>
  <c r="R647"/>
  <c r="U1513"/>
  <c r="U348"/>
  <c r="R1732"/>
  <c r="R1463"/>
  <c r="R615"/>
  <c r="U672"/>
  <c r="U253"/>
  <c r="U1710"/>
  <c r="U272"/>
  <c r="R874"/>
  <c r="R173"/>
  <c r="U211"/>
  <c r="U1138"/>
  <c r="R1445"/>
  <c r="R1585"/>
  <c r="U747"/>
  <c r="R1310"/>
  <c r="R822"/>
  <c r="R167"/>
  <c r="R1069"/>
  <c r="R1404"/>
  <c r="R125"/>
  <c r="R1692"/>
  <c r="U552"/>
  <c r="R1978"/>
  <c r="R1417"/>
  <c r="U956"/>
  <c r="R677"/>
  <c r="U91"/>
  <c r="R101"/>
  <c r="R698"/>
  <c r="R1218"/>
  <c r="U999"/>
  <c r="U991"/>
  <c r="U1652"/>
  <c r="U1100"/>
  <c r="R383"/>
  <c r="U41"/>
  <c r="R76"/>
  <c r="R959"/>
  <c r="R1623"/>
  <c r="U853"/>
  <c r="R1892"/>
  <c r="R406"/>
  <c r="U200"/>
  <c r="R1805"/>
  <c r="R634"/>
  <c r="R1020"/>
  <c r="U1933"/>
  <c r="U1247"/>
  <c r="U470"/>
  <c r="U1119"/>
  <c r="R292"/>
  <c r="R1332"/>
  <c r="U1997"/>
  <c r="R1077"/>
  <c r="R1532"/>
  <c r="R551"/>
  <c r="U1588"/>
  <c r="R97"/>
  <c r="U504"/>
  <c r="U784"/>
  <c r="U367"/>
  <c r="R199"/>
  <c r="U636"/>
  <c r="R993"/>
  <c r="U1845"/>
  <c r="R39"/>
  <c r="U755"/>
  <c r="R75"/>
  <c r="R1537"/>
  <c r="R1349"/>
  <c r="R658"/>
  <c r="R1416"/>
  <c r="R458"/>
  <c r="U1288"/>
  <c r="U151"/>
  <c r="U1470"/>
  <c r="R397"/>
  <c r="U1600"/>
  <c r="U1615"/>
  <c r="R543"/>
  <c r="U1413"/>
  <c r="R1111"/>
  <c r="R429"/>
  <c r="R601"/>
  <c r="U349"/>
  <c r="R645"/>
  <c r="R1826"/>
  <c r="R1778"/>
  <c r="R1180"/>
  <c r="R430"/>
  <c r="R1145"/>
  <c r="R441"/>
  <c r="R880"/>
  <c r="R423"/>
  <c r="R1167"/>
  <c r="U1683"/>
  <c r="R1448"/>
  <c r="R559"/>
  <c r="R1016"/>
  <c r="U191"/>
  <c r="R385"/>
  <c r="R1381"/>
  <c r="R2002"/>
  <c r="R431"/>
  <c r="U1555"/>
  <c r="U313"/>
  <c r="R931"/>
  <c r="R1514"/>
  <c r="U1024"/>
  <c r="R79"/>
  <c r="R1503"/>
  <c r="R87"/>
  <c r="R919"/>
  <c r="U1900"/>
  <c r="R196"/>
  <c r="R907"/>
  <c r="R1675"/>
  <c r="R738"/>
  <c r="U1762"/>
  <c r="R43"/>
  <c r="U1549"/>
  <c r="R1726"/>
  <c r="R1622"/>
  <c r="R771"/>
  <c r="R370"/>
  <c r="U655"/>
  <c r="R1049"/>
  <c r="R793"/>
  <c r="R219"/>
  <c r="R758"/>
  <c r="U1406"/>
  <c r="R1516"/>
  <c r="R1040"/>
  <c r="R1681"/>
  <c r="R197"/>
  <c r="R450"/>
  <c r="U298"/>
  <c r="R1620"/>
  <c r="R961"/>
  <c r="R375"/>
  <c r="R828"/>
  <c r="R1875"/>
  <c r="U1257"/>
  <c r="U1941"/>
  <c r="R461"/>
  <c r="R490"/>
  <c r="R81"/>
  <c r="R48"/>
  <c r="U213"/>
  <c r="R436"/>
  <c r="U720"/>
  <c r="R690"/>
  <c r="R1423"/>
  <c r="R872"/>
  <c r="R1459"/>
  <c r="R276"/>
  <c r="R419"/>
  <c r="R618"/>
  <c r="R364"/>
  <c r="R379"/>
  <c r="R1271"/>
  <c r="R1905"/>
  <c r="R981"/>
  <c r="U521"/>
  <c r="R1125"/>
  <c r="R1887"/>
  <c r="R824"/>
  <c r="U1474"/>
  <c r="R2013"/>
  <c r="U435"/>
  <c r="R1659"/>
  <c r="U29"/>
  <c r="R596"/>
  <c r="R1609"/>
  <c r="R825"/>
  <c r="U1064"/>
  <c r="U1928"/>
  <c r="R1473"/>
  <c r="U1761"/>
  <c r="R1128"/>
  <c r="R1164"/>
  <c r="R980"/>
  <c r="U78"/>
  <c r="R1862"/>
  <c r="R641"/>
  <c r="R1226"/>
  <c r="R1735"/>
  <c r="R851"/>
  <c r="R294"/>
  <c r="U1441"/>
  <c r="R831"/>
  <c r="R362"/>
  <c r="U1589"/>
  <c r="R1781"/>
  <c r="R254"/>
  <c r="R1373"/>
  <c r="R867"/>
  <c r="R1531"/>
  <c r="R767"/>
  <c r="U1633"/>
  <c r="R908"/>
  <c r="R231"/>
  <c r="R1009"/>
  <c r="U83"/>
  <c r="R970"/>
  <c r="U1088"/>
  <c r="R1583"/>
  <c r="R326"/>
  <c r="R800"/>
  <c r="R181"/>
  <c r="R1651"/>
  <c r="R743"/>
  <c r="R112"/>
  <c r="U605"/>
  <c r="R1896"/>
  <c r="U1188"/>
  <c r="U275"/>
  <c r="U360"/>
  <c r="R1673"/>
  <c r="R1939"/>
  <c r="R846"/>
  <c r="R1363"/>
  <c r="R1727"/>
  <c r="R161"/>
  <c r="R811"/>
  <c r="R108"/>
  <c r="R95"/>
  <c r="R457"/>
  <c r="U1483"/>
  <c r="U1774"/>
  <c r="U1970"/>
  <c r="R1674"/>
  <c r="R2006"/>
  <c r="R1217"/>
  <c r="R785"/>
  <c r="R297"/>
  <c r="U1666"/>
  <c r="R1394"/>
  <c r="U153"/>
  <c r="R1639"/>
  <c r="R1487"/>
  <c r="R492"/>
  <c r="R1458"/>
  <c r="U986"/>
  <c r="R1399"/>
  <c r="U1590"/>
  <c r="R1770"/>
  <c r="U261"/>
  <c r="R420"/>
  <c r="R1041"/>
  <c r="U309"/>
  <c r="R591"/>
  <c r="U977"/>
  <c r="R1725"/>
  <c r="R279"/>
  <c r="U1597"/>
  <c r="R1429"/>
  <c r="U587"/>
  <c r="R1084"/>
  <c r="U401"/>
  <c r="U779"/>
  <c r="R387"/>
  <c r="R454"/>
  <c r="R891"/>
  <c r="R1929"/>
  <c r="R175"/>
  <c r="R332"/>
  <c r="U975"/>
  <c r="R653"/>
  <c r="U2010"/>
  <c r="R995"/>
  <c r="R149"/>
  <c r="U1943"/>
  <c r="R1401"/>
  <c r="U336"/>
  <c r="U1108"/>
  <c r="U1716"/>
  <c r="U854"/>
  <c r="R1656"/>
  <c r="R115"/>
  <c r="R1701"/>
  <c r="U865"/>
  <c r="R287"/>
  <c r="U1647"/>
  <c r="R1759"/>
  <c r="U731"/>
  <c r="U1240"/>
  <c r="R190"/>
  <c r="R774"/>
  <c r="U1254"/>
  <c r="R1201"/>
  <c r="U1809"/>
  <c r="R711"/>
  <c r="U1816"/>
  <c r="R1455"/>
  <c r="R555"/>
  <c r="R498"/>
  <c r="R833"/>
  <c r="R1364"/>
  <c r="R1890"/>
  <c r="R1308"/>
  <c r="R1385"/>
  <c r="U659"/>
  <c r="R955"/>
  <c r="R1028"/>
  <c r="U1871"/>
  <c r="U585"/>
  <c r="R1745"/>
  <c r="R469"/>
  <c r="R1607"/>
  <c r="U1002"/>
  <c r="R1818"/>
  <c r="R997"/>
  <c r="R212"/>
  <c r="U531"/>
  <c r="U514"/>
  <c r="U1004"/>
  <c r="R679"/>
  <c r="R133"/>
  <c r="R117"/>
  <c r="R495"/>
  <c r="U1533"/>
  <c r="R1045"/>
  <c r="R1867"/>
  <c r="R1803"/>
  <c r="R553"/>
  <c r="U1988"/>
  <c r="R1198"/>
  <c r="R1289"/>
  <c r="U1344"/>
  <c r="R701"/>
  <c r="R99"/>
  <c r="R1195"/>
  <c r="R1521"/>
  <c r="R509"/>
  <c r="R2008"/>
  <c r="R1702"/>
  <c r="R1641"/>
  <c r="U622"/>
  <c r="U1566"/>
  <c r="U1438"/>
  <c r="R1402"/>
  <c r="R943"/>
  <c r="R527"/>
  <c r="R1130"/>
  <c r="U1612"/>
  <c r="U1581"/>
  <c r="R322"/>
  <c r="U728"/>
  <c r="R1719"/>
  <c r="U69"/>
  <c r="U1056"/>
  <c r="R143"/>
  <c r="R1773"/>
  <c r="R319"/>
  <c r="R829"/>
  <c r="R113"/>
  <c r="R512"/>
  <c r="U535"/>
  <c r="R1824"/>
  <c r="R1345"/>
  <c r="U1714"/>
  <c r="R925"/>
  <c r="R816"/>
  <c r="R911"/>
  <c r="U236"/>
  <c r="U1272"/>
  <c r="R1061"/>
  <c r="U624"/>
  <c r="U124"/>
  <c r="R736"/>
  <c r="R1544"/>
  <c r="R525"/>
  <c r="R1717"/>
  <c r="R505"/>
  <c r="R1065"/>
  <c r="U286"/>
  <c r="R1878"/>
  <c r="R1211"/>
  <c r="U668"/>
  <c r="U1520"/>
  <c r="U1926"/>
  <c r="R234"/>
  <c r="R1731"/>
  <c r="U748"/>
  <c r="R1573"/>
  <c r="U1353"/>
  <c r="R365"/>
  <c r="U502"/>
  <c r="R1828"/>
  <c r="R1105"/>
  <c r="U1037"/>
  <c r="R528"/>
  <c r="R63"/>
  <c r="R1734"/>
  <c r="R1296"/>
  <c r="U1300"/>
  <c r="U159"/>
  <c r="R1780"/>
  <c r="U1698"/>
  <c r="R347"/>
  <c r="U168"/>
  <c r="R1348"/>
  <c r="R222"/>
  <c r="U673"/>
  <c r="R1744"/>
  <c r="R1603"/>
  <c r="U209"/>
  <c r="R1157"/>
  <c r="R871"/>
  <c r="R483"/>
  <c r="R754"/>
  <c r="R30"/>
  <c r="U1067"/>
  <c r="U1546"/>
  <c r="T1785"/>
  <c r="T1575"/>
  <c r="T1135"/>
  <c r="T1540"/>
  <c r="T1294"/>
  <c r="T1419"/>
  <c r="T1713"/>
  <c r="T1981"/>
  <c r="T819"/>
  <c r="T186"/>
  <c r="T1228"/>
  <c r="T1497"/>
  <c r="T1453"/>
  <c r="T935"/>
  <c r="T449"/>
  <c r="T158"/>
  <c r="T660"/>
  <c r="T1073"/>
  <c r="T2014"/>
  <c r="T1747"/>
  <c r="T1117"/>
  <c r="T571"/>
  <c r="T542"/>
  <c r="T979"/>
  <c r="T1578"/>
  <c r="T1617"/>
  <c r="T1298"/>
  <c r="T746"/>
  <c r="T1849"/>
  <c r="T1625"/>
  <c r="T1425"/>
  <c r="T1275"/>
  <c r="T1671"/>
  <c r="T1163"/>
  <c r="T814"/>
  <c r="R1558"/>
  <c r="R1089"/>
  <c r="R1769"/>
  <c r="R274"/>
  <c r="R1748"/>
  <c r="R111"/>
  <c r="R665"/>
  <c r="R278"/>
  <c r="R184"/>
  <c r="R631"/>
  <c r="R20"/>
  <c r="R1869"/>
  <c r="R643"/>
  <c r="R1008"/>
  <c r="R432"/>
  <c r="R1729"/>
  <c r="R147"/>
  <c r="R651"/>
  <c r="R734"/>
  <c r="R414"/>
  <c r="R1576"/>
  <c r="R1291"/>
  <c r="R496"/>
  <c r="R25"/>
  <c r="R968"/>
  <c r="R972"/>
  <c r="R410"/>
  <c r="R1080"/>
  <c r="R1996"/>
  <c r="R2009"/>
  <c r="R1481"/>
  <c r="R1667"/>
  <c r="R1836"/>
  <c r="R1801"/>
  <c r="R1712"/>
  <c r="R1347"/>
  <c r="R1097"/>
  <c r="R1736"/>
  <c r="R667"/>
  <c r="R799"/>
  <c r="R1039"/>
  <c r="R1630"/>
  <c r="R845"/>
  <c r="R1706"/>
  <c r="R66"/>
  <c r="R70"/>
  <c r="R715"/>
  <c r="R842"/>
  <c r="R1966"/>
  <c r="R174"/>
  <c r="R337"/>
  <c r="R914"/>
  <c r="R1552"/>
  <c r="R1646"/>
  <c r="R897"/>
  <c r="R1361"/>
  <c r="R1057"/>
  <c r="R1908"/>
  <c r="R343"/>
  <c r="R810"/>
  <c r="R1940"/>
  <c r="R1993"/>
  <c r="R1422"/>
  <c r="R1567"/>
  <c r="R1392"/>
  <c r="R232"/>
  <c r="R861"/>
  <c r="R1984"/>
  <c r="R1255"/>
  <c r="R1976"/>
  <c r="R1390"/>
  <c r="R892"/>
  <c r="R1852"/>
  <c r="R666"/>
  <c r="R1007"/>
  <c r="R1172"/>
  <c r="R1368"/>
  <c r="R1720"/>
  <c r="R1461"/>
  <c r="R1075"/>
  <c r="R625"/>
  <c r="R870"/>
  <c r="R727"/>
  <c r="R381"/>
  <c r="R1287"/>
  <c r="R1456"/>
  <c r="R250"/>
  <c r="R1958"/>
  <c r="R796"/>
  <c r="R1840"/>
  <c r="R448"/>
  <c r="R422"/>
  <c r="R564"/>
  <c r="R1338"/>
  <c r="R675"/>
  <c r="R1277"/>
  <c r="R890"/>
  <c r="R1365"/>
  <c r="R1865"/>
  <c r="R1397"/>
  <c r="R1379"/>
  <c r="R1694"/>
  <c r="R1103"/>
  <c r="R501"/>
  <c r="R258"/>
  <c r="R1326"/>
  <c r="R2003"/>
  <c r="R354"/>
  <c r="R171"/>
  <c r="R1017"/>
  <c r="R1083"/>
  <c r="R745"/>
  <c r="R821"/>
  <c r="R388"/>
  <c r="R1935"/>
  <c r="R1408"/>
  <c r="R1204"/>
  <c r="R1279"/>
  <c r="R37"/>
  <c r="R1638"/>
  <c r="R1317"/>
  <c r="R1391"/>
  <c r="R901"/>
  <c r="R1341"/>
  <c r="R1030"/>
  <c r="R474"/>
  <c r="R545"/>
  <c r="R969"/>
  <c r="R1645"/>
  <c r="R1670"/>
  <c r="R459"/>
  <c r="R598"/>
  <c r="R944"/>
  <c r="R1078"/>
  <c r="R1965"/>
  <c r="R518"/>
  <c r="R146"/>
  <c r="R1146"/>
  <c r="R1649"/>
  <c r="R1181"/>
  <c r="R53"/>
  <c r="R1185"/>
  <c r="R973"/>
  <c r="R1096"/>
  <c r="R350"/>
  <c r="R1324"/>
  <c r="R804"/>
  <c r="R926"/>
  <c r="R770"/>
  <c r="R1945"/>
  <c r="R644"/>
  <c r="R873"/>
  <c r="R139"/>
  <c r="R1234"/>
  <c r="R482"/>
  <c r="R374"/>
  <c r="R1154"/>
  <c r="R1914"/>
  <c r="R359"/>
  <c r="R57"/>
  <c r="R201"/>
  <c r="R165"/>
  <c r="R789"/>
  <c r="R960"/>
  <c r="R689"/>
  <c r="R516"/>
  <c r="R142"/>
  <c r="R954"/>
  <c r="R1998"/>
  <c r="R398"/>
  <c r="R65"/>
  <c r="R314"/>
  <c r="R386"/>
  <c r="R307"/>
  <c r="R1783"/>
  <c r="R284"/>
  <c r="R751"/>
  <c r="R1605"/>
  <c r="R72"/>
  <c r="R310"/>
  <c r="R1800"/>
  <c r="R58"/>
  <c r="R1384"/>
  <c r="R1175"/>
  <c r="R844"/>
  <c r="R1142"/>
  <c r="R1839"/>
  <c r="R1304"/>
  <c r="R918"/>
  <c r="R1959"/>
  <c r="R1917"/>
  <c r="R92"/>
  <c r="R593"/>
  <c r="R73"/>
  <c r="R1258"/>
  <c r="R669"/>
  <c r="R1556"/>
  <c r="R1518"/>
  <c r="R1412"/>
  <c r="R296"/>
  <c r="R1523"/>
  <c r="R812"/>
  <c r="R1471"/>
  <c r="R760"/>
  <c r="R1721"/>
  <c r="R1807"/>
  <c r="R283"/>
  <c r="R1560"/>
  <c r="R932"/>
  <c r="R356"/>
  <c r="R1006"/>
  <c r="R603"/>
  <c r="R464"/>
  <c r="R122"/>
  <c r="R257"/>
  <c r="R1742"/>
  <c r="R1901"/>
  <c r="R1511"/>
  <c r="R242"/>
  <c r="R1598"/>
  <c r="R1160"/>
  <c r="R801"/>
  <c r="R404"/>
  <c r="R1542"/>
  <c r="R1668"/>
  <c r="R494"/>
  <c r="R1960"/>
  <c r="R1221"/>
  <c r="R1644"/>
  <c r="R1149"/>
  <c r="R1565"/>
  <c r="R1256"/>
  <c r="R682"/>
  <c r="R1534"/>
  <c r="R96"/>
  <c r="R1619"/>
  <c r="R550"/>
  <c r="R556"/>
  <c r="R563"/>
  <c r="R602"/>
  <c r="R692"/>
  <c r="R949"/>
  <c r="R321"/>
  <c r="R930"/>
  <c r="R820"/>
  <c r="R26"/>
  <c r="R182"/>
  <c r="R1489"/>
  <c r="R716"/>
  <c r="R1192"/>
  <c r="R1034"/>
  <c r="R271"/>
  <c r="R1444"/>
  <c r="R1877"/>
  <c r="R1169"/>
  <c r="R1478"/>
  <c r="R1370"/>
  <c r="R1372"/>
  <c r="R204"/>
  <c r="R1753"/>
  <c r="R1468"/>
  <c r="R1059"/>
  <c r="R1722"/>
  <c r="R1356"/>
  <c r="R985"/>
  <c r="R169"/>
  <c r="R1062"/>
  <c r="R1975"/>
  <c r="R1439"/>
  <c r="R1244"/>
  <c r="R1848"/>
  <c r="R308"/>
  <c r="R837"/>
  <c r="R885"/>
  <c r="R920"/>
  <c r="R790"/>
  <c r="R210"/>
  <c r="R305"/>
  <c r="R304"/>
  <c r="R1746"/>
  <c r="R1166"/>
  <c r="R194"/>
  <c r="R1208"/>
  <c r="R446"/>
  <c r="R623"/>
  <c r="R262"/>
  <c r="R917"/>
  <c r="R93"/>
  <c r="R472"/>
  <c r="R384"/>
  <c r="R568"/>
  <c r="R1410"/>
  <c r="R560"/>
  <c r="R573"/>
  <c r="R664"/>
  <c r="R1891"/>
  <c r="R753"/>
  <c r="R939"/>
  <c r="R468"/>
  <c r="R787"/>
  <c r="R780"/>
  <c r="R225"/>
  <c r="R192"/>
  <c r="R1629"/>
  <c r="R417"/>
  <c r="R1018"/>
  <c r="R576"/>
  <c r="R612"/>
  <c r="R59"/>
  <c r="R1904"/>
  <c r="R726"/>
  <c r="R1120"/>
  <c r="R544"/>
  <c r="R756"/>
  <c r="R312"/>
  <c r="R888"/>
  <c r="R1539"/>
  <c r="R1177"/>
  <c r="R1122"/>
  <c r="R708"/>
  <c r="R1265"/>
  <c r="R1843"/>
  <c r="R1156"/>
  <c r="R245"/>
  <c r="R172"/>
  <c r="R1740"/>
  <c r="R339"/>
  <c r="R1808"/>
  <c r="R520"/>
  <c r="R1854"/>
  <c r="R2007"/>
  <c r="R205"/>
  <c r="R1703"/>
  <c r="R1591"/>
  <c r="R1231"/>
  <c r="R536"/>
  <c r="R131"/>
  <c r="R1987"/>
  <c r="R900"/>
  <c r="R1894"/>
  <c r="R607"/>
  <c r="R547"/>
  <c r="R1757"/>
  <c r="R1632"/>
  <c r="R467"/>
  <c r="R976"/>
  <c r="R967"/>
  <c r="R1237"/>
  <c r="R830"/>
  <c r="R1830"/>
  <c r="R869"/>
  <c r="R480"/>
  <c r="R952"/>
  <c r="R1500"/>
  <c r="R1752"/>
  <c r="R216"/>
  <c r="R1434"/>
  <c r="R1321"/>
  <c r="R145"/>
  <c r="R1093"/>
  <c r="R1968"/>
  <c r="W7"/>
  <c r="R17"/>
  <c r="R562"/>
  <c r="R1319"/>
  <c r="R477"/>
  <c r="R247"/>
  <c r="R228"/>
  <c r="R1249"/>
  <c r="R1032"/>
  <c r="R1462"/>
  <c r="R630"/>
  <c r="R499"/>
  <c r="R1584"/>
  <c r="R249"/>
  <c r="R951"/>
  <c r="R761"/>
  <c r="R376"/>
  <c r="R237"/>
  <c r="R1203"/>
  <c r="R1267"/>
  <c r="R409"/>
  <c r="R433"/>
  <c r="R317"/>
  <c r="R1949"/>
  <c r="R1197"/>
  <c r="R1627"/>
  <c r="U1627" s="1"/>
  <c r="R1823"/>
  <c r="U1823" s="1"/>
  <c r="R1068"/>
  <c r="U1068" s="1"/>
  <c r="R479"/>
  <c r="U479" s="1"/>
  <c r="R1526"/>
  <c r="R1449"/>
  <c r="U1449" s="1"/>
  <c r="R638"/>
  <c r="U638" s="1"/>
  <c r="R1152"/>
  <c r="U1152" s="1"/>
  <c r="R372"/>
  <c r="U372" s="1"/>
  <c r="R1992"/>
  <c r="U1992" s="1"/>
  <c r="R1799"/>
  <c r="U1799" s="1"/>
  <c r="R442"/>
  <c r="U442" s="1"/>
  <c r="R140"/>
  <c r="U140" s="1"/>
  <c r="R1124"/>
  <c r="R506"/>
  <c r="U506" s="1"/>
  <c r="R662"/>
  <c r="U662" s="1"/>
  <c r="R1229"/>
  <c r="R523"/>
  <c r="U523" s="1"/>
  <c r="R476"/>
  <c r="U476" s="1"/>
  <c r="R224"/>
  <c r="R1447"/>
  <c r="U1447" s="1"/>
  <c r="R507"/>
  <c r="U507" s="1"/>
  <c r="R120"/>
  <c r="U120" s="1"/>
  <c r="R863"/>
  <c r="U863" s="1"/>
  <c r="R1026"/>
  <c r="U1026" s="1"/>
  <c r="R311"/>
  <c r="U311" s="1"/>
  <c r="R1309"/>
  <c r="U1309" s="1"/>
  <c r="R729"/>
  <c r="R378"/>
  <c r="U378" s="1"/>
  <c r="R427"/>
  <c r="U427" s="1"/>
  <c r="R264"/>
  <c r="U264" s="1"/>
  <c r="R1236"/>
  <c r="U1236" s="1"/>
  <c r="R1400"/>
  <c r="R1387"/>
  <c r="R1176"/>
  <c r="R1737"/>
  <c r="R1148"/>
  <c r="U1148" s="1"/>
  <c r="R1723"/>
  <c r="R421"/>
  <c r="U421" s="1"/>
  <c r="R1952"/>
  <c r="U1952" s="1"/>
  <c r="R1407"/>
  <c r="U1407" s="1"/>
  <c r="R610"/>
  <c r="U610" s="1"/>
  <c r="R268"/>
  <c r="U268" s="1"/>
  <c r="R881"/>
  <c r="U881" s="1"/>
  <c r="R1819"/>
  <c r="U1819" s="1"/>
  <c r="R1194"/>
  <c r="U1194" s="1"/>
  <c r="R1798"/>
  <c r="R371"/>
  <c r="U371" s="1"/>
  <c r="R1733"/>
  <c r="R1274"/>
  <c r="R1948"/>
  <c r="U1948" s="1"/>
  <c r="R694"/>
  <c r="R302"/>
  <c r="R1817"/>
  <c r="U1817" s="1"/>
  <c r="R858"/>
  <c r="U858" s="1"/>
  <c r="R600"/>
  <c r="U600" s="1"/>
  <c r="R1246"/>
  <c r="U1246" s="1"/>
  <c r="R1517"/>
  <c r="U1517" s="1"/>
  <c r="R1488"/>
  <c r="U1488" s="1"/>
  <c r="R1911"/>
  <c r="U1911" s="1"/>
  <c r="R1895"/>
  <c r="U1895" s="1"/>
  <c r="R1190"/>
  <c r="U1190" s="1"/>
  <c r="R1864"/>
  <c r="U1864" s="1"/>
  <c r="R1207"/>
  <c r="U1207" s="1"/>
  <c r="R1545"/>
  <c r="R269"/>
  <c r="R945"/>
  <c r="U945" s="1"/>
  <c r="R1153"/>
  <c r="U1153" s="1"/>
  <c r="R1972"/>
  <c r="R554"/>
  <c r="R763"/>
  <c r="U763" s="1"/>
  <c r="R1814"/>
  <c r="R1749"/>
  <c r="U1749" s="1"/>
  <c r="R2001"/>
  <c r="R1437"/>
  <c r="U1437" s="1"/>
  <c r="R263"/>
  <c r="U263" s="1"/>
  <c r="R259"/>
  <c r="U259" s="1"/>
  <c r="R1162"/>
  <c r="U1162" s="1"/>
  <c r="R1376"/>
  <c r="R877"/>
  <c r="U877" s="1"/>
  <c r="R208"/>
  <c r="U208" s="1"/>
  <c r="R642"/>
  <c r="U642" s="1"/>
  <c r="R681"/>
  <c r="R1572"/>
  <c r="U1572" s="1"/>
  <c r="R1553"/>
  <c r="R541"/>
  <c r="R1882"/>
  <c r="R1433"/>
  <c r="R540"/>
  <c r="U540" s="1"/>
  <c r="R1679"/>
  <c r="U1679" s="1"/>
  <c r="R1293"/>
  <c r="U1293" s="1"/>
  <c r="R957"/>
  <c r="R1276"/>
  <c r="U1276" s="1"/>
  <c r="R1587"/>
  <c r="R1942"/>
  <c r="R52"/>
  <c r="U52" s="1"/>
  <c r="R1110"/>
  <c r="U1110" s="1"/>
  <c r="R1070"/>
  <c r="R988"/>
  <c r="U988" s="1"/>
  <c r="R1362"/>
  <c r="U1362" s="1"/>
  <c r="R1525"/>
  <c r="U1525" s="1"/>
  <c r="R1050"/>
  <c r="U1050" s="1"/>
  <c r="R714"/>
  <c r="U714" s="1"/>
  <c r="R486"/>
  <c r="R953"/>
  <c r="U953" s="1"/>
  <c r="R599"/>
  <c r="U599" s="1"/>
  <c r="R1102"/>
  <c r="U1102" s="1"/>
  <c r="R534"/>
  <c r="U534" s="1"/>
  <c r="R1213"/>
  <c r="U1213" s="1"/>
  <c r="R1764"/>
  <c r="R1730"/>
  <c r="U1730" s="1"/>
  <c r="R637"/>
  <c r="U637" s="1"/>
  <c r="R177"/>
  <c r="U177" s="1"/>
  <c r="R1035"/>
  <c r="U1035" s="1"/>
  <c r="R2011"/>
  <c r="R60"/>
  <c r="R1359"/>
  <c r="R202"/>
  <c r="R50"/>
  <c r="R465"/>
  <c r="R1570"/>
  <c r="R400"/>
  <c r="R1260"/>
  <c r="R818"/>
  <c r="R757"/>
  <c r="R546"/>
  <c r="R1858"/>
  <c r="R827"/>
  <c r="R377"/>
  <c r="R277"/>
  <c r="R1663"/>
  <c r="R1767"/>
  <c r="R938"/>
  <c r="R581"/>
  <c r="R1812"/>
  <c r="R1132"/>
  <c r="R1893"/>
  <c r="R1435"/>
  <c r="R725"/>
  <c r="R1036"/>
  <c r="R868"/>
  <c r="R808"/>
  <c r="R574"/>
  <c r="R1593"/>
  <c r="U1593" s="1"/>
  <c r="R2004"/>
  <c r="R1664"/>
  <c r="R913"/>
  <c r="R416"/>
  <c r="R1547"/>
  <c r="R707"/>
  <c r="R1171"/>
  <c r="R696"/>
  <c r="R32"/>
  <c r="R1776"/>
  <c r="R40"/>
  <c r="R583"/>
  <c r="R35"/>
  <c r="R1707"/>
  <c r="R270"/>
  <c r="R1636"/>
  <c r="R1909"/>
  <c r="R155"/>
  <c r="R1697"/>
  <c r="R823"/>
  <c r="R1031"/>
  <c r="R632"/>
  <c r="R1967"/>
  <c r="R1060"/>
  <c r="R1136"/>
  <c r="R1140"/>
  <c r="U1140" s="1"/>
  <c r="R1087"/>
  <c r="R1094"/>
  <c r="T259"/>
  <c r="R1868"/>
  <c r="U1868" s="1"/>
  <c r="R1859"/>
  <c r="R1902"/>
  <c r="R1582"/>
  <c r="R857"/>
  <c r="T540"/>
  <c r="R1557"/>
  <c r="R579"/>
  <c r="R1684"/>
  <c r="U1684" s="1"/>
  <c r="R1118"/>
  <c r="U1118" s="1"/>
  <c r="R1842"/>
  <c r="U1842" s="1"/>
  <c r="R280"/>
  <c r="R992"/>
  <c r="R116"/>
  <c r="U116" s="1"/>
  <c r="R1409"/>
  <c r="R1595"/>
  <c r="R1779"/>
  <c r="R1206"/>
  <c r="U1206" s="1"/>
  <c r="R180"/>
  <c r="U180" s="1"/>
  <c r="R517"/>
  <c r="R327"/>
  <c r="T638"/>
  <c r="R226"/>
  <c r="T140"/>
  <c r="R882"/>
  <c r="R46"/>
  <c r="R549"/>
  <c r="R1561"/>
  <c r="U1561" s="1"/>
  <c r="R608"/>
  <c r="R1477"/>
  <c r="R24"/>
  <c r="T1309"/>
  <c r="R1676"/>
  <c r="R704"/>
  <c r="R1738"/>
  <c r="R1168"/>
  <c r="R114"/>
  <c r="R1351"/>
  <c r="R1314"/>
  <c r="R1264"/>
  <c r="R503"/>
  <c r="R230"/>
  <c r="R1686"/>
  <c r="T858"/>
  <c r="R481"/>
  <c r="R1563"/>
  <c r="R983"/>
  <c r="R1515"/>
  <c r="U1515" s="1"/>
  <c r="R90"/>
  <c r="R791"/>
  <c r="R61"/>
  <c r="R906"/>
  <c r="U906" s="1"/>
  <c r="R928"/>
  <c r="R105"/>
  <c r="R849"/>
  <c r="T1749"/>
  <c r="R1705"/>
  <c r="R170"/>
  <c r="R1098"/>
  <c r="T1437"/>
  <c r="T1868"/>
  <c r="R1269"/>
  <c r="R750"/>
  <c r="U750" s="1"/>
  <c r="R904"/>
  <c r="U904" s="1"/>
  <c r="R1493"/>
  <c r="U1493" s="1"/>
  <c r="R207"/>
  <c r="R832"/>
  <c r="R1796"/>
  <c r="R1486"/>
  <c r="R1133"/>
  <c r="R109"/>
  <c r="R1301"/>
  <c r="T637"/>
  <c r="R289"/>
  <c r="R1851"/>
  <c r="M7"/>
  <c r="M8"/>
  <c r="M10"/>
  <c r="M11"/>
  <c r="M13"/>
  <c r="M12"/>
  <c r="M14"/>
  <c r="T17"/>
  <c r="U1285"/>
  <c r="U912"/>
  <c r="U803"/>
  <c r="U765"/>
  <c r="U1918"/>
  <c r="R220"/>
  <c r="R1688"/>
  <c r="R445"/>
  <c r="R1374"/>
  <c r="R342"/>
  <c r="R1601"/>
  <c r="R826"/>
  <c r="R674"/>
  <c r="R742"/>
  <c r="R1863"/>
  <c r="R82"/>
  <c r="R42"/>
  <c r="R1522"/>
  <c r="R723"/>
  <c r="R1366"/>
  <c r="R773"/>
  <c r="R157"/>
  <c r="R621"/>
  <c r="R340"/>
  <c r="R1090"/>
  <c r="R2000"/>
  <c r="U2000" s="1"/>
  <c r="R1903"/>
  <c r="U1903" s="1"/>
  <c r="R876"/>
  <c r="U876" s="1"/>
  <c r="R473"/>
  <c r="U473" s="1"/>
  <c r="R705"/>
  <c r="R569"/>
  <c r="R1760"/>
  <c r="U1760" s="1"/>
  <c r="R244"/>
  <c r="U244" s="1"/>
  <c r="R834"/>
  <c r="U834" s="1"/>
  <c r="R1165"/>
  <c r="U1165" s="1"/>
  <c r="R1574"/>
  <c r="R769"/>
  <c r="R741"/>
  <c r="R1788"/>
  <c r="U1788" s="1"/>
  <c r="R1806"/>
  <c r="R206"/>
  <c r="U206" s="1"/>
  <c r="R806"/>
  <c r="U806" s="1"/>
  <c r="R1838"/>
  <c r="U1838" s="1"/>
  <c r="R328"/>
  <c r="U328" s="1"/>
  <c r="R1330"/>
  <c r="U1330" s="1"/>
  <c r="R1827"/>
  <c r="R617"/>
  <c r="U617" s="1"/>
  <c r="R887"/>
  <c r="U887" s="1"/>
  <c r="R1934"/>
  <c r="U1934" s="1"/>
  <c r="R987"/>
  <c r="U987" s="1"/>
  <c r="R894"/>
  <c r="U894" s="1"/>
  <c r="R1048"/>
  <c r="U1048" s="1"/>
  <c r="R290"/>
  <c r="R1082"/>
  <c r="U1082" s="1"/>
  <c r="R1496"/>
  <c r="U1496" s="1"/>
  <c r="R1431"/>
  <c r="U1431" s="1"/>
  <c r="R1014"/>
  <c r="U1014" s="1"/>
  <c r="R1241"/>
  <c r="R500"/>
  <c r="R1467"/>
  <c r="U1467" s="1"/>
  <c r="R1071"/>
  <c r="R393"/>
  <c r="U393" s="1"/>
  <c r="R732"/>
  <c r="R1261"/>
  <c r="U1261" s="1"/>
  <c r="R1599"/>
  <c r="R1643"/>
  <c r="R788"/>
  <c r="U788" s="1"/>
  <c r="R680"/>
  <c r="U680" s="1"/>
  <c r="R1786"/>
  <c r="U1786" s="1"/>
  <c r="R453"/>
  <c r="U453" s="1"/>
  <c r="R1114"/>
  <c r="R700"/>
  <c r="R1626"/>
  <c r="U1626" s="1"/>
  <c r="R592"/>
  <c r="U592" s="1"/>
  <c r="R766"/>
  <c r="U766" s="1"/>
  <c r="R1012"/>
  <c r="U1012" s="1"/>
  <c r="R1874"/>
  <c r="R718"/>
  <c r="U718" s="1"/>
  <c r="R223"/>
  <c r="U223" s="1"/>
  <c r="R1415"/>
  <c r="R1383"/>
  <c r="U1383" s="1"/>
  <c r="R947"/>
  <c r="R1870"/>
  <c r="U1870" s="1"/>
  <c r="R663"/>
  <c r="U663" s="1"/>
  <c r="R390"/>
  <c r="U390" s="1"/>
  <c r="R1982"/>
  <c r="R1501"/>
  <c r="U1501" s="1"/>
  <c r="R1313"/>
  <c r="R1472"/>
  <c r="U1472" s="1"/>
  <c r="R1550"/>
  <c r="U1550" s="1"/>
  <c r="R1669"/>
  <c r="U1669" s="1"/>
  <c r="R1320"/>
  <c r="U1320" s="1"/>
  <c r="R740"/>
  <c r="U740" s="1"/>
  <c r="R1263"/>
  <c r="U1263" s="1"/>
  <c r="R639"/>
  <c r="R1189"/>
  <c r="U1189" s="1"/>
  <c r="R996"/>
  <c r="U996" s="1"/>
  <c r="R1446"/>
  <c r="U1446" s="1"/>
  <c r="R942"/>
  <c r="U942" s="1"/>
  <c r="R214"/>
  <c r="U214" s="1"/>
  <c r="R489"/>
  <c r="U489" s="1"/>
  <c r="R1337"/>
  <c r="U1337" s="1"/>
  <c r="R688"/>
  <c r="U688" s="1"/>
  <c r="R357"/>
  <c r="U357" s="1"/>
  <c r="R903"/>
  <c r="U903" s="1"/>
  <c r="R1930"/>
  <c r="R74"/>
  <c r="R1143"/>
  <c r="U1143" s="1"/>
  <c r="R768"/>
  <c r="U768" s="1"/>
  <c r="R1768"/>
  <c r="U1768" s="1"/>
  <c r="R1947"/>
  <c r="U1947" s="1"/>
  <c r="R1054"/>
  <c r="U1054" s="1"/>
  <c r="R1202"/>
  <c r="U1202" s="1"/>
  <c r="R580"/>
  <c r="U580" s="1"/>
  <c r="R334"/>
  <c r="U334" s="1"/>
  <c r="R835"/>
  <c r="U835" s="1"/>
  <c r="R329"/>
  <c r="U329" s="1"/>
  <c r="R1680"/>
  <c r="U1680" s="1"/>
  <c r="R1791"/>
  <c r="U1791" s="1"/>
  <c r="R1318"/>
  <c r="U1318" s="1"/>
  <c r="R836"/>
  <c r="U836" s="1"/>
  <c r="R1491"/>
  <c r="R1315"/>
  <c r="U1315" s="1"/>
  <c r="R595"/>
  <c r="U595" s="1"/>
  <c r="R577"/>
  <c r="U577" s="1"/>
  <c r="R963"/>
  <c r="R1227"/>
  <c r="R978"/>
  <c r="R127"/>
  <c r="R1861"/>
  <c r="R1631"/>
  <c r="R399"/>
  <c r="R683"/>
  <c r="R686"/>
  <c r="R1492"/>
  <c r="R557"/>
  <c r="R1033"/>
  <c r="R1994"/>
  <c r="R1995"/>
  <c r="R1055"/>
  <c r="R466"/>
  <c r="R1411"/>
  <c r="R80"/>
  <c r="R1179"/>
  <c r="R713"/>
  <c r="R333"/>
  <c r="R706"/>
  <c r="T2000"/>
  <c r="T1206"/>
  <c r="T1627"/>
  <c r="T180"/>
  <c r="T1823"/>
  <c r="R558"/>
  <c r="R586"/>
  <c r="U586" s="1"/>
  <c r="R353"/>
  <c r="T876"/>
  <c r="R1248"/>
  <c r="U1248" s="1"/>
  <c r="T1152"/>
  <c r="T372"/>
  <c r="T1992"/>
  <c r="T1760"/>
  <c r="R218"/>
  <c r="T506"/>
  <c r="R403"/>
  <c r="R1932"/>
  <c r="R1072"/>
  <c r="R1137"/>
  <c r="U1137" s="1"/>
  <c r="R1476"/>
  <c r="T863"/>
  <c r="R1528"/>
  <c r="T378"/>
  <c r="R982"/>
  <c r="U982" s="1"/>
  <c r="T1236"/>
  <c r="R1079"/>
  <c r="R1571"/>
  <c r="U1571" s="1"/>
  <c r="R1986"/>
  <c r="U1986" s="1"/>
  <c r="R1616"/>
  <c r="R1755"/>
  <c r="U1755" s="1"/>
  <c r="T1407"/>
  <c r="R251"/>
  <c r="R358"/>
  <c r="T1819"/>
  <c r="R1210"/>
  <c r="R923"/>
  <c r="R730"/>
  <c r="T600"/>
  <c r="T1517"/>
  <c r="T1488"/>
  <c r="T1911"/>
  <c r="R366"/>
  <c r="T1190"/>
  <c r="R1414"/>
  <c r="U1414" s="1"/>
  <c r="R566"/>
  <c r="U566" s="1"/>
  <c r="R588"/>
  <c r="T906"/>
  <c r="T1207"/>
  <c r="T945"/>
  <c r="R805"/>
  <c r="R451"/>
  <c r="T1550"/>
  <c r="R239"/>
  <c r="R1847"/>
  <c r="R1699"/>
  <c r="T1446"/>
  <c r="T1572"/>
  <c r="T750"/>
  <c r="T904"/>
  <c r="T1337"/>
  <c r="R1147"/>
  <c r="T357"/>
  <c r="R1682"/>
  <c r="T1293"/>
  <c r="R1222"/>
  <c r="U1222" s="1"/>
  <c r="R68"/>
  <c r="R1346"/>
  <c r="T52"/>
  <c r="R1428"/>
  <c r="U1428" s="1"/>
  <c r="R565"/>
  <c r="T1362"/>
  <c r="R235"/>
  <c r="R281"/>
  <c r="U281" s="1"/>
  <c r="R1038"/>
  <c r="T714"/>
  <c r="T1102"/>
  <c r="R609"/>
  <c r="R193"/>
  <c r="U193" s="1"/>
  <c r="R1980"/>
  <c r="R1151"/>
  <c r="U1151" s="1"/>
  <c r="T177"/>
  <c r="R964"/>
  <c r="T479"/>
  <c r="T1449"/>
  <c r="R306"/>
  <c r="R1155"/>
  <c r="U1155" s="1"/>
  <c r="R1743"/>
  <c r="U1743" s="1"/>
  <c r="T1799"/>
  <c r="R1499"/>
  <c r="R1855"/>
  <c r="R1856"/>
  <c r="U1856" s="1"/>
  <c r="T662"/>
  <c r="R303"/>
  <c r="R1715"/>
  <c r="R1691"/>
  <c r="T120"/>
  <c r="R946"/>
  <c r="R940"/>
  <c r="T311"/>
  <c r="R898"/>
  <c r="R1886"/>
  <c r="R382"/>
  <c r="R1498"/>
  <c r="T427"/>
  <c r="T264"/>
  <c r="R293"/>
  <c r="U293" s="1"/>
  <c r="R1938"/>
  <c r="U1938" s="1"/>
  <c r="R795"/>
  <c r="R324"/>
  <c r="R1784"/>
  <c r="T1148"/>
  <c r="R1912"/>
  <c r="T610"/>
  <c r="R1677"/>
  <c r="T1194"/>
  <c r="T393"/>
  <c r="T1948"/>
  <c r="R1199"/>
  <c r="R530"/>
  <c r="U530" s="1"/>
  <c r="R44"/>
  <c r="R1127"/>
  <c r="T453"/>
  <c r="R1388"/>
  <c r="R510"/>
  <c r="U510" s="1"/>
  <c r="R841"/>
  <c r="U841" s="1"/>
  <c r="R1653"/>
  <c r="T1895"/>
  <c r="R1354"/>
  <c r="T718"/>
  <c r="T1864"/>
  <c r="T223"/>
  <c r="R163"/>
  <c r="R735"/>
  <c r="T663"/>
  <c r="T1140"/>
  <c r="R1756"/>
  <c r="U1756" s="1"/>
  <c r="R267"/>
  <c r="R1466"/>
  <c r="U1466" s="1"/>
  <c r="R927"/>
  <c r="R1850"/>
  <c r="R1795"/>
  <c r="U1795" s="1"/>
  <c r="R895"/>
  <c r="R1754"/>
  <c r="U1754" s="1"/>
  <c r="R1139"/>
  <c r="T642"/>
  <c r="R132"/>
  <c r="R255"/>
  <c r="U255" s="1"/>
  <c r="R807"/>
  <c r="R77"/>
  <c r="R1465"/>
  <c r="U1465" s="1"/>
  <c r="R1991"/>
  <c r="U1991" s="1"/>
  <c r="R1810"/>
  <c r="T1222"/>
  <c r="T1276"/>
  <c r="T1054"/>
  <c r="T1525"/>
  <c r="T1118"/>
  <c r="T953"/>
  <c r="T1842"/>
  <c r="T599"/>
  <c r="R889"/>
  <c r="T116"/>
  <c r="T534"/>
  <c r="R1375"/>
  <c r="T1213"/>
  <c r="R572"/>
  <c r="R456"/>
  <c r="T1730"/>
  <c r="R188"/>
  <c r="T1586" l="1"/>
  <c r="U1586"/>
  <c r="T493"/>
  <c r="T1709"/>
  <c r="U1174"/>
  <c r="T1174"/>
  <c r="U640"/>
  <c r="T640"/>
  <c r="U1506"/>
  <c r="T1506"/>
  <c r="T1822"/>
  <c r="U1822"/>
  <c r="U295"/>
  <c r="T295"/>
  <c r="U709"/>
  <c r="T709"/>
  <c r="U335"/>
  <c r="T335"/>
  <c r="U1367"/>
  <c r="T1367"/>
  <c r="T1323"/>
  <c r="U1323"/>
  <c r="T1043"/>
  <c r="U1043"/>
  <c r="T1696"/>
  <c r="U1696"/>
  <c r="U1328"/>
  <c r="T1328"/>
  <c r="U1134"/>
  <c r="T1134"/>
  <c r="U1741"/>
  <c r="T1741"/>
  <c r="U1833"/>
  <c r="T1833"/>
  <c r="U902"/>
  <c r="T902"/>
  <c r="U1193"/>
  <c r="T1193"/>
  <c r="U1920"/>
  <c r="T1920"/>
  <c r="U1212"/>
  <c r="T1212"/>
  <c r="U1460"/>
  <c r="T1460"/>
  <c r="U936"/>
  <c r="T936"/>
  <c r="U166"/>
  <c r="T166"/>
  <c r="U121"/>
  <c r="T121"/>
  <c r="U1841"/>
  <c r="T1841"/>
  <c r="U102"/>
  <c r="T102"/>
  <c r="U1772"/>
  <c r="T1772"/>
  <c r="U1530"/>
  <c r="T1530"/>
  <c r="U1610"/>
  <c r="T1610"/>
  <c r="T950"/>
  <c r="U950"/>
  <c r="U924"/>
  <c r="T924"/>
  <c r="U227"/>
  <c r="T227"/>
  <c r="U415"/>
  <c r="T415"/>
  <c r="U1382"/>
  <c r="T1382"/>
  <c r="U412"/>
  <c r="T412"/>
  <c r="T883"/>
  <c r="U883"/>
  <c r="U437"/>
  <c r="T437"/>
  <c r="U1813"/>
  <c r="T1813"/>
  <c r="U1369"/>
  <c r="T1369"/>
  <c r="T691"/>
  <c r="U691"/>
  <c r="T1051"/>
  <c r="U1051"/>
  <c r="U971"/>
  <c r="T971"/>
  <c r="U256"/>
  <c r="T256"/>
  <c r="U1554"/>
  <c r="T1554"/>
  <c r="U1689"/>
  <c r="T1689"/>
  <c r="U1019"/>
  <c r="T1019"/>
  <c r="U712"/>
  <c r="T712"/>
  <c r="U702"/>
  <c r="T702"/>
  <c r="U1990"/>
  <c r="T1990"/>
  <c r="T1898"/>
  <c r="U1898"/>
  <c r="U1205"/>
  <c r="T1205"/>
  <c r="U471"/>
  <c r="T471"/>
  <c r="U1331"/>
  <c r="T1331"/>
  <c r="U772"/>
  <c r="T772"/>
  <c r="U1881"/>
  <c r="T1881"/>
  <c r="U162"/>
  <c r="T162"/>
  <c r="T855"/>
  <c r="U855"/>
  <c r="U511"/>
  <c r="T511"/>
  <c r="U1076"/>
  <c r="T1076"/>
  <c r="U1962"/>
  <c r="T1962"/>
  <c r="U744"/>
  <c r="T744"/>
  <c r="U594"/>
  <c r="T594"/>
  <c r="U428"/>
  <c r="T428"/>
  <c r="U614"/>
  <c r="T614"/>
  <c r="U497"/>
  <c r="T497"/>
  <c r="U941"/>
  <c r="T941"/>
  <c r="U1393"/>
  <c r="T1393"/>
  <c r="U1642"/>
  <c r="T1642"/>
  <c r="U1792"/>
  <c r="T1792"/>
  <c r="T355"/>
  <c r="U355"/>
  <c r="U589"/>
  <c r="T589"/>
  <c r="U1003"/>
  <c r="T1003"/>
  <c r="U850"/>
  <c r="T850"/>
  <c r="T802"/>
  <c r="U802"/>
  <c r="U1187"/>
  <c r="T1187"/>
  <c r="T452"/>
  <c r="U452"/>
  <c r="T203"/>
  <c r="U203"/>
  <c r="T1421"/>
  <c r="U1421"/>
  <c r="T1044"/>
  <c r="U1044"/>
  <c r="T1121"/>
  <c r="U1121"/>
  <c r="T89"/>
  <c r="U89"/>
  <c r="U344"/>
  <c r="T344"/>
  <c r="U164"/>
  <c r="T164"/>
  <c r="U1005"/>
  <c r="T1005"/>
  <c r="U285"/>
  <c r="T285"/>
  <c r="U160"/>
  <c r="T160"/>
  <c r="U154"/>
  <c r="T154"/>
  <c r="U611"/>
  <c r="T611"/>
  <c r="U1899"/>
  <c r="T1899"/>
  <c r="T1104"/>
  <c r="U1104"/>
  <c r="U1106"/>
  <c r="T1106"/>
  <c r="U439"/>
  <c r="T439"/>
  <c r="U703"/>
  <c r="T703"/>
  <c r="T1123"/>
  <c r="U1123"/>
  <c r="U1635"/>
  <c r="T1635"/>
  <c r="U1873"/>
  <c r="T1873"/>
  <c r="U1505"/>
  <c r="T1505"/>
  <c r="U1432"/>
  <c r="T1432"/>
  <c r="U699"/>
  <c r="T699"/>
  <c r="U764"/>
  <c r="T764"/>
  <c r="U762"/>
  <c r="T762"/>
  <c r="U687"/>
  <c r="T687"/>
  <c r="U1297"/>
  <c r="T1297"/>
  <c r="U325"/>
  <c r="T325"/>
  <c r="U1358"/>
  <c r="T1358"/>
  <c r="U616"/>
  <c r="T616"/>
  <c r="U1336"/>
  <c r="T1336"/>
  <c r="U1951"/>
  <c r="T1951"/>
  <c r="U1380"/>
  <c r="T1380"/>
  <c r="U1225"/>
  <c r="T1225"/>
  <c r="U1085"/>
  <c r="T1085"/>
  <c r="U1846"/>
  <c r="T1846"/>
  <c r="U1797"/>
  <c r="T1797"/>
  <c r="U85"/>
  <c r="T85"/>
  <c r="U782"/>
  <c r="T782"/>
  <c r="T1184"/>
  <c r="U1184"/>
  <c r="U1292"/>
  <c r="T1292"/>
  <c r="U1290"/>
  <c r="T1290"/>
  <c r="U627"/>
  <c r="T627"/>
  <c r="U513"/>
  <c r="T513"/>
  <c r="U1307"/>
  <c r="T1307"/>
  <c r="U1655"/>
  <c r="T1655"/>
  <c r="T49"/>
  <c r="U49"/>
  <c r="U578"/>
  <c r="T578"/>
  <c r="U1403"/>
  <c r="T1403"/>
  <c r="T988"/>
  <c r="T208"/>
  <c r="T763"/>
  <c r="T421"/>
  <c r="T329"/>
  <c r="T244"/>
  <c r="T768"/>
  <c r="T903"/>
  <c r="T489"/>
  <c r="T1162"/>
  <c r="T523"/>
  <c r="T1050"/>
  <c r="T263"/>
  <c r="T371"/>
  <c r="T507"/>
  <c r="T577"/>
  <c r="T281"/>
  <c r="T566"/>
  <c r="T1571"/>
  <c r="T982"/>
  <c r="T1330"/>
  <c r="T1137"/>
  <c r="T1315"/>
  <c r="T836"/>
  <c r="T740"/>
  <c r="T894"/>
  <c r="T1788"/>
  <c r="T1684"/>
  <c r="T1561"/>
  <c r="T1515"/>
  <c r="T1856"/>
  <c r="T193"/>
  <c r="T1143"/>
  <c r="T592"/>
  <c r="T1986"/>
  <c r="T586"/>
  <c r="T1680"/>
  <c r="T214"/>
  <c r="T1263"/>
  <c r="T680"/>
  <c r="T1431"/>
  <c r="T887"/>
  <c r="T328"/>
  <c r="T1155"/>
  <c r="T1110"/>
  <c r="T1026"/>
  <c r="T1493"/>
  <c r="T1246"/>
  <c r="T268"/>
  <c r="T1447"/>
  <c r="T476"/>
  <c r="T1068"/>
  <c r="T456"/>
  <c r="U456"/>
  <c r="U77"/>
  <c r="T77"/>
  <c r="U927"/>
  <c r="T927"/>
  <c r="U735"/>
  <c r="T735"/>
  <c r="U1653"/>
  <c r="T1653"/>
  <c r="U44"/>
  <c r="T44"/>
  <c r="U1784"/>
  <c r="T1784"/>
  <c r="U795"/>
  <c r="T795"/>
  <c r="T1498"/>
  <c r="U1498"/>
  <c r="U1886"/>
  <c r="T1886"/>
  <c r="T946"/>
  <c r="U946"/>
  <c r="U1691"/>
  <c r="T1691"/>
  <c r="U303"/>
  <c r="T303"/>
  <c r="T1499"/>
  <c r="U1499"/>
  <c r="U306"/>
  <c r="T306"/>
  <c r="U964"/>
  <c r="T964"/>
  <c r="U1346"/>
  <c r="T1346"/>
  <c r="T1699"/>
  <c r="U1699"/>
  <c r="U805"/>
  <c r="T805"/>
  <c r="T588"/>
  <c r="U588"/>
  <c r="U366"/>
  <c r="T366"/>
  <c r="U923"/>
  <c r="T923"/>
  <c r="U1210"/>
  <c r="T1210"/>
  <c r="U358"/>
  <c r="T358"/>
  <c r="T1616"/>
  <c r="U1616"/>
  <c r="U1079"/>
  <c r="T1079"/>
  <c r="U1528"/>
  <c r="T1528"/>
  <c r="U1476"/>
  <c r="T1476"/>
  <c r="U1072"/>
  <c r="T1072"/>
  <c r="U403"/>
  <c r="T403"/>
  <c r="U353"/>
  <c r="T353"/>
  <c r="U558"/>
  <c r="T558"/>
  <c r="U706"/>
  <c r="T706"/>
  <c r="U713"/>
  <c r="T713"/>
  <c r="U80"/>
  <c r="T80"/>
  <c r="T466"/>
  <c r="U466"/>
  <c r="T1995"/>
  <c r="U1995"/>
  <c r="U1033"/>
  <c r="T1033"/>
  <c r="U1492"/>
  <c r="T1492"/>
  <c r="U683"/>
  <c r="T683"/>
  <c r="U1631"/>
  <c r="T1631"/>
  <c r="U127"/>
  <c r="T127"/>
  <c r="T1227"/>
  <c r="U1227"/>
  <c r="T74"/>
  <c r="U74"/>
  <c r="T639"/>
  <c r="U639"/>
  <c r="T1874"/>
  <c r="U1874"/>
  <c r="T1114"/>
  <c r="U1114"/>
  <c r="U1599"/>
  <c r="T1599"/>
  <c r="T732"/>
  <c r="U732"/>
  <c r="U1071"/>
  <c r="T1071"/>
  <c r="U500"/>
  <c r="T500"/>
  <c r="U290"/>
  <c r="T290"/>
  <c r="T769"/>
  <c r="U769"/>
  <c r="U569"/>
  <c r="T569"/>
  <c r="U1090"/>
  <c r="T1090"/>
  <c r="U621"/>
  <c r="T621"/>
  <c r="U773"/>
  <c r="T773"/>
  <c r="U723"/>
  <c r="T723"/>
  <c r="T42"/>
  <c r="U42"/>
  <c r="U1863"/>
  <c r="T1863"/>
  <c r="U674"/>
  <c r="T674"/>
  <c r="U1601"/>
  <c r="T1601"/>
  <c r="T1374"/>
  <c r="U1374"/>
  <c r="U1688"/>
  <c r="T1688"/>
  <c r="T188"/>
  <c r="U188"/>
  <c r="U572"/>
  <c r="T572"/>
  <c r="U1375"/>
  <c r="T1375"/>
  <c r="U889"/>
  <c r="T889"/>
  <c r="U1810"/>
  <c r="T1810"/>
  <c r="U807"/>
  <c r="T807"/>
  <c r="U132"/>
  <c r="T132"/>
  <c r="U1139"/>
  <c r="T1139"/>
  <c r="U895"/>
  <c r="T895"/>
  <c r="U1850"/>
  <c r="T1850"/>
  <c r="U267"/>
  <c r="T267"/>
  <c r="T163"/>
  <c r="U163"/>
  <c r="U1354"/>
  <c r="T1354"/>
  <c r="U1388"/>
  <c r="T1388"/>
  <c r="U1127"/>
  <c r="T1127"/>
  <c r="U1199"/>
  <c r="T1199"/>
  <c r="T1677"/>
  <c r="U1677"/>
  <c r="T1912"/>
  <c r="U1912"/>
  <c r="U324"/>
  <c r="T324"/>
  <c r="T382"/>
  <c r="U382"/>
  <c r="T898"/>
  <c r="U898"/>
  <c r="U940"/>
  <c r="T940"/>
  <c r="U1715"/>
  <c r="T1715"/>
  <c r="U1855"/>
  <c r="T1855"/>
  <c r="U1980"/>
  <c r="T1980"/>
  <c r="U609"/>
  <c r="T609"/>
  <c r="U1038"/>
  <c r="T1038"/>
  <c r="U235"/>
  <c r="T235"/>
  <c r="U565"/>
  <c r="T565"/>
  <c r="U68"/>
  <c r="T68"/>
  <c r="U1682"/>
  <c r="T1682"/>
  <c r="U1147"/>
  <c r="T1147"/>
  <c r="U1847"/>
  <c r="T1847"/>
  <c r="U239"/>
  <c r="T239"/>
  <c r="T451"/>
  <c r="U451"/>
  <c r="U730"/>
  <c r="T730"/>
  <c r="U251"/>
  <c r="T251"/>
  <c r="U1932"/>
  <c r="T1932"/>
  <c r="U218"/>
  <c r="T218"/>
  <c r="U333"/>
  <c r="T333"/>
  <c r="T1179"/>
  <c r="U1179"/>
  <c r="U1411"/>
  <c r="T1411"/>
  <c r="U1055"/>
  <c r="T1055"/>
  <c r="U1994"/>
  <c r="T1994"/>
  <c r="U557"/>
  <c r="T557"/>
  <c r="U686"/>
  <c r="T686"/>
  <c r="U399"/>
  <c r="T399"/>
  <c r="U1861"/>
  <c r="T1861"/>
  <c r="U978"/>
  <c r="T978"/>
  <c r="U963"/>
  <c r="T963"/>
  <c r="T1491"/>
  <c r="U1491"/>
  <c r="U1930"/>
  <c r="T1930"/>
  <c r="U1313"/>
  <c r="T1313"/>
  <c r="T1982"/>
  <c r="U1982"/>
  <c r="U947"/>
  <c r="T947"/>
  <c r="T1415"/>
  <c r="U1415"/>
  <c r="T700"/>
  <c r="U700"/>
  <c r="T1643"/>
  <c r="U1643"/>
  <c r="U1241"/>
  <c r="T1241"/>
  <c r="U1827"/>
  <c r="T1827"/>
  <c r="U1806"/>
  <c r="T1806"/>
  <c r="U741"/>
  <c r="T741"/>
  <c r="U1574"/>
  <c r="T1574"/>
  <c r="U705"/>
  <c r="T705"/>
  <c r="U340"/>
  <c r="T340"/>
  <c r="U157"/>
  <c r="T157"/>
  <c r="U1366"/>
  <c r="T1366"/>
  <c r="U1522"/>
  <c r="T1522"/>
  <c r="U82"/>
  <c r="T82"/>
  <c r="U742"/>
  <c r="T742"/>
  <c r="U826"/>
  <c r="T826"/>
  <c r="U342"/>
  <c r="T342"/>
  <c r="U445"/>
  <c r="T445"/>
  <c r="U220"/>
  <c r="T220"/>
  <c r="T1851"/>
  <c r="U1851"/>
  <c r="U1301"/>
  <c r="T1301"/>
  <c r="U1796"/>
  <c r="T1796"/>
  <c r="U207"/>
  <c r="T207"/>
  <c r="U1269"/>
  <c r="T1269"/>
  <c r="U1098"/>
  <c r="T1098"/>
  <c r="U1705"/>
  <c r="T1705"/>
  <c r="U849"/>
  <c r="T849"/>
  <c r="U105"/>
  <c r="T105"/>
  <c r="U61"/>
  <c r="T61"/>
  <c r="U90"/>
  <c r="T90"/>
  <c r="U983"/>
  <c r="T983"/>
  <c r="U1563"/>
  <c r="T1563"/>
  <c r="U230"/>
  <c r="T230"/>
  <c r="U503"/>
  <c r="T503"/>
  <c r="U1264"/>
  <c r="T1264"/>
  <c r="U114"/>
  <c r="T114"/>
  <c r="U1738"/>
  <c r="T1738"/>
  <c r="U704"/>
  <c r="T704"/>
  <c r="U1477"/>
  <c r="T1477"/>
  <c r="U46"/>
  <c r="T46"/>
  <c r="U517"/>
  <c r="T517"/>
  <c r="U1779"/>
  <c r="T1779"/>
  <c r="U1595"/>
  <c r="T1595"/>
  <c r="U992"/>
  <c r="T992"/>
  <c r="U1557"/>
  <c r="T1557"/>
  <c r="U1582"/>
  <c r="T1582"/>
  <c r="U1859"/>
  <c r="T1859"/>
  <c r="U1060"/>
  <c r="T1060"/>
  <c r="U632"/>
  <c r="T632"/>
  <c r="U1031"/>
  <c r="T1031"/>
  <c r="U155"/>
  <c r="T155"/>
  <c r="U1909"/>
  <c r="T1909"/>
  <c r="U1636"/>
  <c r="T1636"/>
  <c r="U583"/>
  <c r="T583"/>
  <c r="U1171"/>
  <c r="T1171"/>
  <c r="T707"/>
  <c r="U707"/>
  <c r="U416"/>
  <c r="T416"/>
  <c r="U2004"/>
  <c r="T2004"/>
  <c r="U574"/>
  <c r="T574"/>
  <c r="U868"/>
  <c r="T868"/>
  <c r="U1435"/>
  <c r="T1435"/>
  <c r="U1132"/>
  <c r="T1132"/>
  <c r="U581"/>
  <c r="T581"/>
  <c r="U1767"/>
  <c r="T1767"/>
  <c r="U277"/>
  <c r="T277"/>
  <c r="U827"/>
  <c r="T827"/>
  <c r="U546"/>
  <c r="T546"/>
  <c r="T818"/>
  <c r="U818"/>
  <c r="U400"/>
  <c r="T400"/>
  <c r="T465"/>
  <c r="U465"/>
  <c r="U202"/>
  <c r="T202"/>
  <c r="U60"/>
  <c r="T60"/>
  <c r="U1764"/>
  <c r="T1764"/>
  <c r="T486"/>
  <c r="U486"/>
  <c r="U1070"/>
  <c r="T1070"/>
  <c r="U1587"/>
  <c r="T1587"/>
  <c r="U957"/>
  <c r="T957"/>
  <c r="U1433"/>
  <c r="T1433"/>
  <c r="T541"/>
  <c r="U541"/>
  <c r="U2001"/>
  <c r="T2001"/>
  <c r="U1814"/>
  <c r="T1814"/>
  <c r="T554"/>
  <c r="U554"/>
  <c r="T269"/>
  <c r="U269"/>
  <c r="U694"/>
  <c r="T694"/>
  <c r="T1274"/>
  <c r="U1274"/>
  <c r="U1723"/>
  <c r="T1723"/>
  <c r="T1737"/>
  <c r="U1737"/>
  <c r="U1387"/>
  <c r="T1387"/>
  <c r="U729"/>
  <c r="T729"/>
  <c r="U224"/>
  <c r="T224"/>
  <c r="U1124"/>
  <c r="T1124"/>
  <c r="U1197"/>
  <c r="T1197"/>
  <c r="U317"/>
  <c r="T317"/>
  <c r="U409"/>
  <c r="T409"/>
  <c r="U1203"/>
  <c r="T1203"/>
  <c r="U376"/>
  <c r="T376"/>
  <c r="U951"/>
  <c r="T951"/>
  <c r="U1584"/>
  <c r="T1584"/>
  <c r="U630"/>
  <c r="T630"/>
  <c r="U1032"/>
  <c r="T1032"/>
  <c r="U228"/>
  <c r="T228"/>
  <c r="U477"/>
  <c r="T477"/>
  <c r="U562"/>
  <c r="T562"/>
  <c r="D4" i="5"/>
  <c r="T1093" i="1"/>
  <c r="U1093"/>
  <c r="T1321"/>
  <c r="U1321"/>
  <c r="U216"/>
  <c r="T216"/>
  <c r="T1500"/>
  <c r="U1500"/>
  <c r="T480"/>
  <c r="U480"/>
  <c r="T1830"/>
  <c r="U1830"/>
  <c r="T1237"/>
  <c r="U1237"/>
  <c r="U976"/>
  <c r="T976"/>
  <c r="U1632"/>
  <c r="T1632"/>
  <c r="U547"/>
  <c r="T547"/>
  <c r="U1894"/>
  <c r="T1894"/>
  <c r="U1987"/>
  <c r="T1987"/>
  <c r="U536"/>
  <c r="T536"/>
  <c r="U1591"/>
  <c r="T1591"/>
  <c r="U205"/>
  <c r="T205"/>
  <c r="U1854"/>
  <c r="T1854"/>
  <c r="T1808"/>
  <c r="U1808"/>
  <c r="U1740"/>
  <c r="T1740"/>
  <c r="U245"/>
  <c r="T245"/>
  <c r="T1843"/>
  <c r="U1843"/>
  <c r="U708"/>
  <c r="T708"/>
  <c r="U1177"/>
  <c r="T1177"/>
  <c r="U888"/>
  <c r="T888"/>
  <c r="T756"/>
  <c r="U756"/>
  <c r="U1120"/>
  <c r="T1120"/>
  <c r="U1904"/>
  <c r="T1904"/>
  <c r="U612"/>
  <c r="T612"/>
  <c r="U1018"/>
  <c r="T1018"/>
  <c r="T1629"/>
  <c r="U1629"/>
  <c r="T225"/>
  <c r="U225"/>
  <c r="T787"/>
  <c r="U787"/>
  <c r="U939"/>
  <c r="T939"/>
  <c r="U1891"/>
  <c r="T1891"/>
  <c r="U573"/>
  <c r="T573"/>
  <c r="T1410"/>
  <c r="U1410"/>
  <c r="U384"/>
  <c r="T384"/>
  <c r="T93"/>
  <c r="U93"/>
  <c r="U262"/>
  <c r="T262"/>
  <c r="T446"/>
  <c r="U446"/>
  <c r="U194"/>
  <c r="T194"/>
  <c r="T1746"/>
  <c r="U1746"/>
  <c r="U305"/>
  <c r="T305"/>
  <c r="U790"/>
  <c r="T790"/>
  <c r="T885"/>
  <c r="U885"/>
  <c r="T308"/>
  <c r="U308"/>
  <c r="U1244"/>
  <c r="T1244"/>
  <c r="U1975"/>
  <c r="T1975"/>
  <c r="U169"/>
  <c r="T169"/>
  <c r="T1356"/>
  <c r="U1356"/>
  <c r="U1059"/>
  <c r="T1059"/>
  <c r="U1753"/>
  <c r="T1753"/>
  <c r="T1372"/>
  <c r="U1372"/>
  <c r="U1478"/>
  <c r="T1478"/>
  <c r="U1877"/>
  <c r="T1877"/>
  <c r="U271"/>
  <c r="T271"/>
  <c r="U1192"/>
  <c r="T1192"/>
  <c r="T1489"/>
  <c r="U1489"/>
  <c r="U26"/>
  <c r="T26"/>
  <c r="U930"/>
  <c r="T930"/>
  <c r="U949"/>
  <c r="T949"/>
  <c r="U602"/>
  <c r="T602"/>
  <c r="U556"/>
  <c r="T556"/>
  <c r="U1619"/>
  <c r="T1619"/>
  <c r="T1534"/>
  <c r="U1534"/>
  <c r="U1256"/>
  <c r="T1256"/>
  <c r="U1149"/>
  <c r="T1149"/>
  <c r="T1221"/>
  <c r="U1221"/>
  <c r="U494"/>
  <c r="T494"/>
  <c r="U1542"/>
  <c r="T1542"/>
  <c r="U801"/>
  <c r="T801"/>
  <c r="U1598"/>
  <c r="T1598"/>
  <c r="T1511"/>
  <c r="U1511"/>
  <c r="U1742"/>
  <c r="T1742"/>
  <c r="U122"/>
  <c r="T122"/>
  <c r="T603"/>
  <c r="U603"/>
  <c r="U356"/>
  <c r="T356"/>
  <c r="U1560"/>
  <c r="T1560"/>
  <c r="T1807"/>
  <c r="U1807"/>
  <c r="U760"/>
  <c r="T760"/>
  <c r="U812"/>
  <c r="T812"/>
  <c r="U296"/>
  <c r="T296"/>
  <c r="U1518"/>
  <c r="T1518"/>
  <c r="U669"/>
  <c r="T669"/>
  <c r="T73"/>
  <c r="U73"/>
  <c r="T92"/>
  <c r="U92"/>
  <c r="T1959"/>
  <c r="U1959"/>
  <c r="T1304"/>
  <c r="U1304"/>
  <c r="U1142"/>
  <c r="T1142"/>
  <c r="T1175"/>
  <c r="U1175"/>
  <c r="U58"/>
  <c r="T58"/>
  <c r="U310"/>
  <c r="T310"/>
  <c r="T1605"/>
  <c r="U1605"/>
  <c r="U284"/>
  <c r="T284"/>
  <c r="U307"/>
  <c r="T307"/>
  <c r="U314"/>
  <c r="T314"/>
  <c r="U398"/>
  <c r="T398"/>
  <c r="U954"/>
  <c r="T954"/>
  <c r="U516"/>
  <c r="T516"/>
  <c r="U960"/>
  <c r="T960"/>
  <c r="T165"/>
  <c r="U165"/>
  <c r="T57"/>
  <c r="U57"/>
  <c r="T1914"/>
  <c r="U1914"/>
  <c r="U374"/>
  <c r="T374"/>
  <c r="T1234"/>
  <c r="U1234"/>
  <c r="U873"/>
  <c r="T873"/>
  <c r="U1945"/>
  <c r="T1945"/>
  <c r="U926"/>
  <c r="T926"/>
  <c r="U1324"/>
  <c r="T1324"/>
  <c r="U1096"/>
  <c r="T1096"/>
  <c r="U1185"/>
  <c r="T1185"/>
  <c r="U1181"/>
  <c r="T1181"/>
  <c r="U1146"/>
  <c r="T1146"/>
  <c r="T518"/>
  <c r="U518"/>
  <c r="U1078"/>
  <c r="T1078"/>
  <c r="U598"/>
  <c r="T598"/>
  <c r="U1670"/>
  <c r="T1670"/>
  <c r="U969"/>
  <c r="T969"/>
  <c r="T474"/>
  <c r="U474"/>
  <c r="T1341"/>
  <c r="U1341"/>
  <c r="U1391"/>
  <c r="T1391"/>
  <c r="U1638"/>
  <c r="T1638"/>
  <c r="U1279"/>
  <c r="T1279"/>
  <c r="T1408"/>
  <c r="U1408"/>
  <c r="U388"/>
  <c r="T388"/>
  <c r="U745"/>
  <c r="T745"/>
  <c r="U1017"/>
  <c r="T1017"/>
  <c r="U354"/>
  <c r="T354"/>
  <c r="U1326"/>
  <c r="T1326"/>
  <c r="U501"/>
  <c r="T501"/>
  <c r="U1694"/>
  <c r="T1694"/>
  <c r="U1397"/>
  <c r="T1397"/>
  <c r="T1365"/>
  <c r="U1365"/>
  <c r="T1277"/>
  <c r="U1277"/>
  <c r="U1338"/>
  <c r="T1338"/>
  <c r="U422"/>
  <c r="T422"/>
  <c r="T1840"/>
  <c r="U1840"/>
  <c r="U1958"/>
  <c r="T1958"/>
  <c r="T1456"/>
  <c r="U1456"/>
  <c r="U381"/>
  <c r="T381"/>
  <c r="T870"/>
  <c r="U870"/>
  <c r="U1075"/>
  <c r="T1075"/>
  <c r="U1720"/>
  <c r="T1720"/>
  <c r="U1172"/>
  <c r="T1172"/>
  <c r="U666"/>
  <c r="T666"/>
  <c r="T892"/>
  <c r="U892"/>
  <c r="U1976"/>
  <c r="T1976"/>
  <c r="T1984"/>
  <c r="U1984"/>
  <c r="U232"/>
  <c r="T232"/>
  <c r="U1567"/>
  <c r="T1567"/>
  <c r="U1993"/>
  <c r="T1993"/>
  <c r="T810"/>
  <c r="U810"/>
  <c r="T1908"/>
  <c r="U1908"/>
  <c r="U1361"/>
  <c r="T1361"/>
  <c r="U1646"/>
  <c r="T1646"/>
  <c r="U914"/>
  <c r="T914"/>
  <c r="U174"/>
  <c r="T174"/>
  <c r="T842"/>
  <c r="U842"/>
  <c r="U70"/>
  <c r="T70"/>
  <c r="U1706"/>
  <c r="T1706"/>
  <c r="T1630"/>
  <c r="U1630"/>
  <c r="T799"/>
  <c r="U799"/>
  <c r="U1736"/>
  <c r="T1736"/>
  <c r="T1347"/>
  <c r="U1347"/>
  <c r="U1801"/>
  <c r="T1801"/>
  <c r="U1667"/>
  <c r="T1667"/>
  <c r="U2009"/>
  <c r="T2009"/>
  <c r="U1080"/>
  <c r="T1080"/>
  <c r="T972"/>
  <c r="U972"/>
  <c r="U25"/>
  <c r="T25"/>
  <c r="T1291"/>
  <c r="U1291"/>
  <c r="U414"/>
  <c r="T414"/>
  <c r="U651"/>
  <c r="T651"/>
  <c r="U1729"/>
  <c r="T1729"/>
  <c r="U1008"/>
  <c r="T1008"/>
  <c r="U1869"/>
  <c r="T1869"/>
  <c r="T631"/>
  <c r="U631"/>
  <c r="U278"/>
  <c r="T278"/>
  <c r="T111"/>
  <c r="U111"/>
  <c r="T274"/>
  <c r="U274"/>
  <c r="U1089"/>
  <c r="T1089"/>
  <c r="T754"/>
  <c r="U754"/>
  <c r="T871"/>
  <c r="U871"/>
  <c r="T1744"/>
  <c r="U1744"/>
  <c r="T222"/>
  <c r="U222"/>
  <c r="T1296"/>
  <c r="U1296"/>
  <c r="T63"/>
  <c r="U63"/>
  <c r="U1828"/>
  <c r="T1828"/>
  <c r="T365"/>
  <c r="U365"/>
  <c r="T1573"/>
  <c r="U1573"/>
  <c r="T1731"/>
  <c r="U1731"/>
  <c r="T1878"/>
  <c r="U1878"/>
  <c r="U1065"/>
  <c r="T1065"/>
  <c r="U1717"/>
  <c r="T1717"/>
  <c r="T1544"/>
  <c r="U1544"/>
  <c r="T1061"/>
  <c r="U1061"/>
  <c r="U816"/>
  <c r="T816"/>
  <c r="T1824"/>
  <c r="U1824"/>
  <c r="T512"/>
  <c r="U512"/>
  <c r="T829"/>
  <c r="U829"/>
  <c r="T1773"/>
  <c r="U1773"/>
  <c r="U1719"/>
  <c r="T1719"/>
  <c r="T322"/>
  <c r="U322"/>
  <c r="T527"/>
  <c r="U527"/>
  <c r="T1402"/>
  <c r="U1402"/>
  <c r="U1641"/>
  <c r="T1641"/>
  <c r="T2008"/>
  <c r="U2008"/>
  <c r="T1521"/>
  <c r="U1521"/>
  <c r="T99"/>
  <c r="U99"/>
  <c r="U1198"/>
  <c r="T1198"/>
  <c r="U553"/>
  <c r="T553"/>
  <c r="T1867"/>
  <c r="U1867"/>
  <c r="U117"/>
  <c r="T117"/>
  <c r="T679"/>
  <c r="U679"/>
  <c r="T212"/>
  <c r="U212"/>
  <c r="T1818"/>
  <c r="U1818"/>
  <c r="T1607"/>
  <c r="U1607"/>
  <c r="U1745"/>
  <c r="T1745"/>
  <c r="T955"/>
  <c r="U955"/>
  <c r="U1385"/>
  <c r="T1385"/>
  <c r="T1890"/>
  <c r="U1890"/>
  <c r="T833"/>
  <c r="U833"/>
  <c r="U555"/>
  <c r="T555"/>
  <c r="U190"/>
  <c r="T190"/>
  <c r="T115"/>
  <c r="U115"/>
  <c r="T1401"/>
  <c r="U1401"/>
  <c r="T149"/>
  <c r="U149"/>
  <c r="U175"/>
  <c r="T175"/>
  <c r="T891"/>
  <c r="U891"/>
  <c r="U387"/>
  <c r="T387"/>
  <c r="U1725"/>
  <c r="T1725"/>
  <c r="T591"/>
  <c r="U591"/>
  <c r="U1041"/>
  <c r="T1041"/>
  <c r="T492"/>
  <c r="U492"/>
  <c r="T1639"/>
  <c r="U1639"/>
  <c r="T1394"/>
  <c r="U1394"/>
  <c r="U297"/>
  <c r="T297"/>
  <c r="T1217"/>
  <c r="U1217"/>
  <c r="T1674"/>
  <c r="U1674"/>
  <c r="T457"/>
  <c r="U457"/>
  <c r="T108"/>
  <c r="U108"/>
  <c r="T161"/>
  <c r="U161"/>
  <c r="T1363"/>
  <c r="U1363"/>
  <c r="T1939"/>
  <c r="U1939"/>
  <c r="T743"/>
  <c r="U743"/>
  <c r="U181"/>
  <c r="T181"/>
  <c r="U326"/>
  <c r="T326"/>
  <c r="U231"/>
  <c r="T231"/>
  <c r="T1531"/>
  <c r="U1531"/>
  <c r="U1373"/>
  <c r="T1373"/>
  <c r="T1781"/>
  <c r="U1781"/>
  <c r="U362"/>
  <c r="T362"/>
  <c r="T851"/>
  <c r="U851"/>
  <c r="U1226"/>
  <c r="T1226"/>
  <c r="T1862"/>
  <c r="U1862"/>
  <c r="T980"/>
  <c r="U980"/>
  <c r="U1128"/>
  <c r="T1128"/>
  <c r="T1473"/>
  <c r="U1473"/>
  <c r="T1609"/>
  <c r="U1609"/>
  <c r="U1887"/>
  <c r="T1887"/>
  <c r="U1905"/>
  <c r="T1905"/>
  <c r="U379"/>
  <c r="T379"/>
  <c r="T618"/>
  <c r="U618"/>
  <c r="T276"/>
  <c r="U276"/>
  <c r="T872"/>
  <c r="U872"/>
  <c r="U690"/>
  <c r="T690"/>
  <c r="T436"/>
  <c r="U436"/>
  <c r="U48"/>
  <c r="T48"/>
  <c r="T490"/>
  <c r="U490"/>
  <c r="T1875"/>
  <c r="U1875"/>
  <c r="U375"/>
  <c r="T375"/>
  <c r="U1620"/>
  <c r="T1620"/>
  <c r="U450"/>
  <c r="T450"/>
  <c r="T1681"/>
  <c r="U1681"/>
  <c r="U1516"/>
  <c r="T1516"/>
  <c r="U758"/>
  <c r="T758"/>
  <c r="T793"/>
  <c r="U793"/>
  <c r="T771"/>
  <c r="U771"/>
  <c r="T1726"/>
  <c r="U1726"/>
  <c r="U43"/>
  <c r="T43"/>
  <c r="T738"/>
  <c r="U738"/>
  <c r="T907"/>
  <c r="U907"/>
  <c r="T87"/>
  <c r="U87"/>
  <c r="U79"/>
  <c r="T79"/>
  <c r="T1514"/>
  <c r="U1514"/>
  <c r="U431"/>
  <c r="T431"/>
  <c r="T1381"/>
  <c r="U1381"/>
  <c r="T559"/>
  <c r="U559"/>
  <c r="U423"/>
  <c r="T423"/>
  <c r="T441"/>
  <c r="U441"/>
  <c r="U430"/>
  <c r="T430"/>
  <c r="U1778"/>
  <c r="T1778"/>
  <c r="U645"/>
  <c r="T645"/>
  <c r="T601"/>
  <c r="U601"/>
  <c r="T1111"/>
  <c r="U1111"/>
  <c r="T543"/>
  <c r="U543"/>
  <c r="U1416"/>
  <c r="T1416"/>
  <c r="T1349"/>
  <c r="U1349"/>
  <c r="T75"/>
  <c r="U75"/>
  <c r="U39"/>
  <c r="T39"/>
  <c r="U993"/>
  <c r="T993"/>
  <c r="T199"/>
  <c r="U199"/>
  <c r="U97"/>
  <c r="T97"/>
  <c r="U551"/>
  <c r="T551"/>
  <c r="T1077"/>
  <c r="U1077"/>
  <c r="T1332"/>
  <c r="U1332"/>
  <c r="T1020"/>
  <c r="U1020"/>
  <c r="T1805"/>
  <c r="U1805"/>
  <c r="U406"/>
  <c r="T406"/>
  <c r="U959"/>
  <c r="T959"/>
  <c r="U1218"/>
  <c r="T1218"/>
  <c r="T101"/>
  <c r="U101"/>
  <c r="T677"/>
  <c r="U677"/>
  <c r="T1417"/>
  <c r="U1417"/>
  <c r="T125"/>
  <c r="U125"/>
  <c r="T1069"/>
  <c r="U1069"/>
  <c r="T822"/>
  <c r="U822"/>
  <c r="U1445"/>
  <c r="T1445"/>
  <c r="T874"/>
  <c r="U874"/>
  <c r="U1463"/>
  <c r="T1463"/>
  <c r="T647"/>
  <c r="U647"/>
  <c r="T21"/>
  <c r="U21"/>
  <c r="T424"/>
  <c r="U424"/>
  <c r="T1829"/>
  <c r="U1829"/>
  <c r="U1013"/>
  <c r="T1013"/>
  <c r="U1253"/>
  <c r="T1253"/>
  <c r="T856"/>
  <c r="U856"/>
  <c r="U533"/>
  <c r="T533"/>
  <c r="U626"/>
  <c r="T626"/>
  <c r="T1398"/>
  <c r="U1398"/>
  <c r="U1129"/>
  <c r="T1129"/>
  <c r="T1099"/>
  <c r="U1099"/>
  <c r="T1282"/>
  <c r="U1282"/>
  <c r="U590"/>
  <c r="T590"/>
  <c r="U695"/>
  <c r="T695"/>
  <c r="T2012"/>
  <c r="U2012"/>
  <c r="T391"/>
  <c r="U391"/>
  <c r="T775"/>
  <c r="U775"/>
  <c r="U671"/>
  <c r="T671"/>
  <c r="T1624"/>
  <c r="U1624"/>
  <c r="U1457"/>
  <c r="T1457"/>
  <c r="T1268"/>
  <c r="U1268"/>
  <c r="U1543"/>
  <c r="T1543"/>
  <c r="T1405"/>
  <c r="U1405"/>
  <c r="U1058"/>
  <c r="T1058"/>
  <c r="T1109"/>
  <c r="U1109"/>
  <c r="U1021"/>
  <c r="T1021"/>
  <c r="T1395"/>
  <c r="U1395"/>
  <c r="T1876"/>
  <c r="U1876"/>
  <c r="T1989"/>
  <c r="U1989"/>
  <c r="T1479"/>
  <c r="U1479"/>
  <c r="T656"/>
  <c r="U656"/>
  <c r="T1568"/>
  <c r="U1568"/>
  <c r="T1480"/>
  <c r="U1480"/>
  <c r="T1504"/>
  <c r="U1504"/>
  <c r="T1979"/>
  <c r="U1979"/>
  <c r="U1239"/>
  <c r="T1239"/>
  <c r="U418"/>
  <c r="T418"/>
  <c r="T1825"/>
  <c r="U1825"/>
  <c r="U402"/>
  <c r="T402"/>
  <c r="U1215"/>
  <c r="T1215"/>
  <c r="T1245"/>
  <c r="U1245"/>
  <c r="T1334"/>
  <c r="U1334"/>
  <c r="T352"/>
  <c r="U352"/>
  <c r="T351"/>
  <c r="U351"/>
  <c r="T1831"/>
  <c r="U1831"/>
  <c r="U1377"/>
  <c r="T1377"/>
  <c r="T1316"/>
  <c r="U1316"/>
  <c r="T1763"/>
  <c r="U1763"/>
  <c r="T1687"/>
  <c r="U1687"/>
  <c r="T241"/>
  <c r="U241"/>
  <c r="T1243"/>
  <c r="U1243"/>
  <c r="T1186"/>
  <c r="U1186"/>
  <c r="T248"/>
  <c r="U248"/>
  <c r="T530"/>
  <c r="T1743"/>
  <c r="T1202"/>
  <c r="T1669"/>
  <c r="T390"/>
  <c r="T1414"/>
  <c r="T1786"/>
  <c r="T1496"/>
  <c r="T206"/>
  <c r="T1465"/>
  <c r="T255"/>
  <c r="T1795"/>
  <c r="T841"/>
  <c r="T510"/>
  <c r="T788"/>
  <c r="T1938"/>
  <c r="T293"/>
  <c r="T595"/>
  <c r="T835"/>
  <c r="T580"/>
  <c r="T1428"/>
  <c r="T1768"/>
  <c r="T688"/>
  <c r="T1383"/>
  <c r="T1755"/>
  <c r="T1014"/>
  <c r="T987"/>
  <c r="T1838"/>
  <c r="T834"/>
  <c r="T473"/>
  <c r="T1318"/>
  <c r="T334"/>
  <c r="T1991"/>
  <c r="T1320"/>
  <c r="T1472"/>
  <c r="T1501"/>
  <c r="T1870"/>
  <c r="T1082"/>
  <c r="T1934"/>
  <c r="T617"/>
  <c r="U289"/>
  <c r="T289"/>
  <c r="U109"/>
  <c r="T109"/>
  <c r="U1133"/>
  <c r="T1133"/>
  <c r="U1486"/>
  <c r="T1486"/>
  <c r="U832"/>
  <c r="T832"/>
  <c r="U170"/>
  <c r="T170"/>
  <c r="U928"/>
  <c r="T928"/>
  <c r="U791"/>
  <c r="T791"/>
  <c r="U481"/>
  <c r="T481"/>
  <c r="U1686"/>
  <c r="T1686"/>
  <c r="U1314"/>
  <c r="T1314"/>
  <c r="U1351"/>
  <c r="T1351"/>
  <c r="U1168"/>
  <c r="T1168"/>
  <c r="U1676"/>
  <c r="T1676"/>
  <c r="U24"/>
  <c r="T24"/>
  <c r="U608"/>
  <c r="T608"/>
  <c r="U549"/>
  <c r="T549"/>
  <c r="U882"/>
  <c r="T882"/>
  <c r="T226"/>
  <c r="U226"/>
  <c r="U327"/>
  <c r="T327"/>
  <c r="U1409"/>
  <c r="T1409"/>
  <c r="U280"/>
  <c r="T280"/>
  <c r="U579"/>
  <c r="T579"/>
  <c r="U857"/>
  <c r="T857"/>
  <c r="U1902"/>
  <c r="T1902"/>
  <c r="U1094"/>
  <c r="T1094"/>
  <c r="U1087"/>
  <c r="T1087"/>
  <c r="U1136"/>
  <c r="T1136"/>
  <c r="U1967"/>
  <c r="T1967"/>
  <c r="U823"/>
  <c r="T823"/>
  <c r="U1697"/>
  <c r="T1697"/>
  <c r="U270"/>
  <c r="T270"/>
  <c r="U1707"/>
  <c r="T1707"/>
  <c r="T35"/>
  <c r="U35"/>
  <c r="U40"/>
  <c r="T40"/>
  <c r="U1776"/>
  <c r="T1776"/>
  <c r="U32"/>
  <c r="T32"/>
  <c r="U696"/>
  <c r="T696"/>
  <c r="U1547"/>
  <c r="T1547"/>
  <c r="U913"/>
  <c r="T913"/>
  <c r="U1664"/>
  <c r="T1664"/>
  <c r="U808"/>
  <c r="T808"/>
  <c r="U1036"/>
  <c r="T1036"/>
  <c r="U725"/>
  <c r="T725"/>
  <c r="U1893"/>
  <c r="T1893"/>
  <c r="U1812"/>
  <c r="T1812"/>
  <c r="U938"/>
  <c r="T938"/>
  <c r="T1663"/>
  <c r="U1663"/>
  <c r="U377"/>
  <c r="T377"/>
  <c r="T1858"/>
  <c r="U1858"/>
  <c r="U757"/>
  <c r="T757"/>
  <c r="U1260"/>
  <c r="T1260"/>
  <c r="U1570"/>
  <c r="T1570"/>
  <c r="U50"/>
  <c r="T50"/>
  <c r="U1359"/>
  <c r="T1359"/>
  <c r="U2011"/>
  <c r="T2011"/>
  <c r="T1942"/>
  <c r="U1942"/>
  <c r="U1882"/>
  <c r="T1882"/>
  <c r="U1553"/>
  <c r="T1553"/>
  <c r="U681"/>
  <c r="T681"/>
  <c r="T1376"/>
  <c r="U1376"/>
  <c r="U1972"/>
  <c r="T1972"/>
  <c r="U1545"/>
  <c r="T1545"/>
  <c r="T302"/>
  <c r="U302"/>
  <c r="T1733"/>
  <c r="U1733"/>
  <c r="U1798"/>
  <c r="T1798"/>
  <c r="U1176"/>
  <c r="T1176"/>
  <c r="U1400"/>
  <c r="T1400"/>
  <c r="U1229"/>
  <c r="T1229"/>
  <c r="U1526"/>
  <c r="T1526"/>
  <c r="U1949"/>
  <c r="T1949"/>
  <c r="U433"/>
  <c r="T433"/>
  <c r="U1267"/>
  <c r="T1267"/>
  <c r="U237"/>
  <c r="T237"/>
  <c r="U761"/>
  <c r="T761"/>
  <c r="U249"/>
  <c r="T249"/>
  <c r="U499"/>
  <c r="T499"/>
  <c r="U1462"/>
  <c r="T1462"/>
  <c r="U1249"/>
  <c r="T1249"/>
  <c r="U247"/>
  <c r="T247"/>
  <c r="T1319"/>
  <c r="U1319"/>
  <c r="R14"/>
  <c r="R8"/>
  <c r="R13"/>
  <c r="R7"/>
  <c r="R12"/>
  <c r="R11"/>
  <c r="R10"/>
  <c r="U17"/>
  <c r="T1968"/>
  <c r="U1968"/>
  <c r="U145"/>
  <c r="T145"/>
  <c r="U1434"/>
  <c r="T1434"/>
  <c r="U1752"/>
  <c r="T1752"/>
  <c r="U952"/>
  <c r="T952"/>
  <c r="T869"/>
  <c r="U869"/>
  <c r="U830"/>
  <c r="T830"/>
  <c r="T967"/>
  <c r="U967"/>
  <c r="U467"/>
  <c r="T467"/>
  <c r="U1757"/>
  <c r="T1757"/>
  <c r="U607"/>
  <c r="T607"/>
  <c r="T900"/>
  <c r="U900"/>
  <c r="T131"/>
  <c r="U131"/>
  <c r="U1231"/>
  <c r="T1231"/>
  <c r="T1703"/>
  <c r="U1703"/>
  <c r="U2007"/>
  <c r="T2007"/>
  <c r="U520"/>
  <c r="T520"/>
  <c r="U339"/>
  <c r="T339"/>
  <c r="U172"/>
  <c r="T172"/>
  <c r="U1156"/>
  <c r="T1156"/>
  <c r="U1265"/>
  <c r="T1265"/>
  <c r="T1122"/>
  <c r="U1122"/>
  <c r="U1539"/>
  <c r="T1539"/>
  <c r="U312"/>
  <c r="T312"/>
  <c r="T544"/>
  <c r="U544"/>
  <c r="U726"/>
  <c r="T726"/>
  <c r="U59"/>
  <c r="T59"/>
  <c r="U576"/>
  <c r="T576"/>
  <c r="U417"/>
  <c r="T417"/>
  <c r="T192"/>
  <c r="U192"/>
  <c r="U780"/>
  <c r="T780"/>
  <c r="U468"/>
  <c r="T468"/>
  <c r="T753"/>
  <c r="U753"/>
  <c r="T664"/>
  <c r="U664"/>
  <c r="U560"/>
  <c r="T560"/>
  <c r="U568"/>
  <c r="T568"/>
  <c r="U472"/>
  <c r="T472"/>
  <c r="U917"/>
  <c r="T917"/>
  <c r="T623"/>
  <c r="U623"/>
  <c r="U1208"/>
  <c r="T1208"/>
  <c r="T1166"/>
  <c r="U1166"/>
  <c r="T304"/>
  <c r="U304"/>
  <c r="T210"/>
  <c r="U210"/>
  <c r="T920"/>
  <c r="U920"/>
  <c r="U837"/>
  <c r="T837"/>
  <c r="T1848"/>
  <c r="U1848"/>
  <c r="T1439"/>
  <c r="U1439"/>
  <c r="T1062"/>
  <c r="U1062"/>
  <c r="U985"/>
  <c r="T985"/>
  <c r="T1722"/>
  <c r="U1722"/>
  <c r="U1468"/>
  <c r="T1468"/>
  <c r="U204"/>
  <c r="T204"/>
  <c r="U1370"/>
  <c r="T1370"/>
  <c r="U1169"/>
  <c r="T1169"/>
  <c r="U1444"/>
  <c r="T1444"/>
  <c r="U1034"/>
  <c r="T1034"/>
  <c r="U716"/>
  <c r="T716"/>
  <c r="U182"/>
  <c r="T182"/>
  <c r="T820"/>
  <c r="U820"/>
  <c r="U321"/>
  <c r="T321"/>
  <c r="U692"/>
  <c r="T692"/>
  <c r="T563"/>
  <c r="U563"/>
  <c r="U550"/>
  <c r="T550"/>
  <c r="U96"/>
  <c r="T96"/>
  <c r="T682"/>
  <c r="U682"/>
  <c r="U1565"/>
  <c r="T1565"/>
  <c r="U1644"/>
  <c r="T1644"/>
  <c r="T1960"/>
  <c r="U1960"/>
  <c r="U1668"/>
  <c r="T1668"/>
  <c r="U404"/>
  <c r="T404"/>
  <c r="T1160"/>
  <c r="U1160"/>
  <c r="T242"/>
  <c r="U242"/>
  <c r="U1901"/>
  <c r="T1901"/>
  <c r="U257"/>
  <c r="T257"/>
  <c r="U464"/>
  <c r="T464"/>
  <c r="U1006"/>
  <c r="T1006"/>
  <c r="U932"/>
  <c r="T932"/>
  <c r="T283"/>
  <c r="U283"/>
  <c r="U1721"/>
  <c r="T1721"/>
  <c r="U1471"/>
  <c r="T1471"/>
  <c r="U1523"/>
  <c r="T1523"/>
  <c r="U1412"/>
  <c r="T1412"/>
  <c r="U1556"/>
  <c r="T1556"/>
  <c r="T1258"/>
  <c r="U1258"/>
  <c r="U593"/>
  <c r="T593"/>
  <c r="U1917"/>
  <c r="T1917"/>
  <c r="U918"/>
  <c r="T918"/>
  <c r="T1839"/>
  <c r="U1839"/>
  <c r="T844"/>
  <c r="U844"/>
  <c r="U1384"/>
  <c r="T1384"/>
  <c r="U1800"/>
  <c r="T1800"/>
  <c r="T72"/>
  <c r="U72"/>
  <c r="U751"/>
  <c r="T751"/>
  <c r="U1783"/>
  <c r="T1783"/>
  <c r="T386"/>
  <c r="U386"/>
  <c r="U65"/>
  <c r="T65"/>
  <c r="T1998"/>
  <c r="U1998"/>
  <c r="U142"/>
  <c r="T142"/>
  <c r="U689"/>
  <c r="T689"/>
  <c r="T789"/>
  <c r="U789"/>
  <c r="U201"/>
  <c r="T201"/>
  <c r="U359"/>
  <c r="T359"/>
  <c r="U1154"/>
  <c r="T1154"/>
  <c r="U482"/>
  <c r="T482"/>
  <c r="T139"/>
  <c r="U139"/>
  <c r="T644"/>
  <c r="U644"/>
  <c r="T770"/>
  <c r="U770"/>
  <c r="U804"/>
  <c r="T804"/>
  <c r="T350"/>
  <c r="U350"/>
  <c r="U973"/>
  <c r="T973"/>
  <c r="U53"/>
  <c r="T53"/>
  <c r="U1649"/>
  <c r="T1649"/>
  <c r="U146"/>
  <c r="T146"/>
  <c r="T1965"/>
  <c r="U1965"/>
  <c r="U944"/>
  <c r="T944"/>
  <c r="U459"/>
  <c r="T459"/>
  <c r="T1645"/>
  <c r="U1645"/>
  <c r="U545"/>
  <c r="T545"/>
  <c r="T1030"/>
  <c r="U1030"/>
  <c r="U901"/>
  <c r="T901"/>
  <c r="U1317"/>
  <c r="T1317"/>
  <c r="U37"/>
  <c r="T37"/>
  <c r="U1204"/>
  <c r="T1204"/>
  <c r="T1935"/>
  <c r="U1935"/>
  <c r="U821"/>
  <c r="T821"/>
  <c r="U1083"/>
  <c r="T1083"/>
  <c r="T171"/>
  <c r="U171"/>
  <c r="T2003"/>
  <c r="U2003"/>
  <c r="U258"/>
  <c r="T258"/>
  <c r="U1103"/>
  <c r="T1103"/>
  <c r="T1379"/>
  <c r="U1379"/>
  <c r="U1865"/>
  <c r="T1865"/>
  <c r="T890"/>
  <c r="U890"/>
  <c r="U675"/>
  <c r="T675"/>
  <c r="U564"/>
  <c r="T564"/>
  <c r="T448"/>
  <c r="U448"/>
  <c r="T796"/>
  <c r="U796"/>
  <c r="U250"/>
  <c r="T250"/>
  <c r="U1287"/>
  <c r="T1287"/>
  <c r="T727"/>
  <c r="U727"/>
  <c r="U625"/>
  <c r="T625"/>
  <c r="U1461"/>
  <c r="T1461"/>
  <c r="U1368"/>
  <c r="T1368"/>
  <c r="U1007"/>
  <c r="T1007"/>
  <c r="U1852"/>
  <c r="T1852"/>
  <c r="T1390"/>
  <c r="U1390"/>
  <c r="T1255"/>
  <c r="U1255"/>
  <c r="T861"/>
  <c r="U861"/>
  <c r="U1392"/>
  <c r="T1392"/>
  <c r="U1422"/>
  <c r="T1422"/>
  <c r="U1940"/>
  <c r="T1940"/>
  <c r="T343"/>
  <c r="U343"/>
  <c r="U1057"/>
  <c r="T1057"/>
  <c r="T897"/>
  <c r="U897"/>
  <c r="U1552"/>
  <c r="T1552"/>
  <c r="U337"/>
  <c r="T337"/>
  <c r="T1966"/>
  <c r="U1966"/>
  <c r="U715"/>
  <c r="T715"/>
  <c r="T66"/>
  <c r="U66"/>
  <c r="U845"/>
  <c r="T845"/>
  <c r="U1039"/>
  <c r="T1039"/>
  <c r="T667"/>
  <c r="U667"/>
  <c r="U1097"/>
  <c r="T1097"/>
  <c r="U1712"/>
  <c r="T1712"/>
  <c r="T1836"/>
  <c r="U1836"/>
  <c r="U1481"/>
  <c r="T1481"/>
  <c r="T1996"/>
  <c r="U1996"/>
  <c r="U410"/>
  <c r="T410"/>
  <c r="U968"/>
  <c r="T968"/>
  <c r="U496"/>
  <c r="T496"/>
  <c r="U1576"/>
  <c r="T1576"/>
  <c r="T734"/>
  <c r="U734"/>
  <c r="U147"/>
  <c r="T147"/>
  <c r="U432"/>
  <c r="T432"/>
  <c r="T643"/>
  <c r="U643"/>
  <c r="U20"/>
  <c r="T20"/>
  <c r="T184"/>
  <c r="U184"/>
  <c r="U665"/>
  <c r="T665"/>
  <c r="U1748"/>
  <c r="T1748"/>
  <c r="U1769"/>
  <c r="T1769"/>
  <c r="T1558"/>
  <c r="U1558"/>
  <c r="U30"/>
  <c r="T30"/>
  <c r="U483"/>
  <c r="T483"/>
  <c r="T1157"/>
  <c r="U1157"/>
  <c r="U1603"/>
  <c r="T1603"/>
  <c r="U1348"/>
  <c r="T1348"/>
  <c r="T347"/>
  <c r="U347"/>
  <c r="T1780"/>
  <c r="U1780"/>
  <c r="T1734"/>
  <c r="U1734"/>
  <c r="U528"/>
  <c r="T528"/>
  <c r="T1105"/>
  <c r="U1105"/>
  <c r="T234"/>
  <c r="U234"/>
  <c r="U1211"/>
  <c r="T1211"/>
  <c r="T505"/>
  <c r="U505"/>
  <c r="U525"/>
  <c r="T525"/>
  <c r="T736"/>
  <c r="U736"/>
  <c r="T911"/>
  <c r="U911"/>
  <c r="U925"/>
  <c r="T925"/>
  <c r="U1345"/>
  <c r="T1345"/>
  <c r="T113"/>
  <c r="U113"/>
  <c r="U319"/>
  <c r="T319"/>
  <c r="T143"/>
  <c r="U143"/>
  <c r="T1130"/>
  <c r="U1130"/>
  <c r="T943"/>
  <c r="U943"/>
  <c r="T1702"/>
  <c r="U1702"/>
  <c r="T509"/>
  <c r="U509"/>
  <c r="T1195"/>
  <c r="U1195"/>
  <c r="T701"/>
  <c r="U701"/>
  <c r="T1289"/>
  <c r="U1289"/>
  <c r="T1803"/>
  <c r="U1803"/>
  <c r="U1045"/>
  <c r="T1045"/>
  <c r="T495"/>
  <c r="U495"/>
  <c r="U133"/>
  <c r="T133"/>
  <c r="T997"/>
  <c r="U997"/>
  <c r="T469"/>
  <c r="U469"/>
  <c r="T1028"/>
  <c r="U1028"/>
  <c r="T1308"/>
  <c r="U1308"/>
  <c r="T1364"/>
  <c r="U1364"/>
  <c r="T498"/>
  <c r="U498"/>
  <c r="T1455"/>
  <c r="U1455"/>
  <c r="T711"/>
  <c r="U711"/>
  <c r="T1201"/>
  <c r="U1201"/>
  <c r="T774"/>
  <c r="U774"/>
  <c r="T1759"/>
  <c r="U1759"/>
  <c r="T287"/>
  <c r="U287"/>
  <c r="T1701"/>
  <c r="U1701"/>
  <c r="U1656"/>
  <c r="T1656"/>
  <c r="U995"/>
  <c r="T995"/>
  <c r="U653"/>
  <c r="T653"/>
  <c r="T332"/>
  <c r="U332"/>
  <c r="U1929"/>
  <c r="T1929"/>
  <c r="T454"/>
  <c r="U454"/>
  <c r="U1084"/>
  <c r="T1084"/>
  <c r="T1429"/>
  <c r="U1429"/>
  <c r="T279"/>
  <c r="U279"/>
  <c r="T420"/>
  <c r="U420"/>
  <c r="T1770"/>
  <c r="U1770"/>
  <c r="T1399"/>
  <c r="U1399"/>
  <c r="T1458"/>
  <c r="U1458"/>
  <c r="T1487"/>
  <c r="U1487"/>
  <c r="T785"/>
  <c r="U785"/>
  <c r="T2006"/>
  <c r="U2006"/>
  <c r="T95"/>
  <c r="U95"/>
  <c r="T811"/>
  <c r="U811"/>
  <c r="T1727"/>
  <c r="U1727"/>
  <c r="T846"/>
  <c r="U846"/>
  <c r="T1673"/>
  <c r="U1673"/>
  <c r="U1896"/>
  <c r="T1896"/>
  <c r="U112"/>
  <c r="T112"/>
  <c r="U1651"/>
  <c r="T1651"/>
  <c r="T800"/>
  <c r="U800"/>
  <c r="U1583"/>
  <c r="T1583"/>
  <c r="T970"/>
  <c r="U970"/>
  <c r="U1009"/>
  <c r="T1009"/>
  <c r="U908"/>
  <c r="T908"/>
  <c r="U767"/>
  <c r="T767"/>
  <c r="U867"/>
  <c r="T867"/>
  <c r="T254"/>
  <c r="U254"/>
  <c r="T831"/>
  <c r="U831"/>
  <c r="U294"/>
  <c r="T294"/>
  <c r="T1735"/>
  <c r="U1735"/>
  <c r="T641"/>
  <c r="U641"/>
  <c r="T1164"/>
  <c r="U1164"/>
  <c r="T825"/>
  <c r="U825"/>
  <c r="T596"/>
  <c r="U596"/>
  <c r="U1659"/>
  <c r="T1659"/>
  <c r="U2013"/>
  <c r="T2013"/>
  <c r="T824"/>
  <c r="U824"/>
  <c r="T1125"/>
  <c r="U1125"/>
  <c r="U981"/>
  <c r="T981"/>
  <c r="T1271"/>
  <c r="U1271"/>
  <c r="U364"/>
  <c r="T364"/>
  <c r="T419"/>
  <c r="U419"/>
  <c r="U1459"/>
  <c r="T1459"/>
  <c r="U1423"/>
  <c r="T1423"/>
  <c r="T81"/>
  <c r="U81"/>
  <c r="T461"/>
  <c r="U461"/>
  <c r="U828"/>
  <c r="T828"/>
  <c r="U961"/>
  <c r="T961"/>
  <c r="U197"/>
  <c r="T197"/>
  <c r="T1040"/>
  <c r="U1040"/>
  <c r="U219"/>
  <c r="T219"/>
  <c r="U1049"/>
  <c r="T1049"/>
  <c r="T370"/>
  <c r="U370"/>
  <c r="U1622"/>
  <c r="T1622"/>
  <c r="U1675"/>
  <c r="T1675"/>
  <c r="U196"/>
  <c r="T196"/>
  <c r="U919"/>
  <c r="T919"/>
  <c r="T1503"/>
  <c r="U1503"/>
  <c r="T931"/>
  <c r="U931"/>
  <c r="T2002"/>
  <c r="U2002"/>
  <c r="U385"/>
  <c r="T385"/>
  <c r="U1016"/>
  <c r="T1016"/>
  <c r="U1448"/>
  <c r="T1448"/>
  <c r="U1167"/>
  <c r="T1167"/>
  <c r="U880"/>
  <c r="T880"/>
  <c r="U1145"/>
  <c r="T1145"/>
  <c r="T1180"/>
  <c r="U1180"/>
  <c r="U1826"/>
  <c r="T1826"/>
  <c r="U429"/>
  <c r="T429"/>
  <c r="T397"/>
  <c r="U397"/>
  <c r="T458"/>
  <c r="U458"/>
  <c r="U658"/>
  <c r="T658"/>
  <c r="T1537"/>
  <c r="U1537"/>
  <c r="T1532"/>
  <c r="U1532"/>
  <c r="T292"/>
  <c r="U292"/>
  <c r="U634"/>
  <c r="T634"/>
  <c r="T1892"/>
  <c r="U1892"/>
  <c r="T1623"/>
  <c r="U1623"/>
  <c r="T76"/>
  <c r="U76"/>
  <c r="T383"/>
  <c r="U383"/>
  <c r="T698"/>
  <c r="U698"/>
  <c r="T1978"/>
  <c r="U1978"/>
  <c r="T1692"/>
  <c r="U1692"/>
  <c r="U1404"/>
  <c r="T1404"/>
  <c r="T167"/>
  <c r="U167"/>
  <c r="U1310"/>
  <c r="T1310"/>
  <c r="T1585"/>
  <c r="U1585"/>
  <c r="T173"/>
  <c r="U173"/>
  <c r="U615"/>
  <c r="T615"/>
  <c r="T1732"/>
  <c r="U1732"/>
  <c r="T1436"/>
  <c r="U1436"/>
  <c r="U1765"/>
  <c r="T1765"/>
  <c r="T1662"/>
  <c r="U1662"/>
  <c r="T1183"/>
  <c r="U1183"/>
  <c r="T1066"/>
  <c r="U1066"/>
  <c r="T38"/>
  <c r="U38"/>
  <c r="T100"/>
  <c r="U100"/>
  <c r="T1508"/>
  <c r="U1508"/>
  <c r="T1614"/>
  <c r="U1614"/>
  <c r="U1955"/>
  <c r="T1955"/>
  <c r="U1219"/>
  <c r="T1219"/>
  <c r="U1494"/>
  <c r="T1494"/>
  <c r="U243"/>
  <c r="T243"/>
  <c r="U1580"/>
  <c r="T1580"/>
  <c r="T650"/>
  <c r="U650"/>
  <c r="U260"/>
  <c r="T260"/>
  <c r="U1063"/>
  <c r="T1063"/>
  <c r="T51"/>
  <c r="U51"/>
  <c r="T1983"/>
  <c r="U1983"/>
  <c r="T1482"/>
  <c r="U1482"/>
  <c r="T733"/>
  <c r="U733"/>
  <c r="T1182"/>
  <c r="U1182"/>
  <c r="U126"/>
  <c r="T126"/>
  <c r="T1081"/>
  <c r="U1081"/>
  <c r="U265"/>
  <c r="T265"/>
  <c r="U1592"/>
  <c r="T1592"/>
  <c r="U847"/>
  <c r="T847"/>
  <c r="T346"/>
  <c r="U346"/>
  <c r="U1329"/>
  <c r="T1329"/>
  <c r="T1758"/>
  <c r="U1758"/>
  <c r="T526"/>
  <c r="U526"/>
  <c r="U1695"/>
  <c r="T1695"/>
  <c r="U1126"/>
  <c r="T1126"/>
  <c r="U316"/>
  <c r="T316"/>
  <c r="T1775"/>
  <c r="U1775"/>
  <c r="T119"/>
  <c r="U119"/>
  <c r="U455"/>
  <c r="T455"/>
  <c r="T1074"/>
  <c r="U1074"/>
  <c r="U1844"/>
  <c r="T1844"/>
  <c r="T1690"/>
  <c r="U1690"/>
  <c r="T1936"/>
  <c r="U1936"/>
  <c r="T817"/>
  <c r="U817"/>
  <c r="U1654"/>
  <c r="T1654"/>
  <c r="T1857"/>
  <c r="U1857"/>
  <c r="T1357"/>
  <c r="U1357"/>
  <c r="T1969"/>
  <c r="U1969"/>
  <c r="T815"/>
  <c r="U815"/>
  <c r="T56"/>
  <c r="U56"/>
  <c r="T1860"/>
  <c r="U1860"/>
  <c r="T1151"/>
  <c r="T1791"/>
  <c r="T1947"/>
  <c r="T942"/>
  <c r="T1189"/>
  <c r="T1153"/>
  <c r="T1626"/>
  <c r="T881"/>
  <c r="T1467"/>
  <c r="T1952"/>
  <c r="T1048"/>
  <c r="T1593"/>
  <c r="T1248"/>
  <c r="T1903"/>
  <c r="T1035"/>
  <c r="T1679"/>
  <c r="T996"/>
  <c r="T877"/>
  <c r="T1754"/>
  <c r="T1466"/>
  <c r="T1756"/>
  <c r="T1012"/>
  <c r="T766"/>
  <c r="T1817"/>
  <c r="T1261"/>
  <c r="T806"/>
  <c r="T1165"/>
  <c r="T442"/>
  <c r="T10" l="1"/>
  <c r="C4" i="5"/>
  <c r="X9" i="1"/>
  <c r="S7"/>
  <c r="U7"/>
  <c r="X7" s="1"/>
  <c r="E4" i="5" s="1"/>
  <c r="T7" i="1"/>
  <c r="T14"/>
  <c r="T8"/>
  <c r="T12"/>
  <c r="T11"/>
  <c r="T13"/>
</calcChain>
</file>

<file path=xl/comments1.xml><?xml version="1.0" encoding="utf-8"?>
<comments xmlns="http://schemas.openxmlformats.org/spreadsheetml/2006/main">
  <authors>
    <author>Lowman</author>
  </authors>
  <commentList>
    <comment ref="J7" authorId="0">
      <text>
        <r>
          <rPr>
            <b/>
            <sz val="9"/>
            <color indexed="81"/>
            <rFont val="Tahoma"/>
            <family val="2"/>
          </rPr>
          <t>Lowman:</t>
        </r>
        <r>
          <rPr>
            <sz val="9"/>
            <color indexed="81"/>
            <rFont val="Tahoma"/>
            <family val="2"/>
          </rPr>
          <t xml:space="preserve">
This is the average of the five year geometric return.  It will tend to the geometric assumption and is not the same as the (average cummulative return)^.2.  The cummulative average is dollar weighted and will trend toward the assumed arithmetic return.
</t>
        </r>
      </text>
    </comment>
    <comment ref="M7" authorId="0">
      <text>
        <r>
          <rPr>
            <b/>
            <sz val="9"/>
            <color indexed="81"/>
            <rFont val="Tahoma"/>
            <family val="2"/>
          </rPr>
          <t>Lowman:</t>
        </r>
        <r>
          <rPr>
            <sz val="9"/>
            <color indexed="81"/>
            <rFont val="Tahoma"/>
            <family val="2"/>
          </rPr>
          <t xml:space="preserve">
This value is roughly the arithmetic return assumption less the skim rate.</t>
        </r>
      </text>
    </comment>
  </commentList>
</comments>
</file>

<file path=xl/sharedStrings.xml><?xml version="1.0" encoding="utf-8"?>
<sst xmlns="http://schemas.openxmlformats.org/spreadsheetml/2006/main" count="99" uniqueCount="65">
  <si>
    <t>Mean</t>
  </si>
  <si>
    <t>Std Dev</t>
  </si>
  <si>
    <t>Calc Mean</t>
  </si>
  <si>
    <t>Calc Std Dev</t>
  </si>
  <si>
    <t>Year 1</t>
  </si>
  <si>
    <t>Year 2</t>
  </si>
  <si>
    <t>Year 3</t>
  </si>
  <si>
    <t>Year 4</t>
  </si>
  <si>
    <t>Year 5</t>
  </si>
  <si>
    <t>Trial</t>
  </si>
  <si>
    <t>Net</t>
  </si>
  <si>
    <t>Key Inputs</t>
  </si>
  <si>
    <t>Compounded Five Year</t>
  </si>
  <si>
    <t>Real 5th year net</t>
  </si>
  <si>
    <t>Five year</t>
  </si>
  <si>
    <t>50% of excess</t>
  </si>
  <si>
    <t>Return up</t>
  </si>
  <si>
    <t>Period Ending</t>
  </si>
  <si>
    <t>S&amp;P 500</t>
  </si>
  <si>
    <t>Lehman Bros/Barclays</t>
  </si>
  <si>
    <t>Blended</t>
  </si>
  <si>
    <t>Average</t>
  </si>
  <si>
    <t>above 7.5%</t>
  </si>
  <si>
    <t>to 7.5%</t>
  </si>
  <si>
    <t>(Skim)</t>
  </si>
  <si>
    <t>since 1950</t>
  </si>
  <si>
    <t>mean</t>
  </si>
  <si>
    <t>geometric</t>
  </si>
  <si>
    <t>stdev</t>
  </si>
  <si>
    <t>Since 1980</t>
  </si>
  <si>
    <t>Five year Average</t>
  </si>
  <si>
    <t>50% of excess above 7.5%</t>
  </si>
  <si>
    <t>Return net of skim</t>
  </si>
  <si>
    <t>Annual less Skim Blended</t>
  </si>
  <si>
    <r>
      <t>StDev</t>
    </r>
    <r>
      <rPr>
        <vertAlign val="superscript"/>
        <sz val="11"/>
        <color indexed="8"/>
        <rFont val="Calibri"/>
        <family val="2"/>
      </rPr>
      <t>2</t>
    </r>
    <r>
      <rPr>
        <sz val="11"/>
        <color theme="1"/>
        <rFont val="Calibri"/>
        <family val="2"/>
        <scheme val="minor"/>
      </rPr>
      <t>/2</t>
    </r>
  </si>
  <si>
    <t>Back tested results (1950 - 2010)</t>
  </si>
  <si>
    <t>Percentile</t>
  </si>
  <si>
    <t>Distribution Type</t>
  </si>
  <si>
    <t>1 = Log Normal, 2 = Normal</t>
  </si>
  <si>
    <t>Log Normal factors:</t>
  </si>
  <si>
    <t>mu</t>
  </si>
  <si>
    <t>sigma</t>
  </si>
  <si>
    <t>Threshold tied to 7.5%</t>
  </si>
  <si>
    <t>Average net mean rate (Forward Looking Arithmetic rate)</t>
  </si>
  <si>
    <t>Accumulation</t>
  </si>
  <si>
    <t>Random Numbers</t>
  </si>
  <si>
    <t>Average gross mean rate (Forward Looking Arithmetic rate)</t>
  </si>
  <si>
    <t>vs.</t>
  </si>
  <si>
    <t>The gross Geometric mean should can also be estimated by formula and unlike the other two values, changes with time horizon.  In the model the Goemetric mean is the average of (cumulative returns^1/n) where n is number of years (e.g. 5 in our model).  This is effectively not dollar weighted.</t>
  </si>
  <si>
    <t>Notes about Median, Arithmetic mean and Geometric mean (all forward looking):</t>
  </si>
  <si>
    <t>Fixed Trial</t>
  </si>
  <si>
    <t>Random or Fixed</t>
  </si>
  <si>
    <t>Fixed</t>
  </si>
  <si>
    <t>% Equity</t>
  </si>
  <si>
    <t>Geometric Mean</t>
  </si>
  <si>
    <t>Arithmetic Mean</t>
  </si>
  <si>
    <t>Skim</t>
  </si>
  <si>
    <t>% Allocation to Equity</t>
  </si>
  <si>
    <t>Threshold tied to expected 5 yr Geometric average (not the median)</t>
  </si>
  <si>
    <t>Skim tied to Geometric Average</t>
  </si>
  <si>
    <t>Mean Skim tied to 7.5% threshold</t>
  </si>
  <si>
    <t>The Medians are determined on line 12.  As long as the distribution is log normal, the gross median will approximate the theorectical number that can be derived from other formulas using the values in cells B3 and B4 (generally about B3 - B4^2/2).</t>
  </si>
  <si>
    <t>The Arithmetic mean should equal (approximate) the value in cell B3 regardless of the values in B4 and B5.  In the model the Arithmetic mean is the (average of the cumulative returns)^1/n where n is number of years (e.g. 5 in our model).  This is effectively dollar weighted (no gain or loss)</t>
  </si>
  <si>
    <r>
      <t>Disclaimer</t>
    </r>
    <r>
      <rPr>
        <sz val="11"/>
        <rFont val="Arial"/>
        <family val="2"/>
      </rPr>
      <t>:</t>
    </r>
  </si>
  <si>
    <r>
      <t>The report, its accompanying models, software tools and other associated documentation do not represent an official position, statement, or endorsement of the Society of Actuaries (SOA).  The SOA and the author make no representation or warranty, expressed or implied, regarding the software as to quality, accuracy, reliability, suitability or otherwise, and DISCLAIM ANY EXPRESS OR IMPLIED WARRANTY OF MERCHANTABILITY OR FITNESS FOR ANY PARTICULAR PURPOSE.  SOA and the author make no representation or warranty of non-infringement of proprietary rights of others with respect to the software. Further, the SOA and the author make no warranty that the software is free from errors, defects, worms, viruses or other elements or codes that manifest contaminating or destructive properties. The user assumes all risks relating to the use, outputs, analyses, results and performance of the software, regardless of whether the software is used alone or with other software.  NEITHER THE SOA NOR THE AUTHOR SHALL BE LIABLE FOR ANY LOSS OR DAMAGE ARISING FROM THE USE OF, RELIANCE ON, OR THE PERFORMANCE OF THE SOFTWARE OR ITS ACCOMPANYING INSTRUCTIONS OR DOCUMENTATION.  IN NO EVENT SHALL THE SOA OR THE AUTHOR BE LIABLE FOR ANY INDIRECT, INCIDENTAL OR CONSEQUENTIAL DAMAGES (INCLUDING LOST PROFITS) EVEN IF APPRISED OF THE POSSIBILITY OF SUCH DAMAGES.</t>
    </r>
    <r>
      <rPr>
        <sz val="9"/>
        <rFont val="Arial"/>
        <family val="2"/>
      </rPr>
      <t xml:space="preserve"> </t>
    </r>
  </si>
</sst>
</file>

<file path=xl/styles.xml><?xml version="1.0" encoding="utf-8"?>
<styleSheet xmlns="http://schemas.openxmlformats.org/spreadsheetml/2006/main">
  <numFmts count="7">
    <numFmt numFmtId="41" formatCode="_(* #,##0_);_(* \(#,##0\);_(* &quot;-&quot;_);_(@_)"/>
    <numFmt numFmtId="43" formatCode="_(* #,##0.00_);_(* \(#,##0.00\);_(* &quot;-&quot;??_);_(@_)"/>
    <numFmt numFmtId="164" formatCode="0.0%"/>
    <numFmt numFmtId="165" formatCode="0_);\(0\)"/>
    <numFmt numFmtId="166" formatCode="0.000%"/>
    <numFmt numFmtId="167" formatCode="0.0000"/>
    <numFmt numFmtId="168" formatCode="0.000000"/>
  </numFmts>
  <fonts count="22">
    <font>
      <sz val="11"/>
      <color theme="1"/>
      <name val="Calibri"/>
      <family val="2"/>
      <scheme val="minor"/>
    </font>
    <font>
      <sz val="11"/>
      <color indexed="8"/>
      <name val="Calibri"/>
      <family val="2"/>
    </font>
    <font>
      <sz val="10"/>
      <color indexed="12"/>
      <name val="Book Antiqua"/>
      <family val="1"/>
    </font>
    <font>
      <b/>
      <i/>
      <sz val="10"/>
      <name val="Book Antiqua"/>
      <family val="1"/>
    </font>
    <font>
      <b/>
      <u/>
      <sz val="10"/>
      <name val="Book Antiqua"/>
      <family val="1"/>
    </font>
    <font>
      <vertAlign val="superscript"/>
      <sz val="11"/>
      <color indexed="8"/>
      <name val="Calibri"/>
      <family val="2"/>
    </font>
    <font>
      <sz val="11"/>
      <color indexed="8"/>
      <name val="Calibri"/>
      <family val="2"/>
    </font>
    <font>
      <b/>
      <sz val="11"/>
      <color indexed="8"/>
      <name val="Calibri"/>
      <family val="2"/>
    </font>
    <font>
      <b/>
      <u/>
      <sz val="11"/>
      <color indexed="8"/>
      <name val="Calibri"/>
      <family val="2"/>
    </font>
    <font>
      <u/>
      <sz val="11"/>
      <color indexed="8"/>
      <name val="Calibri"/>
      <family val="2"/>
    </font>
    <font>
      <b/>
      <sz val="12"/>
      <color indexed="8"/>
      <name val="Calibri"/>
      <family val="2"/>
    </font>
    <font>
      <b/>
      <sz val="12"/>
      <name val="Calibri"/>
      <family val="2"/>
    </font>
    <font>
      <u/>
      <sz val="10"/>
      <name val="Calibri"/>
      <family val="2"/>
    </font>
    <font>
      <sz val="9"/>
      <color indexed="81"/>
      <name val="Tahoma"/>
      <family val="2"/>
    </font>
    <font>
      <b/>
      <sz val="9"/>
      <color indexed="81"/>
      <name val="Tahoma"/>
      <family val="2"/>
    </font>
    <font>
      <b/>
      <i/>
      <sz val="11"/>
      <color indexed="8"/>
      <name val="Calibri"/>
      <family val="2"/>
    </font>
    <font>
      <u/>
      <sz val="11"/>
      <color indexed="8"/>
      <name val="Calibri"/>
      <family val="2"/>
    </font>
    <font>
      <sz val="11"/>
      <color indexed="10"/>
      <name val="Calibri"/>
      <family val="2"/>
    </font>
    <font>
      <sz val="8"/>
      <name val="Calibri"/>
      <family val="2"/>
    </font>
    <font>
      <b/>
      <u/>
      <sz val="11"/>
      <name val="Arial"/>
      <family val="2"/>
    </font>
    <font>
      <sz val="11"/>
      <name val="Arial"/>
      <family val="2"/>
    </font>
    <font>
      <sz val="9"/>
      <name val="Arial"/>
      <family val="2"/>
    </font>
  </fonts>
  <fills count="8">
    <fill>
      <patternFill patternType="none"/>
    </fill>
    <fill>
      <patternFill patternType="gray125"/>
    </fill>
    <fill>
      <patternFill patternType="solid">
        <fgColor indexed="50"/>
        <bgColor indexed="64"/>
      </patternFill>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47"/>
        <bgColor indexed="64"/>
      </patternFill>
    </fill>
    <fill>
      <patternFill patternType="solid">
        <fgColor indexed="51"/>
        <bgColor indexed="64"/>
      </patternFill>
    </fill>
  </fills>
  <borders count="15">
    <border>
      <left/>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s>
  <cellStyleXfs count="3">
    <xf numFmtId="0" fontId="0" fillId="0" borderId="0"/>
    <xf numFmtId="43" fontId="6" fillId="0" borderId="0" applyFont="0" applyFill="0" applyBorder="0" applyAlignment="0" applyProtection="0"/>
    <xf numFmtId="9" fontId="6" fillId="0" borderId="0" applyFont="0" applyFill="0" applyBorder="0" applyAlignment="0" applyProtection="0"/>
  </cellStyleXfs>
  <cellXfs count="103">
    <xf numFmtId="0" fontId="0" fillId="0" borderId="0" xfId="0"/>
    <xf numFmtId="0" fontId="0" fillId="0" borderId="0" xfId="0" applyAlignment="1">
      <alignment horizontal="center"/>
    </xf>
    <xf numFmtId="0" fontId="7"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10" fontId="6" fillId="0" borderId="0" xfId="2" applyNumberFormat="1" applyFont="1" applyAlignment="1">
      <alignment horizontal="center"/>
    </xf>
    <xf numFmtId="0" fontId="0" fillId="0" borderId="0" xfId="0" applyFont="1" applyAlignment="1">
      <alignment horizontal="center"/>
    </xf>
    <xf numFmtId="10" fontId="6" fillId="2" borderId="0" xfId="2" applyNumberFormat="1" applyFont="1" applyFill="1" applyAlignment="1">
      <alignment horizontal="center"/>
    </xf>
    <xf numFmtId="0" fontId="10" fillId="0" borderId="0" xfId="0" applyFont="1" applyAlignment="1">
      <alignment horizontal="center" vertical="center"/>
    </xf>
    <xf numFmtId="0" fontId="7" fillId="2" borderId="0" xfId="0" applyFont="1" applyFill="1" applyAlignment="1">
      <alignment horizontal="right"/>
    </xf>
    <xf numFmtId="10" fontId="9" fillId="2" borderId="0" xfId="2" applyNumberFormat="1" applyFont="1" applyFill="1" applyAlignment="1">
      <alignment horizontal="center"/>
    </xf>
    <xf numFmtId="10" fontId="0" fillId="2" borderId="0" xfId="0" applyNumberFormat="1" applyFill="1" applyAlignment="1">
      <alignment horizontal="center"/>
    </xf>
    <xf numFmtId="10" fontId="0" fillId="0" borderId="0" xfId="0" applyNumberFormat="1" applyAlignment="1">
      <alignment horizontal="center"/>
    </xf>
    <xf numFmtId="0" fontId="10" fillId="0" borderId="0" xfId="0" applyFont="1" applyAlignment="1">
      <alignment horizontal="center" vertical="center" wrapText="1"/>
    </xf>
    <xf numFmtId="10" fontId="10" fillId="0" borderId="0" xfId="2" applyNumberFormat="1" applyFont="1" applyAlignment="1">
      <alignment horizontal="center" vertical="center" wrapText="1"/>
    </xf>
    <xf numFmtId="9" fontId="6" fillId="0" borderId="0" xfId="2" applyFont="1"/>
    <xf numFmtId="0" fontId="0" fillId="0" borderId="0" xfId="0" applyAlignment="1">
      <alignment wrapText="1"/>
    </xf>
    <xf numFmtId="0" fontId="0" fillId="0" borderId="0" xfId="0" applyAlignment="1">
      <alignment horizontal="center" wrapText="1"/>
    </xf>
    <xf numFmtId="10" fontId="0" fillId="0" borderId="0" xfId="0" applyNumberFormat="1" applyAlignment="1">
      <alignment horizontal="center" wrapText="1"/>
    </xf>
    <xf numFmtId="14" fontId="2" fillId="0" borderId="0" xfId="0" applyNumberFormat="1" applyFont="1" applyAlignment="1">
      <alignment horizontal="center"/>
    </xf>
    <xf numFmtId="165" fontId="2" fillId="0" borderId="0" xfId="1" applyNumberFormat="1" applyFont="1" applyAlignment="1">
      <alignment horizontal="center"/>
    </xf>
    <xf numFmtId="166" fontId="0" fillId="3" borderId="0" xfId="0" applyNumberFormat="1" applyFill="1" applyAlignment="1">
      <alignment horizontal="center"/>
    </xf>
    <xf numFmtId="166" fontId="0" fillId="4" borderId="0" xfId="0" applyNumberFormat="1" applyFill="1" applyAlignment="1">
      <alignment horizontal="center"/>
    </xf>
    <xf numFmtId="14" fontId="2" fillId="0" borderId="0" xfId="0" applyNumberFormat="1" applyFont="1" applyAlignment="1">
      <alignment horizontal="center" wrapText="1"/>
    </xf>
    <xf numFmtId="2" fontId="2" fillId="0" borderId="0" xfId="0" applyNumberFormat="1" applyFont="1" applyAlignment="1">
      <alignment horizontal="center" wrapText="1"/>
    </xf>
    <xf numFmtId="167" fontId="0" fillId="0" borderId="0" xfId="0" applyNumberFormat="1" applyAlignment="1">
      <alignment horizontal="center"/>
    </xf>
    <xf numFmtId="2" fontId="2" fillId="0" borderId="0" xfId="0" applyNumberFormat="1" applyFont="1" applyAlignment="1">
      <alignment horizontal="center"/>
    </xf>
    <xf numFmtId="166" fontId="0" fillId="5" borderId="0" xfId="0" applyNumberFormat="1" applyFill="1" applyAlignment="1">
      <alignment horizontal="center"/>
    </xf>
    <xf numFmtId="166" fontId="0" fillId="0" borderId="0" xfId="0" applyNumberFormat="1" applyFill="1" applyAlignment="1">
      <alignment horizontal="center"/>
    </xf>
    <xf numFmtId="166" fontId="2" fillId="0" borderId="0" xfId="0" applyNumberFormat="1" applyFont="1" applyAlignment="1">
      <alignment horizontal="center" wrapText="1"/>
    </xf>
    <xf numFmtId="10" fontId="2" fillId="0" borderId="0" xfId="0" applyNumberFormat="1" applyFont="1" applyAlignment="1">
      <alignment horizontal="center" wrapText="1"/>
    </xf>
    <xf numFmtId="0" fontId="0" fillId="0" borderId="0" xfId="0" applyBorder="1" applyAlignment="1">
      <alignment horizontal="center"/>
    </xf>
    <xf numFmtId="164" fontId="2" fillId="0" borderId="0" xfId="0" applyNumberFormat="1" applyFont="1" applyBorder="1" applyAlignment="1">
      <alignment horizontal="center"/>
    </xf>
    <xf numFmtId="0" fontId="0" fillId="0" borderId="0" xfId="0" applyBorder="1" applyAlignment="1">
      <alignment horizontal="center" wrapText="1"/>
    </xf>
    <xf numFmtId="0" fontId="0" fillId="0" borderId="0" xfId="0" applyFont="1" applyBorder="1" applyAlignment="1">
      <alignment horizontal="center"/>
    </xf>
    <xf numFmtId="0" fontId="10" fillId="0" borderId="1" xfId="0" applyFont="1" applyBorder="1" applyAlignment="1">
      <alignment horizontal="center"/>
    </xf>
    <xf numFmtId="0" fontId="0" fillId="0" borderId="1" xfId="0" applyBorder="1" applyAlignment="1">
      <alignment horizontal="center"/>
    </xf>
    <xf numFmtId="0" fontId="10" fillId="0" borderId="1" xfId="0" applyFont="1" applyBorder="1" applyAlignment="1">
      <alignment horizontal="center" wrapText="1"/>
    </xf>
    <xf numFmtId="0" fontId="11" fillId="0" borderId="1" xfId="0" applyFont="1" applyBorder="1" applyAlignment="1">
      <alignment horizontal="center" wrapText="1"/>
    </xf>
    <xf numFmtId="0" fontId="12" fillId="0" borderId="0" xfId="0" applyFont="1" applyAlignment="1">
      <alignment horizontal="center"/>
    </xf>
    <xf numFmtId="10" fontId="0" fillId="0" borderId="0" xfId="0" applyNumberFormat="1"/>
    <xf numFmtId="0" fontId="7" fillId="0" borderId="0" xfId="0" applyFont="1" applyAlignment="1">
      <alignment horizontal="left"/>
    </xf>
    <xf numFmtId="10" fontId="7" fillId="0" borderId="0" xfId="2" applyNumberFormat="1" applyFont="1" applyAlignment="1">
      <alignment horizontal="center"/>
    </xf>
    <xf numFmtId="0" fontId="0" fillId="0" borderId="0" xfId="0" applyFill="1"/>
    <xf numFmtId="0" fontId="0" fillId="0" borderId="0" xfId="0" applyFill="1" applyAlignment="1">
      <alignment horizontal="center"/>
    </xf>
    <xf numFmtId="10" fontId="9" fillId="0" borderId="0" xfId="2" applyNumberFormat="1" applyFont="1" applyFill="1" applyAlignment="1">
      <alignment horizontal="center"/>
    </xf>
    <xf numFmtId="10" fontId="0" fillId="0" borderId="0" xfId="0" applyNumberFormat="1" applyFill="1" applyAlignment="1">
      <alignment horizontal="center"/>
    </xf>
    <xf numFmtId="0" fontId="7" fillId="0" borderId="0" xfId="0" applyFont="1" applyFill="1" applyAlignment="1">
      <alignment horizontal="center"/>
    </xf>
    <xf numFmtId="10" fontId="0" fillId="0" borderId="0" xfId="0" applyNumberFormat="1" applyFill="1" applyAlignment="1">
      <alignment horizontal="center" wrapText="1"/>
    </xf>
    <xf numFmtId="10" fontId="3" fillId="0" borderId="0" xfId="0" applyNumberFormat="1" applyFont="1" applyFill="1" applyAlignment="1">
      <alignment horizontal="center"/>
    </xf>
    <xf numFmtId="10" fontId="4" fillId="0" borderId="0" xfId="0" applyNumberFormat="1" applyFont="1" applyFill="1" applyAlignment="1">
      <alignment horizontal="center"/>
    </xf>
    <xf numFmtId="0" fontId="0" fillId="0" borderId="0" xfId="0" applyFill="1" applyAlignment="1">
      <alignment horizontal="center" wrapText="1"/>
    </xf>
    <xf numFmtId="1" fontId="0" fillId="0" borderId="0" xfId="0" applyNumberFormat="1" applyAlignment="1">
      <alignment horizontal="left"/>
    </xf>
    <xf numFmtId="0" fontId="7" fillId="5" borderId="2" xfId="0" applyFont="1" applyFill="1" applyBorder="1" applyAlignment="1">
      <alignment horizontal="center"/>
    </xf>
    <xf numFmtId="10" fontId="7" fillId="5" borderId="3" xfId="2" applyNumberFormat="1" applyFont="1" applyFill="1" applyBorder="1" applyAlignment="1">
      <alignment horizontal="center"/>
    </xf>
    <xf numFmtId="0" fontId="7" fillId="5" borderId="4" xfId="0" applyFont="1" applyFill="1" applyBorder="1" applyAlignment="1">
      <alignment horizontal="center"/>
    </xf>
    <xf numFmtId="10" fontId="7" fillId="5" borderId="5" xfId="2" applyNumberFormat="1" applyFont="1" applyFill="1" applyBorder="1" applyAlignment="1">
      <alignment horizontal="center"/>
    </xf>
    <xf numFmtId="0" fontId="0" fillId="5" borderId="6" xfId="0" applyFill="1" applyBorder="1" applyAlignment="1">
      <alignment horizontal="center"/>
    </xf>
    <xf numFmtId="0" fontId="0" fillId="6" borderId="7" xfId="0" applyFill="1" applyBorder="1"/>
    <xf numFmtId="10" fontId="1" fillId="6" borderId="8" xfId="2" applyNumberFormat="1" applyFont="1" applyFill="1" applyBorder="1" applyAlignment="1">
      <alignment horizontal="right"/>
    </xf>
    <xf numFmtId="0" fontId="0" fillId="6" borderId="9" xfId="0" applyFill="1" applyBorder="1"/>
    <xf numFmtId="10" fontId="1" fillId="6" borderId="10" xfId="2" applyNumberFormat="1" applyFont="1" applyFill="1" applyBorder="1" applyAlignment="1">
      <alignment horizontal="right"/>
    </xf>
    <xf numFmtId="0" fontId="0" fillId="6" borderId="11" xfId="0" applyFill="1" applyBorder="1"/>
    <xf numFmtId="166" fontId="0" fillId="6" borderId="12" xfId="2" applyNumberFormat="1" applyFont="1" applyFill="1" applyBorder="1"/>
    <xf numFmtId="166" fontId="0" fillId="0" borderId="0" xfId="2" applyNumberFormat="1" applyFont="1"/>
    <xf numFmtId="10" fontId="6" fillId="0" borderId="0" xfId="2" applyNumberFormat="1" applyFont="1" applyFill="1"/>
    <xf numFmtId="0" fontId="0" fillId="0" borderId="0" xfId="0" applyAlignment="1">
      <alignment horizontal="right"/>
    </xf>
    <xf numFmtId="10" fontId="6" fillId="0" borderId="0" xfId="2" applyNumberFormat="1" applyFont="1" applyFill="1" applyAlignment="1">
      <alignment horizontal="center"/>
    </xf>
    <xf numFmtId="168" fontId="0" fillId="0" borderId="0" xfId="0" applyNumberFormat="1" applyFill="1"/>
    <xf numFmtId="0" fontId="9" fillId="0" borderId="0" xfId="0" applyFont="1" applyFill="1" applyAlignment="1">
      <alignment horizontal="center"/>
    </xf>
    <xf numFmtId="0" fontId="7" fillId="0" borderId="0" xfId="0" applyFont="1" applyFill="1" applyAlignment="1">
      <alignment horizontal="center" wrapText="1"/>
    </xf>
    <xf numFmtId="10" fontId="0" fillId="0" borderId="0" xfId="2" applyNumberFormat="1" applyFont="1" applyAlignment="1">
      <alignment horizontal="center"/>
    </xf>
    <xf numFmtId="10" fontId="0" fillId="7" borderId="0" xfId="2" applyNumberFormat="1" applyFont="1" applyFill="1" applyAlignment="1">
      <alignment horizontal="center"/>
    </xf>
    <xf numFmtId="10" fontId="15" fillId="7" borderId="0" xfId="2" applyNumberFormat="1" applyFont="1" applyFill="1" applyAlignment="1">
      <alignment horizontal="center"/>
    </xf>
    <xf numFmtId="0" fontId="16" fillId="0" borderId="0" xfId="0" applyFont="1" applyAlignment="1">
      <alignment horizontal="center"/>
    </xf>
    <xf numFmtId="10" fontId="0" fillId="0" borderId="0" xfId="0" applyNumberFormat="1" applyAlignment="1">
      <alignment horizontal="right"/>
    </xf>
    <xf numFmtId="10" fontId="0" fillId="5" borderId="0" xfId="0" applyNumberFormat="1" applyFill="1" applyAlignment="1">
      <alignment horizontal="center"/>
    </xf>
    <xf numFmtId="0" fontId="0" fillId="5" borderId="0" xfId="0" applyFill="1" applyAlignment="1">
      <alignment horizontal="center"/>
    </xf>
    <xf numFmtId="1" fontId="0" fillId="5" borderId="13" xfId="0" applyNumberFormat="1" applyFill="1" applyBorder="1" applyAlignment="1">
      <alignment horizontal="center"/>
    </xf>
    <xf numFmtId="0" fontId="0" fillId="5" borderId="13" xfId="0" applyFill="1" applyBorder="1" applyAlignment="1">
      <alignment horizontal="center"/>
    </xf>
    <xf numFmtId="10" fontId="0" fillId="0" borderId="11" xfId="0" applyNumberFormat="1" applyBorder="1"/>
    <xf numFmtId="10" fontId="0" fillId="0" borderId="14" xfId="0" applyNumberFormat="1" applyBorder="1"/>
    <xf numFmtId="10" fontId="0" fillId="0" borderId="12" xfId="0" applyNumberFormat="1" applyBorder="1"/>
    <xf numFmtId="10" fontId="0" fillId="0" borderId="7" xfId="0" applyNumberFormat="1" applyBorder="1"/>
    <xf numFmtId="10" fontId="0" fillId="0" borderId="0" xfId="0" applyNumberFormat="1" applyBorder="1"/>
    <xf numFmtId="10" fontId="0" fillId="0" borderId="8" xfId="0" applyNumberFormat="1" applyBorder="1"/>
    <xf numFmtId="10" fontId="0" fillId="0" borderId="9" xfId="0" applyNumberFormat="1" applyBorder="1"/>
    <xf numFmtId="10" fontId="0" fillId="0" borderId="1" xfId="0" applyNumberFormat="1" applyBorder="1"/>
    <xf numFmtId="10" fontId="0" fillId="0" borderId="10" xfId="0" applyNumberFormat="1" applyBorder="1"/>
    <xf numFmtId="9" fontId="0" fillId="0" borderId="0" xfId="0" applyNumberFormat="1"/>
    <xf numFmtId="9" fontId="0" fillId="5" borderId="0" xfId="0" applyNumberFormat="1" applyFill="1"/>
    <xf numFmtId="0" fontId="0" fillId="0" borderId="0" xfId="0" applyFill="1" applyAlignment="1">
      <alignment horizontal="left"/>
    </xf>
    <xf numFmtId="41" fontId="0" fillId="0" borderId="0" xfId="0" applyNumberFormat="1"/>
    <xf numFmtId="10" fontId="0" fillId="0" borderId="0" xfId="2" applyNumberFormat="1" applyFont="1"/>
    <xf numFmtId="10" fontId="10" fillId="0" borderId="0" xfId="2" applyNumberFormat="1" applyFont="1" applyAlignment="1">
      <alignment horizontal="center" vertical="center"/>
    </xf>
    <xf numFmtId="0" fontId="10" fillId="0" borderId="0" xfId="0" applyFont="1" applyFill="1" applyAlignment="1">
      <alignment horizontal="center"/>
    </xf>
    <xf numFmtId="41" fontId="17" fillId="0" borderId="0" xfId="1" applyNumberFormat="1" applyFont="1" applyFill="1" applyAlignment="1">
      <alignment horizontal="center"/>
    </xf>
    <xf numFmtId="164" fontId="2" fillId="0" borderId="0" xfId="0" applyNumberFormat="1" applyFont="1" applyFill="1" applyBorder="1" applyAlignment="1">
      <alignment horizontal="center"/>
    </xf>
    <xf numFmtId="0" fontId="0" fillId="0" borderId="0" xfId="0" applyFont="1" applyFill="1" applyAlignment="1">
      <alignment horizontal="center"/>
    </xf>
    <xf numFmtId="0" fontId="8" fillId="5" borderId="0" xfId="0" applyFont="1" applyFill="1" applyBorder="1" applyAlignment="1">
      <alignment horizontal="center"/>
    </xf>
    <xf numFmtId="0" fontId="0" fillId="0" borderId="1" xfId="0" applyBorder="1" applyAlignment="1">
      <alignment horizontal="center"/>
    </xf>
    <xf numFmtId="0" fontId="19" fillId="0" borderId="0" xfId="0" applyFont="1" applyAlignment="1">
      <alignment wrapText="1"/>
    </xf>
    <xf numFmtId="0" fontId="20" fillId="0" borderId="0" xfId="0" applyFont="1" applyAlignment="1">
      <alignment wrapText="1"/>
    </xf>
  </cellXfs>
  <cellStyles count="3">
    <cellStyle name="Comma" xfId="1" builtinId="3"/>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v>GeoMean</c:v>
          </c:tx>
          <c:marker>
            <c:symbol val="none"/>
          </c:marker>
          <c:cat>
            <c:numRef>
              <c:f>'Allocation Modeling'!$A$5:$A$105</c:f>
              <c:numCache>
                <c:formatCode>0%</c:formatCode>
                <c:ptCount val="1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numCache>
            </c:numRef>
          </c:cat>
          <c:val>
            <c:numRef>
              <c:f>'Allocation Modeling'!$B$5:$B$105</c:f>
              <c:numCache>
                <c:formatCode>0.00%</c:formatCode>
                <c:ptCount val="101"/>
                <c:pt idx="0">
                  <c:v>5.9926096474039021E-2</c:v>
                </c:pt>
                <c:pt idx="1">
                  <c:v>6.0563279043216699E-2</c:v>
                </c:pt>
                <c:pt idx="2">
                  <c:v>6.1198126931701291E-2</c:v>
                </c:pt>
                <c:pt idx="3">
                  <c:v>6.1830642421091368E-2</c:v>
                </c:pt>
                <c:pt idx="4">
                  <c:v>6.2460828076018757E-2</c:v>
                </c:pt>
                <c:pt idx="5">
                  <c:v>6.3088686751174738E-2</c:v>
                </c:pt>
                <c:pt idx="6">
                  <c:v>6.3714221596530715E-2</c:v>
                </c:pt>
                <c:pt idx="7">
                  <c:v>6.4337436060653896E-2</c:v>
                </c:pt>
                <c:pt idx="8">
                  <c:v>6.4958333892054826E-2</c:v>
                </c:pt>
                <c:pt idx="9">
                  <c:v>6.5576919138532724E-2</c:v>
                </c:pt>
                <c:pt idx="10">
                  <c:v>6.6193196144527844E-2</c:v>
                </c:pt>
                <c:pt idx="11">
                  <c:v>6.6807169546517636E-2</c:v>
                </c:pt>
                <c:pt idx="12">
                  <c:v>6.7418844266534703E-2</c:v>
                </c:pt>
                <c:pt idx="13">
                  <c:v>6.802822550390808E-2</c:v>
                </c:pt>
                <c:pt idx="14">
                  <c:v>6.8635318725365102E-2</c:v>
                </c:pt>
                <c:pt idx="15">
                  <c:v>6.924012965365374E-2</c:v>
                </c:pt>
                <c:pt idx="16">
                  <c:v>6.9842664254860187E-2</c:v>
                </c:pt>
                <c:pt idx="17">
                  <c:v>7.0442928724619311E-2</c:v>
                </c:pt>
                <c:pt idx="18">
                  <c:v>7.1040929473414949E-2</c:v>
                </c:pt>
                <c:pt idx="19">
                  <c:v>7.1636673111184254E-2</c:v>
                </c:pt>
                <c:pt idx="20">
                  <c:v>7.2230166431424769E-2</c:v>
                </c:pt>
                <c:pt idx="21">
                  <c:v>7.2821416395012065E-2</c:v>
                </c:pt>
                <c:pt idx="22">
                  <c:v>7.3410430113912087E-2</c:v>
                </c:pt>
                <c:pt idx="23">
                  <c:v>7.399721483497744E-2</c:v>
                </c:pt>
                <c:pt idx="24">
                  <c:v>7.4581777923980394E-2</c:v>
                </c:pt>
                <c:pt idx="25">
                  <c:v>7.516412685003683E-2</c:v>
                </c:pt>
                <c:pt idx="26">
                  <c:v>7.5744269170546746E-2</c:v>
                </c:pt>
                <c:pt idx="27">
                  <c:v>7.6322212516756291E-2</c:v>
                </c:pt>
                <c:pt idx="28">
                  <c:v>7.6897964580036463E-2</c:v>
                </c:pt>
                <c:pt idx="29">
                  <c:v>7.7471533098943141E-2</c:v>
                </c:pt>
                <c:pt idx="30">
                  <c:v>7.8042925847109881E-2</c:v>
                </c:pt>
                <c:pt idx="31">
                  <c:v>7.8612150622014473E-2</c:v>
                </c:pt>
                <c:pt idx="32">
                  <c:v>7.9179215234629327E-2</c:v>
                </c:pt>
                <c:pt idx="33">
                  <c:v>7.9744127499967773E-2</c:v>
                </c:pt>
                <c:pt idx="34">
                  <c:v>8.0306895228514433E-2</c:v>
                </c:pt>
                <c:pt idx="35">
                  <c:v>8.0867526218526317E-2</c:v>
                </c:pt>
                <c:pt idx="36">
                  <c:v>8.1426028249177024E-2</c:v>
                </c:pt>
                <c:pt idx="37">
                  <c:v>8.1982409074504506E-2</c:v>
                </c:pt>
                <c:pt idx="38">
                  <c:v>8.253667641813503E-2</c:v>
                </c:pt>
                <c:pt idx="39">
                  <c:v>8.3088837968729498E-2</c:v>
                </c:pt>
                <c:pt idx="40">
                  <c:v>8.3638901376112282E-2</c:v>
                </c:pt>
                <c:pt idx="41">
                  <c:v>8.4186874248030355E-2</c:v>
                </c:pt>
                <c:pt idx="42">
                  <c:v>8.4732764147500722E-2</c:v>
                </c:pt>
                <c:pt idx="43">
                  <c:v>8.5276578590687796E-2</c:v>
                </c:pt>
                <c:pt idx="44">
                  <c:v>8.5818325045274577E-2</c:v>
                </c:pt>
                <c:pt idx="45">
                  <c:v>8.6358010929269396E-2</c:v>
                </c:pt>
                <c:pt idx="46">
                  <c:v>8.6895643610214762E-2</c:v>
                </c:pt>
                <c:pt idx="47">
                  <c:v>8.7431230404745888E-2</c:v>
                </c:pt>
                <c:pt idx="48">
                  <c:v>8.7964778578466546E-2</c:v>
                </c:pt>
                <c:pt idx="49">
                  <c:v>8.8496295346100026E-2</c:v>
                </c:pt>
                <c:pt idx="50">
                  <c:v>8.9025787871879591E-2</c:v>
                </c:pt>
                <c:pt idx="51">
                  <c:v>8.9553263270150577E-2</c:v>
                </c:pt>
                <c:pt idx="52">
                  <c:v>9.0078728606147532E-2</c:v>
                </c:pt>
                <c:pt idx="53">
                  <c:v>9.0602190896926851E-2</c:v>
                </c:pt>
                <c:pt idx="54">
                  <c:v>9.112365711242261E-2</c:v>
                </c:pt>
                <c:pt idx="55">
                  <c:v>9.1643134176607008E-2</c:v>
                </c:pt>
                <c:pt idx="56">
                  <c:v>9.2160628968735211E-2</c:v>
                </c:pt>
                <c:pt idx="57">
                  <c:v>9.2676148324656094E-2</c:v>
                </c:pt>
                <c:pt idx="58">
                  <c:v>9.3189699038170343E-2</c:v>
                </c:pt>
                <c:pt idx="59">
                  <c:v>9.3701287862425861E-2</c:v>
                </c:pt>
                <c:pt idx="60">
                  <c:v>9.4210921511334658E-2</c:v>
                </c:pt>
                <c:pt idx="61">
                  <c:v>9.4718606661000626E-2</c:v>
                </c:pt>
                <c:pt idx="62">
                  <c:v>9.5224349951150325E-2</c:v>
                </c:pt>
                <c:pt idx="63">
                  <c:v>9.572815798655368E-2</c:v>
                </c:pt>
                <c:pt idx="64">
                  <c:v>9.6230037338439059E-2</c:v>
                </c:pt>
                <c:pt idx="65">
                  <c:v>9.6729994545876302E-2</c:v>
                </c:pt>
                <c:pt idx="66">
                  <c:v>9.7228036117146657E-2</c:v>
                </c:pt>
                <c:pt idx="67">
                  <c:v>9.7724168531075711E-2</c:v>
                </c:pt>
                <c:pt idx="68">
                  <c:v>9.8218398238335586E-2</c:v>
                </c:pt>
                <c:pt idx="69">
                  <c:v>9.8710731662714921E-2</c:v>
                </c:pt>
                <c:pt idx="70">
                  <c:v>9.9201175202342534E-2</c:v>
                </c:pt>
                <c:pt idx="71">
                  <c:v>9.9689735230882176E-2</c:v>
                </c:pt>
                <c:pt idx="72">
                  <c:v>0.10017641809867611</c:v>
                </c:pt>
                <c:pt idx="73">
                  <c:v>0.1006612301338549</c:v>
                </c:pt>
                <c:pt idx="74">
                  <c:v>0.10114417764339892</c:v>
                </c:pt>
                <c:pt idx="75">
                  <c:v>0.1016252669141619</c:v>
                </c:pt>
                <c:pt idx="76">
                  <c:v>0.10210450421384855</c:v>
                </c:pt>
                <c:pt idx="77">
                  <c:v>0.10258189579195012</c:v>
                </c:pt>
                <c:pt idx="78">
                  <c:v>0.103057447880643</c:v>
                </c:pt>
                <c:pt idx="79">
                  <c:v>0.10353116669563782</c:v>
                </c:pt>
                <c:pt idx="80">
                  <c:v>0.10400305843699556</c:v>
                </c:pt>
                <c:pt idx="81">
                  <c:v>0.10447312928990006</c:v>
                </c:pt>
                <c:pt idx="82">
                  <c:v>0.10494138542539218</c:v>
                </c:pt>
                <c:pt idx="83">
                  <c:v>0.1054078330010686</c:v>
                </c:pt>
                <c:pt idx="84">
                  <c:v>0.10587247816174226</c:v>
                </c:pt>
                <c:pt idx="85">
                  <c:v>0.10633532704006471</c:v>
                </c:pt>
                <c:pt idx="86">
                  <c:v>0.10679638575711992</c:v>
                </c:pt>
                <c:pt idx="87">
                  <c:v>0.10725566042298149</c:v>
                </c:pt>
                <c:pt idx="88">
                  <c:v>0.10771315713723513</c:v>
                </c:pt>
                <c:pt idx="89">
                  <c:v>0.10816888198947792</c:v>
                </c:pt>
                <c:pt idx="90">
                  <c:v>0.10862284105977695</c:v>
                </c:pt>
                <c:pt idx="91">
                  <c:v>0.10907504041911105</c:v>
                </c:pt>
                <c:pt idx="92">
                  <c:v>0.10952548612977717</c:v>
                </c:pt>
                <c:pt idx="93">
                  <c:v>0.10997418424577107</c:v>
                </c:pt>
                <c:pt idx="94">
                  <c:v>0.11042114081314663</c:v>
                </c:pt>
                <c:pt idx="95">
                  <c:v>0.1108663618703466</c:v>
                </c:pt>
                <c:pt idx="96">
                  <c:v>0.11130985344851327</c:v>
                </c:pt>
                <c:pt idx="97">
                  <c:v>0.11175162157177597</c:v>
                </c:pt>
                <c:pt idx="98">
                  <c:v>0.11219167225751465</c:v>
                </c:pt>
                <c:pt idx="99">
                  <c:v>0.11263001151660837</c:v>
                </c:pt>
                <c:pt idx="100">
                  <c:v>0.11306664535366015</c:v>
                </c:pt>
              </c:numCache>
            </c:numRef>
          </c:val>
        </c:ser>
        <c:ser>
          <c:idx val="2"/>
          <c:order val="1"/>
          <c:tx>
            <c:v>ArithMean</c:v>
          </c:tx>
          <c:marker>
            <c:symbol val="none"/>
          </c:marker>
          <c:cat>
            <c:numRef>
              <c:f>'Allocation Modeling'!$A$5:$A$105</c:f>
              <c:numCache>
                <c:formatCode>0%</c:formatCode>
                <c:ptCount val="1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numCache>
            </c:numRef>
          </c:cat>
          <c:val>
            <c:numRef>
              <c:f>'Allocation Modeling'!$D$5:$D$105</c:f>
              <c:numCache>
                <c:formatCode>0.00%</c:formatCode>
                <c:ptCount val="101"/>
                <c:pt idx="0">
                  <c:v>6.1965640559745738E-2</c:v>
                </c:pt>
                <c:pt idx="1">
                  <c:v>6.2589755604476993E-2</c:v>
                </c:pt>
                <c:pt idx="2">
                  <c:v>6.3213577037854352E-2</c:v>
                </c:pt>
                <c:pt idx="3">
                  <c:v>6.3837103965073805E-2</c:v>
                </c:pt>
                <c:pt idx="4">
                  <c:v>6.4460335714125128E-2</c:v>
                </c:pt>
                <c:pt idx="5">
                  <c:v>6.5083271843093593E-2</c:v>
                </c:pt>
                <c:pt idx="6">
                  <c:v>6.5705912145711087E-2</c:v>
                </c:pt>
                <c:pt idx="7">
                  <c:v>6.6328256655063145E-2</c:v>
                </c:pt>
                <c:pt idx="8">
                  <c:v>6.6950305645378183E-2</c:v>
                </c:pt>
                <c:pt idx="9">
                  <c:v>6.7572059631871406E-2</c:v>
                </c:pt>
                <c:pt idx="10">
                  <c:v>6.8193519368654254E-2</c:v>
                </c:pt>
                <c:pt idx="11">
                  <c:v>6.881468584474093E-2</c:v>
                </c:pt>
                <c:pt idx="12">
                  <c:v>6.9435560278226172E-2</c:v>
                </c:pt>
                <c:pt idx="13">
                  <c:v>7.0056144108738616E-2</c:v>
                </c:pt>
                <c:pt idx="14">
                  <c:v>7.0676438988306112E-2</c:v>
                </c:pt>
                <c:pt idx="15">
                  <c:v>7.1296446770778621E-2</c:v>
                </c:pt>
                <c:pt idx="16">
                  <c:v>7.1916169499993465E-2</c:v>
                </c:pt>
                <c:pt idx="17">
                  <c:v>7.2535609396864986E-2</c:v>
                </c:pt>
                <c:pt idx="18">
                  <c:v>7.315476884560157E-2</c:v>
                </c:pt>
                <c:pt idx="19">
                  <c:v>7.3773650379256539E-2</c:v>
                </c:pt>
                <c:pt idx="20">
                  <c:v>7.4392256664796097E-2</c:v>
                </c:pt>
                <c:pt idx="21">
                  <c:v>7.5010590487909923E-2</c:v>
                </c:pt>
                <c:pt idx="22">
                  <c:v>7.5628654737726064E-2</c:v>
                </c:pt>
                <c:pt idx="23">
                  <c:v>7.6246452391622199E-2</c:v>
                </c:pt>
                <c:pt idx="24">
                  <c:v>7.6863986500279369E-2</c:v>
                </c:pt>
                <c:pt idx="25">
                  <c:v>7.7481260173135613E-2</c:v>
                </c:pt>
                <c:pt idx="26">
                  <c:v>7.809827656434809E-2</c:v>
                </c:pt>
                <c:pt idx="27">
                  <c:v>7.8715038859382691E-2</c:v>
                </c:pt>
                <c:pt idx="28">
                  <c:v>7.9331550262305539E-2</c:v>
                </c:pt>
                <c:pt idx="29">
                  <c:v>7.9947813983852756E-2</c:v>
                </c:pt>
                <c:pt idx="30">
                  <c:v>8.0563833230320459E-2</c:v>
                </c:pt>
                <c:pt idx="31">
                  <c:v>8.1179611193309409E-2</c:v>
                </c:pt>
                <c:pt idx="32">
                  <c:v>8.1795151040348957E-2</c:v>
                </c:pt>
                <c:pt idx="33">
                  <c:v>8.2410455906387181E-2</c:v>
                </c:pt>
                <c:pt idx="34">
                  <c:v>8.3025528886155442E-2</c:v>
                </c:pt>
                <c:pt idx="35">
                  <c:v>8.3640373027386028E-2</c:v>
                </c:pt>
                <c:pt idx="36">
                  <c:v>8.4254991324839157E-2</c:v>
                </c:pt>
                <c:pt idx="37">
                  <c:v>8.4869386715132444E-2</c:v>
                </c:pt>
                <c:pt idx="38">
                  <c:v>8.5483562072309338E-2</c:v>
                </c:pt>
                <c:pt idx="39">
                  <c:v>8.6097520204114319E-2</c:v>
                </c:pt>
                <c:pt idx="40">
                  <c:v>8.6711263848935571E-2</c:v>
                </c:pt>
                <c:pt idx="41">
                  <c:v>8.7324795673342503E-2</c:v>
                </c:pt>
                <c:pt idx="42">
                  <c:v>8.7938118270204813E-2</c:v>
                </c:pt>
                <c:pt idx="43">
                  <c:v>8.8551234157313141E-2</c:v>
                </c:pt>
                <c:pt idx="44">
                  <c:v>8.9164145776473358E-2</c:v>
                </c:pt>
                <c:pt idx="45">
                  <c:v>8.9776855493018948E-2</c:v>
                </c:pt>
                <c:pt idx="46">
                  <c:v>9.0389365595705984E-2</c:v>
                </c:pt>
                <c:pt idx="47">
                  <c:v>9.100167829693695E-2</c:v>
                </c:pt>
                <c:pt idx="48">
                  <c:v>9.1613795733286318E-2</c:v>
                </c:pt>
                <c:pt idx="49">
                  <c:v>9.2225719966279041E-2</c:v>
                </c:pt>
                <c:pt idx="50">
                  <c:v>9.2837452983400182E-2</c:v>
                </c:pt>
                <c:pt idx="51">
                  <c:v>9.34489966992893E-2</c:v>
                </c:pt>
                <c:pt idx="52">
                  <c:v>9.4060352957105353E-2</c:v>
                </c:pt>
                <c:pt idx="53">
                  <c:v>9.467152353001862E-2</c:v>
                </c:pt>
                <c:pt idx="54">
                  <c:v>9.528251012282718E-2</c:v>
                </c:pt>
                <c:pt idx="55">
                  <c:v>9.5893314373651339E-2</c:v>
                </c:pt>
                <c:pt idx="56">
                  <c:v>9.6503937855705546E-2</c:v>
                </c:pt>
                <c:pt idx="57">
                  <c:v>9.7114382079123374E-2</c:v>
                </c:pt>
                <c:pt idx="58">
                  <c:v>9.7724648492815369E-2</c:v>
                </c:pt>
                <c:pt idx="59">
                  <c:v>9.8334738486356654E-2</c:v>
                </c:pt>
                <c:pt idx="60">
                  <c:v>9.8944653391879855E-2</c:v>
                </c:pt>
                <c:pt idx="61">
                  <c:v>9.9554394485974251E-2</c:v>
                </c:pt>
                <c:pt idx="62">
                  <c:v>0.10016396299157293</c:v>
                </c:pt>
                <c:pt idx="63">
                  <c:v>0.10077336007982707</c:v>
                </c:pt>
                <c:pt idx="64">
                  <c:v>0.10138258687195534</c:v>
                </c:pt>
                <c:pt idx="65">
                  <c:v>0.10199164444106268</c:v>
                </c:pt>
                <c:pt idx="66">
                  <c:v>0.10260053381393419</c:v>
                </c:pt>
                <c:pt idx="67">
                  <c:v>0.10320925597278241</c:v>
                </c:pt>
                <c:pt idx="68">
                  <c:v>0.10381781185695726</c:v>
                </c:pt>
                <c:pt idx="69">
                  <c:v>0.10442620236461742</c:v>
                </c:pt>
                <c:pt idx="70">
                  <c:v>0.10503442835435184</c:v>
                </c:pt>
                <c:pt idx="71">
                  <c:v>0.10564249064675701</c:v>
                </c:pt>
                <c:pt idx="72">
                  <c:v>0.10625039002596504</c:v>
                </c:pt>
                <c:pt idx="73">
                  <c:v>0.10685812724113064</c:v>
                </c:pt>
                <c:pt idx="74">
                  <c:v>0.10746570300785918</c:v>
                </c:pt>
                <c:pt idx="75">
                  <c:v>0.10807311800959485</c:v>
                </c:pt>
                <c:pt idx="76">
                  <c:v>0.10868037289896271</c:v>
                </c:pt>
                <c:pt idx="77">
                  <c:v>0.10928746829905167</c:v>
                </c:pt>
                <c:pt idx="78">
                  <c:v>0.10989440480466373</c:v>
                </c:pt>
                <c:pt idx="79">
                  <c:v>0.11050118298351319</c:v>
                </c:pt>
                <c:pt idx="80">
                  <c:v>0.11110780337737447</c:v>
                </c:pt>
                <c:pt idx="81">
                  <c:v>0.11171426650319649</c:v>
                </c:pt>
                <c:pt idx="82">
                  <c:v>0.11232057285416452</c:v>
                </c:pt>
                <c:pt idx="83">
                  <c:v>0.11292672290072914</c:v>
                </c:pt>
                <c:pt idx="84">
                  <c:v>0.11353271709158541</c:v>
                </c:pt>
                <c:pt idx="85">
                  <c:v>0.11413855585462063</c:v>
                </c:pt>
                <c:pt idx="86">
                  <c:v>0.11474423959782065</c:v>
                </c:pt>
                <c:pt idx="87">
                  <c:v>0.11534976871013725</c:v>
                </c:pt>
                <c:pt idx="88">
                  <c:v>0.11595514356232317</c:v>
                </c:pt>
                <c:pt idx="89">
                  <c:v>0.11656036450773222</c:v>
                </c:pt>
                <c:pt idx="90">
                  <c:v>0.11716543188308637</c:v>
                </c:pt>
                <c:pt idx="91">
                  <c:v>0.11777034600920877</c:v>
                </c:pt>
                <c:pt idx="92">
                  <c:v>0.11837510719172761</c:v>
                </c:pt>
                <c:pt idx="93">
                  <c:v>0.11897971572175337</c:v>
                </c:pt>
                <c:pt idx="94">
                  <c:v>0.11958417187651982</c:v>
                </c:pt>
                <c:pt idx="95">
                  <c:v>0.12018847592000848</c:v>
                </c:pt>
                <c:pt idx="96">
                  <c:v>0.12079262810353764</c:v>
                </c:pt>
                <c:pt idx="97">
                  <c:v>0.12139662866633172</c:v>
                </c:pt>
                <c:pt idx="98">
                  <c:v>0.12200047783606172</c:v>
                </c:pt>
                <c:pt idx="99">
                  <c:v>0.12260417582937233</c:v>
                </c:pt>
                <c:pt idx="100">
                  <c:v>0.12320772285237336</c:v>
                </c:pt>
              </c:numCache>
            </c:numRef>
          </c:val>
        </c:ser>
        <c:marker val="1"/>
        <c:axId val="101935744"/>
        <c:axId val="101938304"/>
      </c:lineChart>
      <c:lineChart>
        <c:grouping val="standard"/>
        <c:ser>
          <c:idx val="1"/>
          <c:order val="2"/>
          <c:tx>
            <c:v>GeoSkim</c:v>
          </c:tx>
          <c:marker>
            <c:symbol val="none"/>
          </c:marker>
          <c:cat>
            <c:numRef>
              <c:f>'Allocation Modeling'!$A$5:$A$105</c:f>
              <c:numCache>
                <c:formatCode>0%</c:formatCode>
                <c:ptCount val="1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numCache>
            </c:numRef>
          </c:cat>
          <c:val>
            <c:numRef>
              <c:f>'Allocation Modeling'!$C$5:$C$105</c:f>
              <c:numCache>
                <c:formatCode>0.00%</c:formatCode>
                <c:ptCount val="101"/>
                <c:pt idx="0">
                  <c:v>6.5685683690801513E-3</c:v>
                </c:pt>
                <c:pt idx="1">
                  <c:v>6.5494350329039471E-3</c:v>
                </c:pt>
                <c:pt idx="2">
                  <c:v>6.5335258147186537E-3</c:v>
                </c:pt>
                <c:pt idx="3">
                  <c:v>6.5208651644600409E-3</c:v>
                </c:pt>
                <c:pt idx="4">
                  <c:v>6.511472740497677E-3</c:v>
                </c:pt>
                <c:pt idx="5">
                  <c:v>6.5053632653345366E-3</c:v>
                </c:pt>
                <c:pt idx="6">
                  <c:v>6.5025464165889913E-3</c:v>
                </c:pt>
                <c:pt idx="7">
                  <c:v>6.5030267551638892E-3</c:v>
                </c:pt>
                <c:pt idx="8">
                  <c:v>6.5068036918694422E-3</c:v>
                </c:pt>
                <c:pt idx="9">
                  <c:v>6.5138714930973026E-3</c:v>
                </c:pt>
                <c:pt idx="10">
                  <c:v>6.5242193254474792E-3</c:v>
                </c:pt>
                <c:pt idx="11">
                  <c:v>6.5378313385233604E-3</c:v>
                </c:pt>
                <c:pt idx="12">
                  <c:v>6.5546867844446018E-3</c:v>
                </c:pt>
                <c:pt idx="13">
                  <c:v>6.5747601720086701E-3</c:v>
                </c:pt>
                <c:pt idx="14">
                  <c:v>6.5980214528786234E-3</c:v>
                </c:pt>
                <c:pt idx="15">
                  <c:v>6.6244362366975375E-3</c:v>
                </c:pt>
                <c:pt idx="16">
                  <c:v>6.6539660316453269E-3</c:v>
                </c:pt>
                <c:pt idx="17">
                  <c:v>6.686568506669481E-3</c:v>
                </c:pt>
                <c:pt idx="18">
                  <c:v>6.722197771435256E-3</c:v>
                </c:pt>
                <c:pt idx="19">
                  <c:v>6.7608046699553625E-3</c:v>
                </c:pt>
                <c:pt idx="20">
                  <c:v>6.802337083877761E-3</c:v>
                </c:pt>
                <c:pt idx="21">
                  <c:v>6.8467402415045338E-3</c:v>
                </c:pt>
                <c:pt idx="22">
                  <c:v>6.893957028803183E-3</c:v>
                </c:pt>
                <c:pt idx="23">
                  <c:v>6.9439282989096065E-3</c:v>
                </c:pt>
                <c:pt idx="24">
                  <c:v>6.9965931769291525E-3</c:v>
                </c:pt>
                <c:pt idx="25">
                  <c:v>7.0518893571769204E-3</c:v>
                </c:pt>
                <c:pt idx="26">
                  <c:v>7.1097533903639329E-3</c:v>
                </c:pt>
                <c:pt idx="27">
                  <c:v>7.1701209586158112E-3</c:v>
                </c:pt>
                <c:pt idx="28">
                  <c:v>7.2329272510577147E-3</c:v>
                </c:pt>
                <c:pt idx="29">
                  <c:v>7.2981080566818842E-3</c:v>
                </c:pt>
                <c:pt idx="30">
                  <c:v>7.3655971194498526E-3</c:v>
                </c:pt>
                <c:pt idx="31">
                  <c:v>7.4353299676565366E-3</c:v>
                </c:pt>
                <c:pt idx="32">
                  <c:v>7.5072404673838496E-3</c:v>
                </c:pt>
                <c:pt idx="33">
                  <c:v>7.5812640120366944E-3</c:v>
                </c:pt>
                <c:pt idx="34">
                  <c:v>7.6573366093626262E-3</c:v>
                </c:pt>
                <c:pt idx="35">
                  <c:v>7.7353950251037654E-3</c:v>
                </c:pt>
                <c:pt idx="36">
                  <c:v>7.8153769102226062E-3</c:v>
                </c:pt>
                <c:pt idx="37">
                  <c:v>7.8972209123558158E-3</c:v>
                </c:pt>
                <c:pt idx="38">
                  <c:v>7.9808667722539115E-3</c:v>
                </c:pt>
                <c:pt idx="39">
                  <c:v>8.0662558426894161E-3</c:v>
                </c:pt>
                <c:pt idx="40">
                  <c:v>8.1533319102737555E-3</c:v>
                </c:pt>
                <c:pt idx="41">
                  <c:v>8.2420379426046894E-3</c:v>
                </c:pt>
                <c:pt idx="42">
                  <c:v>8.3323173403194173E-3</c:v>
                </c:pt>
                <c:pt idx="43">
                  <c:v>8.4241162943828364E-3</c:v>
                </c:pt>
                <c:pt idx="44">
                  <c:v>8.517382402173557E-3</c:v>
                </c:pt>
                <c:pt idx="45">
                  <c:v>8.6120646842014256E-3</c:v>
                </c:pt>
                <c:pt idx="46">
                  <c:v>8.7081135930920824E-3</c:v>
                </c:pt>
                <c:pt idx="47">
                  <c:v>8.8054810156711592E-3</c:v>
                </c:pt>
                <c:pt idx="48">
                  <c:v>8.9041202689322582E-3</c:v>
                </c:pt>
                <c:pt idx="49">
                  <c:v>9.0039860906252663E-3</c:v>
                </c:pt>
                <c:pt idx="50">
                  <c:v>9.1050346251528719E-3</c:v>
                </c:pt>
                <c:pt idx="51">
                  <c:v>9.2072234054078068E-3</c:v>
                </c:pt>
                <c:pt idx="52">
                  <c:v>9.31051133113831E-3</c:v>
                </c:pt>
                <c:pt idx="53">
                  <c:v>9.414858664754628E-3</c:v>
                </c:pt>
                <c:pt idx="54">
                  <c:v>9.5202296850919813E-3</c:v>
                </c:pt>
                <c:pt idx="55">
                  <c:v>9.626586095659485E-3</c:v>
                </c:pt>
                <c:pt idx="56">
                  <c:v>9.7338918562933936E-3</c:v>
                </c:pt>
                <c:pt idx="57">
                  <c:v>9.8421110024838627E-3</c:v>
                </c:pt>
                <c:pt idx="58">
                  <c:v>9.9512100488112765E-3</c:v>
                </c:pt>
                <c:pt idx="59">
                  <c:v>1.0061156667017129E-2</c:v>
                </c:pt>
                <c:pt idx="60">
                  <c:v>1.0171919652052509E-2</c:v>
                </c:pt>
                <c:pt idx="61">
                  <c:v>1.0283468887923957E-2</c:v>
                </c:pt>
                <c:pt idx="62">
                  <c:v>1.0395775313524456E-2</c:v>
                </c:pt>
                <c:pt idx="63">
                  <c:v>1.0508810888614892E-2</c:v>
                </c:pt>
                <c:pt idx="64">
                  <c:v>1.0622548560092869E-2</c:v>
                </c:pt>
                <c:pt idx="65">
                  <c:v>1.07369622286738E-2</c:v>
                </c:pt>
                <c:pt idx="66">
                  <c:v>1.0852026716079479E-2</c:v>
                </c:pt>
                <c:pt idx="67">
                  <c:v>1.0967726233850504E-2</c:v>
                </c:pt>
                <c:pt idx="68">
                  <c:v>1.1084034546260127E-2</c:v>
                </c:pt>
                <c:pt idx="69">
                  <c:v>1.1200923711788465E-2</c:v>
                </c:pt>
                <c:pt idx="70">
                  <c:v>1.1318371922228598E-2</c:v>
                </c:pt>
                <c:pt idx="71">
                  <c:v>1.1436358136349354E-2</c:v>
                </c:pt>
                <c:pt idx="72">
                  <c:v>1.1554862051458488E-2</c:v>
                </c:pt>
                <c:pt idx="73">
                  <c:v>1.1673864075806891E-2</c:v>
                </c:pt>
                <c:pt idx="74">
                  <c:v>1.1793345301846697E-2</c:v>
                </c:pt>
                <c:pt idx="75">
                  <c:v>1.1913287480345893E-2</c:v>
                </c:pt>
                <c:pt idx="76">
                  <c:v>1.2033672995361551E-2</c:v>
                </c:pt>
                <c:pt idx="77">
                  <c:v>1.2154485932501216E-2</c:v>
                </c:pt>
                <c:pt idx="78">
                  <c:v>1.2275711746922637E-2</c:v>
                </c:pt>
                <c:pt idx="79">
                  <c:v>1.2397331703579255E-2</c:v>
                </c:pt>
                <c:pt idx="80">
                  <c:v>1.2519330486474852E-2</c:v>
                </c:pt>
                <c:pt idx="81">
                  <c:v>1.2641693300323142E-2</c:v>
                </c:pt>
                <c:pt idx="82">
                  <c:v>1.2764405850455173E-2</c:v>
                </c:pt>
                <c:pt idx="83">
                  <c:v>1.2887460724967402E-2</c:v>
                </c:pt>
                <c:pt idx="84">
                  <c:v>1.3010840540708172E-2</c:v>
                </c:pt>
                <c:pt idx="85">
                  <c:v>1.3134530205825314E-2</c:v>
                </c:pt>
                <c:pt idx="86">
                  <c:v>1.3258517943460377E-2</c:v>
                </c:pt>
                <c:pt idx="87">
                  <c:v>1.3382794965689592E-2</c:v>
                </c:pt>
                <c:pt idx="88">
                  <c:v>1.3507350097367917E-2</c:v>
                </c:pt>
                <c:pt idx="89">
                  <c:v>1.3632170017468793E-2</c:v>
                </c:pt>
                <c:pt idx="90">
                  <c:v>1.3757243945626779E-2</c:v>
                </c:pt>
                <c:pt idx="91">
                  <c:v>1.388256142458528E-2</c:v>
                </c:pt>
                <c:pt idx="92">
                  <c:v>1.4008112121281025E-2</c:v>
                </c:pt>
                <c:pt idx="93">
                  <c:v>1.4133883879298736E-2</c:v>
                </c:pt>
                <c:pt idx="94">
                  <c:v>1.4259867101203437E-2</c:v>
                </c:pt>
                <c:pt idx="95">
                  <c:v>1.4386052490710614E-2</c:v>
                </c:pt>
                <c:pt idx="96">
                  <c:v>1.4512431041345796E-2</c:v>
                </c:pt>
                <c:pt idx="97">
                  <c:v>1.4638996416440852E-2</c:v>
                </c:pt>
                <c:pt idx="98">
                  <c:v>1.4765740433378145E-2</c:v>
                </c:pt>
                <c:pt idx="99">
                  <c:v>1.4892652314941834E-2</c:v>
                </c:pt>
                <c:pt idx="100">
                  <c:v>1.5019724109508945E-2</c:v>
                </c:pt>
              </c:numCache>
            </c:numRef>
          </c:val>
        </c:ser>
        <c:ser>
          <c:idx val="3"/>
          <c:order val="3"/>
          <c:tx>
            <c:v>ArithSkim</c:v>
          </c:tx>
          <c:marker>
            <c:symbol val="none"/>
          </c:marker>
          <c:cat>
            <c:numRef>
              <c:f>'Allocation Modeling'!$A$5:$A$105</c:f>
              <c:numCache>
                <c:formatCode>0%</c:formatCode>
                <c:ptCount val="1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numCache>
            </c:numRef>
          </c:cat>
          <c:val>
            <c:numRef>
              <c:f>'Allocation Modeling'!$E$5:$E$105</c:f>
              <c:numCache>
                <c:formatCode>0.00%</c:formatCode>
                <c:ptCount val="101"/>
                <c:pt idx="0">
                  <c:v>7.433399060051693E-3</c:v>
                </c:pt>
                <c:pt idx="1">
                  <c:v>7.4086164059090631E-3</c:v>
                </c:pt>
                <c:pt idx="2">
                  <c:v>7.3879397400367086E-3</c:v>
                </c:pt>
                <c:pt idx="3">
                  <c:v>7.3713917275550767E-3</c:v>
                </c:pt>
                <c:pt idx="4">
                  <c:v>7.3589902848181232E-3</c:v>
                </c:pt>
                <c:pt idx="5">
                  <c:v>7.3507484355841424E-3</c:v>
                </c:pt>
                <c:pt idx="6">
                  <c:v>7.3466742023200471E-3</c:v>
                </c:pt>
                <c:pt idx="7">
                  <c:v>7.3467705345118262E-3</c:v>
                </c:pt>
                <c:pt idx="8">
                  <c:v>7.3510352752736985E-3</c:v>
                </c:pt>
                <c:pt idx="9">
                  <c:v>7.3594611668263976E-3</c:v>
                </c:pt>
                <c:pt idx="10">
                  <c:v>7.3720358947697573E-3</c:v>
                </c:pt>
                <c:pt idx="11">
                  <c:v>7.3887421703577871E-3</c:v>
                </c:pt>
                <c:pt idx="12">
                  <c:v>7.4095578493269532E-3</c:v>
                </c:pt>
                <c:pt idx="13">
                  <c:v>7.4344560852284136E-3</c:v>
                </c:pt>
                <c:pt idx="14">
                  <c:v>7.46340551463609E-3</c:v>
                </c:pt>
                <c:pt idx="15">
                  <c:v>7.4963704711530355E-3</c:v>
                </c:pt>
                <c:pt idx="16">
                  <c:v>7.5333112247286671E-3</c:v>
                </c:pt>
                <c:pt idx="17">
                  <c:v>7.5741842425440797E-3</c:v>
                </c:pt>
                <c:pt idx="18">
                  <c:v>7.6189424675108253E-3</c:v>
                </c:pt>
                <c:pt idx="19">
                  <c:v>7.6675356103661496E-3</c:v>
                </c:pt>
                <c:pt idx="20">
                  <c:v>7.7199104513474559E-3</c:v>
                </c:pt>
                <c:pt idx="21">
                  <c:v>7.7760111475366767E-3</c:v>
                </c:pt>
                <c:pt idx="22">
                  <c:v>7.8357795421482024E-3</c:v>
                </c:pt>
                <c:pt idx="23">
                  <c:v>7.8991554722733781E-3</c:v>
                </c:pt>
                <c:pt idx="24">
                  <c:v>7.9660770718936735E-3</c:v>
                </c:pt>
                <c:pt idx="25">
                  <c:v>8.0364810673241305E-3</c:v>
                </c:pt>
                <c:pt idx="26">
                  <c:v>8.1103030625973016E-3</c:v>
                </c:pt>
                <c:pt idx="27">
                  <c:v>8.1874778126871384E-3</c:v>
                </c:pt>
                <c:pt idx="28">
                  <c:v>8.2679395998299654E-3</c:v>
                </c:pt>
                <c:pt idx="29">
                  <c:v>8.3516233434273168E-3</c:v>
                </c:pt>
                <c:pt idx="30">
                  <c:v>8.4384618901831576E-3</c:v>
                </c:pt>
                <c:pt idx="31">
                  <c:v>8.5283899214099179E-3</c:v>
                </c:pt>
                <c:pt idx="32">
                  <c:v>8.621340423969448E-3</c:v>
                </c:pt>
                <c:pt idx="33">
                  <c:v>8.7172479451518292E-3</c:v>
                </c:pt>
                <c:pt idx="34">
                  <c:v>8.8160476543959199E-3</c:v>
                </c:pt>
                <c:pt idx="35">
                  <c:v>8.917675485461185E-3</c:v>
                </c:pt>
                <c:pt idx="36">
                  <c:v>9.0220682622175197E-3</c:v>
                </c:pt>
                <c:pt idx="37">
                  <c:v>9.1291638087283022E-3</c:v>
                </c:pt>
                <c:pt idx="38">
                  <c:v>9.2389010443825192E-3</c:v>
                </c:pt>
                <c:pt idx="39">
                  <c:v>9.3512205119219427E-3</c:v>
                </c:pt>
                <c:pt idx="40">
                  <c:v>9.4660652164455517E-3</c:v>
                </c:pt>
                <c:pt idx="41">
                  <c:v>9.5833772926696703E-3</c:v>
                </c:pt>
                <c:pt idx="42">
                  <c:v>9.703099283409955E-3</c:v>
                </c:pt>
                <c:pt idx="43">
                  <c:v>9.8251765518819756E-3</c:v>
                </c:pt>
                <c:pt idx="44">
                  <c:v>9.9495558633089232E-3</c:v>
                </c:pt>
                <c:pt idx="45">
                  <c:v>1.0076185400741622E-2</c:v>
                </c:pt>
                <c:pt idx="46">
                  <c:v>1.0205014773195575E-2</c:v>
                </c:pt>
                <c:pt idx="47">
                  <c:v>1.0335995016945931E-2</c:v>
                </c:pt>
                <c:pt idx="48">
                  <c:v>1.046907859075108E-2</c:v>
                </c:pt>
                <c:pt idx="49">
                  <c:v>1.0604219365745404E-2</c:v>
                </c:pt>
                <c:pt idx="50">
                  <c:v>1.0741372610696409E-2</c:v>
                </c:pt>
                <c:pt idx="51">
                  <c:v>1.0880494973231958E-2</c:v>
                </c:pt>
                <c:pt idx="52">
                  <c:v>1.1021544457653354E-2</c:v>
                </c:pt>
                <c:pt idx="53">
                  <c:v>1.116448042075735E-2</c:v>
                </c:pt>
                <c:pt idx="54">
                  <c:v>1.1309266296497977E-2</c:v>
                </c:pt>
                <c:pt idx="55">
                  <c:v>1.1455862830317187E-2</c:v>
                </c:pt>
                <c:pt idx="56">
                  <c:v>1.1604233038083001E-2</c:v>
                </c:pt>
                <c:pt idx="57">
                  <c:v>1.1754339967635197E-2</c:v>
                </c:pt>
                <c:pt idx="58">
                  <c:v>1.1906149167502988E-2</c:v>
                </c:pt>
                <c:pt idx="59">
                  <c:v>1.2059627330311073E-2</c:v>
                </c:pt>
                <c:pt idx="60">
                  <c:v>1.2214742258543021E-2</c:v>
                </c:pt>
                <c:pt idx="61">
                  <c:v>1.2371462830131019E-2</c:v>
                </c:pt>
                <c:pt idx="62">
                  <c:v>1.2529758964050508E-2</c:v>
                </c:pt>
                <c:pt idx="63">
                  <c:v>1.2689601586095334E-2</c:v>
                </c:pt>
                <c:pt idx="64">
                  <c:v>1.2850962594959103E-2</c:v>
                </c:pt>
                <c:pt idx="65">
                  <c:v>1.3013814828749082E-2</c:v>
                </c:pt>
                <c:pt idx="66">
                  <c:v>1.317813203203011E-2</c:v>
                </c:pt>
                <c:pt idx="67">
                  <c:v>1.3343897572102525E-2</c:v>
                </c:pt>
                <c:pt idx="68">
                  <c:v>1.3511084028393627E-2</c:v>
                </c:pt>
                <c:pt idx="69">
                  <c:v>1.3679662183226693E-2</c:v>
                </c:pt>
                <c:pt idx="70">
                  <c:v>1.3849609092023041E-2</c:v>
                </c:pt>
                <c:pt idx="71">
                  <c:v>1.4020902562146054E-2</c:v>
                </c:pt>
                <c:pt idx="72">
                  <c:v>1.4193521124411523E-2</c:v>
                </c:pt>
                <c:pt idx="73">
                  <c:v>1.4367444005461305E-2</c:v>
                </c:pt>
                <c:pt idx="74">
                  <c:v>1.4542651100991177E-2</c:v>
                </c:pt>
                <c:pt idx="75">
                  <c:v>1.471912294985156E-2</c:v>
                </c:pt>
                <c:pt idx="76">
                  <c:v>1.4896840709021753E-2</c:v>
                </c:pt>
                <c:pt idx="77">
                  <c:v>1.5075787255671935E-2</c:v>
                </c:pt>
                <c:pt idx="78">
                  <c:v>1.5255946846273627E-2</c:v>
                </c:pt>
                <c:pt idx="79">
                  <c:v>1.543729938463545E-2</c:v>
                </c:pt>
                <c:pt idx="80">
                  <c:v>1.5619828267190439E-2</c:v>
                </c:pt>
                <c:pt idx="81">
                  <c:v>1.5803517396036915E-2</c:v>
                </c:pt>
                <c:pt idx="82">
                  <c:v>1.5988351158892966E-2</c:v>
                </c:pt>
                <c:pt idx="83">
                  <c:v>1.6174321015555604E-2</c:v>
                </c:pt>
                <c:pt idx="84">
                  <c:v>1.6361408108430675E-2</c:v>
                </c:pt>
                <c:pt idx="85">
                  <c:v>1.6549595913893489E-2</c:v>
                </c:pt>
                <c:pt idx="86">
                  <c:v>1.6738871300794766E-2</c:v>
                </c:pt>
                <c:pt idx="87">
                  <c:v>1.6929224196339465E-2</c:v>
                </c:pt>
                <c:pt idx="88">
                  <c:v>1.7120642036706935E-2</c:v>
                </c:pt>
                <c:pt idx="89">
                  <c:v>1.7313110015040767E-2</c:v>
                </c:pt>
                <c:pt idx="90">
                  <c:v>1.7506615921186963E-2</c:v>
                </c:pt>
                <c:pt idx="91">
                  <c:v>1.7701147853101507E-2</c:v>
                </c:pt>
                <c:pt idx="92">
                  <c:v>1.7896694011369174E-2</c:v>
                </c:pt>
                <c:pt idx="93">
                  <c:v>1.8093240687486745E-2</c:v>
                </c:pt>
                <c:pt idx="94">
                  <c:v>1.8290776792104113E-2</c:v>
                </c:pt>
                <c:pt idx="95">
                  <c:v>1.8489291523120288E-2</c:v>
                </c:pt>
                <c:pt idx="96">
                  <c:v>1.8688774354451709E-2</c:v>
                </c:pt>
                <c:pt idx="97">
                  <c:v>1.8889217497279676E-2</c:v>
                </c:pt>
                <c:pt idx="98">
                  <c:v>1.9090611232046806E-2</c:v>
                </c:pt>
                <c:pt idx="99">
                  <c:v>1.9292943133964124E-2</c:v>
                </c:pt>
                <c:pt idx="100">
                  <c:v>1.94962036777655E-2</c:v>
                </c:pt>
              </c:numCache>
            </c:numRef>
          </c:val>
        </c:ser>
        <c:marker val="1"/>
        <c:axId val="101940224"/>
        <c:axId val="101966592"/>
      </c:lineChart>
      <c:catAx>
        <c:axId val="101935744"/>
        <c:scaling>
          <c:orientation val="minMax"/>
        </c:scaling>
        <c:axPos val="b"/>
        <c:title>
          <c:tx>
            <c:rich>
              <a:bodyPr/>
              <a:lstStyle/>
              <a:p>
                <a:pPr>
                  <a:defRPr/>
                </a:pPr>
                <a:r>
                  <a:rPr lang="en-US"/>
                  <a:t>% Allocated to Equities</a:t>
                </a:r>
              </a:p>
            </c:rich>
          </c:tx>
          <c:spPr>
            <a:noFill/>
            <a:ln w="25400">
              <a:noFill/>
            </a:ln>
          </c:spPr>
        </c:title>
        <c:numFmt formatCode="0%" sourceLinked="1"/>
        <c:tickLblPos val="nextTo"/>
        <c:crossAx val="101938304"/>
        <c:crosses val="autoZero"/>
        <c:auto val="1"/>
        <c:lblAlgn val="ctr"/>
        <c:lblOffset val="100"/>
      </c:catAx>
      <c:valAx>
        <c:axId val="101938304"/>
        <c:scaling>
          <c:orientation val="minMax"/>
          <c:min val="0"/>
        </c:scaling>
        <c:axPos val="l"/>
        <c:majorGridlines/>
        <c:title>
          <c:tx>
            <c:rich>
              <a:bodyPr rot="-5400000" vert="horz"/>
              <a:lstStyle/>
              <a:p>
                <a:pPr>
                  <a:defRPr/>
                </a:pPr>
                <a:r>
                  <a:rPr lang="en-US"/>
                  <a:t>Mean Return</a:t>
                </a:r>
              </a:p>
            </c:rich>
          </c:tx>
          <c:spPr>
            <a:noFill/>
            <a:ln w="25400">
              <a:noFill/>
            </a:ln>
          </c:spPr>
        </c:title>
        <c:numFmt formatCode="0.00%" sourceLinked="1"/>
        <c:tickLblPos val="nextTo"/>
        <c:crossAx val="101935744"/>
        <c:crosses val="autoZero"/>
        <c:crossBetween val="between"/>
      </c:valAx>
      <c:catAx>
        <c:axId val="101940224"/>
        <c:scaling>
          <c:orientation val="minMax"/>
        </c:scaling>
        <c:delete val="1"/>
        <c:axPos val="b"/>
        <c:numFmt formatCode="0%" sourceLinked="1"/>
        <c:tickLblPos val="none"/>
        <c:crossAx val="101966592"/>
        <c:crosses val="autoZero"/>
        <c:auto val="1"/>
        <c:lblAlgn val="ctr"/>
        <c:lblOffset val="100"/>
      </c:catAx>
      <c:valAx>
        <c:axId val="101966592"/>
        <c:scaling>
          <c:orientation val="minMax"/>
        </c:scaling>
        <c:axPos val="r"/>
        <c:title>
          <c:tx>
            <c:rich>
              <a:bodyPr rot="-5400000" vert="horz"/>
              <a:lstStyle/>
              <a:p>
                <a:pPr>
                  <a:defRPr/>
                </a:pPr>
                <a:r>
                  <a:rPr lang="en-US"/>
                  <a:t>Skim</a:t>
                </a:r>
              </a:p>
            </c:rich>
          </c:tx>
          <c:spPr>
            <a:noFill/>
            <a:ln w="25400">
              <a:noFill/>
            </a:ln>
          </c:spPr>
        </c:title>
        <c:numFmt formatCode="0.00%" sourceLinked="1"/>
        <c:tickLblPos val="nextTo"/>
        <c:crossAx val="101940224"/>
        <c:crosses val="max"/>
        <c:crossBetween val="between"/>
      </c:valAx>
    </c:plotArea>
    <c:legend>
      <c:legendPos val="r"/>
      <c:layout>
        <c:manualLayout>
          <c:xMode val="edge"/>
          <c:yMode val="edge"/>
          <c:x val="0.83359316800608718"/>
          <c:y val="0.39149973674264427"/>
          <c:w val="0.15396590229963197"/>
          <c:h val="0.21476556987025039"/>
        </c:manualLayout>
      </c:layout>
    </c:legend>
    <c:plotVisOnly val="1"/>
    <c:dispBlanksAs val="gap"/>
  </c:chart>
  <c:printSettings>
    <c:headerFooter/>
    <c:pageMargins b="0.750000000000001" l="0.70000000000000062" r="0.70000000000000062" t="0.750000000000001"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609600</xdr:colOff>
      <xdr:row>3</xdr:row>
      <xdr:rowOff>123825</xdr:rowOff>
    </xdr:from>
    <xdr:to>
      <xdr:col>17</xdr:col>
      <xdr:colOff>28575</xdr:colOff>
      <xdr:row>25</xdr:row>
      <xdr:rowOff>180975</xdr:rowOff>
    </xdr:to>
    <xdr:graphicFrame macro="">
      <xdr:nvGraphicFramePr>
        <xdr:cNvPr id="204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2"/>
  <sheetViews>
    <sheetView tabSelected="1" workbookViewId="0">
      <selection activeCell="A3" sqref="A3"/>
    </sheetView>
  </sheetViews>
  <sheetFormatPr defaultRowHeight="15"/>
  <cols>
    <col min="1" max="1" width="82.5703125" customWidth="1"/>
  </cols>
  <sheetData>
    <row r="1" spans="1:1">
      <c r="A1" s="101" t="s">
        <v>63</v>
      </c>
    </row>
    <row r="2" spans="1:1" ht="267.75" customHeight="1">
      <c r="A2" s="102" t="s">
        <v>64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AE2018"/>
  <sheetViews>
    <sheetView zoomScaleNormal="100" workbookViewId="0"/>
  </sheetViews>
  <sheetFormatPr defaultRowHeight="15"/>
  <cols>
    <col min="1" max="1" width="15.7109375" style="1" customWidth="1"/>
    <col min="2" max="2" width="9.140625" style="1"/>
    <col min="3" max="3" width="11.7109375" style="1" bestFit="1" customWidth="1"/>
    <col min="4" max="4" width="9.140625" style="1"/>
    <col min="5" max="5" width="11.7109375" style="1" bestFit="1" customWidth="1"/>
    <col min="6" max="6" width="9.140625" style="1"/>
    <col min="7" max="7" width="4.28515625" customWidth="1"/>
    <col min="8" max="8" width="10.85546875" customWidth="1"/>
    <col min="9" max="9" width="13.5703125" style="1" customWidth="1"/>
    <col min="10" max="10" width="15.140625" style="1" customWidth="1"/>
    <col min="11" max="11" width="10.5703125" style="5" customWidth="1"/>
    <col min="12" max="12" width="9.140625" style="1"/>
    <col min="13" max="13" width="12.28515625" style="1" customWidth="1"/>
    <col min="14" max="14" width="11.42578125" style="43" customWidth="1"/>
    <col min="15" max="15" width="15.7109375" customWidth="1"/>
    <col min="16" max="16" width="11.42578125" customWidth="1"/>
    <col min="17" max="17" width="14.42578125" customWidth="1"/>
    <col min="18" max="18" width="11.85546875" customWidth="1"/>
    <col min="21" max="23" width="11.42578125" style="43" customWidth="1"/>
    <col min="27" max="27" width="32.7109375" customWidth="1"/>
    <col min="29" max="29" width="31.85546875" customWidth="1"/>
    <col min="31" max="31" width="30.140625" customWidth="1"/>
  </cols>
  <sheetData>
    <row r="1" spans="1:31" ht="15.75" thickBot="1">
      <c r="A1" s="77" t="s">
        <v>51</v>
      </c>
      <c r="B1" s="79" t="s">
        <v>52</v>
      </c>
    </row>
    <row r="2" spans="1:31" ht="15.75" thickBot="1">
      <c r="A2" s="99" t="s">
        <v>11</v>
      </c>
      <c r="B2" s="99"/>
      <c r="D2" s="62" t="s">
        <v>39</v>
      </c>
      <c r="E2" s="63"/>
    </row>
    <row r="3" spans="1:31">
      <c r="A3" s="53" t="s">
        <v>0</v>
      </c>
      <c r="B3" s="54">
        <f>'Back Testing'!E89</f>
        <v>9.9763278688524581E-2</v>
      </c>
      <c r="D3" s="58" t="s">
        <v>40</v>
      </c>
      <c r="E3" s="59">
        <f>LN(1+B3)-E4^2/2</f>
        <v>8.9424839152922181E-2</v>
      </c>
      <c r="F3" s="44"/>
      <c r="G3" s="9"/>
      <c r="H3" s="9"/>
      <c r="I3" s="9" t="s">
        <v>35</v>
      </c>
      <c r="J3" s="10">
        <f>'Back Testing'!E90</f>
        <v>9.3667804537868271E-2</v>
      </c>
      <c r="K3" s="10">
        <f>'Back Testing'!E90-'Back Testing'!O90</f>
        <v>1.6534223217910649E-2</v>
      </c>
      <c r="L3" s="45"/>
      <c r="M3" s="45"/>
      <c r="Q3" s="40"/>
    </row>
    <row r="4" spans="1:31" ht="15.75" thickBot="1">
      <c r="A4" s="55" t="s">
        <v>1</v>
      </c>
      <c r="B4" s="56">
        <f>'Back Testing'!E91</f>
        <v>0.11744718428186227</v>
      </c>
      <c r="D4" s="60" t="s">
        <v>41</v>
      </c>
      <c r="E4" s="61">
        <f>(LN(1+(B4^2/((1+B3)^2))))^0.5</f>
        <v>0.10649052821780014</v>
      </c>
      <c r="R4" s="40"/>
      <c r="Z4" t="s">
        <v>49</v>
      </c>
    </row>
    <row r="5" spans="1:31" ht="15.75" thickBot="1">
      <c r="A5" s="57" t="s">
        <v>37</v>
      </c>
      <c r="B5" s="78">
        <v>1</v>
      </c>
      <c r="C5" s="52" t="s">
        <v>38</v>
      </c>
      <c r="J5" s="41" t="s">
        <v>42</v>
      </c>
      <c r="K5" s="42"/>
      <c r="L5" s="2"/>
      <c r="M5" s="2"/>
      <c r="P5" s="1"/>
      <c r="Q5" s="41" t="s">
        <v>58</v>
      </c>
      <c r="R5" s="5"/>
      <c r="S5" s="1"/>
      <c r="T5" s="1"/>
    </row>
    <row r="6" spans="1:31" ht="144.75" customHeight="1">
      <c r="B6" s="8" t="s">
        <v>4</v>
      </c>
      <c r="C6" s="8" t="s">
        <v>5</v>
      </c>
      <c r="D6" s="8" t="s">
        <v>6</v>
      </c>
      <c r="E6" s="8" t="s">
        <v>7</v>
      </c>
      <c r="F6" s="8" t="s">
        <v>8</v>
      </c>
      <c r="J6" s="13" t="s">
        <v>12</v>
      </c>
      <c r="K6" s="14" t="s">
        <v>60</v>
      </c>
      <c r="L6" s="8" t="s">
        <v>10</v>
      </c>
      <c r="M6" s="14" t="s">
        <v>13</v>
      </c>
      <c r="N6" s="70" t="s">
        <v>43</v>
      </c>
      <c r="P6" s="1"/>
      <c r="Q6" s="13" t="s">
        <v>12</v>
      </c>
      <c r="R6" s="14" t="s">
        <v>59</v>
      </c>
      <c r="S6" s="8" t="s">
        <v>10</v>
      </c>
      <c r="T6" s="14" t="s">
        <v>13</v>
      </c>
      <c r="U6" s="70" t="s">
        <v>43</v>
      </c>
      <c r="V6" s="70"/>
      <c r="W6" s="70" t="s">
        <v>46</v>
      </c>
      <c r="AA6" s="16" t="s">
        <v>61</v>
      </c>
      <c r="AC6" s="16" t="s">
        <v>62</v>
      </c>
      <c r="AE6" s="16" t="s">
        <v>48</v>
      </c>
    </row>
    <row r="7" spans="1:31">
      <c r="A7" s="6" t="s">
        <v>2</v>
      </c>
      <c r="B7" s="5">
        <f>AVERAGE(B$17:B$2016)</f>
        <v>9.5917926511488033E-2</v>
      </c>
      <c r="C7" s="5">
        <f>AVERAGE(C$17:C$2016)</f>
        <v>9.8269359761267328E-2</v>
      </c>
      <c r="D7" s="5">
        <f>AVERAGE(D$17:D$2016)</f>
        <v>0.10505482227411185</v>
      </c>
      <c r="E7" s="5">
        <f>AVERAGE(E$17:E$2016)</f>
        <v>9.8105053941338949E-2</v>
      </c>
      <c r="F7" s="5">
        <f>AVERAGE(F$17:F$2016)</f>
        <v>9.8228613495147013E-2</v>
      </c>
      <c r="G7" s="43"/>
      <c r="H7" s="1"/>
      <c r="I7" s="6" t="s">
        <v>2</v>
      </c>
      <c r="J7" s="7">
        <f>AVERAGE(J17:J2016)</f>
        <v>9.4210921511334658E-2</v>
      </c>
      <c r="K7" s="7">
        <f>AVERAGE(K17:K2016)</f>
        <v>1.5625776457727232E-2</v>
      </c>
      <c r="L7" s="11">
        <f>J7-K7</f>
        <v>7.8585145053607419E-2</v>
      </c>
      <c r="M7" s="7">
        <f>AVERAGE(M17:M2016)</f>
        <v>8.260283703741958E-2</v>
      </c>
      <c r="N7" s="7">
        <f>AVERAGE(N17:N2016)^0.2-1</f>
        <v>8.0792054448524553E-2</v>
      </c>
      <c r="O7" s="1"/>
      <c r="P7" s="6" t="s">
        <v>2</v>
      </c>
      <c r="Q7" s="7">
        <f>AVERAGE(Q17:Q2016)</f>
        <v>9.4210921511334658E-2</v>
      </c>
      <c r="R7" s="7">
        <f>AVERAGE(R17:R2016)</f>
        <v>1.0171919652052509E-2</v>
      </c>
      <c r="S7" s="11">
        <f>Q7-R7</f>
        <v>8.4039001859282147E-2</v>
      </c>
      <c r="T7" s="7">
        <f>AVERAGE(T17:T2016)</f>
        <v>7.2430917385367083E-2</v>
      </c>
      <c r="U7" s="7">
        <f>AVERAGE(U17:U2016)^0.2-1</f>
        <v>8.6729911133336834E-2</v>
      </c>
      <c r="V7" s="7"/>
      <c r="W7" s="7">
        <f>AVERAGE(W17:W2016)^0.2-1</f>
        <v>9.8944653391879855E-2</v>
      </c>
      <c r="X7" s="76">
        <f>W7-U7</f>
        <v>1.2214742258543021E-2</v>
      </c>
    </row>
    <row r="8" spans="1:31">
      <c r="A8" s="6" t="s">
        <v>3</v>
      </c>
      <c r="B8" s="5">
        <f>STDEV(B$17:B$2016)</f>
        <v>0.11663749204426714</v>
      </c>
      <c r="C8" s="5">
        <f>STDEV(C$17:C$2016)</f>
        <v>0.11723694510905279</v>
      </c>
      <c r="D8" s="5">
        <f>STDEV(D$17:D$2016)</f>
        <v>0.11848984154655981</v>
      </c>
      <c r="E8" s="5">
        <f>STDEV(E$17:E$2016)</f>
        <v>0.11374314489681688</v>
      </c>
      <c r="F8" s="5">
        <f>STDEV(F$17:F$2016)</f>
        <v>0.1144359634524489</v>
      </c>
      <c r="G8" s="43"/>
      <c r="H8" s="1"/>
      <c r="I8" s="6" t="s">
        <v>3</v>
      </c>
      <c r="J8" s="67">
        <f>STDEV(J17:J2016)*(5^0.5)</f>
        <v>0.11396298444156107</v>
      </c>
      <c r="K8" s="5">
        <f>STDEV(K17:K2016)*(5^0.5)</f>
        <v>4.0761729162605037E-2</v>
      </c>
      <c r="M8" s="5">
        <f>STDEV(M17:M2016)</f>
        <v>0.10813544538111601</v>
      </c>
      <c r="O8" s="1"/>
      <c r="P8" s="6" t="s">
        <v>3</v>
      </c>
      <c r="Q8" s="67">
        <f>STDEV(Q17:Q2016)*(5^0.5)</f>
        <v>0.11396298444156107</v>
      </c>
      <c r="R8" s="5">
        <f>STDEV(R17:R2016)*(5^0.5)</f>
        <v>3.3736336675105935E-2</v>
      </c>
      <c r="S8" s="1"/>
      <c r="T8" s="5">
        <f>STDEV(T17:T2016)*(5^0.5)</f>
        <v>0.23585118476446826</v>
      </c>
      <c r="X8" s="77" t="s">
        <v>47</v>
      </c>
    </row>
    <row r="9" spans="1:31">
      <c r="A9" s="74" t="s">
        <v>36</v>
      </c>
      <c r="B9" s="5"/>
      <c r="D9" s="5"/>
      <c r="F9" s="5"/>
      <c r="G9" s="43"/>
      <c r="I9" s="74" t="s">
        <v>36</v>
      </c>
      <c r="J9" s="5"/>
      <c r="M9" s="5"/>
      <c r="O9" s="1"/>
      <c r="P9" s="74" t="s">
        <v>36</v>
      </c>
      <c r="Q9" s="5"/>
      <c r="R9" s="5"/>
      <c r="S9" s="1"/>
      <c r="T9" s="5"/>
      <c r="X9" s="76">
        <f>R7</f>
        <v>1.0171919652052509E-2</v>
      </c>
    </row>
    <row r="10" spans="1:31">
      <c r="A10" s="1">
        <v>10</v>
      </c>
      <c r="B10" s="5">
        <f>PERCENTILE(B$17:B$2016,(100-$A10)/100)</f>
        <v>0.2464296798237916</v>
      </c>
      <c r="C10" s="5">
        <f t="shared" ref="C10:F14" si="0">PERCENTILE(C$17:C$2016,(100-$A10)/100)</f>
        <v>0.24728463510697524</v>
      </c>
      <c r="D10" s="5">
        <f t="shared" si="0"/>
        <v>0.25772464927699607</v>
      </c>
      <c r="E10" s="5">
        <f t="shared" si="0"/>
        <v>0.24740911080209532</v>
      </c>
      <c r="F10" s="5">
        <f t="shared" si="0"/>
        <v>0.24900543685444876</v>
      </c>
      <c r="G10" s="44"/>
      <c r="H10" s="66"/>
      <c r="I10" s="1">
        <v>10</v>
      </c>
      <c r="J10" s="5">
        <f t="shared" ref="J10:K14" si="1">PERCENTILE(J$17:J$2016,(100-$I10)/100)</f>
        <v>0.15969547185124533</v>
      </c>
      <c r="K10" s="5">
        <f t="shared" si="1"/>
        <v>4.2347735925622666E-2</v>
      </c>
      <c r="M10" s="5">
        <f>PERCENTILE(M$17:M$2016,(100-$I10)/100)</f>
        <v>0.22530548802192965</v>
      </c>
      <c r="O10" s="66"/>
      <c r="P10" s="1">
        <v>10</v>
      </c>
      <c r="Q10" s="5">
        <f t="shared" ref="Q10:R14" si="2">PERCENTILE(Q$17:Q$2016,(100-$P10)/100)</f>
        <v>0.15969547185124533</v>
      </c>
      <c r="R10" s="5">
        <f t="shared" si="2"/>
        <v>3.2742275169955336E-2</v>
      </c>
      <c r="S10" s="1"/>
      <c r="T10" s="5">
        <f>PERCENTILE(T$17:T$2016,(100-$P10)/100)</f>
        <v>0.21015071464814328</v>
      </c>
    </row>
    <row r="11" spans="1:31">
      <c r="A11" s="1">
        <v>25</v>
      </c>
      <c r="B11" s="5">
        <f>PERCENTILE(B$17:B$2016,(100-$A11)/100)</f>
        <v>0.16874042996222077</v>
      </c>
      <c r="C11" s="5">
        <f t="shared" si="0"/>
        <v>0.17542028802586568</v>
      </c>
      <c r="D11" s="5">
        <f t="shared" si="0"/>
        <v>0.17926923108961101</v>
      </c>
      <c r="E11" s="5">
        <f t="shared" si="0"/>
        <v>0.16949521887088093</v>
      </c>
      <c r="F11" s="5">
        <f t="shared" si="0"/>
        <v>0.17191734216844962</v>
      </c>
      <c r="G11" s="44"/>
      <c r="H11" s="66"/>
      <c r="I11" s="1">
        <v>25</v>
      </c>
      <c r="J11" s="5">
        <f t="shared" si="1"/>
        <v>0.12855203010671606</v>
      </c>
      <c r="K11" s="5">
        <f t="shared" si="1"/>
        <v>2.6776015053358034E-2</v>
      </c>
      <c r="M11" s="5">
        <f>PERCENTILE(M$17:M$2016,(100-$I11)/100)</f>
        <v>0.15400760933661767</v>
      </c>
      <c r="O11" s="66"/>
      <c r="P11" s="1">
        <v>25</v>
      </c>
      <c r="Q11" s="5">
        <f t="shared" si="2"/>
        <v>0.12855203010671606</v>
      </c>
      <c r="R11" s="5">
        <f t="shared" si="2"/>
        <v>1.7170554297690703E-2</v>
      </c>
      <c r="S11" s="1"/>
      <c r="T11" s="5">
        <f>PERCENTILE(T$17:T$2016,(100-$P11)/100)</f>
        <v>0.14295987960738646</v>
      </c>
    </row>
    <row r="12" spans="1:31">
      <c r="A12" s="1">
        <v>50</v>
      </c>
      <c r="B12" s="5">
        <f>PERCENTILE(B$17:B$2016,(100-$A12)/100)</f>
        <v>9.0673836789108897E-2</v>
      </c>
      <c r="C12" s="5">
        <f t="shared" si="0"/>
        <v>9.3731529535248881E-2</v>
      </c>
      <c r="D12" s="5">
        <f t="shared" si="0"/>
        <v>9.7489386381236276E-2</v>
      </c>
      <c r="E12" s="5">
        <f t="shared" si="0"/>
        <v>8.9351136599104541E-2</v>
      </c>
      <c r="F12" s="5">
        <f t="shared" si="0"/>
        <v>9.4177485316924714E-2</v>
      </c>
      <c r="G12" s="65"/>
      <c r="H12" s="75"/>
      <c r="I12" s="1">
        <v>50</v>
      </c>
      <c r="J12" s="5">
        <f t="shared" si="1"/>
        <v>9.2497572797020644E-2</v>
      </c>
      <c r="K12" s="5">
        <f t="shared" si="1"/>
        <v>8.7487863985103234E-3</v>
      </c>
      <c r="M12" s="5">
        <f>PERCENTILE(M$17:M$2016,(100-$I12)/100)</f>
        <v>7.7266524333671538E-2</v>
      </c>
      <c r="O12" s="66"/>
      <c r="P12" s="1">
        <v>50</v>
      </c>
      <c r="Q12" s="5">
        <f t="shared" si="2"/>
        <v>9.2497572797020644E-2</v>
      </c>
      <c r="R12" s="5">
        <f t="shared" si="2"/>
        <v>0</v>
      </c>
      <c r="S12" s="1"/>
      <c r="T12" s="5">
        <f>PERCENTILE(T$17:T$2016,(100-$P12)/100)</f>
        <v>6.7303218748808569E-2</v>
      </c>
    </row>
    <row r="13" spans="1:31">
      <c r="A13" s="1">
        <v>75</v>
      </c>
      <c r="B13" s="5">
        <f>PERCENTILE(B$17:B$2016,(100-$A13)/100)</f>
        <v>1.7252289097774209E-2</v>
      </c>
      <c r="C13" s="5">
        <f t="shared" si="0"/>
        <v>1.6239133274024709E-2</v>
      </c>
      <c r="D13" s="5">
        <f t="shared" si="0"/>
        <v>2.2842915766816685E-2</v>
      </c>
      <c r="E13" s="5">
        <f t="shared" si="0"/>
        <v>2.0891570074085708E-2</v>
      </c>
      <c r="F13" s="5">
        <f t="shared" si="0"/>
        <v>1.8381634522091628E-2</v>
      </c>
      <c r="G13" s="43"/>
      <c r="H13" s="66"/>
      <c r="I13" s="1">
        <v>75</v>
      </c>
      <c r="J13" s="5">
        <f t="shared" si="1"/>
        <v>5.9081930323167442E-2</v>
      </c>
      <c r="K13" s="5">
        <f t="shared" si="1"/>
        <v>0</v>
      </c>
      <c r="M13" s="5">
        <f>PERCENTILE(M$17:M$2016,(100-$I13)/100)</f>
        <v>6.4056521242742571E-3</v>
      </c>
      <c r="O13" s="66"/>
      <c r="P13" s="1">
        <v>75</v>
      </c>
      <c r="Q13" s="5">
        <f t="shared" si="2"/>
        <v>5.9081930323167442E-2</v>
      </c>
      <c r="R13" s="5">
        <f t="shared" si="2"/>
        <v>0</v>
      </c>
      <c r="S13" s="1"/>
      <c r="T13" s="5">
        <f>PERCENTILE(T$17:T$2016,(100-$P13)/100)</f>
        <v>-1.4478109835902864E-3</v>
      </c>
    </row>
    <row r="14" spans="1:31">
      <c r="A14" s="1">
        <v>90</v>
      </c>
      <c r="B14" s="5">
        <f>PERCENTILE(B$17:B$2016,(100-$A14)/100)</f>
        <v>-5.2702247096614793E-2</v>
      </c>
      <c r="C14" s="5">
        <f t="shared" si="0"/>
        <v>-5.1473524191816757E-2</v>
      </c>
      <c r="D14" s="5">
        <f t="shared" si="0"/>
        <v>-3.7104083823032062E-2</v>
      </c>
      <c r="E14" s="5">
        <f t="shared" si="0"/>
        <v>-4.0529776227215493E-2</v>
      </c>
      <c r="F14" s="5">
        <f t="shared" si="0"/>
        <v>-4.6146655976771978E-2</v>
      </c>
      <c r="G14" s="43"/>
      <c r="H14" s="66"/>
      <c r="I14" s="1">
        <v>90</v>
      </c>
      <c r="J14" s="5">
        <f t="shared" si="1"/>
        <v>3.0402928873603585E-2</v>
      </c>
      <c r="K14" s="5">
        <f t="shared" si="1"/>
        <v>0</v>
      </c>
      <c r="M14" s="5">
        <f>PERCENTILE(M$17:M$2016,(100-$I14)/100)</f>
        <v>-5.3373213359063865E-2</v>
      </c>
      <c r="O14" s="66"/>
      <c r="P14" s="1">
        <v>90</v>
      </c>
      <c r="Q14" s="5">
        <f t="shared" si="2"/>
        <v>3.0402928873603585E-2</v>
      </c>
      <c r="R14" s="5">
        <f t="shared" si="2"/>
        <v>0</v>
      </c>
      <c r="S14" s="1"/>
      <c r="T14" s="5">
        <f>PERCENTILE(T$17:T$2016,(100-$P14)/100)</f>
        <v>-6.0818099183739226E-2</v>
      </c>
    </row>
    <row r="15" spans="1:31">
      <c r="B15" s="5"/>
      <c r="D15" s="5"/>
      <c r="F15" s="5"/>
      <c r="G15" s="43"/>
      <c r="H15" s="43"/>
      <c r="I15" s="44"/>
      <c r="P15" s="1"/>
      <c r="Q15" s="1"/>
      <c r="R15" s="5"/>
      <c r="S15" s="1"/>
      <c r="T15" s="1"/>
    </row>
    <row r="16" spans="1:31">
      <c r="A16" s="4" t="s">
        <v>9</v>
      </c>
      <c r="B16" s="5"/>
      <c r="D16" s="5"/>
      <c r="F16" s="5"/>
      <c r="I16" s="4" t="s">
        <v>9</v>
      </c>
      <c r="N16" s="69" t="s">
        <v>44</v>
      </c>
      <c r="P16" s="4" t="s">
        <v>9</v>
      </c>
      <c r="Q16" s="1"/>
      <c r="R16" s="5"/>
      <c r="S16" s="1"/>
      <c r="T16" s="1"/>
      <c r="U16" s="69" t="s">
        <v>44</v>
      </c>
      <c r="V16" s="69"/>
      <c r="W16" s="69" t="s">
        <v>44</v>
      </c>
    </row>
    <row r="17" spans="1:23">
      <c r="A17" s="1">
        <v>1</v>
      </c>
      <c r="B17" s="64">
        <f>IF($B$5=1,EXP($E$3+$E$4*NORMINV(IF($B$1="Random",'Random Generator'!B2,'Random Generator'!H2),0,1))-1,NORMINV(IF($B$1="Random",'Random Generator'!B2,'Random Generator'!H2),$B$3,$B$4))</f>
        <v>7.9146698053873976E-2</v>
      </c>
      <c r="C17" s="64">
        <f>IF($B$5=1,EXP($E$3+$E$4*NORMINV(IF($B$1="Random",'Random Generator'!C2,'Random Generator'!I2),0,1))-1,NORMINV(IF($B$1="Random",'Random Generator'!C2,'Random Generator'!I2),$B$3,$B$4))</f>
        <v>3.6641230698492899E-2</v>
      </c>
      <c r="D17" s="64">
        <f>IF($B$5=1,EXP($E$3+$E$4*NORMINV(IF($B$1="Random",'Random Generator'!D2,'Random Generator'!J2),0,1))-1,NORMINV(IF($B$1="Random",'Random Generator'!D2,'Random Generator'!J2),$B$3,$B$4))</f>
        <v>1.2268585118625719E-2</v>
      </c>
      <c r="E17" s="64">
        <f>IF($B$5=1,EXP($E$3+$E$4*NORMINV(IF($B$1="Random",'Random Generator'!E2,'Random Generator'!K2),0,1))-1,NORMINV(IF($B$1="Random",'Random Generator'!E2,'Random Generator'!K2),$B$3,$B$4))</f>
        <v>0.23117862059074978</v>
      </c>
      <c r="F17" s="64">
        <f>IF($B$5=1,EXP($E$3+$E$4*NORMINV(IF($B$1="Random",'Random Generator'!F2,'Random Generator'!L2),0,1))-1,NORMINV(IF($B$1="Random",'Random Generator'!F2,'Random Generator'!L2),$B$3,$B$4))</f>
        <v>0.23765987980046077</v>
      </c>
      <c r="G17" s="64"/>
      <c r="I17" s="1">
        <v>1</v>
      </c>
      <c r="J17" s="5">
        <f t="array" ref="J17">GEOMEAN(B17:F17+1)-1</f>
        <v>0.11528386794014622</v>
      </c>
      <c r="K17" s="5">
        <f>MAX((J17-0.075)/2,0)</f>
        <v>2.0141933970073113E-2</v>
      </c>
      <c r="M17" s="12">
        <f>F17-K17</f>
        <v>0.21751794583038767</v>
      </c>
      <c r="N17" s="68">
        <f>(1+J17-K17)^5</f>
        <v>1.5752592700939017</v>
      </c>
      <c r="P17" s="1">
        <v>1</v>
      </c>
      <c r="Q17" s="5">
        <f>J17</f>
        <v>0.11528386794014622</v>
      </c>
      <c r="R17" s="5">
        <f>MAX((Q17-Q$7)/2,0)</f>
        <v>1.0536473214405782E-2</v>
      </c>
      <c r="S17" s="1"/>
      <c r="T17" s="12">
        <f t="shared" ref="T17:T80" si="3">M17-R17</f>
        <v>0.20698147261598188</v>
      </c>
      <c r="U17" s="68">
        <f>(1+Q17-R17)^5</f>
        <v>1.6455645780744488</v>
      </c>
      <c r="V17" s="68"/>
      <c r="W17" s="68">
        <f>(1+Q17)^5</f>
        <v>1.7255482273566829</v>
      </c>
    </row>
    <row r="18" spans="1:23">
      <c r="A18" s="1">
        <f>A17+1</f>
        <v>2</v>
      </c>
      <c r="B18" s="64">
        <f>IF($B$5=1,EXP($E$3+$E$4*NORMINV(IF($B$1="Random",'Random Generator'!B3,'Random Generator'!H3),0,1))-1,NORMINV(IF($B$1="Random",'Random Generator'!B3,'Random Generator'!H3),$B$3,$B$4))</f>
        <v>1.5565822639160842E-2</v>
      </c>
      <c r="C18" s="64">
        <f>IF($B$5=1,EXP($E$3+$E$4*NORMINV(IF($B$1="Random",'Random Generator'!C3,'Random Generator'!I3),0,1))-1,NORMINV(IF($B$1="Random",'Random Generator'!C3,'Random Generator'!I3),$B$3,$B$4))</f>
        <v>-6.9899619322154161E-2</v>
      </c>
      <c r="D18" s="64">
        <f>IF($B$5=1,EXP($E$3+$E$4*NORMINV(IF($B$1="Random",'Random Generator'!D3,'Random Generator'!J3),0,1))-1,NORMINV(IF($B$1="Random",'Random Generator'!D3,'Random Generator'!J3),$B$3,$B$4))</f>
        <v>0.12524789567445072</v>
      </c>
      <c r="E18" s="64">
        <f>IF($B$5=1,EXP($E$3+$E$4*NORMINV(IF($B$1="Random",'Random Generator'!E3,'Random Generator'!K3),0,1))-1,NORMINV(IF($B$1="Random",'Random Generator'!E3,'Random Generator'!K3),$B$3,$B$4))</f>
        <v>-5.0315609505580228E-2</v>
      </c>
      <c r="F18" s="64">
        <f>IF($B$5=1,EXP($E$3+$E$4*NORMINV(IF($B$1="Random",'Random Generator'!F3,'Random Generator'!L3),0,1))-1,NORMINV(IF($B$1="Random",'Random Generator'!F3,'Random Generator'!L3),$B$3,$B$4))</f>
        <v>6.9735954258290267E-2</v>
      </c>
      <c r="G18" s="64"/>
      <c r="I18" s="1">
        <f>I17+1</f>
        <v>2</v>
      </c>
      <c r="J18" s="5">
        <f t="array" ref="J18">GEOMEAN(B18:F18+1)-1</f>
        <v>1.5473045846893241E-2</v>
      </c>
      <c r="K18" s="5">
        <f t="shared" ref="K18:K81" si="4">MAX((J18-0.075)/2,0)</f>
        <v>0</v>
      </c>
      <c r="M18" s="12">
        <f t="shared" ref="M18:M81" si="5">F18-K18</f>
        <v>6.9735954258290267E-2</v>
      </c>
      <c r="N18" s="68">
        <f t="shared" ref="N18:N81" si="6">(1+J18-K18)^5</f>
        <v>1.0797967130128212</v>
      </c>
      <c r="P18" s="1">
        <f>P17+1</f>
        <v>2</v>
      </c>
      <c r="Q18" s="5">
        <f t="shared" ref="Q18:Q81" si="7">J18</f>
        <v>1.5473045846893241E-2</v>
      </c>
      <c r="R18" s="5">
        <f t="shared" ref="R18:R81" si="8">MAX((Q18-Q$7)/2,0)</f>
        <v>0</v>
      </c>
      <c r="S18" s="1"/>
      <c r="T18" s="12">
        <f t="shared" si="3"/>
        <v>6.9735954258290267E-2</v>
      </c>
      <c r="U18" s="68">
        <f t="shared" ref="U18:U81" si="9">(1+Q18-R18)^5</f>
        <v>1.0797967130128212</v>
      </c>
      <c r="V18" s="68"/>
      <c r="W18" s="68">
        <f t="shared" ref="W18:W81" si="10">(1+Q18)^5</f>
        <v>1.0797967130128212</v>
      </c>
    </row>
    <row r="19" spans="1:23">
      <c r="A19" s="1">
        <f t="shared" ref="A19:A82" si="11">A18+1</f>
        <v>3</v>
      </c>
      <c r="B19" s="64">
        <f>IF($B$5=1,EXP($E$3+$E$4*NORMINV(IF($B$1="Random",'Random Generator'!B4,'Random Generator'!H4),0,1))-1,NORMINV(IF($B$1="Random",'Random Generator'!B4,'Random Generator'!H4),$B$3,$B$4))</f>
        <v>0.21861243978021605</v>
      </c>
      <c r="C19" s="64">
        <f>IF($B$5=1,EXP($E$3+$E$4*NORMINV(IF($B$1="Random",'Random Generator'!C4,'Random Generator'!I4),0,1))-1,NORMINV(IF($B$1="Random",'Random Generator'!C4,'Random Generator'!I4),$B$3,$B$4))</f>
        <v>-1.7970725481010197E-2</v>
      </c>
      <c r="D19" s="64">
        <f>IF($B$5=1,EXP($E$3+$E$4*NORMINV(IF($B$1="Random",'Random Generator'!D4,'Random Generator'!J4),0,1))-1,NORMINV(IF($B$1="Random",'Random Generator'!D4,'Random Generator'!J4),$B$3,$B$4))</f>
        <v>0.30123766503865523</v>
      </c>
      <c r="E19" s="64">
        <f>IF($B$5=1,EXP($E$3+$E$4*NORMINV(IF($B$1="Random",'Random Generator'!E4,'Random Generator'!K4),0,1))-1,NORMINV(IF($B$1="Random",'Random Generator'!E4,'Random Generator'!K4),$B$3,$B$4))</f>
        <v>0.22274612036198471</v>
      </c>
      <c r="F19" s="64">
        <f>IF($B$5=1,EXP($E$3+$E$4*NORMINV(IF($B$1="Random",'Random Generator'!F4,'Random Generator'!L4),0,1))-1,NORMINV(IF($B$1="Random",'Random Generator'!F4,'Random Generator'!L4),$B$3,$B$4))</f>
        <v>4.137800761330479E-2</v>
      </c>
      <c r="G19" s="64"/>
      <c r="I19" s="1">
        <f t="shared" ref="I19:I82" si="12">I18+1</f>
        <v>3</v>
      </c>
      <c r="J19" s="5">
        <f t="array" ref="J19">GEOMEAN(B19:F19+1)-1</f>
        <v>0.14672233778141974</v>
      </c>
      <c r="K19" s="5">
        <f t="shared" si="4"/>
        <v>3.5861168890709873E-2</v>
      </c>
      <c r="M19" s="12">
        <f t="shared" si="5"/>
        <v>5.5168387225949175E-3</v>
      </c>
      <c r="N19" s="68">
        <f t="shared" si="6"/>
        <v>1.6916048805405681</v>
      </c>
      <c r="P19" s="1">
        <f t="shared" ref="P19:P82" si="13">P18+1</f>
        <v>3</v>
      </c>
      <c r="Q19" s="5">
        <f t="shared" si="7"/>
        <v>0.14672233778141974</v>
      </c>
      <c r="R19" s="5">
        <f t="shared" si="8"/>
        <v>2.6255708135042542E-2</v>
      </c>
      <c r="S19" s="1"/>
      <c r="T19" s="12">
        <f t="shared" si="3"/>
        <v>-2.0738869412447625E-2</v>
      </c>
      <c r="U19" s="68">
        <f t="shared" si="9"/>
        <v>1.7660159975229892</v>
      </c>
      <c r="V19" s="68"/>
      <c r="W19" s="68">
        <f t="shared" si="10"/>
        <v>1.9828568526141617</v>
      </c>
    </row>
    <row r="20" spans="1:23">
      <c r="A20" s="1">
        <f t="shared" si="11"/>
        <v>4</v>
      </c>
      <c r="B20" s="64">
        <f>IF($B$5=1,EXP($E$3+$E$4*NORMINV(IF($B$1="Random",'Random Generator'!B5,'Random Generator'!H5),0,1))-1,NORMINV(IF($B$1="Random",'Random Generator'!B5,'Random Generator'!H5),$B$3,$B$4))</f>
        <v>0.12104267401385815</v>
      </c>
      <c r="C20" s="64">
        <f>IF($B$5=1,EXP($E$3+$E$4*NORMINV(IF($B$1="Random",'Random Generator'!C5,'Random Generator'!I5),0,1))-1,NORMINV(IF($B$1="Random",'Random Generator'!C5,'Random Generator'!I5),$B$3,$B$4))</f>
        <v>-0.12692940309964929</v>
      </c>
      <c r="D20" s="64">
        <f>IF($B$5=1,EXP($E$3+$E$4*NORMINV(IF($B$1="Random",'Random Generator'!D5,'Random Generator'!J5),0,1))-1,NORMINV(IF($B$1="Random",'Random Generator'!D5,'Random Generator'!J5),$B$3,$B$4))</f>
        <v>1.93780643375141E-3</v>
      </c>
      <c r="E20" s="64">
        <f>IF($B$5=1,EXP($E$3+$E$4*NORMINV(IF($B$1="Random",'Random Generator'!E5,'Random Generator'!K5),0,1))-1,NORMINV(IF($B$1="Random",'Random Generator'!E5,'Random Generator'!K5),$B$3,$B$4))</f>
        <v>-0.17395677087475281</v>
      </c>
      <c r="F20" s="64">
        <f>IF($B$5=1,EXP($E$3+$E$4*NORMINV(IF($B$1="Random",'Random Generator'!F5,'Random Generator'!L5),0,1))-1,NORMINV(IF($B$1="Random",'Random Generator'!F5,'Random Generator'!L5),$B$3,$B$4))</f>
        <v>3.623578241136638E-2</v>
      </c>
      <c r="G20" s="64"/>
      <c r="I20" s="1">
        <f t="shared" si="12"/>
        <v>4</v>
      </c>
      <c r="J20" s="5">
        <f t="array" ref="J20">GEOMEAN(B20:F20+1)-1</f>
        <v>-3.4405626555840563E-2</v>
      </c>
      <c r="K20" s="5">
        <f t="shared" si="4"/>
        <v>0</v>
      </c>
      <c r="M20" s="12">
        <f t="shared" si="5"/>
        <v>3.623578241136638E-2</v>
      </c>
      <c r="N20" s="68">
        <f t="shared" si="6"/>
        <v>0.83940902106319715</v>
      </c>
      <c r="P20" s="1">
        <f t="shared" si="13"/>
        <v>4</v>
      </c>
      <c r="Q20" s="5">
        <f t="shared" si="7"/>
        <v>-3.4405626555840563E-2</v>
      </c>
      <c r="R20" s="5">
        <f t="shared" si="8"/>
        <v>0</v>
      </c>
      <c r="S20" s="1"/>
      <c r="T20" s="12">
        <f t="shared" si="3"/>
        <v>3.623578241136638E-2</v>
      </c>
      <c r="U20" s="68">
        <f t="shared" si="9"/>
        <v>0.83940902106319715</v>
      </c>
      <c r="V20" s="68"/>
      <c r="W20" s="68">
        <f t="shared" si="10"/>
        <v>0.83940902106319715</v>
      </c>
    </row>
    <row r="21" spans="1:23">
      <c r="A21" s="1">
        <f t="shared" si="11"/>
        <v>5</v>
      </c>
      <c r="B21" s="64">
        <f>IF($B$5=1,EXP($E$3+$E$4*NORMINV(IF($B$1="Random",'Random Generator'!B6,'Random Generator'!H6),0,1))-1,NORMINV(IF($B$1="Random",'Random Generator'!B6,'Random Generator'!H6),$B$3,$B$4))</f>
        <v>-4.0970620895220966E-3</v>
      </c>
      <c r="C21" s="64">
        <f>IF($B$5=1,EXP($E$3+$E$4*NORMINV(IF($B$1="Random",'Random Generator'!C6,'Random Generator'!I6),0,1))-1,NORMINV(IF($B$1="Random",'Random Generator'!C6,'Random Generator'!I6),$B$3,$B$4))</f>
        <v>3.9307860069437428E-3</v>
      </c>
      <c r="D21" s="64">
        <f>IF($B$5=1,EXP($E$3+$E$4*NORMINV(IF($B$1="Random",'Random Generator'!D6,'Random Generator'!J6),0,1))-1,NORMINV(IF($B$1="Random",'Random Generator'!D6,'Random Generator'!J6),$B$3,$B$4))</f>
        <v>0.11005455681198795</v>
      </c>
      <c r="E21" s="64">
        <f>IF($B$5=1,EXP($E$3+$E$4*NORMINV(IF($B$1="Random",'Random Generator'!E6,'Random Generator'!K6),0,1))-1,NORMINV(IF($B$1="Random",'Random Generator'!E6,'Random Generator'!K6),$B$3,$B$4))</f>
        <v>3.2896726772013052E-2</v>
      </c>
      <c r="F21" s="64">
        <f>IF($B$5=1,EXP($E$3+$E$4*NORMINV(IF($B$1="Random",'Random Generator'!F6,'Random Generator'!L6),0,1))-1,NORMINV(IF($B$1="Random",'Random Generator'!F6,'Random Generator'!L6),$B$3,$B$4))</f>
        <v>-4.0512306303246093E-2</v>
      </c>
      <c r="G21" s="64"/>
      <c r="I21" s="1">
        <f t="shared" si="12"/>
        <v>5</v>
      </c>
      <c r="J21" s="5">
        <f t="array" ref="J21">GEOMEAN(B21:F21+1)-1</f>
        <v>1.9230201284483162E-2</v>
      </c>
      <c r="K21" s="5">
        <f t="shared" si="4"/>
        <v>0</v>
      </c>
      <c r="M21" s="12">
        <f t="shared" si="5"/>
        <v>-4.0512306303246093E-2</v>
      </c>
      <c r="N21" s="68">
        <f t="shared" si="6"/>
        <v>1.099920812636884</v>
      </c>
      <c r="P21" s="1">
        <f t="shared" si="13"/>
        <v>5</v>
      </c>
      <c r="Q21" s="5">
        <f t="shared" si="7"/>
        <v>1.9230201284483162E-2</v>
      </c>
      <c r="R21" s="5">
        <f t="shared" si="8"/>
        <v>0</v>
      </c>
      <c r="S21" s="1"/>
      <c r="T21" s="12">
        <f t="shared" si="3"/>
        <v>-4.0512306303246093E-2</v>
      </c>
      <c r="U21" s="68">
        <f t="shared" si="9"/>
        <v>1.099920812636884</v>
      </c>
      <c r="V21" s="68"/>
      <c r="W21" s="68">
        <f t="shared" si="10"/>
        <v>1.099920812636884</v>
      </c>
    </row>
    <row r="22" spans="1:23">
      <c r="A22" s="1">
        <f t="shared" si="11"/>
        <v>6</v>
      </c>
      <c r="B22" s="64">
        <f>IF($B$5=1,EXP($E$3+$E$4*NORMINV(IF($B$1="Random",'Random Generator'!B7,'Random Generator'!H7),0,1))-1,NORMINV(IF($B$1="Random",'Random Generator'!B7,'Random Generator'!H7),$B$3,$B$4))</f>
        <v>0.15877511468350303</v>
      </c>
      <c r="C22" s="64">
        <f>IF($B$5=1,EXP($E$3+$E$4*NORMINV(IF($B$1="Random",'Random Generator'!C7,'Random Generator'!I7),0,1))-1,NORMINV(IF($B$1="Random",'Random Generator'!C7,'Random Generator'!I7),$B$3,$B$4))</f>
        <v>-6.2414751020448134E-2</v>
      </c>
      <c r="D22" s="64">
        <f>IF($B$5=1,EXP($E$3+$E$4*NORMINV(IF($B$1="Random",'Random Generator'!D7,'Random Generator'!J7),0,1))-1,NORMINV(IF($B$1="Random",'Random Generator'!D7,'Random Generator'!J7),$B$3,$B$4))</f>
        <v>0.18621308823456917</v>
      </c>
      <c r="E22" s="64">
        <f>IF($B$5=1,EXP($E$3+$E$4*NORMINV(IF($B$1="Random",'Random Generator'!E7,'Random Generator'!K7),0,1))-1,NORMINV(IF($B$1="Random",'Random Generator'!E7,'Random Generator'!K7),$B$3,$B$4))</f>
        <v>2.1165930180050863E-2</v>
      </c>
      <c r="F22" s="64">
        <f>IF($B$5=1,EXP($E$3+$E$4*NORMINV(IF($B$1="Random",'Random Generator'!F7,'Random Generator'!L7),0,1))-1,NORMINV(IF($B$1="Random",'Random Generator'!F7,'Random Generator'!L7),$B$3,$B$4))</f>
        <v>0.3868780678520225</v>
      </c>
      <c r="G22" s="64"/>
      <c r="I22" s="1">
        <f t="shared" si="12"/>
        <v>6</v>
      </c>
      <c r="J22" s="5">
        <f t="array" ref="J22">GEOMEAN(B22:F22+1)-1</f>
        <v>0.12787623752496025</v>
      </c>
      <c r="K22" s="5">
        <f t="shared" si="4"/>
        <v>2.6438118762480124E-2</v>
      </c>
      <c r="M22" s="12">
        <f t="shared" si="5"/>
        <v>0.36043994908954236</v>
      </c>
      <c r="N22" s="68">
        <f t="shared" si="6"/>
        <v>1.6210653119632588</v>
      </c>
      <c r="P22" s="1">
        <f t="shared" si="13"/>
        <v>6</v>
      </c>
      <c r="Q22" s="5">
        <f t="shared" si="7"/>
        <v>0.12787623752496025</v>
      </c>
      <c r="R22" s="5">
        <f t="shared" si="8"/>
        <v>1.6832658006812794E-2</v>
      </c>
      <c r="S22" s="1"/>
      <c r="T22" s="12">
        <f t="shared" si="3"/>
        <v>0.34360729108272958</v>
      </c>
      <c r="U22" s="68">
        <f t="shared" si="9"/>
        <v>1.6929941993422386</v>
      </c>
      <c r="V22" s="68"/>
      <c r="W22" s="68">
        <f t="shared" si="10"/>
        <v>1.8251864437048626</v>
      </c>
    </row>
    <row r="23" spans="1:23">
      <c r="A23" s="1">
        <f t="shared" si="11"/>
        <v>7</v>
      </c>
      <c r="B23" s="64">
        <f>IF($B$5=1,EXP($E$3+$E$4*NORMINV(IF($B$1="Random",'Random Generator'!B8,'Random Generator'!H8),0,1))-1,NORMINV(IF($B$1="Random",'Random Generator'!B8,'Random Generator'!H8),$B$3,$B$4))</f>
        <v>0.32758664809034177</v>
      </c>
      <c r="C23" s="64">
        <f>IF($B$5=1,EXP($E$3+$E$4*NORMINV(IF($B$1="Random",'Random Generator'!C8,'Random Generator'!I8),0,1))-1,NORMINV(IF($B$1="Random",'Random Generator'!C8,'Random Generator'!I8),$B$3,$B$4))</f>
        <v>7.97734391616991E-2</v>
      </c>
      <c r="D23" s="64">
        <f>IF($B$5=1,EXP($E$3+$E$4*NORMINV(IF($B$1="Random",'Random Generator'!D8,'Random Generator'!J8),0,1))-1,NORMINV(IF($B$1="Random",'Random Generator'!D8,'Random Generator'!J8),$B$3,$B$4))</f>
        <v>0.17155292597952165</v>
      </c>
      <c r="E23" s="64">
        <f>IF($B$5=1,EXP($E$3+$E$4*NORMINV(IF($B$1="Random",'Random Generator'!E8,'Random Generator'!K8),0,1))-1,NORMINV(IF($B$1="Random",'Random Generator'!E8,'Random Generator'!K8),$B$3,$B$4))</f>
        <v>-5.4805582795258712E-2</v>
      </c>
      <c r="F23" s="64">
        <f>IF($B$5=1,EXP($E$3+$E$4*NORMINV(IF($B$1="Random",'Random Generator'!F8,'Random Generator'!L8),0,1))-1,NORMINV(IF($B$1="Random",'Random Generator'!F8,'Random Generator'!L8),$B$3,$B$4))</f>
        <v>0.18217046915988733</v>
      </c>
      <c r="G23" s="64"/>
      <c r="I23" s="1">
        <f t="shared" si="12"/>
        <v>7</v>
      </c>
      <c r="J23" s="5">
        <f t="array" ref="J23">GEOMEAN(B23:F23+1)-1</f>
        <v>0.13415323710459259</v>
      </c>
      <c r="K23" s="5">
        <f t="shared" si="4"/>
        <v>2.9576618552296298E-2</v>
      </c>
      <c r="M23" s="12">
        <f t="shared" si="5"/>
        <v>0.15259385060759104</v>
      </c>
      <c r="N23" s="68">
        <f t="shared" si="6"/>
        <v>1.6442930821956978</v>
      </c>
      <c r="P23" s="1">
        <f t="shared" si="13"/>
        <v>7</v>
      </c>
      <c r="Q23" s="5">
        <f t="shared" si="7"/>
        <v>0.13415323710459259</v>
      </c>
      <c r="R23" s="5">
        <f t="shared" si="8"/>
        <v>1.9971157796628967E-2</v>
      </c>
      <c r="S23" s="1"/>
      <c r="T23" s="12">
        <f t="shared" si="3"/>
        <v>0.13262269281096206</v>
      </c>
      <c r="U23" s="68">
        <f t="shared" si="9"/>
        <v>1.7170417080041704</v>
      </c>
      <c r="V23" s="68"/>
      <c r="W23" s="68">
        <f t="shared" si="10"/>
        <v>1.8765437040028745</v>
      </c>
    </row>
    <row r="24" spans="1:23">
      <c r="A24" s="1">
        <f t="shared" si="11"/>
        <v>8</v>
      </c>
      <c r="B24" s="64">
        <f>IF($B$5=1,EXP($E$3+$E$4*NORMINV(IF($B$1="Random",'Random Generator'!B9,'Random Generator'!H9),0,1))-1,NORMINV(IF($B$1="Random",'Random Generator'!B9,'Random Generator'!H9),$B$3,$B$4))</f>
        <v>0.14071973588280473</v>
      </c>
      <c r="C24" s="64">
        <f>IF($B$5=1,EXP($E$3+$E$4*NORMINV(IF($B$1="Random",'Random Generator'!C9,'Random Generator'!I9),0,1))-1,NORMINV(IF($B$1="Random",'Random Generator'!C9,'Random Generator'!I9),$B$3,$B$4))</f>
        <v>0.10779148634145885</v>
      </c>
      <c r="D24" s="64">
        <f>IF($B$5=1,EXP($E$3+$E$4*NORMINV(IF($B$1="Random",'Random Generator'!D9,'Random Generator'!J9),0,1))-1,NORMINV(IF($B$1="Random",'Random Generator'!D9,'Random Generator'!J9),$B$3,$B$4))</f>
        <v>0.21793241154585363</v>
      </c>
      <c r="E24" s="64">
        <f>IF($B$5=1,EXP($E$3+$E$4*NORMINV(IF($B$1="Random",'Random Generator'!E9,'Random Generator'!K9),0,1))-1,NORMINV(IF($B$1="Random",'Random Generator'!E9,'Random Generator'!K9),$B$3,$B$4))</f>
        <v>7.5028418899258487E-2</v>
      </c>
      <c r="F24" s="64">
        <f>IF($B$5=1,EXP($E$3+$E$4*NORMINV(IF($B$1="Random",'Random Generator'!F9,'Random Generator'!L9),0,1))-1,NORMINV(IF($B$1="Random",'Random Generator'!F9,'Random Generator'!L9),$B$3,$B$4))</f>
        <v>-1.7291660284403876E-2</v>
      </c>
      <c r="G24" s="64"/>
      <c r="I24" s="1">
        <f t="shared" si="12"/>
        <v>8</v>
      </c>
      <c r="J24" s="5">
        <f t="array" ref="J24">GEOMEAN(B24:F24+1)-1</f>
        <v>0.10209986884501432</v>
      </c>
      <c r="K24" s="5">
        <f t="shared" si="4"/>
        <v>1.3549934422507161E-2</v>
      </c>
      <c r="M24" s="12">
        <f t="shared" si="5"/>
        <v>-3.0841594706911037E-2</v>
      </c>
      <c r="N24" s="68">
        <f t="shared" si="6"/>
        <v>1.5284167196336453</v>
      </c>
      <c r="P24" s="1">
        <f t="shared" si="13"/>
        <v>8</v>
      </c>
      <c r="Q24" s="5">
        <f t="shared" si="7"/>
        <v>0.10209986884501432</v>
      </c>
      <c r="R24" s="5">
        <f t="shared" si="8"/>
        <v>3.9444736668398303E-3</v>
      </c>
      <c r="S24" s="1"/>
      <c r="T24" s="12">
        <f t="shared" si="3"/>
        <v>-3.4786068373750867E-2</v>
      </c>
      <c r="U24" s="68">
        <f t="shared" si="9"/>
        <v>1.5970517826872315</v>
      </c>
      <c r="V24" s="68"/>
      <c r="W24" s="68">
        <f t="shared" si="10"/>
        <v>1.6259408917924145</v>
      </c>
    </row>
    <row r="25" spans="1:23">
      <c r="A25" s="1">
        <f t="shared" si="11"/>
        <v>9</v>
      </c>
      <c r="B25" s="64">
        <f>IF($B$5=1,EXP($E$3+$E$4*NORMINV(IF($B$1="Random",'Random Generator'!B10,'Random Generator'!H10),0,1))-1,NORMINV(IF($B$1="Random",'Random Generator'!B10,'Random Generator'!H10),$B$3,$B$4))</f>
        <v>9.6755994879113461E-2</v>
      </c>
      <c r="C25" s="64">
        <f>IF($B$5=1,EXP($E$3+$E$4*NORMINV(IF($B$1="Random",'Random Generator'!C10,'Random Generator'!I10),0,1))-1,NORMINV(IF($B$1="Random",'Random Generator'!C10,'Random Generator'!I10),$B$3,$B$4))</f>
        <v>-2.5438013798612991E-2</v>
      </c>
      <c r="D25" s="64">
        <f>IF($B$5=1,EXP($E$3+$E$4*NORMINV(IF($B$1="Random",'Random Generator'!D10,'Random Generator'!J10),0,1))-1,NORMINV(IF($B$1="Random",'Random Generator'!D10,'Random Generator'!J10),$B$3,$B$4))</f>
        <v>0.34595692665290922</v>
      </c>
      <c r="E25" s="64">
        <f>IF($B$5=1,EXP($E$3+$E$4*NORMINV(IF($B$1="Random",'Random Generator'!E10,'Random Generator'!K10),0,1))-1,NORMINV(IF($B$1="Random",'Random Generator'!E10,'Random Generator'!K10),$B$3,$B$4))</f>
        <v>0.12400388607276458</v>
      </c>
      <c r="F25" s="64">
        <f>IF($B$5=1,EXP($E$3+$E$4*NORMINV(IF($B$1="Random",'Random Generator'!F10,'Random Generator'!L10),0,1))-1,NORMINV(IF($B$1="Random",'Random Generator'!F10,'Random Generator'!L10),$B$3,$B$4))</f>
        <v>-3.142846126740384E-2</v>
      </c>
      <c r="G25" s="64"/>
      <c r="I25" s="1">
        <f t="shared" si="12"/>
        <v>9</v>
      </c>
      <c r="J25" s="5">
        <f t="array" ref="J25">GEOMEAN(B25:F25+1)-1</f>
        <v>9.3880882665777099E-2</v>
      </c>
      <c r="K25" s="5">
        <f t="shared" si="4"/>
        <v>9.4404413328885509E-3</v>
      </c>
      <c r="M25" s="12">
        <f t="shared" si="5"/>
        <v>-4.0868902600292391E-2</v>
      </c>
      <c r="N25" s="68">
        <f t="shared" si="6"/>
        <v>1.4997833411471477</v>
      </c>
      <c r="P25" s="1">
        <f t="shared" si="13"/>
        <v>9</v>
      </c>
      <c r="Q25" s="5">
        <f t="shared" si="7"/>
        <v>9.3880882665777099E-2</v>
      </c>
      <c r="R25" s="5">
        <f t="shared" si="8"/>
        <v>0</v>
      </c>
      <c r="S25" s="1"/>
      <c r="T25" s="12">
        <f t="shared" si="3"/>
        <v>-4.0868902600292391E-2</v>
      </c>
      <c r="U25" s="68">
        <f t="shared" si="9"/>
        <v>1.5662106111594387</v>
      </c>
      <c r="V25" s="68"/>
      <c r="W25" s="68">
        <f t="shared" si="10"/>
        <v>1.5662106111594387</v>
      </c>
    </row>
    <row r="26" spans="1:23">
      <c r="A26" s="1">
        <f t="shared" si="11"/>
        <v>10</v>
      </c>
      <c r="B26" s="64">
        <f>IF($B$5=1,EXP($E$3+$E$4*NORMINV(IF($B$1="Random",'Random Generator'!B11,'Random Generator'!H11),0,1))-1,NORMINV(IF($B$1="Random",'Random Generator'!B11,'Random Generator'!H11),$B$3,$B$4))</f>
        <v>0.15964263745608642</v>
      </c>
      <c r="C26" s="64">
        <f>IF($B$5=1,EXP($E$3+$E$4*NORMINV(IF($B$1="Random",'Random Generator'!C11,'Random Generator'!I11),0,1))-1,NORMINV(IF($B$1="Random",'Random Generator'!C11,'Random Generator'!I11),$B$3,$B$4))</f>
        <v>7.0231887054371445E-2</v>
      </c>
      <c r="D26" s="64">
        <f>IF($B$5=1,EXP($E$3+$E$4*NORMINV(IF($B$1="Random",'Random Generator'!D11,'Random Generator'!J11),0,1))-1,NORMINV(IF($B$1="Random",'Random Generator'!D11,'Random Generator'!J11),$B$3,$B$4))</f>
        <v>0.1032898763381791</v>
      </c>
      <c r="E26" s="64">
        <f>IF($B$5=1,EXP($E$3+$E$4*NORMINV(IF($B$1="Random",'Random Generator'!E11,'Random Generator'!K11),0,1))-1,NORMINV(IF($B$1="Random",'Random Generator'!E11,'Random Generator'!K11),$B$3,$B$4))</f>
        <v>3.8415578107912296E-2</v>
      </c>
      <c r="F26" s="64">
        <f>IF($B$5=1,EXP($E$3+$E$4*NORMINV(IF($B$1="Random",'Random Generator'!F11,'Random Generator'!L11),0,1))-1,NORMINV(IF($B$1="Random",'Random Generator'!F11,'Random Generator'!L11),$B$3,$B$4))</f>
        <v>-5.154598697634305E-2</v>
      </c>
      <c r="G26" s="64"/>
      <c r="I26" s="1">
        <f t="shared" si="12"/>
        <v>10</v>
      </c>
      <c r="J26" s="5">
        <f t="array" ref="J26">GEOMEAN(B26:F26+1)-1</f>
        <v>6.1636480457702536E-2</v>
      </c>
      <c r="K26" s="5">
        <f t="shared" si="4"/>
        <v>0</v>
      </c>
      <c r="M26" s="12">
        <f t="shared" si="5"/>
        <v>-5.154598697634305E-2</v>
      </c>
      <c r="N26" s="68">
        <f t="shared" si="6"/>
        <v>1.3485876174694942</v>
      </c>
      <c r="P26" s="1">
        <f t="shared" si="13"/>
        <v>10</v>
      </c>
      <c r="Q26" s="5">
        <f t="shared" si="7"/>
        <v>6.1636480457702536E-2</v>
      </c>
      <c r="R26" s="5">
        <f t="shared" si="8"/>
        <v>0</v>
      </c>
      <c r="S26" s="1"/>
      <c r="T26" s="12">
        <f t="shared" si="3"/>
        <v>-5.154598697634305E-2</v>
      </c>
      <c r="U26" s="68">
        <f t="shared" si="9"/>
        <v>1.3485876174694942</v>
      </c>
      <c r="V26" s="68"/>
      <c r="W26" s="68">
        <f t="shared" si="10"/>
        <v>1.3485876174694942</v>
      </c>
    </row>
    <row r="27" spans="1:23">
      <c r="A27" s="1">
        <f t="shared" si="11"/>
        <v>11</v>
      </c>
      <c r="B27" s="64">
        <f>IF($B$5=1,EXP($E$3+$E$4*NORMINV(IF($B$1="Random",'Random Generator'!B12,'Random Generator'!H12),0,1))-1,NORMINV(IF($B$1="Random",'Random Generator'!B12,'Random Generator'!H12),$B$3,$B$4))</f>
        <v>6.483032598371663E-2</v>
      </c>
      <c r="C27" s="64">
        <f>IF($B$5=1,EXP($E$3+$E$4*NORMINV(IF($B$1="Random",'Random Generator'!C12,'Random Generator'!I12),0,1))-1,NORMINV(IF($B$1="Random",'Random Generator'!C12,'Random Generator'!I12),$B$3,$B$4))</f>
        <v>0.16320675272513796</v>
      </c>
      <c r="D27" s="64">
        <f>IF($B$5=1,EXP($E$3+$E$4*NORMINV(IF($B$1="Random",'Random Generator'!D12,'Random Generator'!J12),0,1))-1,NORMINV(IF($B$1="Random",'Random Generator'!D12,'Random Generator'!J12),$B$3,$B$4))</f>
        <v>5.8156621777871065E-2</v>
      </c>
      <c r="E27" s="64">
        <f>IF($B$5=1,EXP($E$3+$E$4*NORMINV(IF($B$1="Random",'Random Generator'!E12,'Random Generator'!K12),0,1))-1,NORMINV(IF($B$1="Random",'Random Generator'!E12,'Random Generator'!K12),$B$3,$B$4))</f>
        <v>8.5975227424534451E-2</v>
      </c>
      <c r="F27" s="64">
        <f>IF($B$5=1,EXP($E$3+$E$4*NORMINV(IF($B$1="Random",'Random Generator'!F12,'Random Generator'!L12),0,1))-1,NORMINV(IF($B$1="Random",'Random Generator'!F12,'Random Generator'!L12),$B$3,$B$4))</f>
        <v>0.16473066413155268</v>
      </c>
      <c r="G27" s="64"/>
      <c r="I27" s="1">
        <f t="shared" si="12"/>
        <v>11</v>
      </c>
      <c r="J27" s="5">
        <f t="array" ref="J27">GEOMEAN(B27:F27+1)-1</f>
        <v>0.10638566860154097</v>
      </c>
      <c r="K27" s="5">
        <f t="shared" si="4"/>
        <v>1.5692834300770488E-2</v>
      </c>
      <c r="M27" s="12">
        <f t="shared" si="5"/>
        <v>0.1490378298307822</v>
      </c>
      <c r="N27" s="68">
        <f t="shared" si="6"/>
        <v>1.543520136031316</v>
      </c>
      <c r="P27" s="1">
        <f t="shared" si="13"/>
        <v>11</v>
      </c>
      <c r="Q27" s="5">
        <f t="shared" si="7"/>
        <v>0.10638566860154097</v>
      </c>
      <c r="R27" s="5">
        <f t="shared" si="8"/>
        <v>6.0873735451031571E-3</v>
      </c>
      <c r="S27" s="1"/>
      <c r="T27" s="12">
        <f t="shared" si="3"/>
        <v>0.14295045628567904</v>
      </c>
      <c r="U27" s="68">
        <f t="shared" si="9"/>
        <v>1.6126948536048684</v>
      </c>
      <c r="V27" s="68"/>
      <c r="W27" s="68">
        <f t="shared" si="10"/>
        <v>1.6578021855567966</v>
      </c>
    </row>
    <row r="28" spans="1:23">
      <c r="A28" s="1">
        <f t="shared" si="11"/>
        <v>12</v>
      </c>
      <c r="B28" s="64">
        <f>IF($B$5=1,EXP($E$3+$E$4*NORMINV(IF($B$1="Random",'Random Generator'!B13,'Random Generator'!H13),0,1))-1,NORMINV(IF($B$1="Random",'Random Generator'!B13,'Random Generator'!H13),$B$3,$B$4))</f>
        <v>4.5832972423382357E-2</v>
      </c>
      <c r="C28" s="64">
        <f>IF($B$5=1,EXP($E$3+$E$4*NORMINV(IF($B$1="Random",'Random Generator'!C13,'Random Generator'!I13),0,1))-1,NORMINV(IF($B$1="Random",'Random Generator'!C13,'Random Generator'!I13),$B$3,$B$4))</f>
        <v>9.6021754331161446E-3</v>
      </c>
      <c r="D28" s="64">
        <f>IF($B$5=1,EXP($E$3+$E$4*NORMINV(IF($B$1="Random",'Random Generator'!D13,'Random Generator'!J13),0,1))-1,NORMINV(IF($B$1="Random",'Random Generator'!D13,'Random Generator'!J13),$B$3,$B$4))</f>
        <v>0.15991554800875241</v>
      </c>
      <c r="E28" s="64">
        <f>IF($B$5=1,EXP($E$3+$E$4*NORMINV(IF($B$1="Random",'Random Generator'!E13,'Random Generator'!K13),0,1))-1,NORMINV(IF($B$1="Random",'Random Generator'!E13,'Random Generator'!K13),$B$3,$B$4))</f>
        <v>3.3657813320480345E-2</v>
      </c>
      <c r="F28" s="64">
        <f>IF($B$5=1,EXP($E$3+$E$4*NORMINV(IF($B$1="Random",'Random Generator'!F13,'Random Generator'!L13),0,1))-1,NORMINV(IF($B$1="Random",'Random Generator'!F13,'Random Generator'!L13),$B$3,$B$4))</f>
        <v>0.17039879589837503</v>
      </c>
      <c r="G28" s="64"/>
      <c r="I28" s="1">
        <f t="shared" si="12"/>
        <v>12</v>
      </c>
      <c r="J28" s="5">
        <f t="array" ref="J28">GEOMEAN(B28:F28+1)-1</f>
        <v>8.1807348334976604E-2</v>
      </c>
      <c r="K28" s="5">
        <f t="shared" si="4"/>
        <v>3.4036741674883034E-3</v>
      </c>
      <c r="M28" s="12">
        <f t="shared" si="5"/>
        <v>0.16699512173088674</v>
      </c>
      <c r="N28" s="68">
        <f t="shared" si="6"/>
        <v>1.4585012117178942</v>
      </c>
      <c r="P28" s="1">
        <f t="shared" si="13"/>
        <v>12</v>
      </c>
      <c r="Q28" s="5">
        <f t="shared" si="7"/>
        <v>8.1807348334976604E-2</v>
      </c>
      <c r="R28" s="5">
        <f t="shared" si="8"/>
        <v>0</v>
      </c>
      <c r="S28" s="1"/>
      <c r="T28" s="12">
        <f t="shared" si="3"/>
        <v>0.16699512173088674</v>
      </c>
      <c r="U28" s="68">
        <f t="shared" si="9"/>
        <v>1.4816636815949589</v>
      </c>
      <c r="V28" s="68"/>
      <c r="W28" s="68">
        <f t="shared" si="10"/>
        <v>1.4816636815949589</v>
      </c>
    </row>
    <row r="29" spans="1:23">
      <c r="A29" s="1">
        <f t="shared" si="11"/>
        <v>13</v>
      </c>
      <c r="B29" s="64">
        <f>IF($B$5=1,EXP($E$3+$E$4*NORMINV(IF($B$1="Random",'Random Generator'!B14,'Random Generator'!H14),0,1))-1,NORMINV(IF($B$1="Random",'Random Generator'!B14,'Random Generator'!H14),$B$3,$B$4))</f>
        <v>-6.9150685600636197E-2</v>
      </c>
      <c r="C29" s="64">
        <f>IF($B$5=1,EXP($E$3+$E$4*NORMINV(IF($B$1="Random",'Random Generator'!C14,'Random Generator'!I14),0,1))-1,NORMINV(IF($B$1="Random",'Random Generator'!C14,'Random Generator'!I14),$B$3,$B$4))</f>
        <v>-1.1431998245434727E-3</v>
      </c>
      <c r="D29" s="64">
        <f>IF($B$5=1,EXP($E$3+$E$4*NORMINV(IF($B$1="Random",'Random Generator'!D14,'Random Generator'!J14),0,1))-1,NORMINV(IF($B$1="Random",'Random Generator'!D14,'Random Generator'!J14),$B$3,$B$4))</f>
        <v>-1.7755248740753737E-2</v>
      </c>
      <c r="E29" s="64">
        <f>IF($B$5=1,EXP($E$3+$E$4*NORMINV(IF($B$1="Random",'Random Generator'!E14,'Random Generator'!K14),0,1))-1,NORMINV(IF($B$1="Random",'Random Generator'!E14,'Random Generator'!K14),$B$3,$B$4))</f>
        <v>-3.9951598003807876E-3</v>
      </c>
      <c r="F29" s="64">
        <f>IF($B$5=1,EXP($E$3+$E$4*NORMINV(IF($B$1="Random",'Random Generator'!F14,'Random Generator'!L14),0,1))-1,NORMINV(IF($B$1="Random",'Random Generator'!F14,'Random Generator'!L14),$B$3,$B$4))</f>
        <v>7.9999847291659432E-2</v>
      </c>
      <c r="G29" s="64"/>
      <c r="I29" s="1">
        <f t="shared" si="12"/>
        <v>13</v>
      </c>
      <c r="J29" s="5">
        <f t="array" ref="J29">GEOMEAN(B29:F29+1)-1</f>
        <v>-3.5454496483349196E-3</v>
      </c>
      <c r="K29" s="5">
        <f t="shared" si="4"/>
        <v>0</v>
      </c>
      <c r="M29" s="12">
        <f t="shared" si="5"/>
        <v>7.9999847291659432E-2</v>
      </c>
      <c r="N29" s="68">
        <f t="shared" si="6"/>
        <v>0.98239800900932528</v>
      </c>
      <c r="P29" s="1">
        <f t="shared" si="13"/>
        <v>13</v>
      </c>
      <c r="Q29" s="5">
        <f t="shared" si="7"/>
        <v>-3.5454496483349196E-3</v>
      </c>
      <c r="R29" s="5">
        <f t="shared" si="8"/>
        <v>0</v>
      </c>
      <c r="S29" s="1"/>
      <c r="T29" s="12">
        <f t="shared" si="3"/>
        <v>7.9999847291659432E-2</v>
      </c>
      <c r="U29" s="68">
        <f t="shared" si="9"/>
        <v>0.98239800900932528</v>
      </c>
      <c r="V29" s="68"/>
      <c r="W29" s="68">
        <f t="shared" si="10"/>
        <v>0.98239800900932528</v>
      </c>
    </row>
    <row r="30" spans="1:23">
      <c r="A30" s="1">
        <f t="shared" si="11"/>
        <v>14</v>
      </c>
      <c r="B30" s="64">
        <f>IF($B$5=1,EXP($E$3+$E$4*NORMINV(IF($B$1="Random",'Random Generator'!B15,'Random Generator'!H15),0,1))-1,NORMINV(IF($B$1="Random",'Random Generator'!B15,'Random Generator'!H15),$B$3,$B$4))</f>
        <v>0.12020329722581913</v>
      </c>
      <c r="C30" s="64">
        <f>IF($B$5=1,EXP($E$3+$E$4*NORMINV(IF($B$1="Random",'Random Generator'!C15,'Random Generator'!I15),0,1))-1,NORMINV(IF($B$1="Random",'Random Generator'!C15,'Random Generator'!I15),$B$3,$B$4))</f>
        <v>7.4904418913326332E-3</v>
      </c>
      <c r="D30" s="64">
        <f>IF($B$5=1,EXP($E$3+$E$4*NORMINV(IF($B$1="Random",'Random Generator'!D15,'Random Generator'!J15),0,1))-1,NORMINV(IF($B$1="Random",'Random Generator'!D15,'Random Generator'!J15),$B$3,$B$4))</f>
        <v>-6.4092625738053188E-2</v>
      </c>
      <c r="E30" s="64">
        <f>IF($B$5=1,EXP($E$3+$E$4*NORMINV(IF($B$1="Random",'Random Generator'!E15,'Random Generator'!K15),0,1))-1,NORMINV(IF($B$1="Random",'Random Generator'!E15,'Random Generator'!K15),$B$3,$B$4))</f>
        <v>1.0903828082183153E-2</v>
      </c>
      <c r="F30" s="64">
        <f>IF($B$5=1,EXP($E$3+$E$4*NORMINV(IF($B$1="Random",'Random Generator'!F15,'Random Generator'!L15),0,1))-1,NORMINV(IF($B$1="Random",'Random Generator'!F15,'Random Generator'!L15),$B$3,$B$4))</f>
        <v>0.20588425618631168</v>
      </c>
      <c r="G30" s="64"/>
      <c r="I30" s="1">
        <f t="shared" si="12"/>
        <v>14</v>
      </c>
      <c r="J30" s="5">
        <f t="array" ref="J30">GEOMEAN(B30:F30+1)-1</f>
        <v>5.1858263977030195E-2</v>
      </c>
      <c r="K30" s="5">
        <f t="shared" si="4"/>
        <v>0</v>
      </c>
      <c r="M30" s="12">
        <f t="shared" si="5"/>
        <v>0.20588425618631168</v>
      </c>
      <c r="N30" s="68">
        <f t="shared" si="6"/>
        <v>1.2876152651695034</v>
      </c>
      <c r="P30" s="1">
        <f t="shared" si="13"/>
        <v>14</v>
      </c>
      <c r="Q30" s="5">
        <f t="shared" si="7"/>
        <v>5.1858263977030195E-2</v>
      </c>
      <c r="R30" s="5">
        <f t="shared" si="8"/>
        <v>0</v>
      </c>
      <c r="S30" s="1"/>
      <c r="T30" s="12">
        <f t="shared" si="3"/>
        <v>0.20588425618631168</v>
      </c>
      <c r="U30" s="68">
        <f t="shared" si="9"/>
        <v>1.2876152651695034</v>
      </c>
      <c r="V30" s="68"/>
      <c r="W30" s="68">
        <f t="shared" si="10"/>
        <v>1.2876152651695034</v>
      </c>
    </row>
    <row r="31" spans="1:23">
      <c r="A31" s="1">
        <f t="shared" si="11"/>
        <v>15</v>
      </c>
      <c r="B31" s="64">
        <f>IF($B$5=1,EXP($E$3+$E$4*NORMINV(IF($B$1="Random",'Random Generator'!B16,'Random Generator'!H16),0,1))-1,NORMINV(IF($B$1="Random",'Random Generator'!B16,'Random Generator'!H16),$B$3,$B$4))</f>
        <v>0.21586497832574203</v>
      </c>
      <c r="C31" s="64">
        <f>IF($B$5=1,EXP($E$3+$E$4*NORMINV(IF($B$1="Random",'Random Generator'!C16,'Random Generator'!I16),0,1))-1,NORMINV(IF($B$1="Random",'Random Generator'!C16,'Random Generator'!I16),$B$3,$B$4))</f>
        <v>0.17709733951409179</v>
      </c>
      <c r="D31" s="64">
        <f>IF($B$5=1,EXP($E$3+$E$4*NORMINV(IF($B$1="Random",'Random Generator'!D16,'Random Generator'!J16),0,1))-1,NORMINV(IF($B$1="Random",'Random Generator'!D16,'Random Generator'!J16),$B$3,$B$4))</f>
        <v>-4.7399707296722826E-2</v>
      </c>
      <c r="E31" s="64">
        <f>IF($B$5=1,EXP($E$3+$E$4*NORMINV(IF($B$1="Random",'Random Generator'!E16,'Random Generator'!K16),0,1))-1,NORMINV(IF($B$1="Random",'Random Generator'!E16,'Random Generator'!K16),$B$3,$B$4))</f>
        <v>0.16215032482207814</v>
      </c>
      <c r="F31" s="64">
        <f>IF($B$5=1,EXP($E$3+$E$4*NORMINV(IF($B$1="Random",'Random Generator'!F16,'Random Generator'!L16),0,1))-1,NORMINV(IF($B$1="Random",'Random Generator'!F16,'Random Generator'!L16),$B$3,$B$4))</f>
        <v>1.6392878810521205E-2</v>
      </c>
      <c r="G31" s="64"/>
      <c r="I31" s="1">
        <f t="shared" si="12"/>
        <v>15</v>
      </c>
      <c r="J31" s="5">
        <f t="array" ref="J31">GEOMEAN(B31:F31+1)-1</f>
        <v>9.9984262898910936E-2</v>
      </c>
      <c r="K31" s="5">
        <f t="shared" si="4"/>
        <v>1.2492131449455469E-2</v>
      </c>
      <c r="M31" s="12">
        <f t="shared" si="5"/>
        <v>3.9007473610657359E-3</v>
      </c>
      <c r="N31" s="68">
        <f t="shared" si="6"/>
        <v>1.5210049116996016</v>
      </c>
      <c r="P31" s="1">
        <f t="shared" si="13"/>
        <v>15</v>
      </c>
      <c r="Q31" s="5">
        <f t="shared" si="7"/>
        <v>9.9984262898910936E-2</v>
      </c>
      <c r="R31" s="5">
        <f t="shared" si="8"/>
        <v>2.886670693788139E-3</v>
      </c>
      <c r="S31" s="1"/>
      <c r="T31" s="12">
        <f t="shared" si="3"/>
        <v>1.0140766672775969E-3</v>
      </c>
      <c r="U31" s="68">
        <f t="shared" si="9"/>
        <v>1.5893747513392369</v>
      </c>
      <c r="V31" s="68"/>
      <c r="W31" s="68">
        <f t="shared" si="10"/>
        <v>1.6103947998477366</v>
      </c>
    </row>
    <row r="32" spans="1:23">
      <c r="A32" s="1">
        <f t="shared" si="11"/>
        <v>16</v>
      </c>
      <c r="B32" s="64">
        <f>IF($B$5=1,EXP($E$3+$E$4*NORMINV(IF($B$1="Random",'Random Generator'!B17,'Random Generator'!H17),0,1))-1,NORMINV(IF($B$1="Random",'Random Generator'!B17,'Random Generator'!H17),$B$3,$B$4))</f>
        <v>0.14958504876793355</v>
      </c>
      <c r="C32" s="64">
        <f>IF($B$5=1,EXP($E$3+$E$4*NORMINV(IF($B$1="Random",'Random Generator'!C17,'Random Generator'!I17),0,1))-1,NORMINV(IF($B$1="Random",'Random Generator'!C17,'Random Generator'!I17),$B$3,$B$4))</f>
        <v>7.312200998305185E-2</v>
      </c>
      <c r="D32" s="64">
        <f>IF($B$5=1,EXP($E$3+$E$4*NORMINV(IF($B$1="Random",'Random Generator'!D17,'Random Generator'!J17),0,1))-1,NORMINV(IF($B$1="Random",'Random Generator'!D17,'Random Generator'!J17),$B$3,$B$4))</f>
        <v>-6.2271844822960332E-2</v>
      </c>
      <c r="E32" s="64">
        <f>IF($B$5=1,EXP($E$3+$E$4*NORMINV(IF($B$1="Random",'Random Generator'!E17,'Random Generator'!K17),0,1))-1,NORMINV(IF($B$1="Random",'Random Generator'!E17,'Random Generator'!K17),$B$3,$B$4))</f>
        <v>3.3653540110304858E-2</v>
      </c>
      <c r="F32" s="64">
        <f>IF($B$5=1,EXP($E$3+$E$4*NORMINV(IF($B$1="Random",'Random Generator'!F17,'Random Generator'!L17),0,1))-1,NORMINV(IF($B$1="Random",'Random Generator'!F17,'Random Generator'!L17),$B$3,$B$4))</f>
        <v>8.6920847247806243E-2</v>
      </c>
      <c r="G32" s="64"/>
      <c r="I32" s="1">
        <f t="shared" si="12"/>
        <v>16</v>
      </c>
      <c r="J32" s="5">
        <f t="array" ref="J32">GEOMEAN(B32:F32+1)-1</f>
        <v>5.3823832488462342E-2</v>
      </c>
      <c r="K32" s="5">
        <f t="shared" si="4"/>
        <v>0</v>
      </c>
      <c r="M32" s="12">
        <f t="shared" si="5"/>
        <v>8.6920847247806243E-2</v>
      </c>
      <c r="N32" s="68">
        <f t="shared" si="6"/>
        <v>1.2996909058800197</v>
      </c>
      <c r="P32" s="1">
        <f t="shared" si="13"/>
        <v>16</v>
      </c>
      <c r="Q32" s="5">
        <f t="shared" si="7"/>
        <v>5.3823832488462342E-2</v>
      </c>
      <c r="R32" s="5">
        <f t="shared" si="8"/>
        <v>0</v>
      </c>
      <c r="S32" s="1"/>
      <c r="T32" s="12">
        <f t="shared" si="3"/>
        <v>8.6920847247806243E-2</v>
      </c>
      <c r="U32" s="68">
        <f t="shared" si="9"/>
        <v>1.2996909058800197</v>
      </c>
      <c r="V32" s="68"/>
      <c r="W32" s="68">
        <f t="shared" si="10"/>
        <v>1.2996909058800197</v>
      </c>
    </row>
    <row r="33" spans="1:23">
      <c r="A33" s="1">
        <f t="shared" si="11"/>
        <v>17</v>
      </c>
      <c r="B33" s="64">
        <f>IF($B$5=1,EXP($E$3+$E$4*NORMINV(IF($B$1="Random",'Random Generator'!B18,'Random Generator'!H18),0,1))-1,NORMINV(IF($B$1="Random",'Random Generator'!B18,'Random Generator'!H18),$B$3,$B$4))</f>
        <v>-9.1062475030548873E-3</v>
      </c>
      <c r="C33" s="64">
        <f>IF($B$5=1,EXP($E$3+$E$4*NORMINV(IF($B$1="Random",'Random Generator'!C18,'Random Generator'!I18),0,1))-1,NORMINV(IF($B$1="Random",'Random Generator'!C18,'Random Generator'!I18),$B$3,$B$4))</f>
        <v>-5.3653148831195208E-2</v>
      </c>
      <c r="D33" s="64">
        <f>IF($B$5=1,EXP($E$3+$E$4*NORMINV(IF($B$1="Random",'Random Generator'!D18,'Random Generator'!J18),0,1))-1,NORMINV(IF($B$1="Random",'Random Generator'!D18,'Random Generator'!J18),$B$3,$B$4))</f>
        <v>0.13104889191886238</v>
      </c>
      <c r="E33" s="64">
        <f>IF($B$5=1,EXP($E$3+$E$4*NORMINV(IF($B$1="Random",'Random Generator'!E18,'Random Generator'!K18),0,1))-1,NORMINV(IF($B$1="Random",'Random Generator'!E18,'Random Generator'!K18),$B$3,$B$4))</f>
        <v>0.16183017221973306</v>
      </c>
      <c r="F33" s="64">
        <f>IF($B$5=1,EXP($E$3+$E$4*NORMINV(IF($B$1="Random",'Random Generator'!F18,'Random Generator'!L18),0,1))-1,NORMINV(IF($B$1="Random",'Random Generator'!F18,'Random Generator'!L18),$B$3,$B$4))</f>
        <v>0.25945298101089898</v>
      </c>
      <c r="G33" s="64"/>
      <c r="I33" s="1">
        <f t="shared" si="12"/>
        <v>17</v>
      </c>
      <c r="J33" s="5">
        <f t="array" ref="J33">GEOMEAN(B33:F33+1)-1</f>
        <v>9.1884457218797122E-2</v>
      </c>
      <c r="K33" s="5">
        <f t="shared" si="4"/>
        <v>8.4422286093985624E-3</v>
      </c>
      <c r="M33" s="12">
        <f t="shared" si="5"/>
        <v>0.25101075240150039</v>
      </c>
      <c r="N33" s="68">
        <f t="shared" si="6"/>
        <v>1.4928933858910576</v>
      </c>
      <c r="P33" s="1">
        <f t="shared" si="13"/>
        <v>17</v>
      </c>
      <c r="Q33" s="5">
        <f t="shared" si="7"/>
        <v>9.1884457218797122E-2</v>
      </c>
      <c r="R33" s="5">
        <f t="shared" si="8"/>
        <v>0</v>
      </c>
      <c r="S33" s="1"/>
      <c r="T33" s="12">
        <f t="shared" si="3"/>
        <v>0.25101075240150039</v>
      </c>
      <c r="U33" s="68">
        <f t="shared" si="9"/>
        <v>1.5519703490493817</v>
      </c>
      <c r="V33" s="68"/>
      <c r="W33" s="68">
        <f t="shared" si="10"/>
        <v>1.5519703490493817</v>
      </c>
    </row>
    <row r="34" spans="1:23">
      <c r="A34" s="1">
        <f t="shared" si="11"/>
        <v>18</v>
      </c>
      <c r="B34" s="64">
        <f>IF($B$5=1,EXP($E$3+$E$4*NORMINV(IF($B$1="Random",'Random Generator'!B19,'Random Generator'!H19),0,1))-1,NORMINV(IF($B$1="Random",'Random Generator'!B19,'Random Generator'!H19),$B$3,$B$4))</f>
        <v>0.30517849487232196</v>
      </c>
      <c r="C34" s="64">
        <f>IF($B$5=1,EXP($E$3+$E$4*NORMINV(IF($B$1="Random",'Random Generator'!C19,'Random Generator'!I19),0,1))-1,NORMINV(IF($B$1="Random",'Random Generator'!C19,'Random Generator'!I19),$B$3,$B$4))</f>
        <v>4.4267838024023121E-2</v>
      </c>
      <c r="D34" s="64">
        <f>IF($B$5=1,EXP($E$3+$E$4*NORMINV(IF($B$1="Random",'Random Generator'!D19,'Random Generator'!J19),0,1))-1,NORMINV(IF($B$1="Random",'Random Generator'!D19,'Random Generator'!J19),$B$3,$B$4))</f>
        <v>6.9314485326849917E-2</v>
      </c>
      <c r="E34" s="64">
        <f>IF($B$5=1,EXP($E$3+$E$4*NORMINV(IF($B$1="Random",'Random Generator'!E19,'Random Generator'!K19),0,1))-1,NORMINV(IF($B$1="Random",'Random Generator'!E19,'Random Generator'!K19),$B$3,$B$4))</f>
        <v>0.16125685849550431</v>
      </c>
      <c r="F34" s="64">
        <f>IF($B$5=1,EXP($E$3+$E$4*NORMINV(IF($B$1="Random",'Random Generator'!F19,'Random Generator'!L19),0,1))-1,NORMINV(IF($B$1="Random",'Random Generator'!F19,'Random Generator'!L19),$B$3,$B$4))</f>
        <v>3.877639081391604E-2</v>
      </c>
      <c r="G34" s="64"/>
      <c r="I34" s="1">
        <f t="shared" si="12"/>
        <v>18</v>
      </c>
      <c r="J34" s="5">
        <f t="array" ref="J34">GEOMEAN(B34:F34+1)-1</f>
        <v>0.11945727977496023</v>
      </c>
      <c r="K34" s="5">
        <f t="shared" si="4"/>
        <v>2.2228639887480119E-2</v>
      </c>
      <c r="M34" s="12">
        <f t="shared" si="5"/>
        <v>1.6547750926435921E-2</v>
      </c>
      <c r="N34" s="68">
        <f t="shared" si="6"/>
        <v>1.5903242276837566</v>
      </c>
      <c r="P34" s="1">
        <f t="shared" si="13"/>
        <v>18</v>
      </c>
      <c r="Q34" s="5">
        <f t="shared" si="7"/>
        <v>0.11945727977496023</v>
      </c>
      <c r="R34" s="5">
        <f t="shared" si="8"/>
        <v>1.2623179131812788E-2</v>
      </c>
      <c r="S34" s="1"/>
      <c r="T34" s="12">
        <f t="shared" si="3"/>
        <v>3.9245717946231329E-3</v>
      </c>
      <c r="U34" s="68">
        <f t="shared" si="9"/>
        <v>1.6611645505631591</v>
      </c>
      <c r="V34" s="68"/>
      <c r="W34" s="68">
        <f t="shared" si="10"/>
        <v>1.7580759154380252</v>
      </c>
    </row>
    <row r="35" spans="1:23">
      <c r="A35" s="1">
        <f t="shared" si="11"/>
        <v>19</v>
      </c>
      <c r="B35" s="64">
        <f>IF($B$5=1,EXP($E$3+$E$4*NORMINV(IF($B$1="Random",'Random Generator'!B20,'Random Generator'!H20),0,1))-1,NORMINV(IF($B$1="Random",'Random Generator'!B20,'Random Generator'!H20),$B$3,$B$4))</f>
        <v>6.5545315624975897E-2</v>
      </c>
      <c r="C35" s="64">
        <f>IF($B$5=1,EXP($E$3+$E$4*NORMINV(IF($B$1="Random",'Random Generator'!C20,'Random Generator'!I20),0,1))-1,NORMINV(IF($B$1="Random",'Random Generator'!C20,'Random Generator'!I20),$B$3,$B$4))</f>
        <v>0.31529008309558604</v>
      </c>
      <c r="D35" s="64">
        <f>IF($B$5=1,EXP($E$3+$E$4*NORMINV(IF($B$1="Random",'Random Generator'!D20,'Random Generator'!J20),0,1))-1,NORMINV(IF($B$1="Random",'Random Generator'!D20,'Random Generator'!J20),$B$3,$B$4))</f>
        <v>2.4023770714083126E-2</v>
      </c>
      <c r="E35" s="64">
        <f>IF($B$5=1,EXP($E$3+$E$4*NORMINV(IF($B$1="Random",'Random Generator'!E20,'Random Generator'!K20),0,1))-1,NORMINV(IF($B$1="Random",'Random Generator'!E20,'Random Generator'!K20),$B$3,$B$4))</f>
        <v>9.2361550272093362E-2</v>
      </c>
      <c r="F35" s="64">
        <f>IF($B$5=1,EXP($E$3+$E$4*NORMINV(IF($B$1="Random",'Random Generator'!F20,'Random Generator'!L20),0,1))-1,NORMINV(IF($B$1="Random",'Random Generator'!F20,'Random Generator'!L20),$B$3,$B$4))</f>
        <v>0.36436009882501086</v>
      </c>
      <c r="G35" s="64"/>
      <c r="I35" s="1">
        <f t="shared" si="12"/>
        <v>19</v>
      </c>
      <c r="J35" s="5">
        <f t="array" ref="J35">GEOMEAN(B35:F35+1)-1</f>
        <v>0.1642326768063147</v>
      </c>
      <c r="K35" s="5">
        <f t="shared" si="4"/>
        <v>4.4616338403157353E-2</v>
      </c>
      <c r="M35" s="12">
        <f t="shared" si="5"/>
        <v>0.31974376042185348</v>
      </c>
      <c r="N35" s="68">
        <f t="shared" si="6"/>
        <v>1.7593252557410379</v>
      </c>
      <c r="P35" s="1">
        <f t="shared" si="13"/>
        <v>19</v>
      </c>
      <c r="Q35" s="5">
        <f t="shared" si="7"/>
        <v>0.1642326768063147</v>
      </c>
      <c r="R35" s="5">
        <f t="shared" si="8"/>
        <v>3.5010877647490023E-2</v>
      </c>
      <c r="S35" s="1"/>
      <c r="T35" s="12">
        <f t="shared" si="3"/>
        <v>0.28473288277436348</v>
      </c>
      <c r="U35" s="68">
        <f t="shared" si="9"/>
        <v>1.8360997317447119</v>
      </c>
      <c r="V35" s="68"/>
      <c r="W35" s="68">
        <f t="shared" si="10"/>
        <v>2.1389415791091633</v>
      </c>
    </row>
    <row r="36" spans="1:23">
      <c r="A36" s="1">
        <f t="shared" si="11"/>
        <v>20</v>
      </c>
      <c r="B36" s="64">
        <f>IF($B$5=1,EXP($E$3+$E$4*NORMINV(IF($B$1="Random",'Random Generator'!B21,'Random Generator'!H21),0,1))-1,NORMINV(IF($B$1="Random",'Random Generator'!B21,'Random Generator'!H21),$B$3,$B$4))</f>
        <v>0.15317988341364241</v>
      </c>
      <c r="C36" s="64">
        <f>IF($B$5=1,EXP($E$3+$E$4*NORMINV(IF($B$1="Random",'Random Generator'!C21,'Random Generator'!I21),0,1))-1,NORMINV(IF($B$1="Random",'Random Generator'!C21,'Random Generator'!I21),$B$3,$B$4))</f>
        <v>0.30382101086937352</v>
      </c>
      <c r="D36" s="64">
        <f>IF($B$5=1,EXP($E$3+$E$4*NORMINV(IF($B$1="Random",'Random Generator'!D21,'Random Generator'!J21),0,1))-1,NORMINV(IF($B$1="Random",'Random Generator'!D21,'Random Generator'!J21),$B$3,$B$4))</f>
        <v>-3.7081477817093922E-2</v>
      </c>
      <c r="E36" s="64">
        <f>IF($B$5=1,EXP($E$3+$E$4*NORMINV(IF($B$1="Random",'Random Generator'!E21,'Random Generator'!K21),0,1))-1,NORMINV(IF($B$1="Random",'Random Generator'!E21,'Random Generator'!K21),$B$3,$B$4))</f>
        <v>0.19181460761919622</v>
      </c>
      <c r="F36" s="64">
        <f>IF($B$5=1,EXP($E$3+$E$4*NORMINV(IF($B$1="Random",'Random Generator'!F21,'Random Generator'!L21),0,1))-1,NORMINV(IF($B$1="Random",'Random Generator'!F21,'Random Generator'!L21),$B$3,$B$4))</f>
        <v>0.32891530096073773</v>
      </c>
      <c r="G36" s="64"/>
      <c r="I36" s="1">
        <f t="shared" si="12"/>
        <v>20</v>
      </c>
      <c r="J36" s="5">
        <f t="array" ref="J36">GEOMEAN(B36:F36+1)-1</f>
        <v>0.18054383053111001</v>
      </c>
      <c r="K36" s="5">
        <f t="shared" si="4"/>
        <v>5.2771915265555004E-2</v>
      </c>
      <c r="M36" s="12">
        <f t="shared" si="5"/>
        <v>0.27614338569518271</v>
      </c>
      <c r="N36" s="68">
        <f t="shared" si="6"/>
        <v>1.8243425020236272</v>
      </c>
      <c r="P36" s="1">
        <f t="shared" si="13"/>
        <v>20</v>
      </c>
      <c r="Q36" s="5">
        <f t="shared" si="7"/>
        <v>0.18054383053111001</v>
      </c>
      <c r="R36" s="5">
        <f t="shared" si="8"/>
        <v>4.3166454509887674E-2</v>
      </c>
      <c r="S36" s="1"/>
      <c r="T36" s="12">
        <f t="shared" si="3"/>
        <v>0.23297693118529503</v>
      </c>
      <c r="U36" s="68">
        <f t="shared" si="9"/>
        <v>1.9033687140784148</v>
      </c>
      <c r="V36" s="68"/>
      <c r="W36" s="68">
        <f t="shared" si="10"/>
        <v>2.2930344510288543</v>
      </c>
    </row>
    <row r="37" spans="1:23">
      <c r="A37" s="1">
        <f t="shared" si="11"/>
        <v>21</v>
      </c>
      <c r="B37" s="64">
        <f>IF($B$5=1,EXP($E$3+$E$4*NORMINV(IF($B$1="Random",'Random Generator'!B22,'Random Generator'!H22),0,1))-1,NORMINV(IF($B$1="Random",'Random Generator'!B22,'Random Generator'!H22),$B$3,$B$4))</f>
        <v>-3.3102724344454382E-2</v>
      </c>
      <c r="C37" s="64">
        <f>IF($B$5=1,EXP($E$3+$E$4*NORMINV(IF($B$1="Random",'Random Generator'!C22,'Random Generator'!I22),0,1))-1,NORMINV(IF($B$1="Random",'Random Generator'!C22,'Random Generator'!I22),$B$3,$B$4))</f>
        <v>-1.7587260961946849E-2</v>
      </c>
      <c r="D37" s="64">
        <f>IF($B$5=1,EXP($E$3+$E$4*NORMINV(IF($B$1="Random",'Random Generator'!D22,'Random Generator'!J22),0,1))-1,NORMINV(IF($B$1="Random",'Random Generator'!D22,'Random Generator'!J22),$B$3,$B$4))</f>
        <v>8.6894834913715302E-2</v>
      </c>
      <c r="E37" s="64">
        <f>IF($B$5=1,EXP($E$3+$E$4*NORMINV(IF($B$1="Random",'Random Generator'!E22,'Random Generator'!K22),0,1))-1,NORMINV(IF($B$1="Random",'Random Generator'!E22,'Random Generator'!K22),$B$3,$B$4))</f>
        <v>0.13177313156955295</v>
      </c>
      <c r="F37" s="64">
        <f>IF($B$5=1,EXP($E$3+$E$4*NORMINV(IF($B$1="Random",'Random Generator'!F22,'Random Generator'!L22),0,1))-1,NORMINV(IF($B$1="Random",'Random Generator'!F22,'Random Generator'!L22),$B$3,$B$4))</f>
        <v>3.9087735228154452E-2</v>
      </c>
      <c r="G37" s="64"/>
      <c r="I37" s="1">
        <f t="shared" si="12"/>
        <v>21</v>
      </c>
      <c r="J37" s="5">
        <f t="array" ref="J37">GEOMEAN(B37:F37+1)-1</f>
        <v>3.9572276200049217E-2</v>
      </c>
      <c r="K37" s="5">
        <f t="shared" si="4"/>
        <v>0</v>
      </c>
      <c r="M37" s="12">
        <f t="shared" si="5"/>
        <v>3.9087735228154452E-2</v>
      </c>
      <c r="N37" s="68">
        <f t="shared" si="6"/>
        <v>1.2141530777226128</v>
      </c>
      <c r="P37" s="1">
        <f t="shared" si="13"/>
        <v>21</v>
      </c>
      <c r="Q37" s="5">
        <f t="shared" si="7"/>
        <v>3.9572276200049217E-2</v>
      </c>
      <c r="R37" s="5">
        <f t="shared" si="8"/>
        <v>0</v>
      </c>
      <c r="S37" s="1"/>
      <c r="T37" s="12">
        <f t="shared" si="3"/>
        <v>3.9087735228154452E-2</v>
      </c>
      <c r="U37" s="68">
        <f t="shared" si="9"/>
        <v>1.2141530777226128</v>
      </c>
      <c r="V37" s="68"/>
      <c r="W37" s="68">
        <f t="shared" si="10"/>
        <v>1.2141530777226128</v>
      </c>
    </row>
    <row r="38" spans="1:23">
      <c r="A38" s="1">
        <f t="shared" si="11"/>
        <v>22</v>
      </c>
      <c r="B38" s="64">
        <f>IF($B$5=1,EXP($E$3+$E$4*NORMINV(IF($B$1="Random",'Random Generator'!B23,'Random Generator'!H23),0,1))-1,NORMINV(IF($B$1="Random",'Random Generator'!B23,'Random Generator'!H23),$B$3,$B$4))</f>
        <v>0.12426152821519221</v>
      </c>
      <c r="C38" s="64">
        <f>IF($B$5=1,EXP($E$3+$E$4*NORMINV(IF($B$1="Random",'Random Generator'!C23,'Random Generator'!I23),0,1))-1,NORMINV(IF($B$1="Random",'Random Generator'!C23,'Random Generator'!I23),$B$3,$B$4))</f>
        <v>9.0831784195904541E-2</v>
      </c>
      <c r="D38" s="64">
        <f>IF($B$5=1,EXP($E$3+$E$4*NORMINV(IF($B$1="Random",'Random Generator'!D23,'Random Generator'!J23),0,1))-1,NORMINV(IF($B$1="Random",'Random Generator'!D23,'Random Generator'!J23),$B$3,$B$4))</f>
        <v>2.0030647867679274E-3</v>
      </c>
      <c r="E38" s="64">
        <f>IF($B$5=1,EXP($E$3+$E$4*NORMINV(IF($B$1="Random",'Random Generator'!E23,'Random Generator'!K23),0,1))-1,NORMINV(IF($B$1="Random",'Random Generator'!E23,'Random Generator'!K23),$B$3,$B$4))</f>
        <v>0.17285853384771621</v>
      </c>
      <c r="F38" s="64">
        <f>IF($B$5=1,EXP($E$3+$E$4*NORMINV(IF($B$1="Random",'Random Generator'!F23,'Random Generator'!L23),0,1))-1,NORMINV(IF($B$1="Random",'Random Generator'!F23,'Random Generator'!L23),$B$3,$B$4))</f>
        <v>-0.12821655594531722</v>
      </c>
      <c r="G38" s="64"/>
      <c r="I38" s="1">
        <f t="shared" si="12"/>
        <v>22</v>
      </c>
      <c r="J38" s="5">
        <f t="array" ref="J38">GEOMEAN(B38:F38+1)-1</f>
        <v>4.6717985220330327E-2</v>
      </c>
      <c r="K38" s="5">
        <f t="shared" si="4"/>
        <v>0</v>
      </c>
      <c r="M38" s="12">
        <f t="shared" si="5"/>
        <v>-0.12821655594531722</v>
      </c>
      <c r="N38" s="68">
        <f t="shared" si="6"/>
        <v>1.256459320937495</v>
      </c>
      <c r="P38" s="1">
        <f t="shared" si="13"/>
        <v>22</v>
      </c>
      <c r="Q38" s="5">
        <f t="shared" si="7"/>
        <v>4.6717985220330327E-2</v>
      </c>
      <c r="R38" s="5">
        <f t="shared" si="8"/>
        <v>0</v>
      </c>
      <c r="S38" s="1"/>
      <c r="T38" s="12">
        <f t="shared" si="3"/>
        <v>-0.12821655594531722</v>
      </c>
      <c r="U38" s="68">
        <f t="shared" si="9"/>
        <v>1.256459320937495</v>
      </c>
      <c r="V38" s="68"/>
      <c r="W38" s="68">
        <f t="shared" si="10"/>
        <v>1.256459320937495</v>
      </c>
    </row>
    <row r="39" spans="1:23">
      <c r="A39" s="1">
        <f t="shared" si="11"/>
        <v>23</v>
      </c>
      <c r="B39" s="64">
        <f>IF($B$5=1,EXP($E$3+$E$4*NORMINV(IF($B$1="Random",'Random Generator'!B24,'Random Generator'!H24),0,1))-1,NORMINV(IF($B$1="Random",'Random Generator'!B24,'Random Generator'!H24),$B$3,$B$4))</f>
        <v>0.22312457819675102</v>
      </c>
      <c r="C39" s="64">
        <f>IF($B$5=1,EXP($E$3+$E$4*NORMINV(IF($B$1="Random",'Random Generator'!C24,'Random Generator'!I24),0,1))-1,NORMINV(IF($B$1="Random",'Random Generator'!C24,'Random Generator'!I24),$B$3,$B$4))</f>
        <v>3.6692505919120766E-2</v>
      </c>
      <c r="D39" s="64">
        <f>IF($B$5=1,EXP($E$3+$E$4*NORMINV(IF($B$1="Random",'Random Generator'!D24,'Random Generator'!J24),0,1))-1,NORMINV(IF($B$1="Random",'Random Generator'!D24,'Random Generator'!J24),$B$3,$B$4))</f>
        <v>0.27003164458512341</v>
      </c>
      <c r="E39" s="64">
        <f>IF($B$5=1,EXP($E$3+$E$4*NORMINV(IF($B$1="Random",'Random Generator'!E24,'Random Generator'!K24),0,1))-1,NORMINV(IF($B$1="Random",'Random Generator'!E24,'Random Generator'!K24),$B$3,$B$4))</f>
        <v>0.11867049811687602</v>
      </c>
      <c r="F39" s="64">
        <f>IF($B$5=1,EXP($E$3+$E$4*NORMINV(IF($B$1="Random",'Random Generator'!F24,'Random Generator'!L24),0,1))-1,NORMINV(IF($B$1="Random",'Random Generator'!F24,'Random Generator'!L24),$B$3,$B$4))</f>
        <v>-1.4284044612321023E-2</v>
      </c>
      <c r="G39" s="64"/>
      <c r="I39" s="1">
        <f t="shared" si="12"/>
        <v>23</v>
      </c>
      <c r="J39" s="5">
        <f t="array" ref="J39">GEOMEAN(B39:F39+1)-1</f>
        <v>0.12170287537452662</v>
      </c>
      <c r="K39" s="5">
        <f t="shared" si="4"/>
        <v>2.3351437687263311E-2</v>
      </c>
      <c r="M39" s="12">
        <f t="shared" si="5"/>
        <v>-3.7635482299584334E-2</v>
      </c>
      <c r="N39" s="68">
        <f t="shared" si="6"/>
        <v>1.5984778187724427</v>
      </c>
      <c r="P39" s="1">
        <f t="shared" si="13"/>
        <v>23</v>
      </c>
      <c r="Q39" s="5">
        <f t="shared" si="7"/>
        <v>0.12170287537452662</v>
      </c>
      <c r="R39" s="5">
        <f t="shared" si="8"/>
        <v>1.3745976931595981E-2</v>
      </c>
      <c r="S39" s="1"/>
      <c r="T39" s="12">
        <f t="shared" si="3"/>
        <v>-5.1381459231180315E-2</v>
      </c>
      <c r="U39" s="68">
        <f t="shared" si="9"/>
        <v>1.6696072785537472</v>
      </c>
      <c r="V39" s="68"/>
      <c r="W39" s="68">
        <f t="shared" si="10"/>
        <v>1.7757800219214035</v>
      </c>
    </row>
    <row r="40" spans="1:23">
      <c r="A40" s="1">
        <f t="shared" si="11"/>
        <v>24</v>
      </c>
      <c r="B40" s="64">
        <f>IF($B$5=1,EXP($E$3+$E$4*NORMINV(IF($B$1="Random",'Random Generator'!B25,'Random Generator'!H25),0,1))-1,NORMINV(IF($B$1="Random",'Random Generator'!B25,'Random Generator'!H25),$B$3,$B$4))</f>
        <v>0.27604185747583543</v>
      </c>
      <c r="C40" s="64">
        <f>IF($B$5=1,EXP($E$3+$E$4*NORMINV(IF($B$1="Random",'Random Generator'!C25,'Random Generator'!I25),0,1))-1,NORMINV(IF($B$1="Random",'Random Generator'!C25,'Random Generator'!I25),$B$3,$B$4))</f>
        <v>0.14811072608496767</v>
      </c>
      <c r="D40" s="64">
        <f>IF($B$5=1,EXP($E$3+$E$4*NORMINV(IF($B$1="Random",'Random Generator'!D25,'Random Generator'!J25),0,1))-1,NORMINV(IF($B$1="Random",'Random Generator'!D25,'Random Generator'!J25),$B$3,$B$4))</f>
        <v>0.28267377609980637</v>
      </c>
      <c r="E40" s="64">
        <f>IF($B$5=1,EXP($E$3+$E$4*NORMINV(IF($B$1="Random",'Random Generator'!E25,'Random Generator'!K25),0,1))-1,NORMINV(IF($B$1="Random",'Random Generator'!E25,'Random Generator'!K25),$B$3,$B$4))</f>
        <v>0.17658411313171762</v>
      </c>
      <c r="F40" s="64">
        <f>IF($B$5=1,EXP($E$3+$E$4*NORMINV(IF($B$1="Random",'Random Generator'!F25,'Random Generator'!L25),0,1))-1,NORMINV(IF($B$1="Random",'Random Generator'!F25,'Random Generator'!L25),$B$3,$B$4))</f>
        <v>-0.14662713886976608</v>
      </c>
      <c r="G40" s="64"/>
      <c r="I40" s="1">
        <f t="shared" si="12"/>
        <v>24</v>
      </c>
      <c r="J40" s="5">
        <f t="array" ref="J40">GEOMEAN(B40:F40+1)-1</f>
        <v>0.13539072882140535</v>
      </c>
      <c r="K40" s="5">
        <f t="shared" si="4"/>
        <v>3.0195364410702676E-2</v>
      </c>
      <c r="M40" s="12">
        <f t="shared" si="5"/>
        <v>-0.17682250328046875</v>
      </c>
      <c r="N40" s="68">
        <f t="shared" si="6"/>
        <v>1.6489036269993869</v>
      </c>
      <c r="P40" s="1">
        <f t="shared" si="13"/>
        <v>24</v>
      </c>
      <c r="Q40" s="5">
        <f t="shared" si="7"/>
        <v>0.13539072882140535</v>
      </c>
      <c r="R40" s="5">
        <f t="shared" si="8"/>
        <v>2.0589903655035345E-2</v>
      </c>
      <c r="S40" s="1"/>
      <c r="T40" s="12">
        <f t="shared" si="3"/>
        <v>-0.1974124069355041</v>
      </c>
      <c r="U40" s="68">
        <f t="shared" si="9"/>
        <v>1.7218146850308131</v>
      </c>
      <c r="V40" s="68"/>
      <c r="W40" s="68">
        <f t="shared" si="10"/>
        <v>1.886803695056106</v>
      </c>
    </row>
    <row r="41" spans="1:23">
      <c r="A41" s="1">
        <f t="shared" si="11"/>
        <v>25</v>
      </c>
      <c r="B41" s="64">
        <f>IF($B$5=1,EXP($E$3+$E$4*NORMINV(IF($B$1="Random",'Random Generator'!B26,'Random Generator'!H26),0,1))-1,NORMINV(IF($B$1="Random",'Random Generator'!B26,'Random Generator'!H26),$B$3,$B$4))</f>
        <v>0.20059153307911348</v>
      </c>
      <c r="C41" s="64">
        <f>IF($B$5=1,EXP($E$3+$E$4*NORMINV(IF($B$1="Random",'Random Generator'!C26,'Random Generator'!I26),0,1))-1,NORMINV(IF($B$1="Random",'Random Generator'!C26,'Random Generator'!I26),$B$3,$B$4))</f>
        <v>0.15920663556223968</v>
      </c>
      <c r="D41" s="64">
        <f>IF($B$5=1,EXP($E$3+$E$4*NORMINV(IF($B$1="Random",'Random Generator'!D26,'Random Generator'!J26),0,1))-1,NORMINV(IF($B$1="Random",'Random Generator'!D26,'Random Generator'!J26),$B$3,$B$4))</f>
        <v>9.9024511070770371E-2</v>
      </c>
      <c r="E41" s="64">
        <f>IF($B$5=1,EXP($E$3+$E$4*NORMINV(IF($B$1="Random",'Random Generator'!E26,'Random Generator'!K26),0,1))-1,NORMINV(IF($B$1="Random",'Random Generator'!E26,'Random Generator'!K26),$B$3,$B$4))</f>
        <v>6.9495359357508946E-2</v>
      </c>
      <c r="F41" s="64">
        <f>IF($B$5=1,EXP($E$3+$E$4*NORMINV(IF($B$1="Random",'Random Generator'!F26,'Random Generator'!L26),0,1))-1,NORMINV(IF($B$1="Random",'Random Generator'!F26,'Random Generator'!L26),$B$3,$B$4))</f>
        <v>0.15091661418128899</v>
      </c>
      <c r="G41" s="64"/>
      <c r="I41" s="1">
        <f t="shared" si="12"/>
        <v>25</v>
      </c>
      <c r="J41" s="5">
        <f t="array" ref="J41">GEOMEAN(B41:F41+1)-1</f>
        <v>0.13489910992358589</v>
      </c>
      <c r="K41" s="5">
        <f t="shared" si="4"/>
        <v>2.9949554961792947E-2</v>
      </c>
      <c r="M41" s="12">
        <f t="shared" si="5"/>
        <v>0.12096705921949605</v>
      </c>
      <c r="N41" s="68">
        <f t="shared" si="6"/>
        <v>1.6470707572184715</v>
      </c>
      <c r="P41" s="1">
        <f t="shared" si="13"/>
        <v>25</v>
      </c>
      <c r="Q41" s="5">
        <f t="shared" si="7"/>
        <v>0.13489910992358589</v>
      </c>
      <c r="R41" s="5">
        <f t="shared" si="8"/>
        <v>2.0344094206125617E-2</v>
      </c>
      <c r="S41" s="1"/>
      <c r="T41" s="12">
        <f t="shared" si="3"/>
        <v>0.10062296501337042</v>
      </c>
      <c r="U41" s="68">
        <f t="shared" si="9"/>
        <v>1.7199172531959439</v>
      </c>
      <c r="V41" s="68"/>
      <c r="W41" s="68">
        <f t="shared" si="10"/>
        <v>1.8827223449344788</v>
      </c>
    </row>
    <row r="42" spans="1:23">
      <c r="A42" s="1">
        <f t="shared" si="11"/>
        <v>26</v>
      </c>
      <c r="B42" s="64">
        <f>IF($B$5=1,EXP($E$3+$E$4*NORMINV(IF($B$1="Random",'Random Generator'!B27,'Random Generator'!H27),0,1))-1,NORMINV(IF($B$1="Random",'Random Generator'!B27,'Random Generator'!H27),$B$3,$B$4))</f>
        <v>0.20545477093769415</v>
      </c>
      <c r="C42" s="64">
        <f>IF($B$5=1,EXP($E$3+$E$4*NORMINV(IF($B$1="Random",'Random Generator'!C27,'Random Generator'!I27),0,1))-1,NORMINV(IF($B$1="Random",'Random Generator'!C27,'Random Generator'!I27),$B$3,$B$4))</f>
        <v>0.13081334892196006</v>
      </c>
      <c r="D42" s="64">
        <f>IF($B$5=1,EXP($E$3+$E$4*NORMINV(IF($B$1="Random",'Random Generator'!D27,'Random Generator'!J27),0,1))-1,NORMINV(IF($B$1="Random",'Random Generator'!D27,'Random Generator'!J27),$B$3,$B$4))</f>
        <v>-0.22941147352297198</v>
      </c>
      <c r="E42" s="64">
        <f>IF($B$5=1,EXP($E$3+$E$4*NORMINV(IF($B$1="Random",'Random Generator'!E27,'Random Generator'!K27),0,1))-1,NORMINV(IF($B$1="Random",'Random Generator'!E27,'Random Generator'!K27),$B$3,$B$4))</f>
        <v>0.17369665653823918</v>
      </c>
      <c r="F42" s="64">
        <f>IF($B$5=1,EXP($E$3+$E$4*NORMINV(IF($B$1="Random",'Random Generator'!F27,'Random Generator'!L27),0,1))-1,NORMINV(IF($B$1="Random",'Random Generator'!F27,'Random Generator'!L27),$B$3,$B$4))</f>
        <v>-6.3594207477645659E-2</v>
      </c>
      <c r="G42" s="64"/>
      <c r="I42" s="1">
        <f t="shared" si="12"/>
        <v>26</v>
      </c>
      <c r="J42" s="5">
        <f t="array" ref="J42">GEOMEAN(B42:F42+1)-1</f>
        <v>2.9145711863541646E-2</v>
      </c>
      <c r="K42" s="5">
        <f t="shared" si="4"/>
        <v>0</v>
      </c>
      <c r="M42" s="12">
        <f t="shared" si="5"/>
        <v>-6.3594207477645659E-2</v>
      </c>
      <c r="N42" s="68">
        <f t="shared" si="6"/>
        <v>1.1544744983805437</v>
      </c>
      <c r="P42" s="1">
        <f t="shared" si="13"/>
        <v>26</v>
      </c>
      <c r="Q42" s="5">
        <f t="shared" si="7"/>
        <v>2.9145711863541646E-2</v>
      </c>
      <c r="R42" s="5">
        <f t="shared" si="8"/>
        <v>0</v>
      </c>
      <c r="S42" s="1"/>
      <c r="T42" s="12">
        <f t="shared" si="3"/>
        <v>-6.3594207477645659E-2</v>
      </c>
      <c r="U42" s="68">
        <f t="shared" si="9"/>
        <v>1.1544744983805437</v>
      </c>
      <c r="V42" s="68"/>
      <c r="W42" s="68">
        <f t="shared" si="10"/>
        <v>1.1544744983805437</v>
      </c>
    </row>
    <row r="43" spans="1:23">
      <c r="A43" s="1">
        <f t="shared" si="11"/>
        <v>27</v>
      </c>
      <c r="B43" s="64">
        <f>IF($B$5=1,EXP($E$3+$E$4*NORMINV(IF($B$1="Random",'Random Generator'!B28,'Random Generator'!H28),0,1))-1,NORMINV(IF($B$1="Random",'Random Generator'!B28,'Random Generator'!H28),$B$3,$B$4))</f>
        <v>-1.4837165080850201E-2</v>
      </c>
      <c r="C43" s="64">
        <f>IF($B$5=1,EXP($E$3+$E$4*NORMINV(IF($B$1="Random",'Random Generator'!C28,'Random Generator'!I28),0,1))-1,NORMINV(IF($B$1="Random",'Random Generator'!C28,'Random Generator'!I28),$B$3,$B$4))</f>
        <v>0.12233166047826183</v>
      </c>
      <c r="D43" s="64">
        <f>IF($B$5=1,EXP($E$3+$E$4*NORMINV(IF($B$1="Random",'Random Generator'!D28,'Random Generator'!J28),0,1))-1,NORMINV(IF($B$1="Random",'Random Generator'!D28,'Random Generator'!J28),$B$3,$B$4))</f>
        <v>0.11314401620035386</v>
      </c>
      <c r="E43" s="64">
        <f>IF($B$5=1,EXP($E$3+$E$4*NORMINV(IF($B$1="Random",'Random Generator'!E28,'Random Generator'!K28),0,1))-1,NORMINV(IF($B$1="Random",'Random Generator'!E28,'Random Generator'!K28),$B$3,$B$4))</f>
        <v>0.19226848695720222</v>
      </c>
      <c r="F43" s="64">
        <f>IF($B$5=1,EXP($E$3+$E$4*NORMINV(IF($B$1="Random",'Random Generator'!F28,'Random Generator'!L28),0,1))-1,NORMINV(IF($B$1="Random",'Random Generator'!F28,'Random Generator'!L28),$B$3,$B$4))</f>
        <v>0.20108171131790642</v>
      </c>
      <c r="G43" s="64"/>
      <c r="I43" s="1">
        <f t="shared" si="12"/>
        <v>27</v>
      </c>
      <c r="J43" s="5">
        <f t="array" ref="J43">GEOMEAN(B43:F43+1)-1</f>
        <v>0.12001913357704885</v>
      </c>
      <c r="K43" s="5">
        <f t="shared" si="4"/>
        <v>2.2509566788524428E-2</v>
      </c>
      <c r="M43" s="12">
        <f t="shared" si="5"/>
        <v>0.178572144529382</v>
      </c>
      <c r="N43" s="68">
        <f t="shared" si="6"/>
        <v>1.5923611490349416</v>
      </c>
      <c r="P43" s="1">
        <f t="shared" si="13"/>
        <v>27</v>
      </c>
      <c r="Q43" s="5">
        <f t="shared" si="7"/>
        <v>0.12001913357704885</v>
      </c>
      <c r="R43" s="5">
        <f t="shared" si="8"/>
        <v>1.2904106032857098E-2</v>
      </c>
      <c r="S43" s="1"/>
      <c r="T43" s="12">
        <f t="shared" si="3"/>
        <v>0.16566803849652489</v>
      </c>
      <c r="U43" s="68">
        <f t="shared" si="9"/>
        <v>1.6632737318722741</v>
      </c>
      <c r="V43" s="68"/>
      <c r="W43" s="68">
        <f t="shared" si="10"/>
        <v>1.7624922236130038</v>
      </c>
    </row>
    <row r="44" spans="1:23">
      <c r="A44" s="1">
        <f t="shared" si="11"/>
        <v>28</v>
      </c>
      <c r="B44" s="64">
        <f>IF($B$5=1,EXP($E$3+$E$4*NORMINV(IF($B$1="Random",'Random Generator'!B29,'Random Generator'!H29),0,1))-1,NORMINV(IF($B$1="Random",'Random Generator'!B29,'Random Generator'!H29),$B$3,$B$4))</f>
        <v>-1.9927951143843048E-2</v>
      </c>
      <c r="C44" s="64">
        <f>IF($B$5=1,EXP($E$3+$E$4*NORMINV(IF($B$1="Random",'Random Generator'!C29,'Random Generator'!I29),0,1))-1,NORMINV(IF($B$1="Random",'Random Generator'!C29,'Random Generator'!I29),$B$3,$B$4))</f>
        <v>8.4455335483235583E-3</v>
      </c>
      <c r="D44" s="64">
        <f>IF($B$5=1,EXP($E$3+$E$4*NORMINV(IF($B$1="Random",'Random Generator'!D29,'Random Generator'!J29),0,1))-1,NORMINV(IF($B$1="Random",'Random Generator'!D29,'Random Generator'!J29),$B$3,$B$4))</f>
        <v>0.16539995923930784</v>
      </c>
      <c r="E44" s="64">
        <f>IF($B$5=1,EXP($E$3+$E$4*NORMINV(IF($B$1="Random",'Random Generator'!E29,'Random Generator'!K29),0,1))-1,NORMINV(IF($B$1="Random",'Random Generator'!E29,'Random Generator'!K29),$B$3,$B$4))</f>
        <v>0.18295557201093926</v>
      </c>
      <c r="F44" s="64">
        <f>IF($B$5=1,EXP($E$3+$E$4*NORMINV(IF($B$1="Random",'Random Generator'!F29,'Random Generator'!L29),0,1))-1,NORMINV(IF($B$1="Random",'Random Generator'!F29,'Random Generator'!L29),$B$3,$B$4))</f>
        <v>0.16897663683077346</v>
      </c>
      <c r="G44" s="64"/>
      <c r="I44" s="1">
        <f t="shared" si="12"/>
        <v>28</v>
      </c>
      <c r="J44" s="5">
        <f t="array" ref="J44">GEOMEAN(B44:F44+1)-1</f>
        <v>9.7569279749599946E-2</v>
      </c>
      <c r="K44" s="5">
        <f t="shared" si="4"/>
        <v>1.1284639874799975E-2</v>
      </c>
      <c r="M44" s="12">
        <f t="shared" si="5"/>
        <v>0.1576919969559735</v>
      </c>
      <c r="N44" s="68">
        <f t="shared" si="6"/>
        <v>1.5125794409862814</v>
      </c>
      <c r="P44" s="1">
        <f t="shared" si="13"/>
        <v>28</v>
      </c>
      <c r="Q44" s="5">
        <f t="shared" si="7"/>
        <v>9.7569279749599946E-2</v>
      </c>
      <c r="R44" s="5">
        <f t="shared" si="8"/>
        <v>1.6791791191326441E-3</v>
      </c>
      <c r="S44" s="1"/>
      <c r="T44" s="12">
        <f t="shared" si="3"/>
        <v>0.15601281783684084</v>
      </c>
      <c r="U44" s="68">
        <f t="shared" si="9"/>
        <v>1.5806474660754113</v>
      </c>
      <c r="V44" s="68"/>
      <c r="W44" s="68">
        <f t="shared" si="10"/>
        <v>1.592794379639112</v>
      </c>
    </row>
    <row r="45" spans="1:23">
      <c r="A45" s="1">
        <f t="shared" si="11"/>
        <v>29</v>
      </c>
      <c r="B45" s="64">
        <f>IF($B$5=1,EXP($E$3+$E$4*NORMINV(IF($B$1="Random",'Random Generator'!B30,'Random Generator'!H30),0,1))-1,NORMINV(IF($B$1="Random",'Random Generator'!B30,'Random Generator'!H30),$B$3,$B$4))</f>
        <v>6.4885463388128839E-2</v>
      </c>
      <c r="C45" s="64">
        <f>IF($B$5=1,EXP($E$3+$E$4*NORMINV(IF($B$1="Random",'Random Generator'!C30,'Random Generator'!I30),0,1))-1,NORMINV(IF($B$1="Random",'Random Generator'!C30,'Random Generator'!I30),$B$3,$B$4))</f>
        <v>0.26065754473552483</v>
      </c>
      <c r="D45" s="64">
        <f>IF($B$5=1,EXP($E$3+$E$4*NORMINV(IF($B$1="Random",'Random Generator'!D30,'Random Generator'!J30),0,1))-1,NORMINV(IF($B$1="Random",'Random Generator'!D30,'Random Generator'!J30),$B$3,$B$4))</f>
        <v>8.9981646608665145E-2</v>
      </c>
      <c r="E45" s="64">
        <f>IF($B$5=1,EXP($E$3+$E$4*NORMINV(IF($B$1="Random",'Random Generator'!E30,'Random Generator'!K30),0,1))-1,NORMINV(IF($B$1="Random",'Random Generator'!E30,'Random Generator'!K30),$B$3,$B$4))</f>
        <v>-7.6694587994936447E-2</v>
      </c>
      <c r="F45" s="64">
        <f>IF($B$5=1,EXP($E$3+$E$4*NORMINV(IF($B$1="Random",'Random Generator'!F30,'Random Generator'!L30),0,1))-1,NORMINV(IF($B$1="Random",'Random Generator'!F30,'Random Generator'!L30),$B$3,$B$4))</f>
        <v>0.15061688882546265</v>
      </c>
      <c r="G45" s="64"/>
      <c r="I45" s="1">
        <f t="shared" si="12"/>
        <v>29</v>
      </c>
      <c r="J45" s="5">
        <f t="array" ref="J45">GEOMEAN(B45:F45+1)-1</f>
        <v>9.2242490123110477E-2</v>
      </c>
      <c r="K45" s="5">
        <f t="shared" si="4"/>
        <v>8.6212450615552397E-3</v>
      </c>
      <c r="M45" s="12">
        <f t="shared" si="5"/>
        <v>0.14199564376390741</v>
      </c>
      <c r="N45" s="68">
        <f t="shared" si="6"/>
        <v>1.4941271425272185</v>
      </c>
      <c r="P45" s="1">
        <f t="shared" si="13"/>
        <v>29</v>
      </c>
      <c r="Q45" s="5">
        <f t="shared" si="7"/>
        <v>9.2242490123110477E-2</v>
      </c>
      <c r="R45" s="5">
        <f t="shared" si="8"/>
        <v>0</v>
      </c>
      <c r="S45" s="1"/>
      <c r="T45" s="12">
        <f t="shared" si="3"/>
        <v>0.14199564376390741</v>
      </c>
      <c r="U45" s="68">
        <f t="shared" si="9"/>
        <v>1.5545165020368794</v>
      </c>
      <c r="V45" s="68"/>
      <c r="W45" s="68">
        <f t="shared" si="10"/>
        <v>1.5545165020368794</v>
      </c>
    </row>
    <row r="46" spans="1:23">
      <c r="A46" s="1">
        <f t="shared" si="11"/>
        <v>30</v>
      </c>
      <c r="B46" s="64">
        <f>IF($B$5=1,EXP($E$3+$E$4*NORMINV(IF($B$1="Random",'Random Generator'!B31,'Random Generator'!H31),0,1))-1,NORMINV(IF($B$1="Random",'Random Generator'!B31,'Random Generator'!H31),$B$3,$B$4))</f>
        <v>9.5347734583674404E-2</v>
      </c>
      <c r="C46" s="64">
        <f>IF($B$5=1,EXP($E$3+$E$4*NORMINV(IF($B$1="Random",'Random Generator'!C31,'Random Generator'!I31),0,1))-1,NORMINV(IF($B$1="Random",'Random Generator'!C31,'Random Generator'!I31),$B$3,$B$4))</f>
        <v>2.0851757158342643E-2</v>
      </c>
      <c r="D46" s="64">
        <f>IF($B$5=1,EXP($E$3+$E$4*NORMINV(IF($B$1="Random",'Random Generator'!D31,'Random Generator'!J31),0,1))-1,NORMINV(IF($B$1="Random",'Random Generator'!D31,'Random Generator'!J31),$B$3,$B$4))</f>
        <v>0.24645440206105618</v>
      </c>
      <c r="E46" s="64">
        <f>IF($B$5=1,EXP($E$3+$E$4*NORMINV(IF($B$1="Random",'Random Generator'!E31,'Random Generator'!K31),0,1))-1,NORMINV(IF($B$1="Random",'Random Generator'!E31,'Random Generator'!K31),$B$3,$B$4))</f>
        <v>3.9946639813076112E-2</v>
      </c>
      <c r="F46" s="64">
        <f>IF($B$5=1,EXP($E$3+$E$4*NORMINV(IF($B$1="Random",'Random Generator'!F31,'Random Generator'!L31),0,1))-1,NORMINV(IF($B$1="Random",'Random Generator'!F31,'Random Generator'!L31),$B$3,$B$4))</f>
        <v>9.5709667004018062E-2</v>
      </c>
      <c r="G46" s="64"/>
      <c r="I46" s="1">
        <f t="shared" si="12"/>
        <v>30</v>
      </c>
      <c r="J46" s="5">
        <f t="array" ref="J46">GEOMEAN(B46:F46+1)-1</f>
        <v>9.6931550356340823E-2</v>
      </c>
      <c r="K46" s="5">
        <f t="shared" si="4"/>
        <v>1.0965775178170413E-2</v>
      </c>
      <c r="M46" s="12">
        <f t="shared" si="5"/>
        <v>8.4743891825847656E-2</v>
      </c>
      <c r="N46" s="68">
        <f t="shared" si="6"/>
        <v>1.5103607540076311</v>
      </c>
      <c r="P46" s="1">
        <f t="shared" si="13"/>
        <v>30</v>
      </c>
      <c r="Q46" s="5">
        <f t="shared" si="7"/>
        <v>9.6931550356340823E-2</v>
      </c>
      <c r="R46" s="5">
        <f t="shared" si="8"/>
        <v>1.3603144225030825E-3</v>
      </c>
      <c r="S46" s="1"/>
      <c r="T46" s="12">
        <f t="shared" si="3"/>
        <v>8.3383577403344566E-2</v>
      </c>
      <c r="U46" s="68">
        <f t="shared" si="9"/>
        <v>1.5783492453843988</v>
      </c>
      <c r="V46" s="68"/>
      <c r="W46" s="68">
        <f t="shared" si="10"/>
        <v>1.5881723840448794</v>
      </c>
    </row>
    <row r="47" spans="1:23">
      <c r="A47" s="1">
        <f t="shared" si="11"/>
        <v>31</v>
      </c>
      <c r="B47" s="64">
        <f>IF($B$5=1,EXP($E$3+$E$4*NORMINV(IF($B$1="Random",'Random Generator'!B32,'Random Generator'!H32),0,1))-1,NORMINV(IF($B$1="Random",'Random Generator'!B32,'Random Generator'!H32),$B$3,$B$4))</f>
        <v>0.14473643727047336</v>
      </c>
      <c r="C47" s="64">
        <f>IF($B$5=1,EXP($E$3+$E$4*NORMINV(IF($B$1="Random",'Random Generator'!C32,'Random Generator'!I32),0,1))-1,NORMINV(IF($B$1="Random",'Random Generator'!C32,'Random Generator'!I32),$B$3,$B$4))</f>
        <v>0.20818408192351012</v>
      </c>
      <c r="D47" s="64">
        <f>IF($B$5=1,EXP($E$3+$E$4*NORMINV(IF($B$1="Random",'Random Generator'!D32,'Random Generator'!J32),0,1))-1,NORMINV(IF($B$1="Random",'Random Generator'!D32,'Random Generator'!J32),$B$3,$B$4))</f>
        <v>1.4678827569709618E-2</v>
      </c>
      <c r="E47" s="64">
        <f>IF($B$5=1,EXP($E$3+$E$4*NORMINV(IF($B$1="Random",'Random Generator'!E32,'Random Generator'!K32),0,1))-1,NORMINV(IF($B$1="Random",'Random Generator'!E32,'Random Generator'!K32),$B$3,$B$4))</f>
        <v>-1.8165518998114472E-3</v>
      </c>
      <c r="F47" s="64">
        <f>IF($B$5=1,EXP($E$3+$E$4*NORMINV(IF($B$1="Random",'Random Generator'!F32,'Random Generator'!L32),0,1))-1,NORMINV(IF($B$1="Random",'Random Generator'!F32,'Random Generator'!L32),$B$3,$B$4))</f>
        <v>8.7408095638068728E-2</v>
      </c>
      <c r="G47" s="64"/>
      <c r="I47" s="1">
        <f t="shared" si="12"/>
        <v>31</v>
      </c>
      <c r="J47" s="5">
        <f t="array" ref="J47">GEOMEAN(B47:F47+1)-1</f>
        <v>8.7812457880736217E-2</v>
      </c>
      <c r="K47" s="5">
        <f t="shared" si="4"/>
        <v>6.4062289403681097E-3</v>
      </c>
      <c r="M47" s="12">
        <f t="shared" si="5"/>
        <v>8.1001866697700625E-2</v>
      </c>
      <c r="N47" s="68">
        <f t="shared" si="6"/>
        <v>1.4789188145500158</v>
      </c>
      <c r="P47" s="1">
        <f t="shared" si="13"/>
        <v>31</v>
      </c>
      <c r="Q47" s="5">
        <f t="shared" si="7"/>
        <v>8.7812457880736217E-2</v>
      </c>
      <c r="R47" s="5">
        <f t="shared" si="8"/>
        <v>0</v>
      </c>
      <c r="S47" s="1"/>
      <c r="T47" s="12">
        <f t="shared" si="3"/>
        <v>8.1001866697700625E-2</v>
      </c>
      <c r="U47" s="68">
        <f t="shared" si="9"/>
        <v>1.5232463310671152</v>
      </c>
      <c r="V47" s="68"/>
      <c r="W47" s="68">
        <f t="shared" si="10"/>
        <v>1.5232463310671152</v>
      </c>
    </row>
    <row r="48" spans="1:23">
      <c r="A48" s="1">
        <f t="shared" si="11"/>
        <v>32</v>
      </c>
      <c r="B48" s="64">
        <f>IF($B$5=1,EXP($E$3+$E$4*NORMINV(IF($B$1="Random",'Random Generator'!B33,'Random Generator'!H33),0,1))-1,NORMINV(IF($B$1="Random",'Random Generator'!B33,'Random Generator'!H33),$B$3,$B$4))</f>
        <v>0.22788562825926384</v>
      </c>
      <c r="C48" s="64">
        <f>IF($B$5=1,EXP($E$3+$E$4*NORMINV(IF($B$1="Random",'Random Generator'!C33,'Random Generator'!I33),0,1))-1,NORMINV(IF($B$1="Random",'Random Generator'!C33,'Random Generator'!I33),$B$3,$B$4))</f>
        <v>0.15741152645328271</v>
      </c>
      <c r="D48" s="64">
        <f>IF($B$5=1,EXP($E$3+$E$4*NORMINV(IF($B$1="Random",'Random Generator'!D33,'Random Generator'!J33),0,1))-1,NORMINV(IF($B$1="Random",'Random Generator'!D33,'Random Generator'!J33),$B$3,$B$4))</f>
        <v>-2.3412864581576431E-2</v>
      </c>
      <c r="E48" s="64">
        <f>IF($B$5=1,EXP($E$3+$E$4*NORMINV(IF($B$1="Random",'Random Generator'!E33,'Random Generator'!K33),0,1))-1,NORMINV(IF($B$1="Random",'Random Generator'!E33,'Random Generator'!K33),$B$3,$B$4))</f>
        <v>0.14571592653809073</v>
      </c>
      <c r="F48" s="64">
        <f>IF($B$5=1,EXP($E$3+$E$4*NORMINV(IF($B$1="Random",'Random Generator'!F33,'Random Generator'!L33),0,1))-1,NORMINV(IF($B$1="Random",'Random Generator'!F33,'Random Generator'!L33),$B$3,$B$4))</f>
        <v>0.1179696331866571</v>
      </c>
      <c r="G48" s="64"/>
      <c r="I48" s="1">
        <f t="shared" si="12"/>
        <v>32</v>
      </c>
      <c r="J48" s="5">
        <f t="array" ref="J48">GEOMEAN(B48:F48+1)-1</f>
        <v>0.12194801662079779</v>
      </c>
      <c r="K48" s="5">
        <f t="shared" si="4"/>
        <v>2.3474008310398899E-2</v>
      </c>
      <c r="M48" s="12">
        <f t="shared" si="5"/>
        <v>9.4495624876258205E-2</v>
      </c>
      <c r="N48" s="68">
        <f t="shared" si="6"/>
        <v>1.599369929208698</v>
      </c>
      <c r="P48" s="1">
        <f t="shared" si="13"/>
        <v>32</v>
      </c>
      <c r="Q48" s="5">
        <f t="shared" si="7"/>
        <v>0.12194801662079779</v>
      </c>
      <c r="R48" s="5">
        <f t="shared" si="8"/>
        <v>1.3868547554731568E-2</v>
      </c>
      <c r="S48" s="1"/>
      <c r="T48" s="12">
        <f t="shared" si="3"/>
        <v>8.062707732152663E-2</v>
      </c>
      <c r="U48" s="68">
        <f t="shared" si="9"/>
        <v>1.6705310062210961</v>
      </c>
      <c r="V48" s="68"/>
      <c r="W48" s="68">
        <f t="shared" si="10"/>
        <v>1.7777212991102453</v>
      </c>
    </row>
    <row r="49" spans="1:23">
      <c r="A49" s="1">
        <f t="shared" si="11"/>
        <v>33</v>
      </c>
      <c r="B49" s="64">
        <f>IF($B$5=1,EXP($E$3+$E$4*NORMINV(IF($B$1="Random",'Random Generator'!B34,'Random Generator'!H34),0,1))-1,NORMINV(IF($B$1="Random",'Random Generator'!B34,'Random Generator'!H34),$B$3,$B$4))</f>
        <v>0.30118095190425631</v>
      </c>
      <c r="C49" s="64">
        <f>IF($B$5=1,EXP($E$3+$E$4*NORMINV(IF($B$1="Random",'Random Generator'!C34,'Random Generator'!I34),0,1))-1,NORMINV(IF($B$1="Random",'Random Generator'!C34,'Random Generator'!I34),$B$3,$B$4))</f>
        <v>0.23534043973860408</v>
      </c>
      <c r="D49" s="64">
        <f>IF($B$5=1,EXP($E$3+$E$4*NORMINV(IF($B$1="Random",'Random Generator'!D34,'Random Generator'!J34),0,1))-1,NORMINV(IF($B$1="Random",'Random Generator'!D34,'Random Generator'!J34),$B$3,$B$4))</f>
        <v>-0.12080582498661518</v>
      </c>
      <c r="E49" s="64">
        <f>IF($B$5=1,EXP($E$3+$E$4*NORMINV(IF($B$1="Random",'Random Generator'!E34,'Random Generator'!K34),0,1))-1,NORMINV(IF($B$1="Random",'Random Generator'!E34,'Random Generator'!K34),$B$3,$B$4))</f>
        <v>8.0893155001509065E-3</v>
      </c>
      <c r="F49" s="64">
        <f>IF($B$5=1,EXP($E$3+$E$4*NORMINV(IF($B$1="Random",'Random Generator'!F34,'Random Generator'!L34),0,1))-1,NORMINV(IF($B$1="Random",'Random Generator'!F34,'Random Generator'!L34),$B$3,$B$4))</f>
        <v>0.18455130882480719</v>
      </c>
      <c r="G49" s="64"/>
      <c r="I49" s="1">
        <f t="shared" si="12"/>
        <v>33</v>
      </c>
      <c r="J49" s="5">
        <f t="array" ref="J49">GEOMEAN(B49:F49+1)-1</f>
        <v>0.11033085671462395</v>
      </c>
      <c r="K49" s="5">
        <f t="shared" si="4"/>
        <v>1.7665428357311976E-2</v>
      </c>
      <c r="M49" s="12">
        <f t="shared" si="5"/>
        <v>0.16688588046749522</v>
      </c>
      <c r="N49" s="68">
        <f t="shared" si="6"/>
        <v>1.5575285338633891</v>
      </c>
      <c r="P49" s="1">
        <f t="shared" si="13"/>
        <v>33</v>
      </c>
      <c r="Q49" s="5">
        <f t="shared" si="7"/>
        <v>0.11033085671462395</v>
      </c>
      <c r="R49" s="5">
        <f t="shared" si="8"/>
        <v>8.059967601644645E-3</v>
      </c>
      <c r="S49" s="1"/>
      <c r="T49" s="12">
        <f t="shared" si="3"/>
        <v>0.15882591286585057</v>
      </c>
      <c r="U49" s="68">
        <f t="shared" si="9"/>
        <v>1.6272028244352783</v>
      </c>
      <c r="V49" s="68"/>
      <c r="W49" s="68">
        <f t="shared" si="10"/>
        <v>1.6875709715816214</v>
      </c>
    </row>
    <row r="50" spans="1:23">
      <c r="A50" s="1">
        <f t="shared" si="11"/>
        <v>34</v>
      </c>
      <c r="B50" s="64">
        <f>IF($B$5=1,EXP($E$3+$E$4*NORMINV(IF($B$1="Random",'Random Generator'!B35,'Random Generator'!H35),0,1))-1,NORMINV(IF($B$1="Random",'Random Generator'!B35,'Random Generator'!H35),$B$3,$B$4))</f>
        <v>-9.1800758108951053E-2</v>
      </c>
      <c r="C50" s="64">
        <f>IF($B$5=1,EXP($E$3+$E$4*NORMINV(IF($B$1="Random",'Random Generator'!C35,'Random Generator'!I35),0,1))-1,NORMINV(IF($B$1="Random",'Random Generator'!C35,'Random Generator'!I35),$B$3,$B$4))</f>
        <v>0.21278336585828828</v>
      </c>
      <c r="D50" s="64">
        <f>IF($B$5=1,EXP($E$3+$E$4*NORMINV(IF($B$1="Random",'Random Generator'!D35,'Random Generator'!J35),0,1))-1,NORMINV(IF($B$1="Random",'Random Generator'!D35,'Random Generator'!J35),$B$3,$B$4))</f>
        <v>0.19784379226648419</v>
      </c>
      <c r="E50" s="64">
        <f>IF($B$5=1,EXP($E$3+$E$4*NORMINV(IF($B$1="Random",'Random Generator'!E35,'Random Generator'!K35),0,1))-1,NORMINV(IF($B$1="Random",'Random Generator'!E35,'Random Generator'!K35),$B$3,$B$4))</f>
        <v>0.22647555006146214</v>
      </c>
      <c r="F50" s="64">
        <f>IF($B$5=1,EXP($E$3+$E$4*NORMINV(IF($B$1="Random",'Random Generator'!F35,'Random Generator'!L35),0,1))-1,NORMINV(IF($B$1="Random",'Random Generator'!F35,'Random Generator'!L35),$B$3,$B$4))</f>
        <v>0.27869110138468223</v>
      </c>
      <c r="G50" s="64"/>
      <c r="I50" s="1">
        <f t="shared" si="12"/>
        <v>34</v>
      </c>
      <c r="J50" s="5">
        <f t="array" ref="J50">GEOMEAN(B50:F50+1)-1</f>
        <v>0.1565324379852242</v>
      </c>
      <c r="K50" s="5">
        <f t="shared" si="4"/>
        <v>4.0766218992612104E-2</v>
      </c>
      <c r="M50" s="12">
        <f t="shared" si="5"/>
        <v>0.23792488239207013</v>
      </c>
      <c r="N50" s="68">
        <f t="shared" si="6"/>
        <v>1.7292828830886013</v>
      </c>
      <c r="P50" s="1">
        <f t="shared" si="13"/>
        <v>34</v>
      </c>
      <c r="Q50" s="5">
        <f t="shared" si="7"/>
        <v>0.1565324379852242</v>
      </c>
      <c r="R50" s="5">
        <f t="shared" si="8"/>
        <v>3.1160758236944773E-2</v>
      </c>
      <c r="S50" s="1"/>
      <c r="T50" s="12">
        <f t="shared" si="3"/>
        <v>0.20676412415512535</v>
      </c>
      <c r="U50" s="68">
        <f t="shared" si="9"/>
        <v>1.8050112337572348</v>
      </c>
      <c r="V50" s="68"/>
      <c r="W50" s="68">
        <f t="shared" si="10"/>
        <v>2.0691362579903148</v>
      </c>
    </row>
    <row r="51" spans="1:23">
      <c r="A51" s="1">
        <f t="shared" si="11"/>
        <v>35</v>
      </c>
      <c r="B51" s="64">
        <f>IF($B$5=1,EXP($E$3+$E$4*NORMINV(IF($B$1="Random",'Random Generator'!B36,'Random Generator'!H36),0,1))-1,NORMINV(IF($B$1="Random",'Random Generator'!B36,'Random Generator'!H36),$B$3,$B$4))</f>
        <v>8.6490441930696216E-2</v>
      </c>
      <c r="C51" s="64">
        <f>IF($B$5=1,EXP($E$3+$E$4*NORMINV(IF($B$1="Random",'Random Generator'!C36,'Random Generator'!I36),0,1))-1,NORMINV(IF($B$1="Random",'Random Generator'!C36,'Random Generator'!I36),$B$3,$B$4))</f>
        <v>9.4029556083510268E-2</v>
      </c>
      <c r="D51" s="64">
        <f>IF($B$5=1,EXP($E$3+$E$4*NORMINV(IF($B$1="Random",'Random Generator'!D36,'Random Generator'!J36),0,1))-1,NORMINV(IF($B$1="Random",'Random Generator'!D36,'Random Generator'!J36),$B$3,$B$4))</f>
        <v>3.0876405256418549E-2</v>
      </c>
      <c r="E51" s="64">
        <f>IF($B$5=1,EXP($E$3+$E$4*NORMINV(IF($B$1="Random",'Random Generator'!E36,'Random Generator'!K36),0,1))-1,NORMINV(IF($B$1="Random",'Random Generator'!E36,'Random Generator'!K36),$B$3,$B$4))</f>
        <v>0.18248675533932746</v>
      </c>
      <c r="F51" s="64">
        <f>IF($B$5=1,EXP($E$3+$E$4*NORMINV(IF($B$1="Random",'Random Generator'!F36,'Random Generator'!L36),0,1))-1,NORMINV(IF($B$1="Random",'Random Generator'!F36,'Random Generator'!L36),$B$3,$B$4))</f>
        <v>-1.7034666678872101E-2</v>
      </c>
      <c r="G51" s="64"/>
      <c r="I51" s="1">
        <f t="shared" si="12"/>
        <v>35</v>
      </c>
      <c r="J51" s="5">
        <f t="array" ref="J51">GEOMEAN(B51:F51+1)-1</f>
        <v>7.3295257234159861E-2</v>
      </c>
      <c r="K51" s="5">
        <f t="shared" si="4"/>
        <v>0</v>
      </c>
      <c r="M51" s="12">
        <f t="shared" si="5"/>
        <v>-1.7034666678872101E-2</v>
      </c>
      <c r="N51" s="68">
        <f t="shared" si="6"/>
        <v>1.4242822151669821</v>
      </c>
      <c r="P51" s="1">
        <f t="shared" si="13"/>
        <v>35</v>
      </c>
      <c r="Q51" s="5">
        <f t="shared" si="7"/>
        <v>7.3295257234159861E-2</v>
      </c>
      <c r="R51" s="5">
        <f t="shared" si="8"/>
        <v>0</v>
      </c>
      <c r="S51" s="1"/>
      <c r="T51" s="12">
        <f t="shared" si="3"/>
        <v>-1.7034666678872101E-2</v>
      </c>
      <c r="U51" s="68">
        <f t="shared" si="9"/>
        <v>1.4242822151669821</v>
      </c>
      <c r="V51" s="68"/>
      <c r="W51" s="68">
        <f t="shared" si="10"/>
        <v>1.4242822151669821</v>
      </c>
    </row>
    <row r="52" spans="1:23">
      <c r="A52" s="1">
        <f t="shared" si="11"/>
        <v>36</v>
      </c>
      <c r="B52" s="64">
        <f>IF($B$5=1,EXP($E$3+$E$4*NORMINV(IF($B$1="Random",'Random Generator'!B37,'Random Generator'!H37),0,1))-1,NORMINV(IF($B$1="Random",'Random Generator'!B37,'Random Generator'!H37),$B$3,$B$4))</f>
        <v>0.20448901531358987</v>
      </c>
      <c r="C52" s="64">
        <f>IF($B$5=1,EXP($E$3+$E$4*NORMINV(IF($B$1="Random",'Random Generator'!C37,'Random Generator'!I37),0,1))-1,NORMINV(IF($B$1="Random",'Random Generator'!C37,'Random Generator'!I37),$B$3,$B$4))</f>
        <v>-8.6795646183035369E-2</v>
      </c>
      <c r="D52" s="64">
        <f>IF($B$5=1,EXP($E$3+$E$4*NORMINV(IF($B$1="Random",'Random Generator'!D37,'Random Generator'!J37),0,1))-1,NORMINV(IF($B$1="Random",'Random Generator'!D37,'Random Generator'!J37),$B$3,$B$4))</f>
        <v>0.10630535650295103</v>
      </c>
      <c r="E52" s="64">
        <f>IF($B$5=1,EXP($E$3+$E$4*NORMINV(IF($B$1="Random",'Random Generator'!E37,'Random Generator'!K37),0,1))-1,NORMINV(IF($B$1="Random",'Random Generator'!E37,'Random Generator'!K37),$B$3,$B$4))</f>
        <v>8.877448600070692E-2</v>
      </c>
      <c r="F52" s="64">
        <f>IF($B$5=1,EXP($E$3+$E$4*NORMINV(IF($B$1="Random",'Random Generator'!F37,'Random Generator'!L37),0,1))-1,NORMINV(IF($B$1="Random",'Random Generator'!F37,'Random Generator'!L37),$B$3,$B$4))</f>
        <v>-1.4305723254958158E-3</v>
      </c>
      <c r="G52" s="64"/>
      <c r="I52" s="1">
        <f t="shared" si="12"/>
        <v>36</v>
      </c>
      <c r="J52" s="5">
        <f t="array" ref="J52">GEOMEAN(B52:F52+1)-1</f>
        <v>5.7577996712164792E-2</v>
      </c>
      <c r="K52" s="5">
        <f t="shared" si="4"/>
        <v>0</v>
      </c>
      <c r="M52" s="12">
        <f t="shared" si="5"/>
        <v>-1.4305723254958158E-3</v>
      </c>
      <c r="N52" s="68">
        <f t="shared" si="6"/>
        <v>1.323006667593446</v>
      </c>
      <c r="P52" s="1">
        <f t="shared" si="13"/>
        <v>36</v>
      </c>
      <c r="Q52" s="5">
        <f t="shared" si="7"/>
        <v>5.7577996712164792E-2</v>
      </c>
      <c r="R52" s="5">
        <f t="shared" si="8"/>
        <v>0</v>
      </c>
      <c r="S52" s="1"/>
      <c r="T52" s="12">
        <f t="shared" si="3"/>
        <v>-1.4305723254958158E-3</v>
      </c>
      <c r="U52" s="68">
        <f t="shared" si="9"/>
        <v>1.323006667593446</v>
      </c>
      <c r="V52" s="68"/>
      <c r="W52" s="68">
        <f t="shared" si="10"/>
        <v>1.323006667593446</v>
      </c>
    </row>
    <row r="53" spans="1:23">
      <c r="A53" s="1">
        <f t="shared" si="11"/>
        <v>37</v>
      </c>
      <c r="B53" s="64">
        <f>IF($B$5=1,EXP($E$3+$E$4*NORMINV(IF($B$1="Random",'Random Generator'!B38,'Random Generator'!H38),0,1))-1,NORMINV(IF($B$1="Random",'Random Generator'!B38,'Random Generator'!H38),$B$3,$B$4))</f>
        <v>0.33879028448532433</v>
      </c>
      <c r="C53" s="64">
        <f>IF($B$5=1,EXP($E$3+$E$4*NORMINV(IF($B$1="Random",'Random Generator'!C38,'Random Generator'!I38),0,1))-1,NORMINV(IF($B$1="Random",'Random Generator'!C38,'Random Generator'!I38),$B$3,$B$4))</f>
        <v>0.13868103721397862</v>
      </c>
      <c r="D53" s="64">
        <f>IF($B$5=1,EXP($E$3+$E$4*NORMINV(IF($B$1="Random",'Random Generator'!D38,'Random Generator'!J38),0,1))-1,NORMINV(IF($B$1="Random",'Random Generator'!D38,'Random Generator'!J38),$B$3,$B$4))</f>
        <v>1.9478651869957897E-2</v>
      </c>
      <c r="E53" s="64">
        <f>IF($B$5=1,EXP($E$3+$E$4*NORMINV(IF($B$1="Random",'Random Generator'!E38,'Random Generator'!K38),0,1))-1,NORMINV(IF($B$1="Random",'Random Generator'!E38,'Random Generator'!K38),$B$3,$B$4))</f>
        <v>0.13786006519256988</v>
      </c>
      <c r="F53" s="64">
        <f>IF($B$5=1,EXP($E$3+$E$4*NORMINV(IF($B$1="Random",'Random Generator'!F38,'Random Generator'!L38),0,1))-1,NORMINV(IF($B$1="Random",'Random Generator'!F38,'Random Generator'!L38),$B$3,$B$4))</f>
        <v>6.695132056038311E-2</v>
      </c>
      <c r="G53" s="64"/>
      <c r="I53" s="1">
        <f t="shared" si="12"/>
        <v>37</v>
      </c>
      <c r="J53" s="5">
        <f t="array" ref="J53">GEOMEAN(B53:F53+1)-1</f>
        <v>0.13539047732882881</v>
      </c>
      <c r="K53" s="5">
        <f t="shared" si="4"/>
        <v>3.0195238664414405E-2</v>
      </c>
      <c r="M53" s="12">
        <f t="shared" si="5"/>
        <v>3.6756081895968705E-2</v>
      </c>
      <c r="N53" s="68">
        <f t="shared" si="6"/>
        <v>1.6489026889595149</v>
      </c>
      <c r="P53" s="1">
        <f t="shared" si="13"/>
        <v>37</v>
      </c>
      <c r="Q53" s="5">
        <f t="shared" si="7"/>
        <v>0.13539047732882881</v>
      </c>
      <c r="R53" s="5">
        <f t="shared" si="8"/>
        <v>2.0589777908747074E-2</v>
      </c>
      <c r="S53" s="1"/>
      <c r="T53" s="12">
        <f t="shared" si="3"/>
        <v>1.6166303987221631E-2</v>
      </c>
      <c r="U53" s="68">
        <f t="shared" si="9"/>
        <v>1.7218137139526075</v>
      </c>
      <c r="V53" s="68"/>
      <c r="W53" s="68">
        <f t="shared" si="10"/>
        <v>1.8868016053926076</v>
      </c>
    </row>
    <row r="54" spans="1:23">
      <c r="A54" s="1">
        <f t="shared" si="11"/>
        <v>38</v>
      </c>
      <c r="B54" s="64">
        <f>IF($B$5=1,EXP($E$3+$E$4*NORMINV(IF($B$1="Random",'Random Generator'!B39,'Random Generator'!H39),0,1))-1,NORMINV(IF($B$1="Random",'Random Generator'!B39,'Random Generator'!H39),$B$3,$B$4))</f>
        <v>0.27273879645389254</v>
      </c>
      <c r="C54" s="64">
        <f>IF($B$5=1,EXP($E$3+$E$4*NORMINV(IF($B$1="Random",'Random Generator'!C39,'Random Generator'!I39),0,1))-1,NORMINV(IF($B$1="Random",'Random Generator'!C39,'Random Generator'!I39),$B$3,$B$4))</f>
        <v>-2.741803938181131E-2</v>
      </c>
      <c r="D54" s="64">
        <f>IF($B$5=1,EXP($E$3+$E$4*NORMINV(IF($B$1="Random",'Random Generator'!D39,'Random Generator'!J39),0,1))-1,NORMINV(IF($B$1="Random",'Random Generator'!D39,'Random Generator'!J39),$B$3,$B$4))</f>
        <v>0.10257409843819532</v>
      </c>
      <c r="E54" s="64">
        <f>IF($B$5=1,EXP($E$3+$E$4*NORMINV(IF($B$1="Random",'Random Generator'!E39,'Random Generator'!K39),0,1))-1,NORMINV(IF($B$1="Random",'Random Generator'!E39,'Random Generator'!K39),$B$3,$B$4))</f>
        <v>0.24133806313178319</v>
      </c>
      <c r="F54" s="64">
        <f>IF($B$5=1,EXP($E$3+$E$4*NORMINV(IF($B$1="Random",'Random Generator'!F39,'Random Generator'!L39),0,1))-1,NORMINV(IF($B$1="Random",'Random Generator'!F39,'Random Generator'!L39),$B$3,$B$4))</f>
        <v>8.2737776352396208E-2</v>
      </c>
      <c r="G54" s="64"/>
      <c r="I54" s="1">
        <f t="shared" si="12"/>
        <v>38</v>
      </c>
      <c r="J54" s="5">
        <f t="array" ref="J54">GEOMEAN(B54:F54+1)-1</f>
        <v>0.12900880277322235</v>
      </c>
      <c r="K54" s="5">
        <f t="shared" si="4"/>
        <v>2.7004401386611178E-2</v>
      </c>
      <c r="M54" s="12">
        <f t="shared" si="5"/>
        <v>5.5733374965785031E-2</v>
      </c>
      <c r="N54" s="68">
        <f t="shared" si="6"/>
        <v>1.6252367924676532</v>
      </c>
      <c r="P54" s="1">
        <f t="shared" si="13"/>
        <v>38</v>
      </c>
      <c r="Q54" s="5">
        <f t="shared" si="7"/>
        <v>0.12900880277322235</v>
      </c>
      <c r="R54" s="5">
        <f t="shared" si="8"/>
        <v>1.7398940630943847E-2</v>
      </c>
      <c r="S54" s="1"/>
      <c r="T54" s="12">
        <f t="shared" si="3"/>
        <v>3.8334434334841183E-2</v>
      </c>
      <c r="U54" s="68">
        <f t="shared" si="9"/>
        <v>1.6973130712474089</v>
      </c>
      <c r="V54" s="68"/>
      <c r="W54" s="68">
        <f t="shared" si="10"/>
        <v>1.8343687383260527</v>
      </c>
    </row>
    <row r="55" spans="1:23">
      <c r="A55" s="1">
        <f t="shared" si="11"/>
        <v>39</v>
      </c>
      <c r="B55" s="64">
        <f>IF($B$5=1,EXP($E$3+$E$4*NORMINV(IF($B$1="Random",'Random Generator'!B40,'Random Generator'!H40),0,1))-1,NORMINV(IF($B$1="Random",'Random Generator'!B40,'Random Generator'!H40),$B$3,$B$4))</f>
        <v>0.11390337201679879</v>
      </c>
      <c r="C55" s="64">
        <f>IF($B$5=1,EXP($E$3+$E$4*NORMINV(IF($B$1="Random",'Random Generator'!C40,'Random Generator'!I40),0,1))-1,NORMINV(IF($B$1="Random",'Random Generator'!C40,'Random Generator'!I40),$B$3,$B$4))</f>
        <v>1.4734399078203397E-2</v>
      </c>
      <c r="D55" s="64">
        <f>IF($B$5=1,EXP($E$3+$E$4*NORMINV(IF($B$1="Random",'Random Generator'!D40,'Random Generator'!J40),0,1))-1,NORMINV(IF($B$1="Random",'Random Generator'!D40,'Random Generator'!J40),$B$3,$B$4))</f>
        <v>2.7933055828153197E-3</v>
      </c>
      <c r="E55" s="64">
        <f>IF($B$5=1,EXP($E$3+$E$4*NORMINV(IF($B$1="Random",'Random Generator'!E40,'Random Generator'!K40),0,1))-1,NORMINV(IF($B$1="Random",'Random Generator'!E40,'Random Generator'!K40),$B$3,$B$4))</f>
        <v>0.13277751158329965</v>
      </c>
      <c r="F55" s="64">
        <f>IF($B$5=1,EXP($E$3+$E$4*NORMINV(IF($B$1="Random",'Random Generator'!F40,'Random Generator'!L40),0,1))-1,NORMINV(IF($B$1="Random",'Random Generator'!F40,'Random Generator'!L40),$B$3,$B$4))</f>
        <v>0.10229140867892794</v>
      </c>
      <c r="G55" s="64"/>
      <c r="I55" s="1">
        <f t="shared" si="12"/>
        <v>39</v>
      </c>
      <c r="J55" s="5">
        <f t="array" ref="J55">GEOMEAN(B55:F55+1)-1</f>
        <v>7.1939991659343061E-2</v>
      </c>
      <c r="K55" s="5">
        <f t="shared" si="4"/>
        <v>0</v>
      </c>
      <c r="M55" s="12">
        <f t="shared" si="5"/>
        <v>0.10229140867892794</v>
      </c>
      <c r="N55" s="68">
        <f t="shared" si="6"/>
        <v>1.4153125863226792</v>
      </c>
      <c r="P55" s="1">
        <f t="shared" si="13"/>
        <v>39</v>
      </c>
      <c r="Q55" s="5">
        <f t="shared" si="7"/>
        <v>7.1939991659343061E-2</v>
      </c>
      <c r="R55" s="5">
        <f t="shared" si="8"/>
        <v>0</v>
      </c>
      <c r="S55" s="1"/>
      <c r="T55" s="12">
        <f t="shared" si="3"/>
        <v>0.10229140867892794</v>
      </c>
      <c r="U55" s="68">
        <f t="shared" si="9"/>
        <v>1.4153125863226792</v>
      </c>
      <c r="V55" s="68"/>
      <c r="W55" s="68">
        <f t="shared" si="10"/>
        <v>1.4153125863226792</v>
      </c>
    </row>
    <row r="56" spans="1:23">
      <c r="A56" s="1">
        <f t="shared" si="11"/>
        <v>40</v>
      </c>
      <c r="B56" s="64">
        <f>IF($B$5=1,EXP($E$3+$E$4*NORMINV(IF($B$1="Random",'Random Generator'!B41,'Random Generator'!H41),0,1))-1,NORMINV(IF($B$1="Random",'Random Generator'!B41,'Random Generator'!H41),$B$3,$B$4))</f>
        <v>1.6218320526760754E-2</v>
      </c>
      <c r="C56" s="64">
        <f>IF($B$5=1,EXP($E$3+$E$4*NORMINV(IF($B$1="Random",'Random Generator'!C41,'Random Generator'!I41),0,1))-1,NORMINV(IF($B$1="Random",'Random Generator'!C41,'Random Generator'!I41),$B$3,$B$4))</f>
        <v>0.28491068359853688</v>
      </c>
      <c r="D56" s="64">
        <f>IF($B$5=1,EXP($E$3+$E$4*NORMINV(IF($B$1="Random",'Random Generator'!D41,'Random Generator'!J41),0,1))-1,NORMINV(IF($B$1="Random",'Random Generator'!D41,'Random Generator'!J41),$B$3,$B$4))</f>
        <v>0.31337703591913235</v>
      </c>
      <c r="E56" s="64">
        <f>IF($B$5=1,EXP($E$3+$E$4*NORMINV(IF($B$1="Random",'Random Generator'!E41,'Random Generator'!K41),0,1))-1,NORMINV(IF($B$1="Random",'Random Generator'!E41,'Random Generator'!K41),$B$3,$B$4))</f>
        <v>8.4984050074467854E-2</v>
      </c>
      <c r="F56" s="64">
        <f>IF($B$5=1,EXP($E$3+$E$4*NORMINV(IF($B$1="Random",'Random Generator'!F41,'Random Generator'!L41),0,1))-1,NORMINV(IF($B$1="Random",'Random Generator'!F41,'Random Generator'!L41),$B$3,$B$4))</f>
        <v>0.16229129446932089</v>
      </c>
      <c r="G56" s="64"/>
      <c r="I56" s="1">
        <f t="shared" si="12"/>
        <v>40</v>
      </c>
      <c r="J56" s="5">
        <f t="array" ref="J56">GEOMEAN(B56:F56+1)-1</f>
        <v>0.16680301730456981</v>
      </c>
      <c r="K56" s="5">
        <f t="shared" si="4"/>
        <v>4.5901508652284907E-2</v>
      </c>
      <c r="M56" s="12">
        <f t="shared" si="5"/>
        <v>0.11638978581703599</v>
      </c>
      <c r="N56" s="68">
        <f t="shared" si="6"/>
        <v>1.769445817082866</v>
      </c>
      <c r="P56" s="1">
        <f t="shared" si="13"/>
        <v>40</v>
      </c>
      <c r="Q56" s="5">
        <f t="shared" si="7"/>
        <v>0.16680301730456981</v>
      </c>
      <c r="R56" s="5">
        <f t="shared" si="8"/>
        <v>3.6296047896617577E-2</v>
      </c>
      <c r="S56" s="1"/>
      <c r="T56" s="12">
        <f t="shared" si="3"/>
        <v>8.0093737920418406E-2</v>
      </c>
      <c r="U56" s="68">
        <f t="shared" si="9"/>
        <v>1.8465718906726254</v>
      </c>
      <c r="V56" s="68"/>
      <c r="W56" s="68">
        <f t="shared" si="10"/>
        <v>2.1626573601330326</v>
      </c>
    </row>
    <row r="57" spans="1:23">
      <c r="A57" s="1">
        <f t="shared" si="11"/>
        <v>41</v>
      </c>
      <c r="B57" s="64">
        <f>IF($B$5=1,EXP($E$3+$E$4*NORMINV(IF($B$1="Random",'Random Generator'!B42,'Random Generator'!H42),0,1))-1,NORMINV(IF($B$1="Random",'Random Generator'!B42,'Random Generator'!H42),$B$3,$B$4))</f>
        <v>-6.8867227267936038E-2</v>
      </c>
      <c r="C57" s="64">
        <f>IF($B$5=1,EXP($E$3+$E$4*NORMINV(IF($B$1="Random",'Random Generator'!C42,'Random Generator'!I42),0,1))-1,NORMINV(IF($B$1="Random",'Random Generator'!C42,'Random Generator'!I42),$B$3,$B$4))</f>
        <v>-0.15748161116734272</v>
      </c>
      <c r="D57" s="64">
        <f>IF($B$5=1,EXP($E$3+$E$4*NORMINV(IF($B$1="Random",'Random Generator'!D42,'Random Generator'!J42),0,1))-1,NORMINV(IF($B$1="Random",'Random Generator'!D42,'Random Generator'!J42),$B$3,$B$4))</f>
        <v>-7.4942272520864828E-2</v>
      </c>
      <c r="E57" s="64">
        <f>IF($B$5=1,EXP($E$3+$E$4*NORMINV(IF($B$1="Random",'Random Generator'!E42,'Random Generator'!K42),0,1))-1,NORMINV(IF($B$1="Random",'Random Generator'!E42,'Random Generator'!K42),$B$3,$B$4))</f>
        <v>5.3487838139197441E-2</v>
      </c>
      <c r="F57" s="64">
        <f>IF($B$5=1,EXP($E$3+$E$4*NORMINV(IF($B$1="Random",'Random Generator'!F42,'Random Generator'!L42),0,1))-1,NORMINV(IF($B$1="Random",'Random Generator'!F42,'Random Generator'!L42),$B$3,$B$4))</f>
        <v>0.17239796224561466</v>
      </c>
      <c r="G57" s="64"/>
      <c r="I57" s="1">
        <f t="shared" si="12"/>
        <v>41</v>
      </c>
      <c r="J57" s="5">
        <f t="array" ref="J57">GEOMEAN(B57:F57+1)-1</f>
        <v>-2.1653076743490707E-2</v>
      </c>
      <c r="K57" s="5">
        <f t="shared" si="4"/>
        <v>0</v>
      </c>
      <c r="M57" s="12">
        <f t="shared" si="5"/>
        <v>0.17239796224561466</v>
      </c>
      <c r="N57" s="68">
        <f t="shared" si="6"/>
        <v>0.89632274628416231</v>
      </c>
      <c r="P57" s="1">
        <f t="shared" si="13"/>
        <v>41</v>
      </c>
      <c r="Q57" s="5">
        <f t="shared" si="7"/>
        <v>-2.1653076743490707E-2</v>
      </c>
      <c r="R57" s="5">
        <f t="shared" si="8"/>
        <v>0</v>
      </c>
      <c r="S57" s="1"/>
      <c r="T57" s="12">
        <f t="shared" si="3"/>
        <v>0.17239796224561466</v>
      </c>
      <c r="U57" s="68">
        <f t="shared" si="9"/>
        <v>0.89632274628416231</v>
      </c>
      <c r="V57" s="68"/>
      <c r="W57" s="68">
        <f t="shared" si="10"/>
        <v>0.89632274628416231</v>
      </c>
    </row>
    <row r="58" spans="1:23">
      <c r="A58" s="1">
        <f t="shared" si="11"/>
        <v>42</v>
      </c>
      <c r="B58" s="64">
        <f>IF($B$5=1,EXP($E$3+$E$4*NORMINV(IF($B$1="Random",'Random Generator'!B43,'Random Generator'!H43),0,1))-1,NORMINV(IF($B$1="Random",'Random Generator'!B43,'Random Generator'!H43),$B$3,$B$4))</f>
        <v>0.10631660071875815</v>
      </c>
      <c r="C58" s="64">
        <f>IF($B$5=1,EXP($E$3+$E$4*NORMINV(IF($B$1="Random",'Random Generator'!C43,'Random Generator'!I43),0,1))-1,NORMINV(IF($B$1="Random",'Random Generator'!C43,'Random Generator'!I43),$B$3,$B$4))</f>
        <v>0.18730400271135217</v>
      </c>
      <c r="D58" s="64">
        <f>IF($B$5=1,EXP($E$3+$E$4*NORMINV(IF($B$1="Random",'Random Generator'!D43,'Random Generator'!J43),0,1))-1,NORMINV(IF($B$1="Random",'Random Generator'!D43,'Random Generator'!J43),$B$3,$B$4))</f>
        <v>0.10063164800177749</v>
      </c>
      <c r="E58" s="64">
        <f>IF($B$5=1,EXP($E$3+$E$4*NORMINV(IF($B$1="Random",'Random Generator'!E43,'Random Generator'!K43),0,1))-1,NORMINV(IF($B$1="Random",'Random Generator'!E43,'Random Generator'!K43),$B$3,$B$4))</f>
        <v>0.24666974222265536</v>
      </c>
      <c r="F58" s="64">
        <f>IF($B$5=1,EXP($E$3+$E$4*NORMINV(IF($B$1="Random",'Random Generator'!F43,'Random Generator'!L43),0,1))-1,NORMINV(IF($B$1="Random",'Random Generator'!F43,'Random Generator'!L43),$B$3,$B$4))</f>
        <v>7.1399400826207549E-2</v>
      </c>
      <c r="G58" s="64"/>
      <c r="I58" s="1">
        <f t="shared" si="12"/>
        <v>42</v>
      </c>
      <c r="J58" s="5">
        <f t="array" ref="J58">GEOMEAN(B58:F58+1)-1</f>
        <v>0.14066268665255266</v>
      </c>
      <c r="K58" s="5">
        <f t="shared" si="4"/>
        <v>3.2831343326276331E-2</v>
      </c>
      <c r="M58" s="12">
        <f t="shared" si="5"/>
        <v>3.8568057499931217E-2</v>
      </c>
      <c r="N58" s="68">
        <f t="shared" si="6"/>
        <v>1.6686614825948585</v>
      </c>
      <c r="P58" s="1">
        <f t="shared" si="13"/>
        <v>42</v>
      </c>
      <c r="Q58" s="5">
        <f t="shared" si="7"/>
        <v>0.14066268665255266</v>
      </c>
      <c r="R58" s="5">
        <f t="shared" si="8"/>
        <v>2.3225882570609001E-2</v>
      </c>
      <c r="S58" s="1"/>
      <c r="T58" s="12">
        <f t="shared" si="3"/>
        <v>1.5342174929322216E-2</v>
      </c>
      <c r="U58" s="68">
        <f t="shared" si="9"/>
        <v>1.7422675835910475</v>
      </c>
      <c r="V58" s="68"/>
      <c r="W58" s="68">
        <f t="shared" si="10"/>
        <v>1.9310173492106415</v>
      </c>
    </row>
    <row r="59" spans="1:23">
      <c r="A59" s="1">
        <f t="shared" si="11"/>
        <v>43</v>
      </c>
      <c r="B59" s="64">
        <f>IF($B$5=1,EXP($E$3+$E$4*NORMINV(IF($B$1="Random",'Random Generator'!B44,'Random Generator'!H44),0,1))-1,NORMINV(IF($B$1="Random",'Random Generator'!B44,'Random Generator'!H44),$B$3,$B$4))</f>
        <v>5.675281440391422E-2</v>
      </c>
      <c r="C59" s="64">
        <f>IF($B$5=1,EXP($E$3+$E$4*NORMINV(IF($B$1="Random",'Random Generator'!C44,'Random Generator'!I44),0,1))-1,NORMINV(IF($B$1="Random",'Random Generator'!C44,'Random Generator'!I44),$B$3,$B$4))</f>
        <v>0.17948978572009588</v>
      </c>
      <c r="D59" s="64">
        <f>IF($B$5=1,EXP($E$3+$E$4*NORMINV(IF($B$1="Random",'Random Generator'!D44,'Random Generator'!J44),0,1))-1,NORMINV(IF($B$1="Random",'Random Generator'!D44,'Random Generator'!J44),$B$3,$B$4))</f>
        <v>-4.598198775054585E-2</v>
      </c>
      <c r="E59" s="64">
        <f>IF($B$5=1,EXP($E$3+$E$4*NORMINV(IF($B$1="Random",'Random Generator'!E44,'Random Generator'!K44),0,1))-1,NORMINV(IF($B$1="Random",'Random Generator'!E44,'Random Generator'!K44),$B$3,$B$4))</f>
        <v>8.470465410158301E-2</v>
      </c>
      <c r="F59" s="64">
        <f>IF($B$5=1,EXP($E$3+$E$4*NORMINV(IF($B$1="Random",'Random Generator'!F44,'Random Generator'!L44),0,1))-1,NORMINV(IF($B$1="Random",'Random Generator'!F44,'Random Generator'!L44),$B$3,$B$4))</f>
        <v>6.8857046193299132E-2</v>
      </c>
      <c r="G59" s="64"/>
      <c r="I59" s="1">
        <f t="shared" si="12"/>
        <v>43</v>
      </c>
      <c r="J59" s="5">
        <f t="array" ref="J59">GEOMEAN(B59:F59+1)-1</f>
        <v>6.6328605955470854E-2</v>
      </c>
      <c r="K59" s="5">
        <f t="shared" si="4"/>
        <v>0</v>
      </c>
      <c r="M59" s="12">
        <f t="shared" si="5"/>
        <v>6.8857046193299132E-2</v>
      </c>
      <c r="N59" s="68">
        <f t="shared" si="6"/>
        <v>1.3786540469590705</v>
      </c>
      <c r="P59" s="1">
        <f t="shared" si="13"/>
        <v>43</v>
      </c>
      <c r="Q59" s="5">
        <f t="shared" si="7"/>
        <v>6.6328605955470854E-2</v>
      </c>
      <c r="R59" s="5">
        <f t="shared" si="8"/>
        <v>0</v>
      </c>
      <c r="S59" s="1"/>
      <c r="T59" s="12">
        <f t="shared" si="3"/>
        <v>6.8857046193299132E-2</v>
      </c>
      <c r="U59" s="68">
        <f t="shared" si="9"/>
        <v>1.3786540469590705</v>
      </c>
      <c r="V59" s="68"/>
      <c r="W59" s="68">
        <f t="shared" si="10"/>
        <v>1.3786540469590705</v>
      </c>
    </row>
    <row r="60" spans="1:23">
      <c r="A60" s="1">
        <f t="shared" si="11"/>
        <v>44</v>
      </c>
      <c r="B60" s="64">
        <f>IF($B$5=1,EXP($E$3+$E$4*NORMINV(IF($B$1="Random",'Random Generator'!B45,'Random Generator'!H45),0,1))-1,NORMINV(IF($B$1="Random",'Random Generator'!B45,'Random Generator'!H45),$B$3,$B$4))</f>
        <v>0.11074483513996292</v>
      </c>
      <c r="C60" s="64">
        <f>IF($B$5=1,EXP($E$3+$E$4*NORMINV(IF($B$1="Random",'Random Generator'!C45,'Random Generator'!I45),0,1))-1,NORMINV(IF($B$1="Random",'Random Generator'!C45,'Random Generator'!I45),$B$3,$B$4))</f>
        <v>0.26815686334250621</v>
      </c>
      <c r="D60" s="64">
        <f>IF($B$5=1,EXP($E$3+$E$4*NORMINV(IF($B$1="Random",'Random Generator'!D45,'Random Generator'!J45),0,1))-1,NORMINV(IF($B$1="Random",'Random Generator'!D45,'Random Generator'!J45),$B$3,$B$4))</f>
        <v>1.0996487825387424E-2</v>
      </c>
      <c r="E60" s="64">
        <f>IF($B$5=1,EXP($E$3+$E$4*NORMINV(IF($B$1="Random",'Random Generator'!E45,'Random Generator'!K45),0,1))-1,NORMINV(IF($B$1="Random",'Random Generator'!E45,'Random Generator'!K45),$B$3,$B$4))</f>
        <v>0.38408750290308058</v>
      </c>
      <c r="F60" s="64">
        <f>IF($B$5=1,EXP($E$3+$E$4*NORMINV(IF($B$1="Random",'Random Generator'!F45,'Random Generator'!L45),0,1))-1,NORMINV(IF($B$1="Random",'Random Generator'!F45,'Random Generator'!L45),$B$3,$B$4))</f>
        <v>0.15689888482890924</v>
      </c>
      <c r="G60" s="64"/>
      <c r="I60" s="1">
        <f t="shared" si="12"/>
        <v>44</v>
      </c>
      <c r="J60" s="5">
        <f t="array" ref="J60">GEOMEAN(B60:F60+1)-1</f>
        <v>0.17923178088907021</v>
      </c>
      <c r="K60" s="5">
        <f t="shared" si="4"/>
        <v>5.2115890444535108E-2</v>
      </c>
      <c r="M60" s="12">
        <f t="shared" si="5"/>
        <v>0.10478299438437413</v>
      </c>
      <c r="N60" s="68">
        <f t="shared" si="6"/>
        <v>1.8190425722073793</v>
      </c>
      <c r="P60" s="1">
        <f t="shared" si="13"/>
        <v>44</v>
      </c>
      <c r="Q60" s="5">
        <f t="shared" si="7"/>
        <v>0.17923178088907021</v>
      </c>
      <c r="R60" s="5">
        <f t="shared" si="8"/>
        <v>4.2510429688867778E-2</v>
      </c>
      <c r="S60" s="1"/>
      <c r="T60" s="12">
        <f t="shared" si="3"/>
        <v>6.2272564695506356E-2</v>
      </c>
      <c r="U60" s="68">
        <f t="shared" si="9"/>
        <v>1.8978858481548817</v>
      </c>
      <c r="V60" s="68"/>
      <c r="W60" s="68">
        <f t="shared" si="10"/>
        <v>2.2803204163814543</v>
      </c>
    </row>
    <row r="61" spans="1:23">
      <c r="A61" s="1">
        <f t="shared" si="11"/>
        <v>45</v>
      </c>
      <c r="B61" s="64">
        <f>IF($B$5=1,EXP($E$3+$E$4*NORMINV(IF($B$1="Random",'Random Generator'!B46,'Random Generator'!H46),0,1))-1,NORMINV(IF($B$1="Random",'Random Generator'!B46,'Random Generator'!H46),$B$3,$B$4))</f>
        <v>4.6203669297920857E-2</v>
      </c>
      <c r="C61" s="64">
        <f>IF($B$5=1,EXP($E$3+$E$4*NORMINV(IF($B$1="Random",'Random Generator'!C46,'Random Generator'!I46),0,1))-1,NORMINV(IF($B$1="Random",'Random Generator'!C46,'Random Generator'!I46),$B$3,$B$4))</f>
        <v>0.22706266484274895</v>
      </c>
      <c r="D61" s="64">
        <f>IF($B$5=1,EXP($E$3+$E$4*NORMINV(IF($B$1="Random",'Random Generator'!D46,'Random Generator'!J46),0,1))-1,NORMINV(IF($B$1="Random",'Random Generator'!D46,'Random Generator'!J46),$B$3,$B$4))</f>
        <v>0.12350354224924454</v>
      </c>
      <c r="E61" s="64">
        <f>IF($B$5=1,EXP($E$3+$E$4*NORMINV(IF($B$1="Random",'Random Generator'!E46,'Random Generator'!K46),0,1))-1,NORMINV(IF($B$1="Random",'Random Generator'!E46,'Random Generator'!K46),$B$3,$B$4))</f>
        <v>-2.0499808125378327E-2</v>
      </c>
      <c r="F61" s="64">
        <f>IF($B$5=1,EXP($E$3+$E$4*NORMINV(IF($B$1="Random",'Random Generator'!F46,'Random Generator'!L46),0,1))-1,NORMINV(IF($B$1="Random",'Random Generator'!F46,'Random Generator'!L46),$B$3,$B$4))</f>
        <v>4.4840488972800241E-2</v>
      </c>
      <c r="G61" s="64"/>
      <c r="I61" s="1">
        <f t="shared" si="12"/>
        <v>45</v>
      </c>
      <c r="J61" s="5">
        <f t="array" ref="J61">GEOMEAN(B61:F61+1)-1</f>
        <v>8.09917743513624E-2</v>
      </c>
      <c r="K61" s="5">
        <f t="shared" si="4"/>
        <v>2.9958871756812014E-3</v>
      </c>
      <c r="M61" s="12">
        <f t="shared" si="5"/>
        <v>4.184460179711904E-2</v>
      </c>
      <c r="N61" s="68">
        <f t="shared" si="6"/>
        <v>1.4557457120698816</v>
      </c>
      <c r="P61" s="1">
        <f t="shared" si="13"/>
        <v>45</v>
      </c>
      <c r="Q61" s="5">
        <f t="shared" si="7"/>
        <v>8.09917743513624E-2</v>
      </c>
      <c r="R61" s="5">
        <f t="shared" si="8"/>
        <v>0</v>
      </c>
      <c r="S61" s="1"/>
      <c r="T61" s="12">
        <f t="shared" si="3"/>
        <v>4.184460179711904E-2</v>
      </c>
      <c r="U61" s="68">
        <f t="shared" si="9"/>
        <v>1.476086969196325</v>
      </c>
      <c r="V61" s="68"/>
      <c r="W61" s="68">
        <f t="shared" si="10"/>
        <v>1.476086969196325</v>
      </c>
    </row>
    <row r="62" spans="1:23">
      <c r="A62" s="1">
        <f t="shared" si="11"/>
        <v>46</v>
      </c>
      <c r="B62" s="64">
        <f>IF($B$5=1,EXP($E$3+$E$4*NORMINV(IF($B$1="Random",'Random Generator'!B47,'Random Generator'!H47),0,1))-1,NORMINV(IF($B$1="Random",'Random Generator'!B47,'Random Generator'!H47),$B$3,$B$4))</f>
        <v>-8.005296014772012E-2</v>
      </c>
      <c r="C62" s="64">
        <f>IF($B$5=1,EXP($E$3+$E$4*NORMINV(IF($B$1="Random",'Random Generator'!C47,'Random Generator'!I47),0,1))-1,NORMINV(IF($B$1="Random",'Random Generator'!C47,'Random Generator'!I47),$B$3,$B$4))</f>
        <v>0.11626148512771062</v>
      </c>
      <c r="D62" s="64">
        <f>IF($B$5=1,EXP($E$3+$E$4*NORMINV(IF($B$1="Random",'Random Generator'!D47,'Random Generator'!J47),0,1))-1,NORMINV(IF($B$1="Random",'Random Generator'!D47,'Random Generator'!J47),$B$3,$B$4))</f>
        <v>-3.4867248552461483E-2</v>
      </c>
      <c r="E62" s="64">
        <f>IF($B$5=1,EXP($E$3+$E$4*NORMINV(IF($B$1="Random",'Random Generator'!E47,'Random Generator'!K47),0,1))-1,NORMINV(IF($B$1="Random",'Random Generator'!E47,'Random Generator'!K47),$B$3,$B$4))</f>
        <v>8.1029593275303569E-3</v>
      </c>
      <c r="F62" s="64">
        <f>IF($B$5=1,EXP($E$3+$E$4*NORMINV(IF($B$1="Random",'Random Generator'!F47,'Random Generator'!L47),0,1))-1,NORMINV(IF($B$1="Random",'Random Generator'!F47,'Random Generator'!L47),$B$3,$B$4))</f>
        <v>0.21618822944382843</v>
      </c>
      <c r="G62" s="64"/>
      <c r="I62" s="1">
        <f t="shared" si="12"/>
        <v>46</v>
      </c>
      <c r="J62" s="5">
        <f t="array" ref="J62">GEOMEAN(B62:F62+1)-1</f>
        <v>3.9738920338711292E-2</v>
      </c>
      <c r="K62" s="5">
        <f t="shared" si="4"/>
        <v>0</v>
      </c>
      <c r="M62" s="12">
        <f t="shared" si="5"/>
        <v>0.21618822944382843</v>
      </c>
      <c r="N62" s="68">
        <f t="shared" si="6"/>
        <v>1.2151265375609728</v>
      </c>
      <c r="P62" s="1">
        <f t="shared" si="13"/>
        <v>46</v>
      </c>
      <c r="Q62" s="5">
        <f t="shared" si="7"/>
        <v>3.9738920338711292E-2</v>
      </c>
      <c r="R62" s="5">
        <f t="shared" si="8"/>
        <v>0</v>
      </c>
      <c r="S62" s="1"/>
      <c r="T62" s="12">
        <f t="shared" si="3"/>
        <v>0.21618822944382843</v>
      </c>
      <c r="U62" s="68">
        <f t="shared" si="9"/>
        <v>1.2151265375609728</v>
      </c>
      <c r="V62" s="68"/>
      <c r="W62" s="68">
        <f t="shared" si="10"/>
        <v>1.2151265375609728</v>
      </c>
    </row>
    <row r="63" spans="1:23">
      <c r="A63" s="1">
        <f t="shared" si="11"/>
        <v>47</v>
      </c>
      <c r="B63" s="64">
        <f>IF($B$5=1,EXP($E$3+$E$4*NORMINV(IF($B$1="Random",'Random Generator'!B48,'Random Generator'!H48),0,1))-1,NORMINV(IF($B$1="Random",'Random Generator'!B48,'Random Generator'!H48),$B$3,$B$4))</f>
        <v>7.3320944170359947E-2</v>
      </c>
      <c r="C63" s="64">
        <f>IF($B$5=1,EXP($E$3+$E$4*NORMINV(IF($B$1="Random",'Random Generator'!C48,'Random Generator'!I48),0,1))-1,NORMINV(IF($B$1="Random",'Random Generator'!C48,'Random Generator'!I48),$B$3,$B$4))</f>
        <v>-9.70959831565954E-3</v>
      </c>
      <c r="D63" s="64">
        <f>IF($B$5=1,EXP($E$3+$E$4*NORMINV(IF($B$1="Random",'Random Generator'!D48,'Random Generator'!J48),0,1))-1,NORMINV(IF($B$1="Random",'Random Generator'!D48,'Random Generator'!J48),$B$3,$B$4))</f>
        <v>9.8890734400612246E-2</v>
      </c>
      <c r="E63" s="64">
        <f>IF($B$5=1,EXP($E$3+$E$4*NORMINV(IF($B$1="Random",'Random Generator'!E48,'Random Generator'!K48),0,1))-1,NORMINV(IF($B$1="Random",'Random Generator'!E48,'Random Generator'!K48),$B$3,$B$4))</f>
        <v>2.0312962473148843E-2</v>
      </c>
      <c r="F63" s="64">
        <f>IF($B$5=1,EXP($E$3+$E$4*NORMINV(IF($B$1="Random",'Random Generator'!F48,'Random Generator'!L48),0,1))-1,NORMINV(IF($B$1="Random",'Random Generator'!F48,'Random Generator'!L48),$B$3,$B$4))</f>
        <v>-0.10320040615079418</v>
      </c>
      <c r="G63" s="64"/>
      <c r="I63" s="1">
        <f t="shared" si="12"/>
        <v>47</v>
      </c>
      <c r="J63" s="5">
        <f t="array" ref="J63">GEOMEAN(B63:F63+1)-1</f>
        <v>1.338646264703347E-2</v>
      </c>
      <c r="K63" s="5">
        <f t="shared" si="4"/>
        <v>0</v>
      </c>
      <c r="M63" s="12">
        <f t="shared" si="5"/>
        <v>-0.10320040615079418</v>
      </c>
      <c r="N63" s="68">
        <f t="shared" si="6"/>
        <v>1.0687484362361757</v>
      </c>
      <c r="P63" s="1">
        <f t="shared" si="13"/>
        <v>47</v>
      </c>
      <c r="Q63" s="5">
        <f t="shared" si="7"/>
        <v>1.338646264703347E-2</v>
      </c>
      <c r="R63" s="5">
        <f t="shared" si="8"/>
        <v>0</v>
      </c>
      <c r="S63" s="1"/>
      <c r="T63" s="12">
        <f t="shared" si="3"/>
        <v>-0.10320040615079418</v>
      </c>
      <c r="U63" s="68">
        <f t="shared" si="9"/>
        <v>1.0687484362361757</v>
      </c>
      <c r="V63" s="68"/>
      <c r="W63" s="68">
        <f t="shared" si="10"/>
        <v>1.0687484362361757</v>
      </c>
    </row>
    <row r="64" spans="1:23">
      <c r="A64" s="1">
        <f t="shared" si="11"/>
        <v>48</v>
      </c>
      <c r="B64" s="64">
        <f>IF($B$5=1,EXP($E$3+$E$4*NORMINV(IF($B$1="Random",'Random Generator'!B49,'Random Generator'!H49),0,1))-1,NORMINV(IF($B$1="Random",'Random Generator'!B49,'Random Generator'!H49),$B$3,$B$4))</f>
        <v>-0.14004090201524455</v>
      </c>
      <c r="C64" s="64">
        <f>IF($B$5=1,EXP($E$3+$E$4*NORMINV(IF($B$1="Random",'Random Generator'!C49,'Random Generator'!I49),0,1))-1,NORMINV(IF($B$1="Random",'Random Generator'!C49,'Random Generator'!I49),$B$3,$B$4))</f>
        <v>-5.7781850761455811E-3</v>
      </c>
      <c r="D64" s="64">
        <f>IF($B$5=1,EXP($E$3+$E$4*NORMINV(IF($B$1="Random",'Random Generator'!D49,'Random Generator'!J49),0,1))-1,NORMINV(IF($B$1="Random",'Random Generator'!D49,'Random Generator'!J49),$B$3,$B$4))</f>
        <v>-2.7488769331777019E-2</v>
      </c>
      <c r="E64" s="64">
        <f>IF($B$5=1,EXP($E$3+$E$4*NORMINV(IF($B$1="Random",'Random Generator'!E49,'Random Generator'!K49),0,1))-1,NORMINV(IF($B$1="Random",'Random Generator'!E49,'Random Generator'!K49),$B$3,$B$4))</f>
        <v>0.13536059495470609</v>
      </c>
      <c r="F64" s="64">
        <f>IF($B$5=1,EXP($E$3+$E$4*NORMINV(IF($B$1="Random",'Random Generator'!F49,'Random Generator'!L49),0,1))-1,NORMINV(IF($B$1="Random",'Random Generator'!F49,'Random Generator'!L49),$B$3,$B$4))</f>
        <v>6.9898691116508038E-2</v>
      </c>
      <c r="G64" s="64"/>
      <c r="I64" s="1">
        <f t="shared" si="12"/>
        <v>48</v>
      </c>
      <c r="J64" s="5">
        <f t="array" ref="J64">GEOMEAN(B64:F64+1)-1</f>
        <v>1.9970350316182994E-3</v>
      </c>
      <c r="K64" s="5">
        <f t="shared" si="4"/>
        <v>0</v>
      </c>
      <c r="M64" s="12">
        <f t="shared" si="5"/>
        <v>6.9898691116508038E-2</v>
      </c>
      <c r="N64" s="68">
        <f t="shared" si="6"/>
        <v>1.0100251363715562</v>
      </c>
      <c r="P64" s="1">
        <f t="shared" si="13"/>
        <v>48</v>
      </c>
      <c r="Q64" s="5">
        <f t="shared" si="7"/>
        <v>1.9970350316182994E-3</v>
      </c>
      <c r="R64" s="5">
        <f t="shared" si="8"/>
        <v>0</v>
      </c>
      <c r="S64" s="1"/>
      <c r="T64" s="12">
        <f t="shared" si="3"/>
        <v>6.9898691116508038E-2</v>
      </c>
      <c r="U64" s="68">
        <f t="shared" si="9"/>
        <v>1.0100251363715562</v>
      </c>
      <c r="V64" s="68"/>
      <c r="W64" s="68">
        <f t="shared" si="10"/>
        <v>1.0100251363715562</v>
      </c>
    </row>
    <row r="65" spans="1:23">
      <c r="A65" s="1">
        <f t="shared" si="11"/>
        <v>49</v>
      </c>
      <c r="B65" s="64">
        <f>IF($B$5=1,EXP($E$3+$E$4*NORMINV(IF($B$1="Random",'Random Generator'!B50,'Random Generator'!H50),0,1))-1,NORMINV(IF($B$1="Random",'Random Generator'!B50,'Random Generator'!H50),$B$3,$B$4))</f>
        <v>8.7421158843701718E-2</v>
      </c>
      <c r="C65" s="64">
        <f>IF($B$5=1,EXP($E$3+$E$4*NORMINV(IF($B$1="Random",'Random Generator'!C50,'Random Generator'!I50),0,1))-1,NORMINV(IF($B$1="Random",'Random Generator'!C50,'Random Generator'!I50),$B$3,$B$4))</f>
        <v>0.1536928891263265</v>
      </c>
      <c r="D65" s="64">
        <f>IF($B$5=1,EXP($E$3+$E$4*NORMINV(IF($B$1="Random",'Random Generator'!D50,'Random Generator'!J50),0,1))-1,NORMINV(IF($B$1="Random",'Random Generator'!D50,'Random Generator'!J50),$B$3,$B$4))</f>
        <v>0.16317857039706785</v>
      </c>
      <c r="E65" s="64">
        <f>IF($B$5=1,EXP($E$3+$E$4*NORMINV(IF($B$1="Random",'Random Generator'!E50,'Random Generator'!K50),0,1))-1,NORMINV(IF($B$1="Random",'Random Generator'!E50,'Random Generator'!K50),$B$3,$B$4))</f>
        <v>6.4754071798019952E-2</v>
      </c>
      <c r="F65" s="64">
        <f>IF($B$5=1,EXP($E$3+$E$4*NORMINV(IF($B$1="Random",'Random Generator'!F50,'Random Generator'!L50),0,1))-1,NORMINV(IF($B$1="Random",'Random Generator'!F50,'Random Generator'!L50),$B$3,$B$4))</f>
        <v>-7.9244207435959835E-2</v>
      </c>
      <c r="G65" s="64"/>
      <c r="I65" s="1">
        <f t="shared" si="12"/>
        <v>49</v>
      </c>
      <c r="J65" s="5">
        <f t="array" ref="J65">GEOMEAN(B65:F65+1)-1</f>
        <v>7.4250665364175905E-2</v>
      </c>
      <c r="K65" s="5">
        <f t="shared" si="4"/>
        <v>0</v>
      </c>
      <c r="M65" s="12">
        <f t="shared" si="5"/>
        <v>-7.9244207435959835E-2</v>
      </c>
      <c r="N65" s="68">
        <f t="shared" si="6"/>
        <v>1.4306327304272413</v>
      </c>
      <c r="P65" s="1">
        <f t="shared" si="13"/>
        <v>49</v>
      </c>
      <c r="Q65" s="5">
        <f t="shared" si="7"/>
        <v>7.4250665364175905E-2</v>
      </c>
      <c r="R65" s="5">
        <f t="shared" si="8"/>
        <v>0</v>
      </c>
      <c r="S65" s="1"/>
      <c r="T65" s="12">
        <f t="shared" si="3"/>
        <v>-7.9244207435959835E-2</v>
      </c>
      <c r="U65" s="68">
        <f t="shared" si="9"/>
        <v>1.4306327304272413</v>
      </c>
      <c r="V65" s="68"/>
      <c r="W65" s="68">
        <f t="shared" si="10"/>
        <v>1.4306327304272413</v>
      </c>
    </row>
    <row r="66" spans="1:23">
      <c r="A66" s="1">
        <f t="shared" si="11"/>
        <v>50</v>
      </c>
      <c r="B66" s="64">
        <f>IF($B$5=1,EXP($E$3+$E$4*NORMINV(IF($B$1="Random",'Random Generator'!B51,'Random Generator'!H51),0,1))-1,NORMINV(IF($B$1="Random",'Random Generator'!B51,'Random Generator'!H51),$B$3,$B$4))</f>
        <v>9.9405218910725734E-2</v>
      </c>
      <c r="C66" s="64">
        <f>IF($B$5=1,EXP($E$3+$E$4*NORMINV(IF($B$1="Random",'Random Generator'!C51,'Random Generator'!I51),0,1))-1,NORMINV(IF($B$1="Random",'Random Generator'!C51,'Random Generator'!I51),$B$3,$B$4))</f>
        <v>5.8669609982095583E-2</v>
      </c>
      <c r="D66" s="64">
        <f>IF($B$5=1,EXP($E$3+$E$4*NORMINV(IF($B$1="Random",'Random Generator'!D51,'Random Generator'!J51),0,1))-1,NORMINV(IF($B$1="Random",'Random Generator'!D51,'Random Generator'!J51),$B$3,$B$4))</f>
        <v>1.6468245590243402E-2</v>
      </c>
      <c r="E66" s="64">
        <f>IF($B$5=1,EXP($E$3+$E$4*NORMINV(IF($B$1="Random",'Random Generator'!E51,'Random Generator'!K51),0,1))-1,NORMINV(IF($B$1="Random",'Random Generator'!E51,'Random Generator'!K51),$B$3,$B$4))</f>
        <v>0.1231538989272305</v>
      </c>
      <c r="F66" s="64">
        <f>IF($B$5=1,EXP($E$3+$E$4*NORMINV(IF($B$1="Random",'Random Generator'!F51,'Random Generator'!L51),0,1))-1,NORMINV(IF($B$1="Random",'Random Generator'!F51,'Random Generator'!L51),$B$3,$B$4))</f>
        <v>-4.0030697282729788E-2</v>
      </c>
      <c r="G66" s="64"/>
      <c r="I66" s="1">
        <f t="shared" si="12"/>
        <v>50</v>
      </c>
      <c r="J66" s="5">
        <f t="array" ref="J66">GEOMEAN(B66:F66+1)-1</f>
        <v>4.9885008170051037E-2</v>
      </c>
      <c r="K66" s="5">
        <f t="shared" si="4"/>
        <v>0</v>
      </c>
      <c r="M66" s="12">
        <f t="shared" si="5"/>
        <v>-4.0030697282729788E-2</v>
      </c>
      <c r="N66" s="68">
        <f t="shared" si="6"/>
        <v>1.2755828491173813</v>
      </c>
      <c r="P66" s="1">
        <f t="shared" si="13"/>
        <v>50</v>
      </c>
      <c r="Q66" s="5">
        <f t="shared" si="7"/>
        <v>4.9885008170051037E-2</v>
      </c>
      <c r="R66" s="5">
        <f t="shared" si="8"/>
        <v>0</v>
      </c>
      <c r="S66" s="1"/>
      <c r="T66" s="12">
        <f t="shared" si="3"/>
        <v>-4.0030697282729788E-2</v>
      </c>
      <c r="U66" s="68">
        <f t="shared" si="9"/>
        <v>1.2755828491173813</v>
      </c>
      <c r="V66" s="68"/>
      <c r="W66" s="68">
        <f t="shared" si="10"/>
        <v>1.2755828491173813</v>
      </c>
    </row>
    <row r="67" spans="1:23">
      <c r="A67" s="1">
        <f t="shared" si="11"/>
        <v>51</v>
      </c>
      <c r="B67" s="64">
        <f>IF($B$5=1,EXP($E$3+$E$4*NORMINV(IF($B$1="Random",'Random Generator'!B52,'Random Generator'!H52),0,1))-1,NORMINV(IF($B$1="Random",'Random Generator'!B52,'Random Generator'!H52),$B$3,$B$4))</f>
        <v>-8.8228798169484146E-2</v>
      </c>
      <c r="C67" s="64">
        <f>IF($B$5=1,EXP($E$3+$E$4*NORMINV(IF($B$1="Random",'Random Generator'!C52,'Random Generator'!I52),0,1))-1,NORMINV(IF($B$1="Random",'Random Generator'!C52,'Random Generator'!I52),$B$3,$B$4))</f>
        <v>-3.2913185924760557E-2</v>
      </c>
      <c r="D67" s="64">
        <f>IF($B$5=1,EXP($E$3+$E$4*NORMINV(IF($B$1="Random",'Random Generator'!D52,'Random Generator'!J52),0,1))-1,NORMINV(IF($B$1="Random",'Random Generator'!D52,'Random Generator'!J52),$B$3,$B$4))</f>
        <v>4.2191972463482497E-2</v>
      </c>
      <c r="E67" s="64">
        <f>IF($B$5=1,EXP($E$3+$E$4*NORMINV(IF($B$1="Random",'Random Generator'!E52,'Random Generator'!K52),0,1))-1,NORMINV(IF($B$1="Random",'Random Generator'!E52,'Random Generator'!K52),$B$3,$B$4))</f>
        <v>-1.2212325553485393E-2</v>
      </c>
      <c r="F67" s="64">
        <f>IF($B$5=1,EXP($E$3+$E$4*NORMINV(IF($B$1="Random",'Random Generator'!F52,'Random Generator'!L52),0,1))-1,NORMINV(IF($B$1="Random",'Random Generator'!F52,'Random Generator'!L52),$B$3,$B$4))</f>
        <v>0.16310416928165283</v>
      </c>
      <c r="G67" s="64"/>
      <c r="I67" s="1">
        <f t="shared" si="12"/>
        <v>51</v>
      </c>
      <c r="J67" s="5">
        <f t="array" ref="J67">GEOMEAN(B67:F67+1)-1</f>
        <v>1.091875619257543E-2</v>
      </c>
      <c r="K67" s="5">
        <f t="shared" si="4"/>
        <v>0</v>
      </c>
      <c r="M67" s="12">
        <f t="shared" si="5"/>
        <v>0.16310416928165283</v>
      </c>
      <c r="N67" s="68">
        <f t="shared" si="6"/>
        <v>1.0557990618099291</v>
      </c>
      <c r="P67" s="1">
        <f t="shared" si="13"/>
        <v>51</v>
      </c>
      <c r="Q67" s="5">
        <f t="shared" si="7"/>
        <v>1.091875619257543E-2</v>
      </c>
      <c r="R67" s="5">
        <f t="shared" si="8"/>
        <v>0</v>
      </c>
      <c r="S67" s="1"/>
      <c r="T67" s="12">
        <f t="shared" si="3"/>
        <v>0.16310416928165283</v>
      </c>
      <c r="U67" s="68">
        <f t="shared" si="9"/>
        <v>1.0557990618099291</v>
      </c>
      <c r="V67" s="68"/>
      <c r="W67" s="68">
        <f t="shared" si="10"/>
        <v>1.0557990618099291</v>
      </c>
    </row>
    <row r="68" spans="1:23">
      <c r="A68" s="1">
        <f t="shared" si="11"/>
        <v>52</v>
      </c>
      <c r="B68" s="64">
        <f>IF($B$5=1,EXP($E$3+$E$4*NORMINV(IF($B$1="Random",'Random Generator'!B53,'Random Generator'!H53),0,1))-1,NORMINV(IF($B$1="Random",'Random Generator'!B53,'Random Generator'!H53),$B$3,$B$4))</f>
        <v>0.14375034790738472</v>
      </c>
      <c r="C68" s="64">
        <f>IF($B$5=1,EXP($E$3+$E$4*NORMINV(IF($B$1="Random",'Random Generator'!C53,'Random Generator'!I53),0,1))-1,NORMINV(IF($B$1="Random",'Random Generator'!C53,'Random Generator'!I53),$B$3,$B$4))</f>
        <v>1.8005742273430769E-2</v>
      </c>
      <c r="D68" s="64">
        <f>IF($B$5=1,EXP($E$3+$E$4*NORMINV(IF($B$1="Random",'Random Generator'!D53,'Random Generator'!J53),0,1))-1,NORMINV(IF($B$1="Random",'Random Generator'!D53,'Random Generator'!J53),$B$3,$B$4))</f>
        <v>0.46414523893804382</v>
      </c>
      <c r="E68" s="64">
        <f>IF($B$5=1,EXP($E$3+$E$4*NORMINV(IF($B$1="Random",'Random Generator'!E53,'Random Generator'!K53),0,1))-1,NORMINV(IF($B$1="Random",'Random Generator'!E53,'Random Generator'!K53),$B$3,$B$4))</f>
        <v>-2.8532372332125244E-2</v>
      </c>
      <c r="F68" s="64">
        <f>IF($B$5=1,EXP($E$3+$E$4*NORMINV(IF($B$1="Random",'Random Generator'!F53,'Random Generator'!L53),0,1))-1,NORMINV(IF($B$1="Random",'Random Generator'!F53,'Random Generator'!L53),$B$3,$B$4))</f>
        <v>8.6358522909584012E-2</v>
      </c>
      <c r="G68" s="64"/>
      <c r="I68" s="1">
        <f t="shared" si="12"/>
        <v>52</v>
      </c>
      <c r="J68" s="5">
        <f t="array" ref="J68">GEOMEAN(B68:F68+1)-1</f>
        <v>0.12463974399848055</v>
      </c>
      <c r="K68" s="5">
        <f t="shared" si="4"/>
        <v>2.4819871999240274E-2</v>
      </c>
      <c r="M68" s="12">
        <f t="shared" si="5"/>
        <v>6.1538650910343738E-2</v>
      </c>
      <c r="N68" s="68">
        <f t="shared" si="6"/>
        <v>1.6091918047572731</v>
      </c>
      <c r="P68" s="1">
        <f t="shared" si="13"/>
        <v>52</v>
      </c>
      <c r="Q68" s="5">
        <f t="shared" si="7"/>
        <v>0.12463974399848055</v>
      </c>
      <c r="R68" s="5">
        <f t="shared" si="8"/>
        <v>1.5214411243572944E-2</v>
      </c>
      <c r="S68" s="1"/>
      <c r="T68" s="12">
        <f t="shared" si="3"/>
        <v>4.6324239666770795E-2</v>
      </c>
      <c r="U68" s="68">
        <f t="shared" si="9"/>
        <v>1.6807007425584961</v>
      </c>
      <c r="V68" s="68"/>
      <c r="W68" s="68">
        <f t="shared" si="10"/>
        <v>1.7991490157402734</v>
      </c>
    </row>
    <row r="69" spans="1:23">
      <c r="A69" s="1">
        <f t="shared" si="11"/>
        <v>53</v>
      </c>
      <c r="B69" s="64">
        <f>IF($B$5=1,EXP($E$3+$E$4*NORMINV(IF($B$1="Random",'Random Generator'!B54,'Random Generator'!H54),0,1))-1,NORMINV(IF($B$1="Random",'Random Generator'!B54,'Random Generator'!H54),$B$3,$B$4))</f>
        <v>-5.452558006342989E-2</v>
      </c>
      <c r="C69" s="64">
        <f>IF($B$5=1,EXP($E$3+$E$4*NORMINV(IF($B$1="Random",'Random Generator'!C54,'Random Generator'!I54),0,1))-1,NORMINV(IF($B$1="Random",'Random Generator'!C54,'Random Generator'!I54),$B$3,$B$4))</f>
        <v>0.23802165178892798</v>
      </c>
      <c r="D69" s="64">
        <f>IF($B$5=1,EXP($E$3+$E$4*NORMINV(IF($B$1="Random",'Random Generator'!D54,'Random Generator'!J54),0,1))-1,NORMINV(IF($B$1="Random",'Random Generator'!D54,'Random Generator'!J54),$B$3,$B$4))</f>
        <v>0.43878581601552602</v>
      </c>
      <c r="E69" s="64">
        <f>IF($B$5=1,EXP($E$3+$E$4*NORMINV(IF($B$1="Random",'Random Generator'!E54,'Random Generator'!K54),0,1))-1,NORMINV(IF($B$1="Random",'Random Generator'!E54,'Random Generator'!K54),$B$3,$B$4))</f>
        <v>0.27059225600738457</v>
      </c>
      <c r="F69" s="64">
        <f>IF($B$5=1,EXP($E$3+$E$4*NORMINV(IF($B$1="Random",'Random Generator'!F54,'Random Generator'!L54),0,1))-1,NORMINV(IF($B$1="Random",'Random Generator'!F54,'Random Generator'!L54),$B$3,$B$4))</f>
        <v>2.2051457172278299E-2</v>
      </c>
      <c r="G69" s="64"/>
      <c r="I69" s="1">
        <f t="shared" si="12"/>
        <v>53</v>
      </c>
      <c r="J69" s="5">
        <f t="array" ref="J69">GEOMEAN(B69:F69+1)-1</f>
        <v>0.16942029710555362</v>
      </c>
      <c r="K69" s="5">
        <f t="shared" si="4"/>
        <v>4.7210148552776811E-2</v>
      </c>
      <c r="M69" s="12">
        <f t="shared" si="5"/>
        <v>-2.5158691380498512E-2</v>
      </c>
      <c r="N69" s="68">
        <f t="shared" si="6"/>
        <v>1.7797990037540854</v>
      </c>
      <c r="P69" s="1">
        <f t="shared" si="13"/>
        <v>53</v>
      </c>
      <c r="Q69" s="5">
        <f t="shared" si="7"/>
        <v>0.16942029710555362</v>
      </c>
      <c r="R69" s="5">
        <f t="shared" si="8"/>
        <v>3.760468779710948E-2</v>
      </c>
      <c r="S69" s="1"/>
      <c r="T69" s="12">
        <f t="shared" si="3"/>
        <v>-6.2763379177607992E-2</v>
      </c>
      <c r="U69" s="68">
        <f t="shared" si="9"/>
        <v>1.8572843352947608</v>
      </c>
      <c r="V69" s="68"/>
      <c r="W69" s="68">
        <f t="shared" si="10"/>
        <v>2.1870219261440669</v>
      </c>
    </row>
    <row r="70" spans="1:23">
      <c r="A70" s="1">
        <f t="shared" si="11"/>
        <v>54</v>
      </c>
      <c r="B70" s="64">
        <f>IF($B$5=1,EXP($E$3+$E$4*NORMINV(IF($B$1="Random",'Random Generator'!B55,'Random Generator'!H55),0,1))-1,NORMINV(IF($B$1="Random",'Random Generator'!B55,'Random Generator'!H55),$B$3,$B$4))</f>
        <v>0.20528967211188442</v>
      </c>
      <c r="C70" s="64">
        <f>IF($B$5=1,EXP($E$3+$E$4*NORMINV(IF($B$1="Random",'Random Generator'!C55,'Random Generator'!I55),0,1))-1,NORMINV(IF($B$1="Random",'Random Generator'!C55,'Random Generator'!I55),$B$3,$B$4))</f>
        <v>0.21149776748021476</v>
      </c>
      <c r="D70" s="64">
        <f>IF($B$5=1,EXP($E$3+$E$4*NORMINV(IF($B$1="Random",'Random Generator'!D55,'Random Generator'!J55),0,1))-1,NORMINV(IF($B$1="Random",'Random Generator'!D55,'Random Generator'!J55),$B$3,$B$4))</f>
        <v>8.9657945872808842E-2</v>
      </c>
      <c r="E70" s="64">
        <f>IF($B$5=1,EXP($E$3+$E$4*NORMINV(IF($B$1="Random",'Random Generator'!E55,'Random Generator'!K55),0,1))-1,NORMINV(IF($B$1="Random",'Random Generator'!E55,'Random Generator'!K55),$B$3,$B$4))</f>
        <v>2.2830355236160615E-2</v>
      </c>
      <c r="F70" s="64">
        <f>IF($B$5=1,EXP($E$3+$E$4*NORMINV(IF($B$1="Random",'Random Generator'!F55,'Random Generator'!L55),0,1))-1,NORMINV(IF($B$1="Random",'Random Generator'!F55,'Random Generator'!L55),$B$3,$B$4))</f>
        <v>0.1356592237135954</v>
      </c>
      <c r="G70" s="64"/>
      <c r="I70" s="1">
        <f t="shared" si="12"/>
        <v>54</v>
      </c>
      <c r="J70" s="5">
        <f t="array" ref="J70">GEOMEAN(B70:F70+1)-1</f>
        <v>0.13070985367458809</v>
      </c>
      <c r="K70" s="5">
        <f t="shared" si="4"/>
        <v>2.7854926837294049E-2</v>
      </c>
      <c r="M70" s="12">
        <f t="shared" si="5"/>
        <v>0.10780429687630136</v>
      </c>
      <c r="N70" s="68">
        <f t="shared" si="6"/>
        <v>1.6315182584200143</v>
      </c>
      <c r="P70" s="1">
        <f t="shared" si="13"/>
        <v>54</v>
      </c>
      <c r="Q70" s="5">
        <f t="shared" si="7"/>
        <v>0.13070985367458809</v>
      </c>
      <c r="R70" s="5">
        <f t="shared" si="8"/>
        <v>1.8249466081626718E-2</v>
      </c>
      <c r="S70" s="1"/>
      <c r="T70" s="12">
        <f t="shared" si="3"/>
        <v>8.9554830794674634E-2</v>
      </c>
      <c r="U70" s="68">
        <f t="shared" si="9"/>
        <v>1.7038163364619399</v>
      </c>
      <c r="V70" s="68"/>
      <c r="W70" s="68">
        <f t="shared" si="10"/>
        <v>1.848229442931667</v>
      </c>
    </row>
    <row r="71" spans="1:23">
      <c r="A71" s="1">
        <f t="shared" si="11"/>
        <v>55</v>
      </c>
      <c r="B71" s="64">
        <f>IF($B$5=1,EXP($E$3+$E$4*NORMINV(IF($B$1="Random",'Random Generator'!B56,'Random Generator'!H56),0,1))-1,NORMINV(IF($B$1="Random",'Random Generator'!B56,'Random Generator'!H56),$B$3,$B$4))</f>
        <v>0.31016578933273431</v>
      </c>
      <c r="C71" s="64">
        <f>IF($B$5=1,EXP($E$3+$E$4*NORMINV(IF($B$1="Random",'Random Generator'!C56,'Random Generator'!I56),0,1))-1,NORMINV(IF($B$1="Random",'Random Generator'!C56,'Random Generator'!I56),$B$3,$B$4))</f>
        <v>0.31212294845130795</v>
      </c>
      <c r="D71" s="64">
        <f>IF($B$5=1,EXP($E$3+$E$4*NORMINV(IF($B$1="Random",'Random Generator'!D56,'Random Generator'!J56),0,1))-1,NORMINV(IF($B$1="Random",'Random Generator'!D56,'Random Generator'!J56),$B$3,$B$4))</f>
        <v>0.25770674296092944</v>
      </c>
      <c r="E71" s="64">
        <f>IF($B$5=1,EXP($E$3+$E$4*NORMINV(IF($B$1="Random",'Random Generator'!E56,'Random Generator'!K56),0,1))-1,NORMINV(IF($B$1="Random",'Random Generator'!E56,'Random Generator'!K56),$B$3,$B$4))</f>
        <v>0.15376001045426269</v>
      </c>
      <c r="F71" s="64">
        <f>IF($B$5=1,EXP($E$3+$E$4*NORMINV(IF($B$1="Random",'Random Generator'!F56,'Random Generator'!L56),0,1))-1,NORMINV(IF($B$1="Random",'Random Generator'!F56,'Random Generator'!L56),$B$3,$B$4))</f>
        <v>0.11538515274528915</v>
      </c>
      <c r="G71" s="64"/>
      <c r="I71" s="1">
        <f t="shared" si="12"/>
        <v>55</v>
      </c>
      <c r="J71" s="5">
        <f t="array" ref="J71">GEOMEAN(B71:F71+1)-1</f>
        <v>0.22711171816657161</v>
      </c>
      <c r="K71" s="5">
        <f t="shared" si="4"/>
        <v>7.6055859083285798E-2</v>
      </c>
      <c r="M71" s="12">
        <f t="shared" si="5"/>
        <v>3.9329293662003356E-2</v>
      </c>
      <c r="N71" s="68">
        <f t="shared" si="6"/>
        <v>2.0206076790519605</v>
      </c>
      <c r="P71" s="1">
        <f t="shared" si="13"/>
        <v>55</v>
      </c>
      <c r="Q71" s="5">
        <f t="shared" si="7"/>
        <v>0.22711171816657161</v>
      </c>
      <c r="R71" s="5">
        <f t="shared" si="8"/>
        <v>6.6450398327618482E-2</v>
      </c>
      <c r="S71" s="1"/>
      <c r="T71" s="12">
        <f t="shared" si="3"/>
        <v>-2.7121104665615126E-2</v>
      </c>
      <c r="U71" s="68">
        <f t="shared" si="9"/>
        <v>2.1063355466265965</v>
      </c>
      <c r="V71" s="68"/>
      <c r="W71" s="68">
        <f t="shared" si="10"/>
        <v>2.7824061005705882</v>
      </c>
    </row>
    <row r="72" spans="1:23">
      <c r="A72" s="1">
        <f t="shared" si="11"/>
        <v>56</v>
      </c>
      <c r="B72" s="64">
        <f>IF($B$5=1,EXP($E$3+$E$4*NORMINV(IF($B$1="Random",'Random Generator'!B57,'Random Generator'!H57),0,1))-1,NORMINV(IF($B$1="Random",'Random Generator'!B57,'Random Generator'!H57),$B$3,$B$4))</f>
        <v>5.6833815273060972E-2</v>
      </c>
      <c r="C72" s="64">
        <f>IF($B$5=1,EXP($E$3+$E$4*NORMINV(IF($B$1="Random",'Random Generator'!C57,'Random Generator'!I57),0,1))-1,NORMINV(IF($B$1="Random",'Random Generator'!C57,'Random Generator'!I57),$B$3,$B$4))</f>
        <v>0.31764239681386752</v>
      </c>
      <c r="D72" s="64">
        <f>IF($B$5=1,EXP($E$3+$E$4*NORMINV(IF($B$1="Random",'Random Generator'!D57,'Random Generator'!J57),0,1))-1,NORMINV(IF($B$1="Random",'Random Generator'!D57,'Random Generator'!J57),$B$3,$B$4))</f>
        <v>0.10278658320772127</v>
      </c>
      <c r="E72" s="64">
        <f>IF($B$5=1,EXP($E$3+$E$4*NORMINV(IF($B$1="Random",'Random Generator'!E57,'Random Generator'!K57),0,1))-1,NORMINV(IF($B$1="Random",'Random Generator'!E57,'Random Generator'!K57),$B$3,$B$4))</f>
        <v>2.3800831684064105E-2</v>
      </c>
      <c r="F72" s="64">
        <f>IF($B$5=1,EXP($E$3+$E$4*NORMINV(IF($B$1="Random",'Random Generator'!F57,'Random Generator'!L57),0,1))-1,NORMINV(IF($B$1="Random",'Random Generator'!F57,'Random Generator'!L57),$B$3,$B$4))</f>
        <v>9.0415909622975521E-2</v>
      </c>
      <c r="G72" s="64"/>
      <c r="I72" s="1">
        <f t="shared" si="12"/>
        <v>56</v>
      </c>
      <c r="J72" s="5">
        <f t="array" ref="J72">GEOMEAN(B72:F72+1)-1</f>
        <v>0.11383453292508272</v>
      </c>
      <c r="K72" s="5">
        <f t="shared" si="4"/>
        <v>1.9417266462541362E-2</v>
      </c>
      <c r="M72" s="12">
        <f t="shared" si="5"/>
        <v>7.0998643160434166E-2</v>
      </c>
      <c r="N72" s="68">
        <f t="shared" si="6"/>
        <v>1.5700543307396442</v>
      </c>
      <c r="P72" s="1">
        <f t="shared" si="13"/>
        <v>56</v>
      </c>
      <c r="Q72" s="5">
        <f t="shared" si="7"/>
        <v>0.11383453292508272</v>
      </c>
      <c r="R72" s="5">
        <f t="shared" si="8"/>
        <v>9.8118057068740314E-3</v>
      </c>
      <c r="S72" s="1"/>
      <c r="T72" s="12">
        <f t="shared" si="3"/>
        <v>6.1186837453560135E-2</v>
      </c>
      <c r="U72" s="68">
        <f t="shared" si="9"/>
        <v>1.6401745505864949</v>
      </c>
      <c r="V72" s="68"/>
      <c r="W72" s="68">
        <f t="shared" si="10"/>
        <v>1.7143653974035651</v>
      </c>
    </row>
    <row r="73" spans="1:23">
      <c r="A73" s="1">
        <f t="shared" si="11"/>
        <v>57</v>
      </c>
      <c r="B73" s="64">
        <f>IF($B$5=1,EXP($E$3+$E$4*NORMINV(IF($B$1="Random",'Random Generator'!B58,'Random Generator'!H58),0,1))-1,NORMINV(IF($B$1="Random",'Random Generator'!B58,'Random Generator'!H58),$B$3,$B$4))</f>
        <v>8.691627784690481E-2</v>
      </c>
      <c r="C73" s="64">
        <f>IF($B$5=1,EXP($E$3+$E$4*NORMINV(IF($B$1="Random",'Random Generator'!C58,'Random Generator'!I58),0,1))-1,NORMINV(IF($B$1="Random",'Random Generator'!C58,'Random Generator'!I58),$B$3,$B$4))</f>
        <v>0.13590909744887081</v>
      </c>
      <c r="D73" s="64">
        <f>IF($B$5=1,EXP($E$3+$E$4*NORMINV(IF($B$1="Random",'Random Generator'!D58,'Random Generator'!J58),0,1))-1,NORMINV(IF($B$1="Random",'Random Generator'!D58,'Random Generator'!J58),$B$3,$B$4))</f>
        <v>0.30263937267955954</v>
      </c>
      <c r="E73" s="64">
        <f>IF($B$5=1,EXP($E$3+$E$4*NORMINV(IF($B$1="Random",'Random Generator'!E58,'Random Generator'!K58),0,1))-1,NORMINV(IF($B$1="Random",'Random Generator'!E58,'Random Generator'!K58),$B$3,$B$4))</f>
        <v>6.4505925245376572E-2</v>
      </c>
      <c r="F73" s="64">
        <f>IF($B$5=1,EXP($E$3+$E$4*NORMINV(IF($B$1="Random",'Random Generator'!F58,'Random Generator'!L58),0,1))-1,NORMINV(IF($B$1="Random",'Random Generator'!F58,'Random Generator'!L58),$B$3,$B$4))</f>
        <v>0.196521435790598</v>
      </c>
      <c r="G73" s="64"/>
      <c r="I73" s="1">
        <f t="shared" si="12"/>
        <v>57</v>
      </c>
      <c r="J73" s="5">
        <f t="array" ref="J73">GEOMEAN(B73:F73+1)-1</f>
        <v>0.15421439820854976</v>
      </c>
      <c r="K73" s="5">
        <f t="shared" si="4"/>
        <v>3.9607199104274883E-2</v>
      </c>
      <c r="M73" s="12">
        <f t="shared" si="5"/>
        <v>0.15691423668632312</v>
      </c>
      <c r="N73" s="68">
        <f t="shared" si="6"/>
        <v>1.7203199229193835</v>
      </c>
      <c r="P73" s="1">
        <f t="shared" si="13"/>
        <v>57</v>
      </c>
      <c r="Q73" s="5">
        <f t="shared" si="7"/>
        <v>0.15421439820854976</v>
      </c>
      <c r="R73" s="5">
        <f t="shared" si="8"/>
        <v>3.0001738348607553E-2</v>
      </c>
      <c r="S73" s="1"/>
      <c r="T73" s="12">
        <f t="shared" si="3"/>
        <v>0.12691249833771556</v>
      </c>
      <c r="U73" s="68">
        <f t="shared" si="9"/>
        <v>1.7957354575787667</v>
      </c>
      <c r="V73" s="68"/>
      <c r="W73" s="68">
        <f t="shared" si="10"/>
        <v>2.0484833481985811</v>
      </c>
    </row>
    <row r="74" spans="1:23">
      <c r="A74" s="1">
        <f t="shared" si="11"/>
        <v>58</v>
      </c>
      <c r="B74" s="64">
        <f>IF($B$5=1,EXP($E$3+$E$4*NORMINV(IF($B$1="Random",'Random Generator'!B59,'Random Generator'!H59),0,1))-1,NORMINV(IF($B$1="Random",'Random Generator'!B59,'Random Generator'!H59),$B$3,$B$4))</f>
        <v>2.1685276981634694E-2</v>
      </c>
      <c r="C74" s="64">
        <f>IF($B$5=1,EXP($E$3+$E$4*NORMINV(IF($B$1="Random",'Random Generator'!C59,'Random Generator'!I59),0,1))-1,NORMINV(IF($B$1="Random",'Random Generator'!C59,'Random Generator'!I59),$B$3,$B$4))</f>
        <v>0.27030214257790885</v>
      </c>
      <c r="D74" s="64">
        <f>IF($B$5=1,EXP($E$3+$E$4*NORMINV(IF($B$1="Random",'Random Generator'!D59,'Random Generator'!J59),0,1))-1,NORMINV(IF($B$1="Random",'Random Generator'!D59,'Random Generator'!J59),$B$3,$B$4))</f>
        <v>0.16117108055985341</v>
      </c>
      <c r="E74" s="64">
        <f>IF($B$5=1,EXP($E$3+$E$4*NORMINV(IF($B$1="Random",'Random Generator'!E59,'Random Generator'!K59),0,1))-1,NORMINV(IF($B$1="Random",'Random Generator'!E59,'Random Generator'!K59),$B$3,$B$4))</f>
        <v>0.12536555105217739</v>
      </c>
      <c r="F74" s="64">
        <f>IF($B$5=1,EXP($E$3+$E$4*NORMINV(IF($B$1="Random",'Random Generator'!F59,'Random Generator'!L59),0,1))-1,NORMINV(IF($B$1="Random",'Random Generator'!F59,'Random Generator'!L59),$B$3,$B$4))</f>
        <v>0.1848028399930528</v>
      </c>
      <c r="G74" s="64"/>
      <c r="I74" s="1">
        <f t="shared" si="12"/>
        <v>58</v>
      </c>
      <c r="J74" s="5">
        <f t="array" ref="J74">GEOMEAN(B74:F74+1)-1</f>
        <v>0.1497727618101905</v>
      </c>
      <c r="K74" s="5">
        <f t="shared" si="4"/>
        <v>3.7386380905095253E-2</v>
      </c>
      <c r="M74" s="12">
        <f t="shared" si="5"/>
        <v>0.14741645908795756</v>
      </c>
      <c r="N74" s="68">
        <f t="shared" si="6"/>
        <v>1.7032496779567203</v>
      </c>
      <c r="P74" s="1">
        <f t="shared" si="13"/>
        <v>58</v>
      </c>
      <c r="Q74" s="5">
        <f t="shared" si="7"/>
        <v>0.1497727618101905</v>
      </c>
      <c r="R74" s="5">
        <f t="shared" si="8"/>
        <v>2.7780920149427922E-2</v>
      </c>
      <c r="S74" s="1"/>
      <c r="T74" s="12">
        <f t="shared" si="3"/>
        <v>0.11963553893852963</v>
      </c>
      <c r="U74" s="68">
        <f t="shared" si="9"/>
        <v>1.7780685290733749</v>
      </c>
      <c r="V74" s="68"/>
      <c r="W74" s="68">
        <f t="shared" si="10"/>
        <v>2.0093707676109447</v>
      </c>
    </row>
    <row r="75" spans="1:23">
      <c r="A75" s="1">
        <f t="shared" si="11"/>
        <v>59</v>
      </c>
      <c r="B75" s="64">
        <f>IF($B$5=1,EXP($E$3+$E$4*NORMINV(IF($B$1="Random",'Random Generator'!B60,'Random Generator'!H60),0,1))-1,NORMINV(IF($B$1="Random",'Random Generator'!B60,'Random Generator'!H60),$B$3,$B$4))</f>
        <v>2.1684816631681647E-2</v>
      </c>
      <c r="C75" s="64">
        <f>IF($B$5=1,EXP($E$3+$E$4*NORMINV(IF($B$1="Random",'Random Generator'!C60,'Random Generator'!I60),0,1))-1,NORMINV(IF($B$1="Random",'Random Generator'!C60,'Random Generator'!I60),$B$3,$B$4))</f>
        <v>0.13018235635451458</v>
      </c>
      <c r="D75" s="64">
        <f>IF($B$5=1,EXP($E$3+$E$4*NORMINV(IF($B$1="Random",'Random Generator'!D60,'Random Generator'!J60),0,1))-1,NORMINV(IF($B$1="Random",'Random Generator'!D60,'Random Generator'!J60),$B$3,$B$4))</f>
        <v>-5.4007284045592963E-3</v>
      </c>
      <c r="E75" s="64">
        <f>IF($B$5=1,EXP($E$3+$E$4*NORMINV(IF($B$1="Random",'Random Generator'!E60,'Random Generator'!K60),0,1))-1,NORMINV(IF($B$1="Random",'Random Generator'!E60,'Random Generator'!K60),$B$3,$B$4))</f>
        <v>0.10536622096263426</v>
      </c>
      <c r="F75" s="64">
        <f>IF($B$5=1,EXP($E$3+$E$4*NORMINV(IF($B$1="Random",'Random Generator'!F60,'Random Generator'!L60),0,1))-1,NORMINV(IF($B$1="Random",'Random Generator'!F60,'Random Generator'!L60),$B$3,$B$4))</f>
        <v>-0.10397998110139517</v>
      </c>
      <c r="G75" s="64"/>
      <c r="I75" s="1">
        <f t="shared" si="12"/>
        <v>59</v>
      </c>
      <c r="J75" s="5">
        <f t="array" ref="J75">GEOMEAN(B75:F75+1)-1</f>
        <v>2.6094831782713657E-2</v>
      </c>
      <c r="K75" s="5">
        <f t="shared" si="4"/>
        <v>0</v>
      </c>
      <c r="M75" s="12">
        <f t="shared" si="5"/>
        <v>-0.10397998110139517</v>
      </c>
      <c r="N75" s="68">
        <f t="shared" si="6"/>
        <v>1.1374635820806567</v>
      </c>
      <c r="P75" s="1">
        <f t="shared" si="13"/>
        <v>59</v>
      </c>
      <c r="Q75" s="5">
        <f t="shared" si="7"/>
        <v>2.6094831782713657E-2</v>
      </c>
      <c r="R75" s="5">
        <f t="shared" si="8"/>
        <v>0</v>
      </c>
      <c r="S75" s="1"/>
      <c r="T75" s="12">
        <f t="shared" si="3"/>
        <v>-0.10397998110139517</v>
      </c>
      <c r="U75" s="68">
        <f t="shared" si="9"/>
        <v>1.1374635820806567</v>
      </c>
      <c r="V75" s="68"/>
      <c r="W75" s="68">
        <f t="shared" si="10"/>
        <v>1.1374635820806567</v>
      </c>
    </row>
    <row r="76" spans="1:23">
      <c r="A76" s="1">
        <f t="shared" si="11"/>
        <v>60</v>
      </c>
      <c r="B76" s="64">
        <f>IF($B$5=1,EXP($E$3+$E$4*NORMINV(IF($B$1="Random",'Random Generator'!B61,'Random Generator'!H61),0,1))-1,NORMINV(IF($B$1="Random",'Random Generator'!B61,'Random Generator'!H61),$B$3,$B$4))</f>
        <v>4.1142237316317498E-2</v>
      </c>
      <c r="C76" s="64">
        <f>IF($B$5=1,EXP($E$3+$E$4*NORMINV(IF($B$1="Random",'Random Generator'!C61,'Random Generator'!I61),0,1))-1,NORMINV(IF($B$1="Random",'Random Generator'!C61,'Random Generator'!I61),$B$3,$B$4))</f>
        <v>-7.4891697453279615E-2</v>
      </c>
      <c r="D76" s="64">
        <f>IF($B$5=1,EXP($E$3+$E$4*NORMINV(IF($B$1="Random",'Random Generator'!D61,'Random Generator'!J61),0,1))-1,NORMINV(IF($B$1="Random",'Random Generator'!D61,'Random Generator'!J61),$B$3,$B$4))</f>
        <v>0.14209977115026762</v>
      </c>
      <c r="E76" s="64">
        <f>IF($B$5=1,EXP($E$3+$E$4*NORMINV(IF($B$1="Random",'Random Generator'!E61,'Random Generator'!K61),0,1))-1,NORMINV(IF($B$1="Random",'Random Generator'!E61,'Random Generator'!K61),$B$3,$B$4))</f>
        <v>-1.0760430744735872E-2</v>
      </c>
      <c r="F76" s="64">
        <f>IF($B$5=1,EXP($E$3+$E$4*NORMINV(IF($B$1="Random",'Random Generator'!F61,'Random Generator'!L61),0,1))-1,NORMINV(IF($B$1="Random",'Random Generator'!F61,'Random Generator'!L61),$B$3,$B$4))</f>
        <v>3.8797171606445247E-2</v>
      </c>
      <c r="G76" s="64"/>
      <c r="I76" s="1">
        <f t="shared" si="12"/>
        <v>60</v>
      </c>
      <c r="J76" s="5">
        <f t="array" ref="J76">GEOMEAN(B76:F76+1)-1</f>
        <v>2.4820455409382713E-2</v>
      </c>
      <c r="K76" s="5">
        <f t="shared" si="4"/>
        <v>0</v>
      </c>
      <c r="M76" s="12">
        <f t="shared" si="5"/>
        <v>3.8797171606445247E-2</v>
      </c>
      <c r="N76" s="68">
        <f t="shared" si="6"/>
        <v>1.130417641811257</v>
      </c>
      <c r="P76" s="1">
        <f t="shared" si="13"/>
        <v>60</v>
      </c>
      <c r="Q76" s="5">
        <f t="shared" si="7"/>
        <v>2.4820455409382713E-2</v>
      </c>
      <c r="R76" s="5">
        <f t="shared" si="8"/>
        <v>0</v>
      </c>
      <c r="S76" s="1"/>
      <c r="T76" s="12">
        <f t="shared" si="3"/>
        <v>3.8797171606445247E-2</v>
      </c>
      <c r="U76" s="68">
        <f t="shared" si="9"/>
        <v>1.130417641811257</v>
      </c>
      <c r="V76" s="68"/>
      <c r="W76" s="68">
        <f t="shared" si="10"/>
        <v>1.130417641811257</v>
      </c>
    </row>
    <row r="77" spans="1:23">
      <c r="A77" s="1">
        <f t="shared" si="11"/>
        <v>61</v>
      </c>
      <c r="B77" s="64">
        <f>IF($B$5=1,EXP($E$3+$E$4*NORMINV(IF($B$1="Random",'Random Generator'!B62,'Random Generator'!H62),0,1))-1,NORMINV(IF($B$1="Random",'Random Generator'!B62,'Random Generator'!H62),$B$3,$B$4))</f>
        <v>-8.9999300938143345E-2</v>
      </c>
      <c r="C77" s="64">
        <f>IF($B$5=1,EXP($E$3+$E$4*NORMINV(IF($B$1="Random",'Random Generator'!C62,'Random Generator'!I62),0,1))-1,NORMINV(IF($B$1="Random",'Random Generator'!C62,'Random Generator'!I62),$B$3,$B$4))</f>
        <v>8.9379834050200557E-3</v>
      </c>
      <c r="D77" s="64">
        <f>IF($B$5=1,EXP($E$3+$E$4*NORMINV(IF($B$1="Random",'Random Generator'!D62,'Random Generator'!J62),0,1))-1,NORMINV(IF($B$1="Random",'Random Generator'!D62,'Random Generator'!J62),$B$3,$B$4))</f>
        <v>0.21629369932133691</v>
      </c>
      <c r="E77" s="64">
        <f>IF($B$5=1,EXP($E$3+$E$4*NORMINV(IF($B$1="Random",'Random Generator'!E62,'Random Generator'!K62),0,1))-1,NORMINV(IF($B$1="Random",'Random Generator'!E62,'Random Generator'!K62),$B$3,$B$4))</f>
        <v>0.13978988716369156</v>
      </c>
      <c r="F77" s="64">
        <f>IF($B$5=1,EXP($E$3+$E$4*NORMINV(IF($B$1="Random",'Random Generator'!F62,'Random Generator'!L62),0,1))-1,NORMINV(IF($B$1="Random",'Random Generator'!F62,'Random Generator'!L62),$B$3,$B$4))</f>
        <v>0.30240112891627824</v>
      </c>
      <c r="G77" s="64"/>
      <c r="I77" s="1">
        <f t="shared" si="12"/>
        <v>61</v>
      </c>
      <c r="J77" s="5">
        <f t="array" ref="J77">GEOMEAN(B77:F77+1)-1</f>
        <v>0.10637624813692037</v>
      </c>
      <c r="K77" s="5">
        <f t="shared" si="4"/>
        <v>1.5688124068460187E-2</v>
      </c>
      <c r="M77" s="12">
        <f t="shared" si="5"/>
        <v>0.28671300484781803</v>
      </c>
      <c r="N77" s="68">
        <f t="shared" si="6"/>
        <v>1.5434868073277939</v>
      </c>
      <c r="P77" s="1">
        <f t="shared" si="13"/>
        <v>61</v>
      </c>
      <c r="Q77" s="5">
        <f t="shared" si="7"/>
        <v>0.10637624813692037</v>
      </c>
      <c r="R77" s="5">
        <f t="shared" si="8"/>
        <v>6.0826633127928562E-3</v>
      </c>
      <c r="S77" s="1"/>
      <c r="T77" s="12">
        <f t="shared" si="3"/>
        <v>0.2806303415350252</v>
      </c>
      <c r="U77" s="68">
        <f t="shared" si="9"/>
        <v>1.6126603352274247</v>
      </c>
      <c r="V77" s="68"/>
      <c r="W77" s="68">
        <f t="shared" si="10"/>
        <v>1.6577316088974459</v>
      </c>
    </row>
    <row r="78" spans="1:23">
      <c r="A78" s="1">
        <f t="shared" si="11"/>
        <v>62</v>
      </c>
      <c r="B78" s="64">
        <f>IF($B$5=1,EXP($E$3+$E$4*NORMINV(IF($B$1="Random",'Random Generator'!B63,'Random Generator'!H63),0,1))-1,NORMINV(IF($B$1="Random",'Random Generator'!B63,'Random Generator'!H63),$B$3,$B$4))</f>
        <v>3.4939332745705487E-2</v>
      </c>
      <c r="C78" s="64">
        <f>IF($B$5=1,EXP($E$3+$E$4*NORMINV(IF($B$1="Random",'Random Generator'!C63,'Random Generator'!I63),0,1))-1,NORMINV(IF($B$1="Random",'Random Generator'!C63,'Random Generator'!I63),$B$3,$B$4))</f>
        <v>0.17751308848673664</v>
      </c>
      <c r="D78" s="64">
        <f>IF($B$5=1,EXP($E$3+$E$4*NORMINV(IF($B$1="Random",'Random Generator'!D63,'Random Generator'!J63),0,1))-1,NORMINV(IF($B$1="Random",'Random Generator'!D63,'Random Generator'!J63),$B$3,$B$4))</f>
        <v>5.0534129075075818E-2</v>
      </c>
      <c r="E78" s="64">
        <f>IF($B$5=1,EXP($E$3+$E$4*NORMINV(IF($B$1="Random",'Random Generator'!E63,'Random Generator'!K63),0,1))-1,NORMINV(IF($B$1="Random",'Random Generator'!E63,'Random Generator'!K63),$B$3,$B$4))</f>
        <v>9.2456836404646969E-2</v>
      </c>
      <c r="F78" s="64">
        <f>IF($B$5=1,EXP($E$3+$E$4*NORMINV(IF($B$1="Random",'Random Generator'!F63,'Random Generator'!L63),0,1))-1,NORMINV(IF($B$1="Random",'Random Generator'!F63,'Random Generator'!L63),$B$3,$B$4))</f>
        <v>0.12725982029939087</v>
      </c>
      <c r="G78" s="64"/>
      <c r="I78" s="1">
        <f t="shared" si="12"/>
        <v>62</v>
      </c>
      <c r="J78" s="5">
        <f t="array" ref="J78">GEOMEAN(B78:F78+1)-1</f>
        <v>9.5327075555849738E-2</v>
      </c>
      <c r="K78" s="5">
        <f t="shared" si="4"/>
        <v>1.0163537777924871E-2</v>
      </c>
      <c r="M78" s="12">
        <f t="shared" si="5"/>
        <v>0.11709628252146601</v>
      </c>
      <c r="N78" s="68">
        <f t="shared" si="6"/>
        <v>1.5047902330976375</v>
      </c>
      <c r="P78" s="1">
        <f t="shared" si="13"/>
        <v>62</v>
      </c>
      <c r="Q78" s="5">
        <f t="shared" si="7"/>
        <v>9.5327075555849738E-2</v>
      </c>
      <c r="R78" s="5">
        <f t="shared" si="8"/>
        <v>5.5807702225754013E-4</v>
      </c>
      <c r="S78" s="1"/>
      <c r="T78" s="12">
        <f t="shared" si="3"/>
        <v>0.11653820549920846</v>
      </c>
      <c r="U78" s="68">
        <f t="shared" si="9"/>
        <v>1.5725789324503732</v>
      </c>
      <c r="V78" s="68"/>
      <c r="W78" s="68">
        <f t="shared" si="10"/>
        <v>1.576591264681023</v>
      </c>
    </row>
    <row r="79" spans="1:23">
      <c r="A79" s="1">
        <f t="shared" si="11"/>
        <v>63</v>
      </c>
      <c r="B79" s="64">
        <f>IF($B$5=1,EXP($E$3+$E$4*NORMINV(IF($B$1="Random",'Random Generator'!B64,'Random Generator'!H64),0,1))-1,NORMINV(IF($B$1="Random",'Random Generator'!B64,'Random Generator'!H64),$B$3,$B$4))</f>
        <v>8.3929890950592334E-2</v>
      </c>
      <c r="C79" s="64">
        <f>IF($B$5=1,EXP($E$3+$E$4*NORMINV(IF($B$1="Random",'Random Generator'!C64,'Random Generator'!I64),0,1))-1,NORMINV(IF($B$1="Random",'Random Generator'!C64,'Random Generator'!I64),$B$3,$B$4))</f>
        <v>3.3438676149637692E-2</v>
      </c>
      <c r="D79" s="64">
        <f>IF($B$5=1,EXP($E$3+$E$4*NORMINV(IF($B$1="Random",'Random Generator'!D64,'Random Generator'!J64),0,1))-1,NORMINV(IF($B$1="Random",'Random Generator'!D64,'Random Generator'!J64),$B$3,$B$4))</f>
        <v>0.13055182221291783</v>
      </c>
      <c r="E79" s="64">
        <f>IF($B$5=1,EXP($E$3+$E$4*NORMINV(IF($B$1="Random",'Random Generator'!E64,'Random Generator'!K64),0,1))-1,NORMINV(IF($B$1="Random",'Random Generator'!E64,'Random Generator'!K64),$B$3,$B$4))</f>
        <v>4.8699616950980795E-2</v>
      </c>
      <c r="F79" s="64">
        <f>IF($B$5=1,EXP($E$3+$E$4*NORMINV(IF($B$1="Random",'Random Generator'!F64,'Random Generator'!L64),0,1))-1,NORMINV(IF($B$1="Random",'Random Generator'!F64,'Random Generator'!L64),$B$3,$B$4))</f>
        <v>-0.12998676642388007</v>
      </c>
      <c r="G79" s="64"/>
      <c r="I79" s="1">
        <f t="shared" si="12"/>
        <v>63</v>
      </c>
      <c r="J79" s="5">
        <f t="array" ref="J79">GEOMEAN(B79:F79+1)-1</f>
        <v>2.93206111441775E-2</v>
      </c>
      <c r="K79" s="5">
        <f t="shared" si="4"/>
        <v>0</v>
      </c>
      <c r="M79" s="12">
        <f t="shared" si="5"/>
        <v>-0.12998676642388007</v>
      </c>
      <c r="N79" s="68">
        <f t="shared" si="6"/>
        <v>1.1554558239525163</v>
      </c>
      <c r="P79" s="1">
        <f t="shared" si="13"/>
        <v>63</v>
      </c>
      <c r="Q79" s="5">
        <f t="shared" si="7"/>
        <v>2.93206111441775E-2</v>
      </c>
      <c r="R79" s="5">
        <f t="shared" si="8"/>
        <v>0</v>
      </c>
      <c r="S79" s="1"/>
      <c r="T79" s="12">
        <f t="shared" si="3"/>
        <v>-0.12998676642388007</v>
      </c>
      <c r="U79" s="68">
        <f t="shared" si="9"/>
        <v>1.1554558239525163</v>
      </c>
      <c r="V79" s="68"/>
      <c r="W79" s="68">
        <f t="shared" si="10"/>
        <v>1.1554558239525163</v>
      </c>
    </row>
    <row r="80" spans="1:23">
      <c r="A80" s="1">
        <f t="shared" si="11"/>
        <v>64</v>
      </c>
      <c r="B80" s="64">
        <f>IF($B$5=1,EXP($E$3+$E$4*NORMINV(IF($B$1="Random",'Random Generator'!B65,'Random Generator'!H65),0,1))-1,NORMINV(IF($B$1="Random",'Random Generator'!B65,'Random Generator'!H65),$B$3,$B$4))</f>
        <v>0.33399010598310586</v>
      </c>
      <c r="C80" s="64">
        <f>IF($B$5=1,EXP($E$3+$E$4*NORMINV(IF($B$1="Random",'Random Generator'!C65,'Random Generator'!I65),0,1))-1,NORMINV(IF($B$1="Random",'Random Generator'!C65,'Random Generator'!I65),$B$3,$B$4))</f>
        <v>9.3968777274270998E-2</v>
      </c>
      <c r="D80" s="64">
        <f>IF($B$5=1,EXP($E$3+$E$4*NORMINV(IF($B$1="Random",'Random Generator'!D65,'Random Generator'!J65),0,1))-1,NORMINV(IF($B$1="Random",'Random Generator'!D65,'Random Generator'!J65),$B$3,$B$4))</f>
        <v>3.7942318068212577E-2</v>
      </c>
      <c r="E80" s="64">
        <f>IF($B$5=1,EXP($E$3+$E$4*NORMINV(IF($B$1="Random",'Random Generator'!E65,'Random Generator'!K65),0,1))-1,NORMINV(IF($B$1="Random",'Random Generator'!E65,'Random Generator'!K65),$B$3,$B$4))</f>
        <v>-0.13315948229597474</v>
      </c>
      <c r="F80" s="64">
        <f>IF($B$5=1,EXP($E$3+$E$4*NORMINV(IF($B$1="Random",'Random Generator'!F65,'Random Generator'!L65),0,1))-1,NORMINV(IF($B$1="Random",'Random Generator'!F65,'Random Generator'!L65),$B$3,$B$4))</f>
        <v>0.20375012899707623</v>
      </c>
      <c r="G80" s="64"/>
      <c r="I80" s="1">
        <f t="shared" si="12"/>
        <v>64</v>
      </c>
      <c r="J80" s="5">
        <f t="array" ref="J80">GEOMEAN(B80:F80+1)-1</f>
        <v>9.5875608753526853E-2</v>
      </c>
      <c r="K80" s="5">
        <f t="shared" si="4"/>
        <v>1.0437804376763428E-2</v>
      </c>
      <c r="M80" s="12">
        <f t="shared" si="5"/>
        <v>0.19331232462031281</v>
      </c>
      <c r="N80" s="68">
        <f t="shared" si="6"/>
        <v>1.5066928144039393</v>
      </c>
      <c r="P80" s="1">
        <f t="shared" si="13"/>
        <v>64</v>
      </c>
      <c r="Q80" s="5">
        <f t="shared" si="7"/>
        <v>9.5875608753526853E-2</v>
      </c>
      <c r="R80" s="5">
        <f t="shared" si="8"/>
        <v>8.3234362109609744E-4</v>
      </c>
      <c r="S80" s="1"/>
      <c r="T80" s="12">
        <f t="shared" si="3"/>
        <v>0.1924799809992167</v>
      </c>
      <c r="U80" s="68">
        <f t="shared" si="9"/>
        <v>1.5745497684688514</v>
      </c>
      <c r="V80" s="68"/>
      <c r="W80" s="68">
        <f t="shared" si="10"/>
        <v>1.5805429576820313</v>
      </c>
    </row>
    <row r="81" spans="1:23">
      <c r="A81" s="1">
        <f t="shared" si="11"/>
        <v>65</v>
      </c>
      <c r="B81" s="64">
        <f>IF($B$5=1,EXP($E$3+$E$4*NORMINV(IF($B$1="Random",'Random Generator'!B66,'Random Generator'!H66),0,1))-1,NORMINV(IF($B$1="Random",'Random Generator'!B66,'Random Generator'!H66),$B$3,$B$4))</f>
        <v>0.25259772551195647</v>
      </c>
      <c r="C81" s="64">
        <f>IF($B$5=1,EXP($E$3+$E$4*NORMINV(IF($B$1="Random",'Random Generator'!C66,'Random Generator'!I66),0,1))-1,NORMINV(IF($B$1="Random",'Random Generator'!C66,'Random Generator'!I66),$B$3,$B$4))</f>
        <v>0.11880371998644312</v>
      </c>
      <c r="D81" s="64">
        <f>IF($B$5=1,EXP($E$3+$E$4*NORMINV(IF($B$1="Random",'Random Generator'!D66,'Random Generator'!J66),0,1))-1,NORMINV(IF($B$1="Random",'Random Generator'!D66,'Random Generator'!J66),$B$3,$B$4))</f>
        <v>0.16596269171332745</v>
      </c>
      <c r="E81" s="64">
        <f>IF($B$5=1,EXP($E$3+$E$4*NORMINV(IF($B$1="Random",'Random Generator'!E66,'Random Generator'!K66),0,1))-1,NORMINV(IF($B$1="Random",'Random Generator'!E66,'Random Generator'!K66),$B$3,$B$4))</f>
        <v>0.28158978861042572</v>
      </c>
      <c r="F81" s="64">
        <f>IF($B$5=1,EXP($E$3+$E$4*NORMINV(IF($B$1="Random",'Random Generator'!F66,'Random Generator'!L66),0,1))-1,NORMINV(IF($B$1="Random",'Random Generator'!F66,'Random Generator'!L66),$B$3,$B$4))</f>
        <v>0.29290055937080361</v>
      </c>
      <c r="G81" s="64"/>
      <c r="I81" s="1">
        <f t="shared" si="12"/>
        <v>65</v>
      </c>
      <c r="J81" s="5">
        <f t="array" ref="J81">GEOMEAN(B81:F81+1)-1</f>
        <v>0.22042997911598627</v>
      </c>
      <c r="K81" s="5">
        <f t="shared" si="4"/>
        <v>7.2714989557993132E-2</v>
      </c>
      <c r="M81" s="12">
        <f t="shared" si="5"/>
        <v>0.22018556981281048</v>
      </c>
      <c r="N81" s="68">
        <f t="shared" si="6"/>
        <v>1.9914539511832345</v>
      </c>
      <c r="P81" s="1">
        <f t="shared" si="13"/>
        <v>65</v>
      </c>
      <c r="Q81" s="5">
        <f t="shared" si="7"/>
        <v>0.22042997911598627</v>
      </c>
      <c r="R81" s="5">
        <f t="shared" si="8"/>
        <v>6.3109528802325815E-2</v>
      </c>
      <c r="S81" s="1"/>
      <c r="T81" s="12">
        <f t="shared" ref="T81:T144" si="14">M81-R81</f>
        <v>0.15707604101048467</v>
      </c>
      <c r="U81" s="68">
        <f t="shared" si="9"/>
        <v>2.076194980493729</v>
      </c>
      <c r="V81" s="68"/>
      <c r="W81" s="68">
        <f t="shared" si="10"/>
        <v>2.7074742595388606</v>
      </c>
    </row>
    <row r="82" spans="1:23">
      <c r="A82" s="1">
        <f t="shared" si="11"/>
        <v>66</v>
      </c>
      <c r="B82" s="64">
        <f>IF($B$5=1,EXP($E$3+$E$4*NORMINV(IF($B$1="Random",'Random Generator'!B67,'Random Generator'!H67),0,1))-1,NORMINV(IF($B$1="Random",'Random Generator'!B67,'Random Generator'!H67),$B$3,$B$4))</f>
        <v>-3.6552373316919073E-2</v>
      </c>
      <c r="C82" s="64">
        <f>IF($B$5=1,EXP($E$3+$E$4*NORMINV(IF($B$1="Random",'Random Generator'!C67,'Random Generator'!I67),0,1))-1,NORMINV(IF($B$1="Random",'Random Generator'!C67,'Random Generator'!I67),$B$3,$B$4))</f>
        <v>9.8177583118764122E-2</v>
      </c>
      <c r="D82" s="64">
        <f>IF($B$5=1,EXP($E$3+$E$4*NORMINV(IF($B$1="Random",'Random Generator'!D67,'Random Generator'!J67),0,1))-1,NORMINV(IF($B$1="Random",'Random Generator'!D67,'Random Generator'!J67),$B$3,$B$4))</f>
        <v>0.20373736368112505</v>
      </c>
      <c r="E82" s="64">
        <f>IF($B$5=1,EXP($E$3+$E$4*NORMINV(IF($B$1="Random",'Random Generator'!E67,'Random Generator'!K67),0,1))-1,NORMINV(IF($B$1="Random",'Random Generator'!E67,'Random Generator'!K67),$B$3,$B$4))</f>
        <v>-6.0680224857059595E-2</v>
      </c>
      <c r="F82" s="64">
        <f>IF($B$5=1,EXP($E$3+$E$4*NORMINV(IF($B$1="Random",'Random Generator'!F67,'Random Generator'!L67),0,1))-1,NORMINV(IF($B$1="Random",'Random Generator'!F67,'Random Generator'!L67),$B$3,$B$4))</f>
        <v>0.10055245047439532</v>
      </c>
      <c r="G82" s="64"/>
      <c r="I82" s="1">
        <f t="shared" si="12"/>
        <v>66</v>
      </c>
      <c r="J82" s="5">
        <f t="array" ref="J82">GEOMEAN(B82:F82+1)-1</f>
        <v>5.6553097187537649E-2</v>
      </c>
      <c r="K82" s="5">
        <f t="shared" ref="K82:K145" si="15">MAX((J82-0.075)/2,0)</f>
        <v>0</v>
      </c>
      <c r="M82" s="12">
        <f t="shared" ref="M82:M145" si="16">F82-K82</f>
        <v>0.10055245047439532</v>
      </c>
      <c r="N82" s="68">
        <f t="shared" ref="N82:N145" si="17">(1+J82-K82)^5</f>
        <v>1.316608447544275</v>
      </c>
      <c r="P82" s="1">
        <f t="shared" si="13"/>
        <v>66</v>
      </c>
      <c r="Q82" s="5">
        <f t="shared" ref="Q82:Q145" si="18">J82</f>
        <v>5.6553097187537649E-2</v>
      </c>
      <c r="R82" s="5">
        <f t="shared" ref="R82:R145" si="19">MAX((Q82-Q$7)/2,0)</f>
        <v>0</v>
      </c>
      <c r="S82" s="1"/>
      <c r="T82" s="12">
        <f t="shared" si="14"/>
        <v>0.10055245047439532</v>
      </c>
      <c r="U82" s="68">
        <f t="shared" ref="U82:U145" si="20">(1+Q82-R82)^5</f>
        <v>1.316608447544275</v>
      </c>
      <c r="V82" s="68"/>
      <c r="W82" s="68">
        <f t="shared" ref="W82:W145" si="21">(1+Q82)^5</f>
        <v>1.316608447544275</v>
      </c>
    </row>
    <row r="83" spans="1:23">
      <c r="A83" s="1">
        <f t="shared" ref="A83:A146" si="22">A82+1</f>
        <v>67</v>
      </c>
      <c r="B83" s="64">
        <f>IF($B$5=1,EXP($E$3+$E$4*NORMINV(IF($B$1="Random",'Random Generator'!B68,'Random Generator'!H68),0,1))-1,NORMINV(IF($B$1="Random",'Random Generator'!B68,'Random Generator'!H68),$B$3,$B$4))</f>
        <v>8.2365372848665075E-3</v>
      </c>
      <c r="C83" s="64">
        <f>IF($B$5=1,EXP($E$3+$E$4*NORMINV(IF($B$1="Random",'Random Generator'!C68,'Random Generator'!I68),0,1))-1,NORMINV(IF($B$1="Random",'Random Generator'!C68,'Random Generator'!I68),$B$3,$B$4))</f>
        <v>0.12631025125405948</v>
      </c>
      <c r="D83" s="64">
        <f>IF($B$5=1,EXP($E$3+$E$4*NORMINV(IF($B$1="Random",'Random Generator'!D68,'Random Generator'!J68),0,1))-1,NORMINV(IF($B$1="Random",'Random Generator'!D68,'Random Generator'!J68),$B$3,$B$4))</f>
        <v>0.14287656836441598</v>
      </c>
      <c r="E83" s="64">
        <f>IF($B$5=1,EXP($E$3+$E$4*NORMINV(IF($B$1="Random",'Random Generator'!E68,'Random Generator'!K68),0,1))-1,NORMINV(IF($B$1="Random",'Random Generator'!E68,'Random Generator'!K68),$B$3,$B$4))</f>
        <v>4.1760740959283948E-2</v>
      </c>
      <c r="F83" s="64">
        <f>IF($B$5=1,EXP($E$3+$E$4*NORMINV(IF($B$1="Random",'Random Generator'!F68,'Random Generator'!L68),0,1))-1,NORMINV(IF($B$1="Random",'Random Generator'!F68,'Random Generator'!L68),$B$3,$B$4))</f>
        <v>0.10876318467370694</v>
      </c>
      <c r="G83" s="64"/>
      <c r="I83" s="1">
        <f t="shared" ref="I83:I146" si="23">I82+1</f>
        <v>67</v>
      </c>
      <c r="J83" s="5">
        <f t="array" ref="J83">GEOMEAN(B83:F83+1)-1</f>
        <v>8.4339594586468003E-2</v>
      </c>
      <c r="K83" s="5">
        <f t="shared" si="15"/>
        <v>4.6697972932340029E-3</v>
      </c>
      <c r="M83" s="12">
        <f t="shared" si="16"/>
        <v>0.10409338738047294</v>
      </c>
      <c r="N83" s="68">
        <f t="shared" si="17"/>
        <v>1.4670832642067464</v>
      </c>
      <c r="P83" s="1">
        <f t="shared" ref="P83:P146" si="24">P82+1</f>
        <v>67</v>
      </c>
      <c r="Q83" s="5">
        <f t="shared" si="18"/>
        <v>8.4339594586468003E-2</v>
      </c>
      <c r="R83" s="5">
        <f t="shared" si="19"/>
        <v>0</v>
      </c>
      <c r="S83" s="1"/>
      <c r="T83" s="12">
        <f t="shared" si="14"/>
        <v>0.10409338738047294</v>
      </c>
      <c r="U83" s="68">
        <f t="shared" si="20"/>
        <v>1.4990861145559131</v>
      </c>
      <c r="V83" s="68"/>
      <c r="W83" s="68">
        <f t="shared" si="21"/>
        <v>1.4990861145559131</v>
      </c>
    </row>
    <row r="84" spans="1:23">
      <c r="A84" s="1">
        <f t="shared" si="22"/>
        <v>68</v>
      </c>
      <c r="B84" s="64">
        <f>IF($B$5=1,EXP($E$3+$E$4*NORMINV(IF($B$1="Random",'Random Generator'!B69,'Random Generator'!H69),0,1))-1,NORMINV(IF($B$1="Random",'Random Generator'!B69,'Random Generator'!H69),$B$3,$B$4))</f>
        <v>4.0491047617836839E-2</v>
      </c>
      <c r="C84" s="64">
        <f>IF($B$5=1,EXP($E$3+$E$4*NORMINV(IF($B$1="Random",'Random Generator'!C69,'Random Generator'!I69),0,1))-1,NORMINV(IF($B$1="Random",'Random Generator'!C69,'Random Generator'!I69),$B$3,$B$4))</f>
        <v>0.14139950075946683</v>
      </c>
      <c r="D84" s="64">
        <f>IF($B$5=1,EXP($E$3+$E$4*NORMINV(IF($B$1="Random",'Random Generator'!D69,'Random Generator'!J69),0,1))-1,NORMINV(IF($B$1="Random",'Random Generator'!D69,'Random Generator'!J69),$B$3,$B$4))</f>
        <v>7.4941755623190609E-2</v>
      </c>
      <c r="E84" s="64">
        <f>IF($B$5=1,EXP($E$3+$E$4*NORMINV(IF($B$1="Random",'Random Generator'!E69,'Random Generator'!K69),0,1))-1,NORMINV(IF($B$1="Random",'Random Generator'!E69,'Random Generator'!K69),$B$3,$B$4))</f>
        <v>0.13985231619214233</v>
      </c>
      <c r="F84" s="64">
        <f>IF($B$5=1,EXP($E$3+$E$4*NORMINV(IF($B$1="Random",'Random Generator'!F69,'Random Generator'!L69),0,1))-1,NORMINV(IF($B$1="Random",'Random Generator'!F69,'Random Generator'!L69),$B$3,$B$4))</f>
        <v>0.1089608735600831</v>
      </c>
      <c r="G84" s="64"/>
      <c r="I84" s="1">
        <f t="shared" si="23"/>
        <v>68</v>
      </c>
      <c r="J84" s="5">
        <f t="array" ref="J84">GEOMEAN(B84:F84+1)-1</f>
        <v>0.10043692284773953</v>
      </c>
      <c r="K84" s="5">
        <f t="shared" si="15"/>
        <v>1.2718461423869766E-2</v>
      </c>
      <c r="M84" s="12">
        <f t="shared" si="16"/>
        <v>9.6242412136213346E-2</v>
      </c>
      <c r="N84" s="68">
        <f t="shared" si="17"/>
        <v>1.5225883361379184</v>
      </c>
      <c r="P84" s="1">
        <f t="shared" si="24"/>
        <v>68</v>
      </c>
      <c r="Q84" s="5">
        <f t="shared" si="18"/>
        <v>0.10043692284773953</v>
      </c>
      <c r="R84" s="5">
        <f t="shared" si="19"/>
        <v>3.1130006682024355E-3</v>
      </c>
      <c r="S84" s="1"/>
      <c r="T84" s="12">
        <f t="shared" si="14"/>
        <v>9.3129411468010903E-2</v>
      </c>
      <c r="U84" s="68">
        <f t="shared" si="20"/>
        <v>1.5910148588416564</v>
      </c>
      <c r="V84" s="68"/>
      <c r="W84" s="68">
        <f t="shared" si="21"/>
        <v>1.6137110356162911</v>
      </c>
    </row>
    <row r="85" spans="1:23">
      <c r="A85" s="1">
        <f t="shared" si="22"/>
        <v>69</v>
      </c>
      <c r="B85" s="64">
        <f>IF($B$5=1,EXP($E$3+$E$4*NORMINV(IF($B$1="Random",'Random Generator'!B70,'Random Generator'!H70),0,1))-1,NORMINV(IF($B$1="Random",'Random Generator'!B70,'Random Generator'!H70),$B$3,$B$4))</f>
        <v>0.15427018448211083</v>
      </c>
      <c r="C85" s="64">
        <f>IF($B$5=1,EXP($E$3+$E$4*NORMINV(IF($B$1="Random",'Random Generator'!C70,'Random Generator'!I70),0,1))-1,NORMINV(IF($B$1="Random",'Random Generator'!C70,'Random Generator'!I70),$B$3,$B$4))</f>
        <v>0.17984778484230857</v>
      </c>
      <c r="D85" s="64">
        <f>IF($B$5=1,EXP($E$3+$E$4*NORMINV(IF($B$1="Random",'Random Generator'!D70,'Random Generator'!J70),0,1))-1,NORMINV(IF($B$1="Random",'Random Generator'!D70,'Random Generator'!J70),$B$3,$B$4))</f>
        <v>0.14737886846904602</v>
      </c>
      <c r="E85" s="64">
        <f>IF($B$5=1,EXP($E$3+$E$4*NORMINV(IF($B$1="Random",'Random Generator'!E70,'Random Generator'!K70),0,1))-1,NORMINV(IF($B$1="Random",'Random Generator'!E70,'Random Generator'!K70),$B$3,$B$4))</f>
        <v>2.9904235798943857E-2</v>
      </c>
      <c r="F85" s="64">
        <f>IF($B$5=1,EXP($E$3+$E$4*NORMINV(IF($B$1="Random",'Random Generator'!F70,'Random Generator'!L70),0,1))-1,NORMINV(IF($B$1="Random",'Random Generator'!F70,'Random Generator'!L70),$B$3,$B$4))</f>
        <v>0.16350391315001711</v>
      </c>
      <c r="G85" s="64"/>
      <c r="I85" s="1">
        <f t="shared" si="23"/>
        <v>69</v>
      </c>
      <c r="J85" s="5">
        <f t="array" ref="J85">GEOMEAN(B85:F85+1)-1</f>
        <v>0.13365524003025397</v>
      </c>
      <c r="K85" s="5">
        <f t="shared" si="15"/>
        <v>2.9327620015126989E-2</v>
      </c>
      <c r="M85" s="12">
        <f t="shared" si="16"/>
        <v>0.13417629313489013</v>
      </c>
      <c r="N85" s="68">
        <f t="shared" si="17"/>
        <v>1.642440598549989</v>
      </c>
      <c r="P85" s="1">
        <f t="shared" si="24"/>
        <v>69</v>
      </c>
      <c r="Q85" s="5">
        <f t="shared" si="18"/>
        <v>0.13365524003025397</v>
      </c>
      <c r="R85" s="5">
        <f t="shared" si="19"/>
        <v>1.9722159259459658E-2</v>
      </c>
      <c r="S85" s="1"/>
      <c r="T85" s="12">
        <f t="shared" si="14"/>
        <v>0.11445413387543046</v>
      </c>
      <c r="U85" s="68">
        <f t="shared" si="20"/>
        <v>1.715123934286318</v>
      </c>
      <c r="V85" s="68"/>
      <c r="W85" s="68">
        <f t="shared" si="21"/>
        <v>1.8724274482339447</v>
      </c>
    </row>
    <row r="86" spans="1:23">
      <c r="A86" s="1">
        <f t="shared" si="22"/>
        <v>70</v>
      </c>
      <c r="B86" s="64">
        <f>IF($B$5=1,EXP($E$3+$E$4*NORMINV(IF($B$1="Random",'Random Generator'!B71,'Random Generator'!H71),0,1))-1,NORMINV(IF($B$1="Random",'Random Generator'!B71,'Random Generator'!H71),$B$3,$B$4))</f>
        <v>-1.3292129960978727E-2</v>
      </c>
      <c r="C86" s="64">
        <f>IF($B$5=1,EXP($E$3+$E$4*NORMINV(IF($B$1="Random",'Random Generator'!C71,'Random Generator'!I71),0,1))-1,NORMINV(IF($B$1="Random",'Random Generator'!C71,'Random Generator'!I71),$B$3,$B$4))</f>
        <v>0.16858585129373083</v>
      </c>
      <c r="D86" s="64">
        <f>IF($B$5=1,EXP($E$3+$E$4*NORMINV(IF($B$1="Random",'Random Generator'!D71,'Random Generator'!J71),0,1))-1,NORMINV(IF($B$1="Random",'Random Generator'!D71,'Random Generator'!J71),$B$3,$B$4))</f>
        <v>0.10199814772239102</v>
      </c>
      <c r="E86" s="64">
        <f>IF($B$5=1,EXP($E$3+$E$4*NORMINV(IF($B$1="Random",'Random Generator'!E71,'Random Generator'!K71),0,1))-1,NORMINV(IF($B$1="Random",'Random Generator'!E71,'Random Generator'!K71),$B$3,$B$4))</f>
        <v>3.035104161068003E-2</v>
      </c>
      <c r="F86" s="64">
        <f>IF($B$5=1,EXP($E$3+$E$4*NORMINV(IF($B$1="Random",'Random Generator'!F71,'Random Generator'!L71),0,1))-1,NORMINV(IF($B$1="Random",'Random Generator'!F71,'Random Generator'!L71),$B$3,$B$4))</f>
        <v>3.4115562313735914E-2</v>
      </c>
      <c r="G86" s="64"/>
      <c r="I86" s="1">
        <f t="shared" si="23"/>
        <v>70</v>
      </c>
      <c r="J86" s="5">
        <f t="array" ref="J86">GEOMEAN(B86:F86+1)-1</f>
        <v>6.2470483513817898E-2</v>
      </c>
      <c r="K86" s="5">
        <f t="shared" si="15"/>
        <v>0</v>
      </c>
      <c r="M86" s="12">
        <f t="shared" si="16"/>
        <v>3.4115562313735914E-2</v>
      </c>
      <c r="N86" s="68">
        <f t="shared" si="17"/>
        <v>1.3538930809420753</v>
      </c>
      <c r="P86" s="1">
        <f t="shared" si="24"/>
        <v>70</v>
      </c>
      <c r="Q86" s="5">
        <f t="shared" si="18"/>
        <v>6.2470483513817898E-2</v>
      </c>
      <c r="R86" s="5">
        <f t="shared" si="19"/>
        <v>0</v>
      </c>
      <c r="S86" s="1"/>
      <c r="T86" s="12">
        <f t="shared" si="14"/>
        <v>3.4115562313735914E-2</v>
      </c>
      <c r="U86" s="68">
        <f t="shared" si="20"/>
        <v>1.3538930809420753</v>
      </c>
      <c r="V86" s="68"/>
      <c r="W86" s="68">
        <f t="shared" si="21"/>
        <v>1.3538930809420753</v>
      </c>
    </row>
    <row r="87" spans="1:23">
      <c r="A87" s="1">
        <f t="shared" si="22"/>
        <v>71</v>
      </c>
      <c r="B87" s="64">
        <f>IF($B$5=1,EXP($E$3+$E$4*NORMINV(IF($B$1="Random",'Random Generator'!B72,'Random Generator'!H72),0,1))-1,NORMINV(IF($B$1="Random",'Random Generator'!B72,'Random Generator'!H72),$B$3,$B$4))</f>
        <v>7.3245862164605047E-2</v>
      </c>
      <c r="C87" s="64">
        <f>IF($B$5=1,EXP($E$3+$E$4*NORMINV(IF($B$1="Random",'Random Generator'!C72,'Random Generator'!I72),0,1))-1,NORMINV(IF($B$1="Random",'Random Generator'!C72,'Random Generator'!I72),$B$3,$B$4))</f>
        <v>0.13639642277094066</v>
      </c>
      <c r="D87" s="64">
        <f>IF($B$5=1,EXP($E$3+$E$4*NORMINV(IF($B$1="Random",'Random Generator'!D72,'Random Generator'!J72),0,1))-1,NORMINV(IF($B$1="Random",'Random Generator'!D72,'Random Generator'!J72),$B$3,$B$4))</f>
        <v>0.21826003882449441</v>
      </c>
      <c r="E87" s="64">
        <f>IF($B$5=1,EXP($E$3+$E$4*NORMINV(IF($B$1="Random",'Random Generator'!E72,'Random Generator'!K72),0,1))-1,NORMINV(IF($B$1="Random",'Random Generator'!E72,'Random Generator'!K72),$B$3,$B$4))</f>
        <v>-6.291809820598071E-3</v>
      </c>
      <c r="F87" s="64">
        <f>IF($B$5=1,EXP($E$3+$E$4*NORMINV(IF($B$1="Random",'Random Generator'!F72,'Random Generator'!L72),0,1))-1,NORMINV(IF($B$1="Random",'Random Generator'!F72,'Random Generator'!L72),$B$3,$B$4))</f>
        <v>0.16633226299863635</v>
      </c>
      <c r="G87" s="64"/>
      <c r="I87" s="1">
        <f t="shared" si="23"/>
        <v>71</v>
      </c>
      <c r="J87" s="5">
        <f t="array" ref="J87">GEOMEAN(B87:F87+1)-1</f>
        <v>0.11483359525319736</v>
      </c>
      <c r="K87" s="5">
        <f t="shared" si="15"/>
        <v>1.9916797626598683E-2</v>
      </c>
      <c r="M87" s="12">
        <f t="shared" si="16"/>
        <v>0.14641546537203767</v>
      </c>
      <c r="N87" s="68">
        <f t="shared" si="17"/>
        <v>1.5736407478007932</v>
      </c>
      <c r="P87" s="1">
        <f t="shared" si="24"/>
        <v>71</v>
      </c>
      <c r="Q87" s="5">
        <f t="shared" si="18"/>
        <v>0.11483359525319736</v>
      </c>
      <c r="R87" s="5">
        <f t="shared" si="19"/>
        <v>1.0311336870931352E-2</v>
      </c>
      <c r="S87" s="1"/>
      <c r="T87" s="12">
        <f t="shared" si="14"/>
        <v>0.13610412850110631</v>
      </c>
      <c r="U87" s="68">
        <f t="shared" si="20"/>
        <v>1.6438885142705708</v>
      </c>
      <c r="V87" s="68"/>
      <c r="W87" s="68">
        <f t="shared" si="21"/>
        <v>1.7220677676119032</v>
      </c>
    </row>
    <row r="88" spans="1:23">
      <c r="A88" s="1">
        <f t="shared" si="22"/>
        <v>72</v>
      </c>
      <c r="B88" s="64">
        <f>IF($B$5=1,EXP($E$3+$E$4*NORMINV(IF($B$1="Random",'Random Generator'!B73,'Random Generator'!H73),0,1))-1,NORMINV(IF($B$1="Random",'Random Generator'!B73,'Random Generator'!H73),$B$3,$B$4))</f>
        <v>-5.6393222282030586E-2</v>
      </c>
      <c r="C88" s="64">
        <f>IF($B$5=1,EXP($E$3+$E$4*NORMINV(IF($B$1="Random",'Random Generator'!C73,'Random Generator'!I73),0,1))-1,NORMINV(IF($B$1="Random",'Random Generator'!C73,'Random Generator'!I73),$B$3,$B$4))</f>
        <v>0.16150387736169058</v>
      </c>
      <c r="D88" s="64">
        <f>IF($B$5=1,EXP($E$3+$E$4*NORMINV(IF($B$1="Random",'Random Generator'!D73,'Random Generator'!J73),0,1))-1,NORMINV(IF($B$1="Random",'Random Generator'!D73,'Random Generator'!J73),$B$3,$B$4))</f>
        <v>0.22115422059520551</v>
      </c>
      <c r="E88" s="64">
        <f>IF($B$5=1,EXP($E$3+$E$4*NORMINV(IF($B$1="Random",'Random Generator'!E73,'Random Generator'!K73),0,1))-1,NORMINV(IF($B$1="Random",'Random Generator'!E73,'Random Generator'!K73),$B$3,$B$4))</f>
        <v>0.15408853374254217</v>
      </c>
      <c r="F88" s="64">
        <f>IF($B$5=1,EXP($E$3+$E$4*NORMINV(IF($B$1="Random",'Random Generator'!F73,'Random Generator'!L73),0,1))-1,NORMINV(IF($B$1="Random",'Random Generator'!F73,'Random Generator'!L73),$B$3,$B$4))</f>
        <v>-5.2262559633180827E-2</v>
      </c>
      <c r="G88" s="64"/>
      <c r="I88" s="1">
        <f t="shared" si="23"/>
        <v>72</v>
      </c>
      <c r="J88" s="5">
        <f t="array" ref="J88">GEOMEAN(B88:F88+1)-1</f>
        <v>7.9199856387564216E-2</v>
      </c>
      <c r="K88" s="5">
        <f t="shared" si="15"/>
        <v>2.0999281937821093E-3</v>
      </c>
      <c r="M88" s="12">
        <f t="shared" si="16"/>
        <v>-5.4362487826962937E-2</v>
      </c>
      <c r="N88" s="68">
        <f t="shared" si="17"/>
        <v>1.4497061613351669</v>
      </c>
      <c r="P88" s="1">
        <f t="shared" si="24"/>
        <v>72</v>
      </c>
      <c r="Q88" s="5">
        <f t="shared" si="18"/>
        <v>7.9199856387564216E-2</v>
      </c>
      <c r="R88" s="5">
        <f t="shared" si="19"/>
        <v>0</v>
      </c>
      <c r="S88" s="1"/>
      <c r="T88" s="12">
        <f t="shared" si="14"/>
        <v>-5.4362487826962937E-2</v>
      </c>
      <c r="U88" s="68">
        <f t="shared" si="20"/>
        <v>1.4638932031229861</v>
      </c>
      <c r="V88" s="68"/>
      <c r="W88" s="68">
        <f t="shared" si="21"/>
        <v>1.4638932031229861</v>
      </c>
    </row>
    <row r="89" spans="1:23">
      <c r="A89" s="1">
        <f t="shared" si="22"/>
        <v>73</v>
      </c>
      <c r="B89" s="64">
        <f>IF($B$5=1,EXP($E$3+$E$4*NORMINV(IF($B$1="Random",'Random Generator'!B74,'Random Generator'!H74),0,1))-1,NORMINV(IF($B$1="Random",'Random Generator'!B74,'Random Generator'!H74),$B$3,$B$4))</f>
        <v>-1.1780878868310252E-2</v>
      </c>
      <c r="C89" s="64">
        <f>IF($B$5=1,EXP($E$3+$E$4*NORMINV(IF($B$1="Random",'Random Generator'!C74,'Random Generator'!I74),0,1))-1,NORMINV(IF($B$1="Random",'Random Generator'!C74,'Random Generator'!I74),$B$3,$B$4))</f>
        <v>0.16397176579754213</v>
      </c>
      <c r="D89" s="64">
        <f>IF($B$5=1,EXP($E$3+$E$4*NORMINV(IF($B$1="Random",'Random Generator'!D74,'Random Generator'!J74),0,1))-1,NORMINV(IF($B$1="Random",'Random Generator'!D74,'Random Generator'!J74),$B$3,$B$4))</f>
        <v>0.10308097898599633</v>
      </c>
      <c r="E89" s="64">
        <f>IF($B$5=1,EXP($E$3+$E$4*NORMINV(IF($B$1="Random",'Random Generator'!E74,'Random Generator'!K74),0,1))-1,NORMINV(IF($B$1="Random",'Random Generator'!E74,'Random Generator'!K74),$B$3,$B$4))</f>
        <v>8.6332173897347486E-2</v>
      </c>
      <c r="F89" s="64">
        <f>IF($B$5=1,EXP($E$3+$E$4*NORMINV(IF($B$1="Random",'Random Generator'!F74,'Random Generator'!L74),0,1))-1,NORMINV(IF($B$1="Random",'Random Generator'!F74,'Random Generator'!L74),$B$3,$B$4))</f>
        <v>0.2870427035841705</v>
      </c>
      <c r="G89" s="64"/>
      <c r="I89" s="1">
        <f t="shared" si="23"/>
        <v>73</v>
      </c>
      <c r="J89" s="5">
        <f t="array" ref="J89">GEOMEAN(B89:F89+1)-1</f>
        <v>0.12148053135915826</v>
      </c>
      <c r="K89" s="5">
        <f t="shared" si="15"/>
        <v>2.3240265679579132E-2</v>
      </c>
      <c r="M89" s="12">
        <f t="shared" si="16"/>
        <v>0.26380243790459135</v>
      </c>
      <c r="N89" s="68">
        <f t="shared" si="17"/>
        <v>1.5976690156329953</v>
      </c>
      <c r="P89" s="1">
        <f t="shared" si="24"/>
        <v>73</v>
      </c>
      <c r="Q89" s="5">
        <f t="shared" si="18"/>
        <v>0.12148053135915826</v>
      </c>
      <c r="R89" s="5">
        <f t="shared" si="19"/>
        <v>1.3634804923911802E-2</v>
      </c>
      <c r="S89" s="1"/>
      <c r="T89" s="12">
        <f t="shared" si="14"/>
        <v>0.25016763298067957</v>
      </c>
      <c r="U89" s="68">
        <f t="shared" si="20"/>
        <v>1.668769807581757</v>
      </c>
      <c r="V89" s="68"/>
      <c r="W89" s="68">
        <f t="shared" si="21"/>
        <v>1.774020743363292</v>
      </c>
    </row>
    <row r="90" spans="1:23">
      <c r="A90" s="1">
        <f t="shared" si="22"/>
        <v>74</v>
      </c>
      <c r="B90" s="64">
        <f>IF($B$5=1,EXP($E$3+$E$4*NORMINV(IF($B$1="Random",'Random Generator'!B75,'Random Generator'!H75),0,1))-1,NORMINV(IF($B$1="Random",'Random Generator'!B75,'Random Generator'!H75),$B$3,$B$4))</f>
        <v>-0.10841734474348397</v>
      </c>
      <c r="C90" s="64">
        <f>IF($B$5=1,EXP($E$3+$E$4*NORMINV(IF($B$1="Random",'Random Generator'!C75,'Random Generator'!I75),0,1))-1,NORMINV(IF($B$1="Random",'Random Generator'!C75,'Random Generator'!I75),$B$3,$B$4))</f>
        <v>8.2486642241031971E-2</v>
      </c>
      <c r="D90" s="64">
        <f>IF($B$5=1,EXP($E$3+$E$4*NORMINV(IF($B$1="Random",'Random Generator'!D75,'Random Generator'!J75),0,1))-1,NORMINV(IF($B$1="Random",'Random Generator'!D75,'Random Generator'!J75),$B$3,$B$4))</f>
        <v>-6.3252237064637784E-2</v>
      </c>
      <c r="E90" s="64">
        <f>IF($B$5=1,EXP($E$3+$E$4*NORMINV(IF($B$1="Random",'Random Generator'!E75,'Random Generator'!K75),0,1))-1,NORMINV(IF($B$1="Random",'Random Generator'!E75,'Random Generator'!K75),$B$3,$B$4))</f>
        <v>3.3787997915878387E-2</v>
      </c>
      <c r="F90" s="64">
        <f>IF($B$5=1,EXP($E$3+$E$4*NORMINV(IF($B$1="Random",'Random Generator'!F75,'Random Generator'!L75),0,1))-1,NORMINV(IF($B$1="Random",'Random Generator'!F75,'Random Generator'!L75),$B$3,$B$4))</f>
        <v>-5.9530525639994725E-4</v>
      </c>
      <c r="G90" s="64"/>
      <c r="I90" s="1">
        <f t="shared" si="23"/>
        <v>74</v>
      </c>
      <c r="J90" s="5">
        <f t="array" ref="J90">GEOMEAN(B90:F90+1)-1</f>
        <v>-1.3548043429603918E-2</v>
      </c>
      <c r="K90" s="5">
        <f t="shared" si="15"/>
        <v>0</v>
      </c>
      <c r="M90" s="12">
        <f t="shared" si="16"/>
        <v>-5.9530525639994725E-4</v>
      </c>
      <c r="N90" s="68">
        <f t="shared" si="17"/>
        <v>0.93407057829193552</v>
      </c>
      <c r="P90" s="1">
        <f t="shared" si="24"/>
        <v>74</v>
      </c>
      <c r="Q90" s="5">
        <f t="shared" si="18"/>
        <v>-1.3548043429603918E-2</v>
      </c>
      <c r="R90" s="5">
        <f t="shared" si="19"/>
        <v>0</v>
      </c>
      <c r="S90" s="1"/>
      <c r="T90" s="12">
        <f t="shared" si="14"/>
        <v>-5.9530525639994725E-4</v>
      </c>
      <c r="U90" s="68">
        <f t="shared" si="20"/>
        <v>0.93407057829193552</v>
      </c>
      <c r="V90" s="68"/>
      <c r="W90" s="68">
        <f t="shared" si="21"/>
        <v>0.93407057829193552</v>
      </c>
    </row>
    <row r="91" spans="1:23">
      <c r="A91" s="1">
        <f t="shared" si="22"/>
        <v>75</v>
      </c>
      <c r="B91" s="64">
        <f>IF($B$5=1,EXP($E$3+$E$4*NORMINV(IF($B$1="Random",'Random Generator'!B76,'Random Generator'!H76),0,1))-1,NORMINV(IF($B$1="Random",'Random Generator'!B76,'Random Generator'!H76),$B$3,$B$4))</f>
        <v>0.26835237097017961</v>
      </c>
      <c r="C91" s="64">
        <f>IF($B$5=1,EXP($E$3+$E$4*NORMINV(IF($B$1="Random",'Random Generator'!C76,'Random Generator'!I76),0,1))-1,NORMINV(IF($B$1="Random",'Random Generator'!C76,'Random Generator'!I76),$B$3,$B$4))</f>
        <v>0.37701077379027192</v>
      </c>
      <c r="D91" s="64">
        <f>IF($B$5=1,EXP($E$3+$E$4*NORMINV(IF($B$1="Random",'Random Generator'!D76,'Random Generator'!J76),0,1))-1,NORMINV(IF($B$1="Random",'Random Generator'!D76,'Random Generator'!J76),$B$3,$B$4))</f>
        <v>0.19193044681453442</v>
      </c>
      <c r="E91" s="64">
        <f>IF($B$5=1,EXP($E$3+$E$4*NORMINV(IF($B$1="Random",'Random Generator'!E76,'Random Generator'!K76),0,1))-1,NORMINV(IF($B$1="Random",'Random Generator'!E76,'Random Generator'!K76),$B$3,$B$4))</f>
        <v>0.21364617054304835</v>
      </c>
      <c r="F91" s="64">
        <f>IF($B$5=1,EXP($E$3+$E$4*NORMINV(IF($B$1="Random",'Random Generator'!F76,'Random Generator'!L76),0,1))-1,NORMINV(IF($B$1="Random",'Random Generator'!F76,'Random Generator'!L76),$B$3,$B$4))</f>
        <v>-1.0503792833576275E-2</v>
      </c>
      <c r="G91" s="64"/>
      <c r="I91" s="1">
        <f t="shared" si="23"/>
        <v>75</v>
      </c>
      <c r="J91" s="5">
        <f t="array" ref="J91">GEOMEAN(B91:F91+1)-1</f>
        <v>0.2011213319564189</v>
      </c>
      <c r="K91" s="5">
        <f t="shared" si="15"/>
        <v>6.3060665978209446E-2</v>
      </c>
      <c r="M91" s="12">
        <f t="shared" si="16"/>
        <v>-7.3564458811785721E-2</v>
      </c>
      <c r="N91" s="68">
        <f t="shared" si="17"/>
        <v>1.9090929193043453</v>
      </c>
      <c r="P91" s="1">
        <f t="shared" si="24"/>
        <v>75</v>
      </c>
      <c r="Q91" s="5">
        <f t="shared" si="18"/>
        <v>0.2011213319564189</v>
      </c>
      <c r="R91" s="5">
        <f t="shared" si="19"/>
        <v>5.3455205222542122E-2</v>
      </c>
      <c r="S91" s="1"/>
      <c r="T91" s="12">
        <f t="shared" si="14"/>
        <v>-0.12701966403432785</v>
      </c>
      <c r="U91" s="68">
        <f t="shared" si="20"/>
        <v>1.9910300664217624</v>
      </c>
      <c r="V91" s="68"/>
      <c r="W91" s="68">
        <f t="shared" si="21"/>
        <v>2.4999677176558266</v>
      </c>
    </row>
    <row r="92" spans="1:23">
      <c r="A92" s="1">
        <f t="shared" si="22"/>
        <v>76</v>
      </c>
      <c r="B92" s="64">
        <f>IF($B$5=1,EXP($E$3+$E$4*NORMINV(IF($B$1="Random",'Random Generator'!B77,'Random Generator'!H77),0,1))-1,NORMINV(IF($B$1="Random",'Random Generator'!B77,'Random Generator'!H77),$B$3,$B$4))</f>
        <v>-5.3544821422346067E-2</v>
      </c>
      <c r="C92" s="64">
        <f>IF($B$5=1,EXP($E$3+$E$4*NORMINV(IF($B$1="Random",'Random Generator'!C77,'Random Generator'!I77),0,1))-1,NORMINV(IF($B$1="Random",'Random Generator'!C77,'Random Generator'!I77),$B$3,$B$4))</f>
        <v>-0.11636810605334846</v>
      </c>
      <c r="D92" s="64">
        <f>IF($B$5=1,EXP($E$3+$E$4*NORMINV(IF($B$1="Random",'Random Generator'!D77,'Random Generator'!J77),0,1))-1,NORMINV(IF($B$1="Random",'Random Generator'!D77,'Random Generator'!J77),$B$3,$B$4))</f>
        <v>0.19642607694846204</v>
      </c>
      <c r="E92" s="64">
        <f>IF($B$5=1,EXP($E$3+$E$4*NORMINV(IF($B$1="Random",'Random Generator'!E77,'Random Generator'!K77),0,1))-1,NORMINV(IF($B$1="Random",'Random Generator'!E77,'Random Generator'!K77),$B$3,$B$4))</f>
        <v>2.2293055058961508E-2</v>
      </c>
      <c r="F92" s="64">
        <f>IF($B$5=1,EXP($E$3+$E$4*NORMINV(IF($B$1="Random",'Random Generator'!F77,'Random Generator'!L77),0,1))-1,NORMINV(IF($B$1="Random",'Random Generator'!F77,'Random Generator'!L77),$B$3,$B$4))</f>
        <v>7.2102548826893376E-3</v>
      </c>
      <c r="G92" s="64"/>
      <c r="I92" s="1">
        <f t="shared" si="23"/>
        <v>76</v>
      </c>
      <c r="J92" s="5">
        <f t="array" ref="J92">GEOMEAN(B92:F92+1)-1</f>
        <v>5.9828359586635571E-3</v>
      </c>
      <c r="K92" s="5">
        <f t="shared" si="15"/>
        <v>0</v>
      </c>
      <c r="M92" s="12">
        <f t="shared" si="16"/>
        <v>7.2102548826893376E-3</v>
      </c>
      <c r="N92" s="68">
        <f t="shared" si="17"/>
        <v>1.0302742709840484</v>
      </c>
      <c r="P92" s="1">
        <f t="shared" si="24"/>
        <v>76</v>
      </c>
      <c r="Q92" s="5">
        <f t="shared" si="18"/>
        <v>5.9828359586635571E-3</v>
      </c>
      <c r="R92" s="5">
        <f t="shared" si="19"/>
        <v>0</v>
      </c>
      <c r="S92" s="1"/>
      <c r="T92" s="12">
        <f t="shared" si="14"/>
        <v>7.2102548826893376E-3</v>
      </c>
      <c r="U92" s="68">
        <f t="shared" si="20"/>
        <v>1.0302742709840484</v>
      </c>
      <c r="V92" s="68"/>
      <c r="W92" s="68">
        <f t="shared" si="21"/>
        <v>1.0302742709840484</v>
      </c>
    </row>
    <row r="93" spans="1:23">
      <c r="A93" s="1">
        <f t="shared" si="22"/>
        <v>77</v>
      </c>
      <c r="B93" s="64">
        <f>IF($B$5=1,EXP($E$3+$E$4*NORMINV(IF($B$1="Random",'Random Generator'!B78,'Random Generator'!H78),0,1))-1,NORMINV(IF($B$1="Random",'Random Generator'!B78,'Random Generator'!H78),$B$3,$B$4))</f>
        <v>0.12150023423529399</v>
      </c>
      <c r="C93" s="64">
        <f>IF($B$5=1,EXP($E$3+$E$4*NORMINV(IF($B$1="Random",'Random Generator'!C78,'Random Generator'!I78),0,1))-1,NORMINV(IF($B$1="Random",'Random Generator'!C78,'Random Generator'!I78),$B$3,$B$4))</f>
        <v>8.2685708722951334E-2</v>
      </c>
      <c r="D93" s="64">
        <f>IF($B$5=1,EXP($E$3+$E$4*NORMINV(IF($B$1="Random",'Random Generator'!D78,'Random Generator'!J78),0,1))-1,NORMINV(IF($B$1="Random",'Random Generator'!D78,'Random Generator'!J78),$B$3,$B$4))</f>
        <v>-8.703896260502697E-2</v>
      </c>
      <c r="E93" s="64">
        <f>IF($B$5=1,EXP($E$3+$E$4*NORMINV(IF($B$1="Random",'Random Generator'!E78,'Random Generator'!K78),0,1))-1,NORMINV(IF($B$1="Random",'Random Generator'!E78,'Random Generator'!K78),$B$3,$B$4))</f>
        <v>-6.0847443010267455E-2</v>
      </c>
      <c r="F93" s="64">
        <f>IF($B$5=1,EXP($E$3+$E$4*NORMINV(IF($B$1="Random",'Random Generator'!F78,'Random Generator'!L78),0,1))-1,NORMINV(IF($B$1="Random",'Random Generator'!F78,'Random Generator'!L78),$B$3,$B$4))</f>
        <v>-0.13858032300613521</v>
      </c>
      <c r="G93" s="64"/>
      <c r="I93" s="1">
        <f t="shared" si="23"/>
        <v>77</v>
      </c>
      <c r="J93" s="5">
        <f t="array" ref="J93">GEOMEAN(B93:F93+1)-1</f>
        <v>-2.15447002946485E-2</v>
      </c>
      <c r="K93" s="5">
        <f t="shared" si="15"/>
        <v>0</v>
      </c>
      <c r="M93" s="12">
        <f t="shared" si="16"/>
        <v>-0.13858032300613521</v>
      </c>
      <c r="N93" s="68">
        <f t="shared" si="17"/>
        <v>0.89681930735966164</v>
      </c>
      <c r="P93" s="1">
        <f t="shared" si="24"/>
        <v>77</v>
      </c>
      <c r="Q93" s="5">
        <f t="shared" si="18"/>
        <v>-2.15447002946485E-2</v>
      </c>
      <c r="R93" s="5">
        <f t="shared" si="19"/>
        <v>0</v>
      </c>
      <c r="S93" s="1"/>
      <c r="T93" s="12">
        <f t="shared" si="14"/>
        <v>-0.13858032300613521</v>
      </c>
      <c r="U93" s="68">
        <f t="shared" si="20"/>
        <v>0.89681930735966164</v>
      </c>
      <c r="V93" s="68"/>
      <c r="W93" s="68">
        <f t="shared" si="21"/>
        <v>0.89681930735966164</v>
      </c>
    </row>
    <row r="94" spans="1:23">
      <c r="A94" s="1">
        <f t="shared" si="22"/>
        <v>78</v>
      </c>
      <c r="B94" s="64">
        <f>IF($B$5=1,EXP($E$3+$E$4*NORMINV(IF($B$1="Random",'Random Generator'!B79,'Random Generator'!H79),0,1))-1,NORMINV(IF($B$1="Random",'Random Generator'!B79,'Random Generator'!H79),$B$3,$B$4))</f>
        <v>9.771706931349633E-2</v>
      </c>
      <c r="C94" s="64">
        <f>IF($B$5=1,EXP($E$3+$E$4*NORMINV(IF($B$1="Random",'Random Generator'!C79,'Random Generator'!I79),0,1))-1,NORMINV(IF($B$1="Random",'Random Generator'!C79,'Random Generator'!I79),$B$3,$B$4))</f>
        <v>-7.7192832773731457E-3</v>
      </c>
      <c r="D94" s="64">
        <f>IF($B$5=1,EXP($E$3+$E$4*NORMINV(IF($B$1="Random",'Random Generator'!D79,'Random Generator'!J79),0,1))-1,NORMINV(IF($B$1="Random",'Random Generator'!D79,'Random Generator'!J79),$B$3,$B$4))</f>
        <v>0.26175917309183316</v>
      </c>
      <c r="E94" s="64">
        <f>IF($B$5=1,EXP($E$3+$E$4*NORMINV(IF($B$1="Random",'Random Generator'!E79,'Random Generator'!K79),0,1))-1,NORMINV(IF($B$1="Random",'Random Generator'!E79,'Random Generator'!K79),$B$3,$B$4))</f>
        <v>8.2210490736370545E-2</v>
      </c>
      <c r="F94" s="64">
        <f>IF($B$5=1,EXP($E$3+$E$4*NORMINV(IF($B$1="Random",'Random Generator'!F79,'Random Generator'!L79),0,1))-1,NORMINV(IF($B$1="Random",'Random Generator'!F79,'Random Generator'!L79),$B$3,$B$4))</f>
        <v>0.17868403072386574</v>
      </c>
      <c r="G94" s="64"/>
      <c r="I94" s="1">
        <f t="shared" si="23"/>
        <v>78</v>
      </c>
      <c r="J94" s="5">
        <f t="array" ref="J94">GEOMEAN(B94:F94+1)-1</f>
        <v>0.1188248808543555</v>
      </c>
      <c r="K94" s="5">
        <f t="shared" si="15"/>
        <v>2.191244042717775E-2</v>
      </c>
      <c r="M94" s="12">
        <f t="shared" si="16"/>
        <v>0.156771590296688</v>
      </c>
      <c r="N94" s="68">
        <f t="shared" si="17"/>
        <v>1.58803404904895</v>
      </c>
      <c r="P94" s="1">
        <f t="shared" si="24"/>
        <v>78</v>
      </c>
      <c r="Q94" s="5">
        <f t="shared" si="18"/>
        <v>0.1188248808543555</v>
      </c>
      <c r="R94" s="5">
        <f t="shared" si="19"/>
        <v>1.2306979671510419E-2</v>
      </c>
      <c r="S94" s="1"/>
      <c r="T94" s="12">
        <f t="shared" si="14"/>
        <v>0.14446461062517757</v>
      </c>
      <c r="U94" s="68">
        <f t="shared" si="20"/>
        <v>1.6587931052468912</v>
      </c>
      <c r="V94" s="68"/>
      <c r="W94" s="68">
        <f t="shared" si="21"/>
        <v>1.7531156999463753</v>
      </c>
    </row>
    <row r="95" spans="1:23">
      <c r="A95" s="1">
        <f t="shared" si="22"/>
        <v>79</v>
      </c>
      <c r="B95" s="64">
        <f>IF($B$5=1,EXP($E$3+$E$4*NORMINV(IF($B$1="Random",'Random Generator'!B80,'Random Generator'!H80),0,1))-1,NORMINV(IF($B$1="Random",'Random Generator'!B80,'Random Generator'!H80),$B$3,$B$4))</f>
        <v>7.9652965805815379E-2</v>
      </c>
      <c r="C95" s="64">
        <f>IF($B$5=1,EXP($E$3+$E$4*NORMINV(IF($B$1="Random",'Random Generator'!C80,'Random Generator'!I80),0,1))-1,NORMINV(IF($B$1="Random",'Random Generator'!C80,'Random Generator'!I80),$B$3,$B$4))</f>
        <v>8.4696155157435227E-2</v>
      </c>
      <c r="D95" s="64">
        <f>IF($B$5=1,EXP($E$3+$E$4*NORMINV(IF($B$1="Random",'Random Generator'!D80,'Random Generator'!J80),0,1))-1,NORMINV(IF($B$1="Random",'Random Generator'!D80,'Random Generator'!J80),$B$3,$B$4))</f>
        <v>0.10486987670891068</v>
      </c>
      <c r="E95" s="64">
        <f>IF($B$5=1,EXP($E$3+$E$4*NORMINV(IF($B$1="Random",'Random Generator'!E80,'Random Generator'!K80),0,1))-1,NORMINV(IF($B$1="Random",'Random Generator'!E80,'Random Generator'!K80),$B$3,$B$4))</f>
        <v>2.6508908216281046E-2</v>
      </c>
      <c r="F95" s="64">
        <f>IF($B$5=1,EXP($E$3+$E$4*NORMINV(IF($B$1="Random",'Random Generator'!F80,'Random Generator'!L80),0,1))-1,NORMINV(IF($B$1="Random",'Random Generator'!F80,'Random Generator'!L80),$B$3,$B$4))</f>
        <v>0.26459893924476541</v>
      </c>
      <c r="G95" s="64"/>
      <c r="I95" s="1">
        <f t="shared" si="23"/>
        <v>79</v>
      </c>
      <c r="J95" s="5">
        <f t="array" ref="J95">GEOMEAN(B95:F95+1)-1</f>
        <v>0.1092866601024407</v>
      </c>
      <c r="K95" s="5">
        <f t="shared" si="15"/>
        <v>1.7143330051220353E-2</v>
      </c>
      <c r="M95" s="12">
        <f t="shared" si="16"/>
        <v>0.24745560919354506</v>
      </c>
      <c r="N95" s="68">
        <f t="shared" si="17"/>
        <v>1.5538109902869204</v>
      </c>
      <c r="P95" s="1">
        <f t="shared" si="24"/>
        <v>79</v>
      </c>
      <c r="Q95" s="5">
        <f t="shared" si="18"/>
        <v>0.1092866601024407</v>
      </c>
      <c r="R95" s="5">
        <f t="shared" si="19"/>
        <v>7.5378692955530222E-3</v>
      </c>
      <c r="S95" s="1"/>
      <c r="T95" s="12">
        <f t="shared" si="14"/>
        <v>0.23991773989799203</v>
      </c>
      <c r="U95" s="68">
        <f t="shared" si="20"/>
        <v>1.6233527934315855</v>
      </c>
      <c r="V95" s="68"/>
      <c r="W95" s="68">
        <f t="shared" si="21"/>
        <v>1.6796506089177468</v>
      </c>
    </row>
    <row r="96" spans="1:23">
      <c r="A96" s="1">
        <f t="shared" si="22"/>
        <v>80</v>
      </c>
      <c r="B96" s="64">
        <f>IF($B$5=1,EXP($E$3+$E$4*NORMINV(IF($B$1="Random",'Random Generator'!B81,'Random Generator'!H81),0,1))-1,NORMINV(IF($B$1="Random",'Random Generator'!B81,'Random Generator'!H81),$B$3,$B$4))</f>
        <v>9.9354170890455507E-3</v>
      </c>
      <c r="C96" s="64">
        <f>IF($B$5=1,EXP($E$3+$E$4*NORMINV(IF($B$1="Random",'Random Generator'!C81,'Random Generator'!I81),0,1))-1,NORMINV(IF($B$1="Random",'Random Generator'!C81,'Random Generator'!I81),$B$3,$B$4))</f>
        <v>4.7849291471778743E-2</v>
      </c>
      <c r="D96" s="64">
        <f>IF($B$5=1,EXP($E$3+$E$4*NORMINV(IF($B$1="Random",'Random Generator'!D81,'Random Generator'!J81),0,1))-1,NORMINV(IF($B$1="Random",'Random Generator'!D81,'Random Generator'!J81),$B$3,$B$4))</f>
        <v>1.4241037155482417E-3</v>
      </c>
      <c r="E96" s="64">
        <f>IF($B$5=1,EXP($E$3+$E$4*NORMINV(IF($B$1="Random",'Random Generator'!E81,'Random Generator'!K81),0,1))-1,NORMINV(IF($B$1="Random",'Random Generator'!E81,'Random Generator'!K81),$B$3,$B$4))</f>
        <v>0.10790012657780723</v>
      </c>
      <c r="F96" s="64">
        <f>IF($B$5=1,EXP($E$3+$E$4*NORMINV(IF($B$1="Random",'Random Generator'!F81,'Random Generator'!L81),0,1))-1,NORMINV(IF($B$1="Random",'Random Generator'!F81,'Random Generator'!L81),$B$3,$B$4))</f>
        <v>0.42264931242193415</v>
      </c>
      <c r="G96" s="64"/>
      <c r="I96" s="1">
        <f t="shared" si="23"/>
        <v>80</v>
      </c>
      <c r="J96" s="5">
        <f t="array" ref="J96">GEOMEAN(B96:F96+1)-1</f>
        <v>0.10805619833403801</v>
      </c>
      <c r="K96" s="5">
        <f t="shared" si="15"/>
        <v>1.6528099167019007E-2</v>
      </c>
      <c r="M96" s="12">
        <f t="shared" si="16"/>
        <v>0.40612121325491513</v>
      </c>
      <c r="N96" s="68">
        <f t="shared" si="17"/>
        <v>1.5494394207907987</v>
      </c>
      <c r="P96" s="1">
        <f t="shared" si="24"/>
        <v>80</v>
      </c>
      <c r="Q96" s="5">
        <f t="shared" si="18"/>
        <v>0.10805619833403801</v>
      </c>
      <c r="R96" s="5">
        <f t="shared" si="19"/>
        <v>6.9226384113516767E-3</v>
      </c>
      <c r="S96" s="1"/>
      <c r="T96" s="12">
        <f t="shared" si="14"/>
        <v>0.39919857484356347</v>
      </c>
      <c r="U96" s="68">
        <f t="shared" si="20"/>
        <v>1.6188253458399786</v>
      </c>
      <c r="V96" s="68"/>
      <c r="W96" s="68">
        <f t="shared" si="21"/>
        <v>1.6703555998188151</v>
      </c>
    </row>
    <row r="97" spans="1:23">
      <c r="A97" s="1">
        <f t="shared" si="22"/>
        <v>81</v>
      </c>
      <c r="B97" s="64">
        <f>IF($B$5=1,EXP($E$3+$E$4*NORMINV(IF($B$1="Random",'Random Generator'!B82,'Random Generator'!H82),0,1))-1,NORMINV(IF($B$1="Random",'Random Generator'!B82,'Random Generator'!H82),$B$3,$B$4))</f>
        <v>0.13853546844973796</v>
      </c>
      <c r="C97" s="64">
        <f>IF($B$5=1,EXP($E$3+$E$4*NORMINV(IF($B$1="Random",'Random Generator'!C82,'Random Generator'!I82),0,1))-1,NORMINV(IF($B$1="Random",'Random Generator'!C82,'Random Generator'!I82),$B$3,$B$4))</f>
        <v>-0.12313587678181004</v>
      </c>
      <c r="D97" s="64">
        <f>IF($B$5=1,EXP($E$3+$E$4*NORMINV(IF($B$1="Random",'Random Generator'!D82,'Random Generator'!J82),0,1))-1,NORMINV(IF($B$1="Random",'Random Generator'!D82,'Random Generator'!J82),$B$3,$B$4))</f>
        <v>7.6628221841723354E-2</v>
      </c>
      <c r="E97" s="64">
        <f>IF($B$5=1,EXP($E$3+$E$4*NORMINV(IF($B$1="Random",'Random Generator'!E82,'Random Generator'!K82),0,1))-1,NORMINV(IF($B$1="Random",'Random Generator'!E82,'Random Generator'!K82),$B$3,$B$4))</f>
        <v>-3.9736186443430688E-2</v>
      </c>
      <c r="F97" s="64">
        <f>IF($B$5=1,EXP($E$3+$E$4*NORMINV(IF($B$1="Random",'Random Generator'!F82,'Random Generator'!L82),0,1))-1,NORMINV(IF($B$1="Random",'Random Generator'!F82,'Random Generator'!L82),$B$3,$B$4))</f>
        <v>8.4347609492431808E-2</v>
      </c>
      <c r="G97" s="64"/>
      <c r="I97" s="1">
        <f t="shared" si="23"/>
        <v>81</v>
      </c>
      <c r="J97" s="5">
        <f t="array" ref="J97">GEOMEAN(B97:F97+1)-1</f>
        <v>2.2776505337113173E-2</v>
      </c>
      <c r="K97" s="5">
        <f t="shared" si="15"/>
        <v>0</v>
      </c>
      <c r="M97" s="12">
        <f t="shared" si="16"/>
        <v>8.4347609492431808E-2</v>
      </c>
      <c r="N97" s="68">
        <f t="shared" si="17"/>
        <v>1.1191897278697898</v>
      </c>
      <c r="P97" s="1">
        <f t="shared" si="24"/>
        <v>81</v>
      </c>
      <c r="Q97" s="5">
        <f t="shared" si="18"/>
        <v>2.2776505337113173E-2</v>
      </c>
      <c r="R97" s="5">
        <f t="shared" si="19"/>
        <v>0</v>
      </c>
      <c r="S97" s="1"/>
      <c r="T97" s="12">
        <f t="shared" si="14"/>
        <v>8.4347609492431808E-2</v>
      </c>
      <c r="U97" s="68">
        <f t="shared" si="20"/>
        <v>1.1191897278697898</v>
      </c>
      <c r="V97" s="68"/>
      <c r="W97" s="68">
        <f t="shared" si="21"/>
        <v>1.1191897278697898</v>
      </c>
    </row>
    <row r="98" spans="1:23">
      <c r="A98" s="1">
        <f t="shared" si="22"/>
        <v>82</v>
      </c>
      <c r="B98" s="64">
        <f>IF($B$5=1,EXP($E$3+$E$4*NORMINV(IF($B$1="Random",'Random Generator'!B83,'Random Generator'!H83),0,1))-1,NORMINV(IF($B$1="Random",'Random Generator'!B83,'Random Generator'!H83),$B$3,$B$4))</f>
        <v>0.34422505910644108</v>
      </c>
      <c r="C98" s="64">
        <f>IF($B$5=1,EXP($E$3+$E$4*NORMINV(IF($B$1="Random",'Random Generator'!C83,'Random Generator'!I83),0,1))-1,NORMINV(IF($B$1="Random",'Random Generator'!C83,'Random Generator'!I83),$B$3,$B$4))</f>
        <v>-7.5899252318613497E-2</v>
      </c>
      <c r="D98" s="64">
        <f>IF($B$5=1,EXP($E$3+$E$4*NORMINV(IF($B$1="Random",'Random Generator'!D83,'Random Generator'!J83),0,1))-1,NORMINV(IF($B$1="Random",'Random Generator'!D83,'Random Generator'!J83),$B$3,$B$4))</f>
        <v>0.30055773777936534</v>
      </c>
      <c r="E98" s="64">
        <f>IF($B$5=1,EXP($E$3+$E$4*NORMINV(IF($B$1="Random",'Random Generator'!E83,'Random Generator'!K83),0,1))-1,NORMINV(IF($B$1="Random",'Random Generator'!E83,'Random Generator'!K83),$B$3,$B$4))</f>
        <v>0.1026838078466108</v>
      </c>
      <c r="F98" s="64">
        <f>IF($B$5=1,EXP($E$3+$E$4*NORMINV(IF($B$1="Random",'Random Generator'!F83,'Random Generator'!L83),0,1))-1,NORMINV(IF($B$1="Random",'Random Generator'!F83,'Random Generator'!L83),$B$3,$B$4))</f>
        <v>-2.2074335376446208E-2</v>
      </c>
      <c r="G98" s="64"/>
      <c r="I98" s="1">
        <f t="shared" si="23"/>
        <v>82</v>
      </c>
      <c r="J98" s="5">
        <f t="array" ref="J98">GEOMEAN(B98:F98+1)-1</f>
        <v>0.11741772864906586</v>
      </c>
      <c r="K98" s="5">
        <f t="shared" si="15"/>
        <v>2.1208864324532929E-2</v>
      </c>
      <c r="M98" s="12">
        <f t="shared" si="16"/>
        <v>-4.3283199700979137E-2</v>
      </c>
      <c r="N98" s="68">
        <f t="shared" si="17"/>
        <v>1.5829476338737589</v>
      </c>
      <c r="P98" s="1">
        <f t="shared" si="24"/>
        <v>82</v>
      </c>
      <c r="Q98" s="5">
        <f t="shared" si="18"/>
        <v>0.11741772864906586</v>
      </c>
      <c r="R98" s="5">
        <f t="shared" si="19"/>
        <v>1.1603403568865599E-2</v>
      </c>
      <c r="S98" s="1"/>
      <c r="T98" s="12">
        <f t="shared" si="14"/>
        <v>-5.4886603269844736E-2</v>
      </c>
      <c r="U98" s="68">
        <f t="shared" si="20"/>
        <v>1.6535261142996953</v>
      </c>
      <c r="V98" s="68"/>
      <c r="W98" s="68">
        <f t="shared" si="21"/>
        <v>1.7421188799973815</v>
      </c>
    </row>
    <row r="99" spans="1:23">
      <c r="A99" s="1">
        <f t="shared" si="22"/>
        <v>83</v>
      </c>
      <c r="B99" s="64">
        <f>IF($B$5=1,EXP($E$3+$E$4*NORMINV(IF($B$1="Random",'Random Generator'!B84,'Random Generator'!H84),0,1))-1,NORMINV(IF($B$1="Random",'Random Generator'!B84,'Random Generator'!H84),$B$3,$B$4))</f>
        <v>0.33481863926932709</v>
      </c>
      <c r="C99" s="64">
        <f>IF($B$5=1,EXP($E$3+$E$4*NORMINV(IF($B$1="Random",'Random Generator'!C84,'Random Generator'!I84),0,1))-1,NORMINV(IF($B$1="Random",'Random Generator'!C84,'Random Generator'!I84),$B$3,$B$4))</f>
        <v>0.11767547996880956</v>
      </c>
      <c r="D99" s="64">
        <f>IF($B$5=1,EXP($E$3+$E$4*NORMINV(IF($B$1="Random",'Random Generator'!D84,'Random Generator'!J84),0,1))-1,NORMINV(IF($B$1="Random",'Random Generator'!D84,'Random Generator'!J84),$B$3,$B$4))</f>
        <v>5.7596850801050703E-2</v>
      </c>
      <c r="E99" s="64">
        <f>IF($B$5=1,EXP($E$3+$E$4*NORMINV(IF($B$1="Random",'Random Generator'!E84,'Random Generator'!K84),0,1))-1,NORMINV(IF($B$1="Random",'Random Generator'!E84,'Random Generator'!K84),$B$3,$B$4))</f>
        <v>0.25577698944084371</v>
      </c>
      <c r="F99" s="64">
        <f>IF($B$5=1,EXP($E$3+$E$4*NORMINV(IF($B$1="Random",'Random Generator'!F84,'Random Generator'!L84),0,1))-1,NORMINV(IF($B$1="Random",'Random Generator'!F84,'Random Generator'!L84),$B$3,$B$4))</f>
        <v>-5.5463019633054111E-3</v>
      </c>
      <c r="G99" s="64"/>
      <c r="I99" s="1">
        <f t="shared" si="23"/>
        <v>83</v>
      </c>
      <c r="J99" s="5">
        <f t="array" ref="J99">GEOMEAN(B99:F99+1)-1</f>
        <v>0.14527833290177083</v>
      </c>
      <c r="K99" s="5">
        <f t="shared" si="15"/>
        <v>3.5139166450885419E-2</v>
      </c>
      <c r="M99" s="12">
        <f t="shared" si="16"/>
        <v>-4.068546841419083E-2</v>
      </c>
      <c r="N99" s="68">
        <f t="shared" si="17"/>
        <v>1.6861147423621938</v>
      </c>
      <c r="P99" s="1">
        <f t="shared" si="24"/>
        <v>83</v>
      </c>
      <c r="Q99" s="5">
        <f t="shared" si="18"/>
        <v>0.14527833290177083</v>
      </c>
      <c r="R99" s="5">
        <f t="shared" si="19"/>
        <v>2.5533705695218088E-2</v>
      </c>
      <c r="S99" s="1"/>
      <c r="T99" s="12">
        <f t="shared" si="14"/>
        <v>-6.6219174109408918E-2</v>
      </c>
      <c r="U99" s="68">
        <f t="shared" si="20"/>
        <v>1.7603334290460801</v>
      </c>
      <c r="V99" s="68"/>
      <c r="W99" s="68">
        <f t="shared" si="21"/>
        <v>1.9704037378976729</v>
      </c>
    </row>
    <row r="100" spans="1:23">
      <c r="A100" s="1">
        <f t="shared" si="22"/>
        <v>84</v>
      </c>
      <c r="B100" s="64">
        <f>IF($B$5=1,EXP($E$3+$E$4*NORMINV(IF($B$1="Random",'Random Generator'!B85,'Random Generator'!H85),0,1))-1,NORMINV(IF($B$1="Random",'Random Generator'!B85,'Random Generator'!H85),$B$3,$B$4))</f>
        <v>0.12587403006509401</v>
      </c>
      <c r="C100" s="64">
        <f>IF($B$5=1,EXP($E$3+$E$4*NORMINV(IF($B$1="Random",'Random Generator'!C85,'Random Generator'!I85),0,1))-1,NORMINV(IF($B$1="Random",'Random Generator'!C85,'Random Generator'!I85),$B$3,$B$4))</f>
        <v>5.1041416581535826E-2</v>
      </c>
      <c r="D100" s="64">
        <f>IF($B$5=1,EXP($E$3+$E$4*NORMINV(IF($B$1="Random",'Random Generator'!D85,'Random Generator'!J85),0,1))-1,NORMINV(IF($B$1="Random",'Random Generator'!D85,'Random Generator'!J85),$B$3,$B$4))</f>
        <v>9.828625061568852E-2</v>
      </c>
      <c r="E100" s="64">
        <f>IF($B$5=1,EXP($E$3+$E$4*NORMINV(IF($B$1="Random",'Random Generator'!E85,'Random Generator'!K85),0,1))-1,NORMINV(IF($B$1="Random",'Random Generator'!E85,'Random Generator'!K85),$B$3,$B$4))</f>
        <v>2.8274837335360292E-2</v>
      </c>
      <c r="F100" s="64">
        <f>IF($B$5=1,EXP($E$3+$E$4*NORMINV(IF($B$1="Random",'Random Generator'!F85,'Random Generator'!L85),0,1))-1,NORMINV(IF($B$1="Random",'Random Generator'!F85,'Random Generator'!L85),$B$3,$B$4))</f>
        <v>0.17832792824226007</v>
      </c>
      <c r="G100" s="64"/>
      <c r="I100" s="1">
        <f t="shared" si="23"/>
        <v>84</v>
      </c>
      <c r="J100" s="5">
        <f t="array" ref="J100">GEOMEAN(B100:F100+1)-1</f>
        <v>9.5065537400706779E-2</v>
      </c>
      <c r="K100" s="5">
        <f t="shared" si="15"/>
        <v>1.0032768700353391E-2</v>
      </c>
      <c r="M100" s="12">
        <f t="shared" si="16"/>
        <v>0.16829515954190669</v>
      </c>
      <c r="N100" s="68">
        <f t="shared" si="17"/>
        <v>1.5038837678363774</v>
      </c>
      <c r="P100" s="1">
        <f t="shared" si="24"/>
        <v>84</v>
      </c>
      <c r="Q100" s="5">
        <f t="shared" si="18"/>
        <v>9.5065537400706779E-2</v>
      </c>
      <c r="R100" s="5">
        <f t="shared" si="19"/>
        <v>4.2730794468606031E-4</v>
      </c>
      <c r="S100" s="1"/>
      <c r="T100" s="12">
        <f t="shared" si="14"/>
        <v>0.16786785159722062</v>
      </c>
      <c r="U100" s="68">
        <f t="shared" si="20"/>
        <v>1.5716399417845979</v>
      </c>
      <c r="V100" s="68"/>
      <c r="W100" s="68">
        <f t="shared" si="21"/>
        <v>1.5747099001391849</v>
      </c>
    </row>
    <row r="101" spans="1:23">
      <c r="A101" s="1">
        <f t="shared" si="22"/>
        <v>85</v>
      </c>
      <c r="B101" s="64">
        <f>IF($B$5=1,EXP($E$3+$E$4*NORMINV(IF($B$1="Random",'Random Generator'!B86,'Random Generator'!H86),0,1))-1,NORMINV(IF($B$1="Random",'Random Generator'!B86,'Random Generator'!H86),$B$3,$B$4))</f>
        <v>0.32512762930988148</v>
      </c>
      <c r="C101" s="64">
        <f>IF($B$5=1,EXP($E$3+$E$4*NORMINV(IF($B$1="Random",'Random Generator'!C86,'Random Generator'!I86),0,1))-1,NORMINV(IF($B$1="Random",'Random Generator'!C86,'Random Generator'!I86),$B$3,$B$4))</f>
        <v>-0.14126385106393169</v>
      </c>
      <c r="D101" s="64">
        <f>IF($B$5=1,EXP($E$3+$E$4*NORMINV(IF($B$1="Random",'Random Generator'!D86,'Random Generator'!J86),0,1))-1,NORMINV(IF($B$1="Random",'Random Generator'!D86,'Random Generator'!J86),$B$3,$B$4))</f>
        <v>-4.6428934557907198E-3</v>
      </c>
      <c r="E101" s="64">
        <f>IF($B$5=1,EXP($E$3+$E$4*NORMINV(IF($B$1="Random",'Random Generator'!E86,'Random Generator'!K86),0,1))-1,NORMINV(IF($B$1="Random",'Random Generator'!E86,'Random Generator'!K86),$B$3,$B$4))</f>
        <v>0.15203129663609416</v>
      </c>
      <c r="F101" s="64">
        <f>IF($B$5=1,EXP($E$3+$E$4*NORMINV(IF($B$1="Random",'Random Generator'!F86,'Random Generator'!L86),0,1))-1,NORMINV(IF($B$1="Random",'Random Generator'!F86,'Random Generator'!L86),$B$3,$B$4))</f>
        <v>2.6277027835727829E-2</v>
      </c>
      <c r="G101" s="64"/>
      <c r="I101" s="1">
        <f t="shared" si="23"/>
        <v>85</v>
      </c>
      <c r="J101" s="5">
        <f t="array" ref="J101">GEOMEAN(B101:F101+1)-1</f>
        <v>6.0144469862171368E-2</v>
      </c>
      <c r="K101" s="5">
        <f t="shared" si="15"/>
        <v>0</v>
      </c>
      <c r="M101" s="12">
        <f t="shared" si="16"/>
        <v>2.6277027835727829E-2</v>
      </c>
      <c r="N101" s="68">
        <f t="shared" si="17"/>
        <v>1.3391377755793044</v>
      </c>
      <c r="P101" s="1">
        <f t="shared" si="24"/>
        <v>85</v>
      </c>
      <c r="Q101" s="5">
        <f t="shared" si="18"/>
        <v>6.0144469862171368E-2</v>
      </c>
      <c r="R101" s="5">
        <f t="shared" si="19"/>
        <v>0</v>
      </c>
      <c r="S101" s="1"/>
      <c r="T101" s="12">
        <f t="shared" si="14"/>
        <v>2.6277027835727829E-2</v>
      </c>
      <c r="U101" s="68">
        <f t="shared" si="20"/>
        <v>1.3391377755793044</v>
      </c>
      <c r="V101" s="68"/>
      <c r="W101" s="68">
        <f t="shared" si="21"/>
        <v>1.3391377755793044</v>
      </c>
    </row>
    <row r="102" spans="1:23">
      <c r="A102" s="1">
        <f t="shared" si="22"/>
        <v>86</v>
      </c>
      <c r="B102" s="64">
        <f>IF($B$5=1,EXP($E$3+$E$4*NORMINV(IF($B$1="Random",'Random Generator'!B87,'Random Generator'!H87),0,1))-1,NORMINV(IF($B$1="Random",'Random Generator'!B87,'Random Generator'!H87),$B$3,$B$4))</f>
        <v>0.16217072938053878</v>
      </c>
      <c r="C102" s="64">
        <f>IF($B$5=1,EXP($E$3+$E$4*NORMINV(IF($B$1="Random",'Random Generator'!C87,'Random Generator'!I87),0,1))-1,NORMINV(IF($B$1="Random",'Random Generator'!C87,'Random Generator'!I87),$B$3,$B$4))</f>
        <v>2.1204021861926936E-3</v>
      </c>
      <c r="D102" s="64">
        <f>IF($B$5=1,EXP($E$3+$E$4*NORMINV(IF($B$1="Random",'Random Generator'!D87,'Random Generator'!J87),0,1))-1,NORMINV(IF($B$1="Random",'Random Generator'!D87,'Random Generator'!J87),$B$3,$B$4))</f>
        <v>9.7397366404917918E-2</v>
      </c>
      <c r="E102" s="64">
        <f>IF($B$5=1,EXP($E$3+$E$4*NORMINV(IF($B$1="Random",'Random Generator'!E87,'Random Generator'!K87),0,1))-1,NORMINV(IF($B$1="Random",'Random Generator'!E87,'Random Generator'!K87),$B$3,$B$4))</f>
        <v>8.4400665141750597E-3</v>
      </c>
      <c r="F102" s="64">
        <f>IF($B$5=1,EXP($E$3+$E$4*NORMINV(IF($B$1="Random",'Random Generator'!F87,'Random Generator'!L87),0,1))-1,NORMINV(IF($B$1="Random",'Random Generator'!F87,'Random Generator'!L87),$B$3,$B$4))</f>
        <v>-1.8277935170030069E-2</v>
      </c>
      <c r="G102" s="64"/>
      <c r="I102" s="1">
        <f t="shared" si="23"/>
        <v>86</v>
      </c>
      <c r="J102" s="5">
        <f t="array" ref="J102">GEOMEAN(B102:F102+1)-1</f>
        <v>4.8186299882821082E-2</v>
      </c>
      <c r="K102" s="5">
        <f t="shared" si="15"/>
        <v>0</v>
      </c>
      <c r="M102" s="12">
        <f t="shared" si="16"/>
        <v>-1.8277935170030069E-2</v>
      </c>
      <c r="N102" s="68">
        <f t="shared" si="17"/>
        <v>1.265296757807675</v>
      </c>
      <c r="P102" s="1">
        <f t="shared" si="24"/>
        <v>86</v>
      </c>
      <c r="Q102" s="5">
        <f t="shared" si="18"/>
        <v>4.8186299882821082E-2</v>
      </c>
      <c r="R102" s="5">
        <f t="shared" si="19"/>
        <v>0</v>
      </c>
      <c r="S102" s="1"/>
      <c r="T102" s="12">
        <f t="shared" si="14"/>
        <v>-1.8277935170030069E-2</v>
      </c>
      <c r="U102" s="68">
        <f t="shared" si="20"/>
        <v>1.265296757807675</v>
      </c>
      <c r="V102" s="68"/>
      <c r="W102" s="68">
        <f t="shared" si="21"/>
        <v>1.265296757807675</v>
      </c>
    </row>
    <row r="103" spans="1:23">
      <c r="A103" s="1">
        <f t="shared" si="22"/>
        <v>87</v>
      </c>
      <c r="B103" s="64">
        <f>IF($B$5=1,EXP($E$3+$E$4*NORMINV(IF($B$1="Random",'Random Generator'!B88,'Random Generator'!H88),0,1))-1,NORMINV(IF($B$1="Random",'Random Generator'!B88,'Random Generator'!H88),$B$3,$B$4))</f>
        <v>0.14875862585477728</v>
      </c>
      <c r="C103" s="64">
        <f>IF($B$5=1,EXP($E$3+$E$4*NORMINV(IF($B$1="Random",'Random Generator'!C88,'Random Generator'!I88),0,1))-1,NORMINV(IF($B$1="Random",'Random Generator'!C88,'Random Generator'!I88),$B$3,$B$4))</f>
        <v>-8.1546188203746039E-2</v>
      </c>
      <c r="D103" s="64">
        <f>IF($B$5=1,EXP($E$3+$E$4*NORMINV(IF($B$1="Random",'Random Generator'!D88,'Random Generator'!J88),0,1))-1,NORMINV(IF($B$1="Random",'Random Generator'!D88,'Random Generator'!J88),$B$3,$B$4))</f>
        <v>0.10784485430810653</v>
      </c>
      <c r="E103" s="64">
        <f>IF($B$5=1,EXP($E$3+$E$4*NORMINV(IF($B$1="Random",'Random Generator'!E88,'Random Generator'!K88),0,1))-1,NORMINV(IF($B$1="Random",'Random Generator'!E88,'Random Generator'!K88),$B$3,$B$4))</f>
        <v>2.6007564584493936E-2</v>
      </c>
      <c r="F103" s="64">
        <f>IF($B$5=1,EXP($E$3+$E$4*NORMINV(IF($B$1="Random",'Random Generator'!F88,'Random Generator'!L88),0,1))-1,NORMINV(IF($B$1="Random",'Random Generator'!F88,'Random Generator'!L88),$B$3,$B$4))</f>
        <v>0.29690840671169227</v>
      </c>
      <c r="G103" s="64"/>
      <c r="I103" s="1">
        <f t="shared" si="23"/>
        <v>87</v>
      </c>
      <c r="J103" s="5">
        <f t="array" ref="J103">GEOMEAN(B103:F103+1)-1</f>
        <v>9.2357975474540499E-2</v>
      </c>
      <c r="K103" s="5">
        <f t="shared" si="15"/>
        <v>8.6789877372702509E-3</v>
      </c>
      <c r="M103" s="12">
        <f t="shared" si="16"/>
        <v>0.288229418974422</v>
      </c>
      <c r="N103" s="68">
        <f t="shared" si="17"/>
        <v>1.4945252709995633</v>
      </c>
      <c r="P103" s="1">
        <f t="shared" si="24"/>
        <v>87</v>
      </c>
      <c r="Q103" s="5">
        <f t="shared" si="18"/>
        <v>9.2357975474540499E-2</v>
      </c>
      <c r="R103" s="5">
        <f t="shared" si="19"/>
        <v>0</v>
      </c>
      <c r="S103" s="1"/>
      <c r="T103" s="12">
        <f t="shared" si="14"/>
        <v>0.288229418974422</v>
      </c>
      <c r="U103" s="68">
        <f t="shared" si="20"/>
        <v>1.5553384891557622</v>
      </c>
      <c r="V103" s="68"/>
      <c r="W103" s="68">
        <f t="shared" si="21"/>
        <v>1.5553384891557622</v>
      </c>
    </row>
    <row r="104" spans="1:23">
      <c r="A104" s="1">
        <f t="shared" si="22"/>
        <v>88</v>
      </c>
      <c r="B104" s="64">
        <f>IF($B$5=1,EXP($E$3+$E$4*NORMINV(IF($B$1="Random",'Random Generator'!B89,'Random Generator'!H89),0,1))-1,NORMINV(IF($B$1="Random",'Random Generator'!B89,'Random Generator'!H89),$B$3,$B$4))</f>
        <v>0.22895418970160564</v>
      </c>
      <c r="C104" s="64">
        <f>IF($B$5=1,EXP($E$3+$E$4*NORMINV(IF($B$1="Random",'Random Generator'!C89,'Random Generator'!I89),0,1))-1,NORMINV(IF($B$1="Random",'Random Generator'!C89,'Random Generator'!I89),$B$3,$B$4))</f>
        <v>0.10331686627211356</v>
      </c>
      <c r="D104" s="64">
        <f>IF($B$5=1,EXP($E$3+$E$4*NORMINV(IF($B$1="Random",'Random Generator'!D89,'Random Generator'!J89),0,1))-1,NORMINV(IF($B$1="Random",'Random Generator'!D89,'Random Generator'!J89),$B$3,$B$4))</f>
        <v>0.14347725086888174</v>
      </c>
      <c r="E104" s="64">
        <f>IF($B$5=1,EXP($E$3+$E$4*NORMINV(IF($B$1="Random",'Random Generator'!E89,'Random Generator'!K89),0,1))-1,NORMINV(IF($B$1="Random",'Random Generator'!E89,'Random Generator'!K89),$B$3,$B$4))</f>
        <v>-2.1224567998311517E-2</v>
      </c>
      <c r="F104" s="64">
        <f>IF($B$5=1,EXP($E$3+$E$4*NORMINV(IF($B$1="Random",'Random Generator'!F89,'Random Generator'!L89),0,1))-1,NORMINV(IF($B$1="Random",'Random Generator'!F89,'Random Generator'!L89),$B$3,$B$4))</f>
        <v>0.11940593193468674</v>
      </c>
      <c r="G104" s="64"/>
      <c r="I104" s="1">
        <f t="shared" si="23"/>
        <v>88</v>
      </c>
      <c r="J104" s="5">
        <f t="array" ref="J104">GEOMEAN(B104:F104+1)-1</f>
        <v>0.11180040743885411</v>
      </c>
      <c r="K104" s="5">
        <f t="shared" si="15"/>
        <v>1.8400203719427057E-2</v>
      </c>
      <c r="M104" s="12">
        <f t="shared" si="16"/>
        <v>0.10100572821525969</v>
      </c>
      <c r="N104" s="68">
        <f t="shared" si="17"/>
        <v>1.5627724711795559</v>
      </c>
      <c r="P104" s="1">
        <f t="shared" si="24"/>
        <v>88</v>
      </c>
      <c r="Q104" s="5">
        <f t="shared" si="18"/>
        <v>0.11180040743885411</v>
      </c>
      <c r="R104" s="5">
        <f t="shared" si="19"/>
        <v>8.794742963759726E-3</v>
      </c>
      <c r="S104" s="1"/>
      <c r="T104" s="12">
        <f t="shared" si="14"/>
        <v>9.2210985251499955E-2</v>
      </c>
      <c r="U104" s="68">
        <f t="shared" si="20"/>
        <v>1.6326335385851771</v>
      </c>
      <c r="V104" s="68"/>
      <c r="W104" s="68">
        <f t="shared" si="21"/>
        <v>1.6987682846643595</v>
      </c>
    </row>
    <row r="105" spans="1:23">
      <c r="A105" s="1">
        <f t="shared" si="22"/>
        <v>89</v>
      </c>
      <c r="B105" s="64">
        <f>IF($B$5=1,EXP($E$3+$E$4*NORMINV(IF($B$1="Random",'Random Generator'!B90,'Random Generator'!H90),0,1))-1,NORMINV(IF($B$1="Random",'Random Generator'!B90,'Random Generator'!H90),$B$3,$B$4))</f>
        <v>0.12085621718317907</v>
      </c>
      <c r="C105" s="64">
        <f>IF($B$5=1,EXP($E$3+$E$4*NORMINV(IF($B$1="Random",'Random Generator'!C90,'Random Generator'!I90),0,1))-1,NORMINV(IF($B$1="Random",'Random Generator'!C90,'Random Generator'!I90),$B$3,$B$4))</f>
        <v>0.12270644750936399</v>
      </c>
      <c r="D105" s="64">
        <f>IF($B$5=1,EXP($E$3+$E$4*NORMINV(IF($B$1="Random",'Random Generator'!D90,'Random Generator'!J90),0,1))-1,NORMINV(IF($B$1="Random",'Random Generator'!D90,'Random Generator'!J90),$B$3,$B$4))</f>
        <v>0.24465194138866875</v>
      </c>
      <c r="E105" s="64">
        <f>IF($B$5=1,EXP($E$3+$E$4*NORMINV(IF($B$1="Random",'Random Generator'!E90,'Random Generator'!K90),0,1))-1,NORMINV(IF($B$1="Random",'Random Generator'!E90,'Random Generator'!K90),$B$3,$B$4))</f>
        <v>1.9886797899034914E-2</v>
      </c>
      <c r="F105" s="64">
        <f>IF($B$5=1,EXP($E$3+$E$4*NORMINV(IF($B$1="Random",'Random Generator'!F90,'Random Generator'!L90),0,1))-1,NORMINV(IF($B$1="Random",'Random Generator'!F90,'Random Generator'!L90),$B$3,$B$4))</f>
        <v>0.22054414031940239</v>
      </c>
      <c r="G105" s="64"/>
      <c r="I105" s="1">
        <f t="shared" si="23"/>
        <v>89</v>
      </c>
      <c r="J105" s="5">
        <f t="array" ref="J105">GEOMEAN(B105:F105+1)-1</f>
        <v>0.14286228376109467</v>
      </c>
      <c r="K105" s="5">
        <f t="shared" si="15"/>
        <v>3.3931141880547334E-2</v>
      </c>
      <c r="M105" s="12">
        <f t="shared" si="16"/>
        <v>0.18661299843885507</v>
      </c>
      <c r="N105" s="68">
        <f t="shared" si="17"/>
        <v>1.676960755249</v>
      </c>
      <c r="P105" s="1">
        <f t="shared" si="24"/>
        <v>89</v>
      </c>
      <c r="Q105" s="5">
        <f t="shared" si="18"/>
        <v>0.14286228376109467</v>
      </c>
      <c r="R105" s="5">
        <f t="shared" si="19"/>
        <v>2.4325681124880004E-2</v>
      </c>
      <c r="S105" s="1"/>
      <c r="T105" s="12">
        <f t="shared" si="14"/>
        <v>0.16228731731397505</v>
      </c>
      <c r="U105" s="68">
        <f t="shared" si="20"/>
        <v>1.7508583104779472</v>
      </c>
      <c r="V105" s="68"/>
      <c r="W105" s="68">
        <f t="shared" si="21"/>
        <v>1.9497076817172039</v>
      </c>
    </row>
    <row r="106" spans="1:23">
      <c r="A106" s="1">
        <f t="shared" si="22"/>
        <v>90</v>
      </c>
      <c r="B106" s="64">
        <f>IF($B$5=1,EXP($E$3+$E$4*NORMINV(IF($B$1="Random",'Random Generator'!B91,'Random Generator'!H91),0,1))-1,NORMINV(IF($B$1="Random",'Random Generator'!B91,'Random Generator'!H91),$B$3,$B$4))</f>
        <v>6.5856873264792171E-2</v>
      </c>
      <c r="C106" s="64">
        <f>IF($B$5=1,EXP($E$3+$E$4*NORMINV(IF($B$1="Random",'Random Generator'!C91,'Random Generator'!I91),0,1))-1,NORMINV(IF($B$1="Random",'Random Generator'!C91,'Random Generator'!I91),$B$3,$B$4))</f>
        <v>0.20199993376309711</v>
      </c>
      <c r="D106" s="64">
        <f>IF($B$5=1,EXP($E$3+$E$4*NORMINV(IF($B$1="Random",'Random Generator'!D91,'Random Generator'!J91),0,1))-1,NORMINV(IF($B$1="Random",'Random Generator'!D91,'Random Generator'!J91),$B$3,$B$4))</f>
        <v>-1.4817122510574654E-2</v>
      </c>
      <c r="E106" s="64">
        <f>IF($B$5=1,EXP($E$3+$E$4*NORMINV(IF($B$1="Random",'Random Generator'!E91,'Random Generator'!K91),0,1))-1,NORMINV(IF($B$1="Random",'Random Generator'!E91,'Random Generator'!K91),$B$3,$B$4))</f>
        <v>-7.0939388120542679E-2</v>
      </c>
      <c r="F106" s="64">
        <f>IF($B$5=1,EXP($E$3+$E$4*NORMINV(IF($B$1="Random",'Random Generator'!F91,'Random Generator'!L91),0,1))-1,NORMINV(IF($B$1="Random",'Random Generator'!F91,'Random Generator'!L91),$B$3,$B$4))</f>
        <v>8.216190044877969E-2</v>
      </c>
      <c r="G106" s="64"/>
      <c r="I106" s="1">
        <f t="shared" si="23"/>
        <v>90</v>
      </c>
      <c r="J106" s="5">
        <f t="array" ref="J106">GEOMEAN(B106:F106+1)-1</f>
        <v>4.8796659458737013E-2</v>
      </c>
      <c r="K106" s="5">
        <f t="shared" si="15"/>
        <v>0</v>
      </c>
      <c r="M106" s="12">
        <f t="shared" si="16"/>
        <v>8.216190044877969E-2</v>
      </c>
      <c r="N106" s="68">
        <f t="shared" si="17"/>
        <v>1.2689849662957808</v>
      </c>
      <c r="P106" s="1">
        <f t="shared" si="24"/>
        <v>90</v>
      </c>
      <c r="Q106" s="5">
        <f t="shared" si="18"/>
        <v>4.8796659458737013E-2</v>
      </c>
      <c r="R106" s="5">
        <f t="shared" si="19"/>
        <v>0</v>
      </c>
      <c r="S106" s="1"/>
      <c r="T106" s="12">
        <f t="shared" si="14"/>
        <v>8.216190044877969E-2</v>
      </c>
      <c r="U106" s="68">
        <f t="shared" si="20"/>
        <v>1.2689849662957808</v>
      </c>
      <c r="V106" s="68"/>
      <c r="W106" s="68">
        <f t="shared" si="21"/>
        <v>1.2689849662957808</v>
      </c>
    </row>
    <row r="107" spans="1:23">
      <c r="A107" s="1">
        <f t="shared" si="22"/>
        <v>91</v>
      </c>
      <c r="B107" s="64">
        <f>IF($B$5=1,EXP($E$3+$E$4*NORMINV(IF($B$1="Random",'Random Generator'!B92,'Random Generator'!H92),0,1))-1,NORMINV(IF($B$1="Random",'Random Generator'!B92,'Random Generator'!H92),$B$3,$B$4))</f>
        <v>0.15931361740026251</v>
      </c>
      <c r="C107" s="64">
        <f>IF($B$5=1,EXP($E$3+$E$4*NORMINV(IF($B$1="Random",'Random Generator'!C92,'Random Generator'!I92),0,1))-1,NORMINV(IF($B$1="Random",'Random Generator'!C92,'Random Generator'!I92),$B$3,$B$4))</f>
        <v>-8.8861470866804515E-3</v>
      </c>
      <c r="D107" s="64">
        <f>IF($B$5=1,EXP($E$3+$E$4*NORMINV(IF($B$1="Random",'Random Generator'!D92,'Random Generator'!J92),0,1))-1,NORMINV(IF($B$1="Random",'Random Generator'!D92,'Random Generator'!J92),$B$3,$B$4))</f>
        <v>1.3612424278873991E-2</v>
      </c>
      <c r="E107" s="64">
        <f>IF($B$5=1,EXP($E$3+$E$4*NORMINV(IF($B$1="Random",'Random Generator'!E92,'Random Generator'!K92),0,1))-1,NORMINV(IF($B$1="Random",'Random Generator'!E92,'Random Generator'!K92),$B$3,$B$4))</f>
        <v>1.3340197442841983E-2</v>
      </c>
      <c r="F107" s="64">
        <f>IF($B$5=1,EXP($E$3+$E$4*NORMINV(IF($B$1="Random",'Random Generator'!F92,'Random Generator'!L92),0,1))-1,NORMINV(IF($B$1="Random",'Random Generator'!F92,'Random Generator'!L92),$B$3,$B$4))</f>
        <v>0.11576744765006386</v>
      </c>
      <c r="G107" s="64"/>
      <c r="I107" s="1">
        <f t="shared" si="23"/>
        <v>91</v>
      </c>
      <c r="J107" s="5">
        <f t="array" ref="J107">GEOMEAN(B107:F107+1)-1</f>
        <v>5.6586538537567677E-2</v>
      </c>
      <c r="K107" s="5">
        <f t="shared" si="15"/>
        <v>0</v>
      </c>
      <c r="M107" s="12">
        <f t="shared" si="16"/>
        <v>0.11576744765006386</v>
      </c>
      <c r="N107" s="68">
        <f t="shared" si="17"/>
        <v>1.3168168230216581</v>
      </c>
      <c r="P107" s="1">
        <f t="shared" si="24"/>
        <v>91</v>
      </c>
      <c r="Q107" s="5">
        <f t="shared" si="18"/>
        <v>5.6586538537567677E-2</v>
      </c>
      <c r="R107" s="5">
        <f t="shared" si="19"/>
        <v>0</v>
      </c>
      <c r="S107" s="1"/>
      <c r="T107" s="12">
        <f t="shared" si="14"/>
        <v>0.11576744765006386</v>
      </c>
      <c r="U107" s="68">
        <f t="shared" si="20"/>
        <v>1.3168168230216581</v>
      </c>
      <c r="V107" s="68"/>
      <c r="W107" s="68">
        <f t="shared" si="21"/>
        <v>1.3168168230216581</v>
      </c>
    </row>
    <row r="108" spans="1:23">
      <c r="A108" s="1">
        <f t="shared" si="22"/>
        <v>92</v>
      </c>
      <c r="B108" s="64">
        <f>IF($B$5=1,EXP($E$3+$E$4*NORMINV(IF($B$1="Random",'Random Generator'!B93,'Random Generator'!H93),0,1))-1,NORMINV(IF($B$1="Random",'Random Generator'!B93,'Random Generator'!H93),$B$3,$B$4))</f>
        <v>0.15286424203699034</v>
      </c>
      <c r="C108" s="64">
        <f>IF($B$5=1,EXP($E$3+$E$4*NORMINV(IF($B$1="Random",'Random Generator'!C93,'Random Generator'!I93),0,1))-1,NORMINV(IF($B$1="Random",'Random Generator'!C93,'Random Generator'!I93),$B$3,$B$4))</f>
        <v>-6.5977694024275335E-2</v>
      </c>
      <c r="D108" s="64">
        <f>IF($B$5=1,EXP($E$3+$E$4*NORMINV(IF($B$1="Random",'Random Generator'!D93,'Random Generator'!J93),0,1))-1,NORMINV(IF($B$1="Random",'Random Generator'!D93,'Random Generator'!J93),$B$3,$B$4))</f>
        <v>0.11569352807868682</v>
      </c>
      <c r="E108" s="64">
        <f>IF($B$5=1,EXP($E$3+$E$4*NORMINV(IF($B$1="Random",'Random Generator'!E93,'Random Generator'!K93),0,1))-1,NORMINV(IF($B$1="Random",'Random Generator'!E93,'Random Generator'!K93),$B$3,$B$4))</f>
        <v>-0.18519456022835412</v>
      </c>
      <c r="F108" s="64">
        <f>IF($B$5=1,EXP($E$3+$E$4*NORMINV(IF($B$1="Random",'Random Generator'!F93,'Random Generator'!L93),0,1))-1,NORMINV(IF($B$1="Random",'Random Generator'!F93,'Random Generator'!L93),$B$3,$B$4))</f>
        <v>5.1392561763539346E-2</v>
      </c>
      <c r="G108" s="64"/>
      <c r="I108" s="1">
        <f t="shared" si="23"/>
        <v>92</v>
      </c>
      <c r="J108" s="5">
        <f t="array" ref="J108">GEOMEAN(B108:F108+1)-1</f>
        <v>5.7726696974480518E-3</v>
      </c>
      <c r="K108" s="5">
        <f t="shared" si="15"/>
        <v>0</v>
      </c>
      <c r="M108" s="12">
        <f t="shared" si="16"/>
        <v>5.1392561763539346E-2</v>
      </c>
      <c r="N108" s="68">
        <f t="shared" si="17"/>
        <v>1.029198514868382</v>
      </c>
      <c r="P108" s="1">
        <f t="shared" si="24"/>
        <v>92</v>
      </c>
      <c r="Q108" s="5">
        <f t="shared" si="18"/>
        <v>5.7726696974480518E-3</v>
      </c>
      <c r="R108" s="5">
        <f t="shared" si="19"/>
        <v>0</v>
      </c>
      <c r="S108" s="1"/>
      <c r="T108" s="12">
        <f t="shared" si="14"/>
        <v>5.1392561763539346E-2</v>
      </c>
      <c r="U108" s="68">
        <f t="shared" si="20"/>
        <v>1.029198514868382</v>
      </c>
      <c r="V108" s="68"/>
      <c r="W108" s="68">
        <f t="shared" si="21"/>
        <v>1.029198514868382</v>
      </c>
    </row>
    <row r="109" spans="1:23">
      <c r="A109" s="1">
        <f t="shared" si="22"/>
        <v>93</v>
      </c>
      <c r="B109" s="64">
        <f>IF($B$5=1,EXP($E$3+$E$4*NORMINV(IF($B$1="Random",'Random Generator'!B94,'Random Generator'!H94),0,1))-1,NORMINV(IF($B$1="Random",'Random Generator'!B94,'Random Generator'!H94),$B$3,$B$4))</f>
        <v>-1.1868254560587599E-2</v>
      </c>
      <c r="C109" s="64">
        <f>IF($B$5=1,EXP($E$3+$E$4*NORMINV(IF($B$1="Random",'Random Generator'!C94,'Random Generator'!I94),0,1))-1,NORMINV(IF($B$1="Random",'Random Generator'!C94,'Random Generator'!I94),$B$3,$B$4))</f>
        <v>7.5140173435533697E-2</v>
      </c>
      <c r="D109" s="64">
        <f>IF($B$5=1,EXP($E$3+$E$4*NORMINV(IF($B$1="Random",'Random Generator'!D94,'Random Generator'!J94),0,1))-1,NORMINV(IF($B$1="Random",'Random Generator'!D94,'Random Generator'!J94),$B$3,$B$4))</f>
        <v>0.15989256831320819</v>
      </c>
      <c r="E109" s="64">
        <f>IF($B$5=1,EXP($E$3+$E$4*NORMINV(IF($B$1="Random",'Random Generator'!E94,'Random Generator'!K94),0,1))-1,NORMINV(IF($B$1="Random",'Random Generator'!E94,'Random Generator'!K94),$B$3,$B$4))</f>
        <v>7.8313477547558241E-2</v>
      </c>
      <c r="F109" s="64">
        <f>IF($B$5=1,EXP($E$3+$E$4*NORMINV(IF($B$1="Random",'Random Generator'!F94,'Random Generator'!L94),0,1))-1,NORMINV(IF($B$1="Random",'Random Generator'!F94,'Random Generator'!L94),$B$3,$B$4))</f>
        <v>7.8931240727740715E-2</v>
      </c>
      <c r="G109" s="64"/>
      <c r="I109" s="1">
        <f t="shared" si="23"/>
        <v>93</v>
      </c>
      <c r="J109" s="5">
        <f t="array" ref="J109">GEOMEAN(B109:F109+1)-1</f>
        <v>7.4700131194470831E-2</v>
      </c>
      <c r="K109" s="5">
        <f t="shared" si="15"/>
        <v>0</v>
      </c>
      <c r="M109" s="12">
        <f t="shared" si="16"/>
        <v>7.8931240727740715E-2</v>
      </c>
      <c r="N109" s="68">
        <f t="shared" si="17"/>
        <v>1.4336281152697137</v>
      </c>
      <c r="P109" s="1">
        <f t="shared" si="24"/>
        <v>93</v>
      </c>
      <c r="Q109" s="5">
        <f t="shared" si="18"/>
        <v>7.4700131194470831E-2</v>
      </c>
      <c r="R109" s="5">
        <f t="shared" si="19"/>
        <v>0</v>
      </c>
      <c r="S109" s="1"/>
      <c r="T109" s="12">
        <f t="shared" si="14"/>
        <v>7.8931240727740715E-2</v>
      </c>
      <c r="U109" s="68">
        <f t="shared" si="20"/>
        <v>1.4336281152697137</v>
      </c>
      <c r="V109" s="68"/>
      <c r="W109" s="68">
        <f t="shared" si="21"/>
        <v>1.4336281152697137</v>
      </c>
    </row>
    <row r="110" spans="1:23">
      <c r="A110" s="1">
        <f t="shared" si="22"/>
        <v>94</v>
      </c>
      <c r="B110" s="64">
        <f>IF($B$5=1,EXP($E$3+$E$4*NORMINV(IF($B$1="Random",'Random Generator'!B95,'Random Generator'!H95),0,1))-1,NORMINV(IF($B$1="Random",'Random Generator'!B95,'Random Generator'!H95),$B$3,$B$4))</f>
        <v>0.14859973201676713</v>
      </c>
      <c r="C110" s="64">
        <f>IF($B$5=1,EXP($E$3+$E$4*NORMINV(IF($B$1="Random",'Random Generator'!C95,'Random Generator'!I95),0,1))-1,NORMINV(IF($B$1="Random",'Random Generator'!C95,'Random Generator'!I95),$B$3,$B$4))</f>
        <v>-1.521873267223095E-2</v>
      </c>
      <c r="D110" s="64">
        <f>IF($B$5=1,EXP($E$3+$E$4*NORMINV(IF($B$1="Random",'Random Generator'!D95,'Random Generator'!J95),0,1))-1,NORMINV(IF($B$1="Random",'Random Generator'!D95,'Random Generator'!J95),$B$3,$B$4))</f>
        <v>0.17453942935645439</v>
      </c>
      <c r="E110" s="64">
        <f>IF($B$5=1,EXP($E$3+$E$4*NORMINV(IF($B$1="Random",'Random Generator'!E95,'Random Generator'!K95),0,1))-1,NORMINV(IF($B$1="Random",'Random Generator'!E95,'Random Generator'!K95),$B$3,$B$4))</f>
        <v>0.16116532269004735</v>
      </c>
      <c r="F110" s="64">
        <f>IF($B$5=1,EXP($E$3+$E$4*NORMINV(IF($B$1="Random",'Random Generator'!F95,'Random Generator'!L95),0,1))-1,NORMINV(IF($B$1="Random",'Random Generator'!F95,'Random Generator'!L95),$B$3,$B$4))</f>
        <v>1.8551733360071765E-2</v>
      </c>
      <c r="G110" s="64"/>
      <c r="I110" s="1">
        <f t="shared" si="23"/>
        <v>94</v>
      </c>
      <c r="J110" s="5">
        <f t="array" ref="J110">GEOMEAN(B110:F110+1)-1</f>
        <v>9.4587912528742102E-2</v>
      </c>
      <c r="K110" s="5">
        <f t="shared" si="15"/>
        <v>9.7939562643710523E-3</v>
      </c>
      <c r="M110" s="12">
        <f t="shared" si="16"/>
        <v>8.7577770957007126E-3</v>
      </c>
      <c r="N110" s="68">
        <f t="shared" si="17"/>
        <v>1.5022294948170989</v>
      </c>
      <c r="P110" s="1">
        <f t="shared" si="24"/>
        <v>94</v>
      </c>
      <c r="Q110" s="5">
        <f t="shared" si="18"/>
        <v>9.4587912528742102E-2</v>
      </c>
      <c r="R110" s="5">
        <f t="shared" si="19"/>
        <v>1.8849550870372184E-4</v>
      </c>
      <c r="S110" s="1"/>
      <c r="T110" s="12">
        <f t="shared" si="14"/>
        <v>8.5692815869969907E-3</v>
      </c>
      <c r="U110" s="68">
        <f t="shared" si="20"/>
        <v>1.5699263005941042</v>
      </c>
      <c r="V110" s="68"/>
      <c r="W110" s="68">
        <f t="shared" si="21"/>
        <v>1.5712787593374642</v>
      </c>
    </row>
    <row r="111" spans="1:23">
      <c r="A111" s="1">
        <f t="shared" si="22"/>
        <v>95</v>
      </c>
      <c r="B111" s="64">
        <f>IF($B$5=1,EXP($E$3+$E$4*NORMINV(IF($B$1="Random",'Random Generator'!B96,'Random Generator'!H96),0,1))-1,NORMINV(IF($B$1="Random",'Random Generator'!B96,'Random Generator'!H96),$B$3,$B$4))</f>
        <v>0.22919920943621119</v>
      </c>
      <c r="C111" s="64">
        <f>IF($B$5=1,EXP($E$3+$E$4*NORMINV(IF($B$1="Random",'Random Generator'!C96,'Random Generator'!I96),0,1))-1,NORMINV(IF($B$1="Random",'Random Generator'!C96,'Random Generator'!I96),$B$3,$B$4))</f>
        <v>-0.1116315354065408</v>
      </c>
      <c r="D111" s="64">
        <f>IF($B$5=1,EXP($E$3+$E$4*NORMINV(IF($B$1="Random",'Random Generator'!D96,'Random Generator'!J96),0,1))-1,NORMINV(IF($B$1="Random",'Random Generator'!D96,'Random Generator'!J96),$B$3,$B$4))</f>
        <v>1.1447899289908525E-2</v>
      </c>
      <c r="E111" s="64">
        <f>IF($B$5=1,EXP($E$3+$E$4*NORMINV(IF($B$1="Random",'Random Generator'!E96,'Random Generator'!K96),0,1))-1,NORMINV(IF($B$1="Random",'Random Generator'!E96,'Random Generator'!K96),$B$3,$B$4))</f>
        <v>0.16818278959648092</v>
      </c>
      <c r="F111" s="64">
        <f>IF($B$5=1,EXP($E$3+$E$4*NORMINV(IF($B$1="Random",'Random Generator'!F96,'Random Generator'!L96),0,1))-1,NORMINV(IF($B$1="Random",'Random Generator'!F96,'Random Generator'!L96),$B$3,$B$4))</f>
        <v>1.3176599286468527E-3</v>
      </c>
      <c r="G111" s="64"/>
      <c r="I111" s="1">
        <f t="shared" si="23"/>
        <v>95</v>
      </c>
      <c r="J111" s="5">
        <f t="array" ref="J111">GEOMEAN(B111:F111+1)-1</f>
        <v>5.2563535325862443E-2</v>
      </c>
      <c r="K111" s="5">
        <f t="shared" si="15"/>
        <v>0</v>
      </c>
      <c r="M111" s="12">
        <f t="shared" si="16"/>
        <v>1.3176599286468527E-3</v>
      </c>
      <c r="N111" s="68">
        <f t="shared" si="17"/>
        <v>1.2919377903133</v>
      </c>
      <c r="P111" s="1">
        <f t="shared" si="24"/>
        <v>95</v>
      </c>
      <c r="Q111" s="5">
        <f t="shared" si="18"/>
        <v>5.2563535325862443E-2</v>
      </c>
      <c r="R111" s="5">
        <f t="shared" si="19"/>
        <v>0</v>
      </c>
      <c r="S111" s="1"/>
      <c r="T111" s="12">
        <f t="shared" si="14"/>
        <v>1.3176599286468527E-3</v>
      </c>
      <c r="U111" s="68">
        <f t="shared" si="20"/>
        <v>1.2919377903133</v>
      </c>
      <c r="V111" s="68"/>
      <c r="W111" s="68">
        <f t="shared" si="21"/>
        <v>1.2919377903133</v>
      </c>
    </row>
    <row r="112" spans="1:23">
      <c r="A112" s="1">
        <f t="shared" si="22"/>
        <v>96</v>
      </c>
      <c r="B112" s="64">
        <f>IF($B$5=1,EXP($E$3+$E$4*NORMINV(IF($B$1="Random",'Random Generator'!B97,'Random Generator'!H97),0,1))-1,NORMINV(IF($B$1="Random",'Random Generator'!B97,'Random Generator'!H97),$B$3,$B$4))</f>
        <v>0.35185828189509061</v>
      </c>
      <c r="C112" s="64">
        <f>IF($B$5=1,EXP($E$3+$E$4*NORMINV(IF($B$1="Random",'Random Generator'!C97,'Random Generator'!I97),0,1))-1,NORMINV(IF($B$1="Random",'Random Generator'!C97,'Random Generator'!I97),$B$3,$B$4))</f>
        <v>0.20628428312418112</v>
      </c>
      <c r="D112" s="64">
        <f>IF($B$5=1,EXP($E$3+$E$4*NORMINV(IF($B$1="Random",'Random Generator'!D97,'Random Generator'!J97),0,1))-1,NORMINV(IF($B$1="Random",'Random Generator'!D97,'Random Generator'!J97),$B$3,$B$4))</f>
        <v>0.12203430120833181</v>
      </c>
      <c r="E112" s="64">
        <f>IF($B$5=1,EXP($E$3+$E$4*NORMINV(IF($B$1="Random",'Random Generator'!E97,'Random Generator'!K97),0,1))-1,NORMINV(IF($B$1="Random",'Random Generator'!E97,'Random Generator'!K97),$B$3,$B$4))</f>
        <v>-6.1506484261462546E-2</v>
      </c>
      <c r="F112" s="64">
        <f>IF($B$5=1,EXP($E$3+$E$4*NORMINV(IF($B$1="Random",'Random Generator'!F97,'Random Generator'!L97),0,1))-1,NORMINV(IF($B$1="Random",'Random Generator'!F97,'Random Generator'!L97),$B$3,$B$4))</f>
        <v>7.1479945360743091E-2</v>
      </c>
      <c r="G112" s="64"/>
      <c r="I112" s="1">
        <f t="shared" si="23"/>
        <v>96</v>
      </c>
      <c r="J112" s="5">
        <f t="array" ref="J112">GEOMEAN(B112:F112+1)-1</f>
        <v>0.12969305397169317</v>
      </c>
      <c r="K112" s="5">
        <f t="shared" si="15"/>
        <v>2.7346526985846588E-2</v>
      </c>
      <c r="M112" s="12">
        <f t="shared" si="16"/>
        <v>4.4133418374896503E-2</v>
      </c>
      <c r="N112" s="68">
        <f t="shared" si="17"/>
        <v>1.6277611946779993</v>
      </c>
      <c r="P112" s="1">
        <f t="shared" si="24"/>
        <v>96</v>
      </c>
      <c r="Q112" s="5">
        <f t="shared" si="18"/>
        <v>0.12969305397169317</v>
      </c>
      <c r="R112" s="5">
        <f t="shared" si="19"/>
        <v>1.7741066230179257E-2</v>
      </c>
      <c r="S112" s="1"/>
      <c r="T112" s="12">
        <f t="shared" si="14"/>
        <v>2.6392352144717246E-2</v>
      </c>
      <c r="U112" s="68">
        <f t="shared" si="20"/>
        <v>1.6999266312185097</v>
      </c>
      <c r="V112" s="68"/>
      <c r="W112" s="68">
        <f t="shared" si="21"/>
        <v>1.8399342013744173</v>
      </c>
    </row>
    <row r="113" spans="1:23">
      <c r="A113" s="1">
        <f t="shared" si="22"/>
        <v>97</v>
      </c>
      <c r="B113" s="64">
        <f>IF($B$5=1,EXP($E$3+$E$4*NORMINV(IF($B$1="Random",'Random Generator'!B98,'Random Generator'!H98),0,1))-1,NORMINV(IF($B$1="Random",'Random Generator'!B98,'Random Generator'!H98),$B$3,$B$4))</f>
        <v>-9.2503683062818642E-2</v>
      </c>
      <c r="C113" s="64">
        <f>IF($B$5=1,EXP($E$3+$E$4*NORMINV(IF($B$1="Random",'Random Generator'!C98,'Random Generator'!I98),0,1))-1,NORMINV(IF($B$1="Random",'Random Generator'!C98,'Random Generator'!I98),$B$3,$B$4))</f>
        <v>-6.0311791318779395E-2</v>
      </c>
      <c r="D113" s="64">
        <f>IF($B$5=1,EXP($E$3+$E$4*NORMINV(IF($B$1="Random",'Random Generator'!D98,'Random Generator'!J98),0,1))-1,NORMINV(IF($B$1="Random",'Random Generator'!D98,'Random Generator'!J98),$B$3,$B$4))</f>
        <v>0.28049985197207938</v>
      </c>
      <c r="E113" s="64">
        <f>IF($B$5=1,EXP($E$3+$E$4*NORMINV(IF($B$1="Random",'Random Generator'!E98,'Random Generator'!K98),0,1))-1,NORMINV(IF($B$1="Random",'Random Generator'!E98,'Random Generator'!K98),$B$3,$B$4))</f>
        <v>0.13695877365643505</v>
      </c>
      <c r="F113" s="64">
        <f>IF($B$5=1,EXP($E$3+$E$4*NORMINV(IF($B$1="Random",'Random Generator'!F98,'Random Generator'!L98),0,1))-1,NORMINV(IF($B$1="Random",'Random Generator'!F98,'Random Generator'!L98),$B$3,$B$4))</f>
        <v>0.26205841358067317</v>
      </c>
      <c r="G113" s="64"/>
      <c r="I113" s="1">
        <f t="shared" si="23"/>
        <v>97</v>
      </c>
      <c r="J113" s="5">
        <f t="array" ref="J113">GEOMEAN(B113:F113+1)-1</f>
        <v>9.3972666291311402E-2</v>
      </c>
      <c r="K113" s="5">
        <f t="shared" si="15"/>
        <v>9.4863331456557023E-3</v>
      </c>
      <c r="M113" s="12">
        <f t="shared" si="16"/>
        <v>0.25257208043501744</v>
      </c>
      <c r="N113" s="68">
        <f t="shared" si="17"/>
        <v>1.5001007103602122</v>
      </c>
      <c r="P113" s="1">
        <f t="shared" si="24"/>
        <v>97</v>
      </c>
      <c r="Q113" s="5">
        <f t="shared" si="18"/>
        <v>9.3972666291311402E-2</v>
      </c>
      <c r="R113" s="5">
        <f t="shared" si="19"/>
        <v>0</v>
      </c>
      <c r="S113" s="1"/>
      <c r="T113" s="12">
        <f t="shared" si="14"/>
        <v>0.25257208043501744</v>
      </c>
      <c r="U113" s="68">
        <f t="shared" si="20"/>
        <v>1.5668677970379816</v>
      </c>
      <c r="V113" s="68"/>
      <c r="W113" s="68">
        <f t="shared" si="21"/>
        <v>1.5668677970379816</v>
      </c>
    </row>
    <row r="114" spans="1:23">
      <c r="A114" s="1">
        <f t="shared" si="22"/>
        <v>98</v>
      </c>
      <c r="B114" s="64">
        <f>IF($B$5=1,EXP($E$3+$E$4*NORMINV(IF($B$1="Random",'Random Generator'!B99,'Random Generator'!H99),0,1))-1,NORMINV(IF($B$1="Random",'Random Generator'!B99,'Random Generator'!H99),$B$3,$B$4))</f>
        <v>0.26826842995562683</v>
      </c>
      <c r="C114" s="64">
        <f>IF($B$5=1,EXP($E$3+$E$4*NORMINV(IF($B$1="Random",'Random Generator'!C99,'Random Generator'!I99),0,1))-1,NORMINV(IF($B$1="Random",'Random Generator'!C99,'Random Generator'!I99),$B$3,$B$4))</f>
        <v>-2.9615237928291016E-3</v>
      </c>
      <c r="D114" s="64">
        <f>IF($B$5=1,EXP($E$3+$E$4*NORMINV(IF($B$1="Random",'Random Generator'!D99,'Random Generator'!J99),0,1))-1,NORMINV(IF($B$1="Random",'Random Generator'!D99,'Random Generator'!J99),$B$3,$B$4))</f>
        <v>-4.1372449662725019E-2</v>
      </c>
      <c r="E114" s="64">
        <f>IF($B$5=1,EXP($E$3+$E$4*NORMINV(IF($B$1="Random",'Random Generator'!E99,'Random Generator'!K99),0,1))-1,NORMINV(IF($B$1="Random",'Random Generator'!E99,'Random Generator'!K99),$B$3,$B$4))</f>
        <v>0.19819417280727603</v>
      </c>
      <c r="F114" s="64">
        <f>IF($B$5=1,EXP($E$3+$E$4*NORMINV(IF($B$1="Random",'Random Generator'!F99,'Random Generator'!L99),0,1))-1,NORMINV(IF($B$1="Random",'Random Generator'!F99,'Random Generator'!L99),$B$3,$B$4))</f>
        <v>0.13910041142184304</v>
      </c>
      <c r="G114" s="64"/>
      <c r="I114" s="1">
        <f t="shared" si="23"/>
        <v>98</v>
      </c>
      <c r="J114" s="5">
        <f t="array" ref="J114">GEOMEAN(B114:F114+1)-1</f>
        <v>0.10594223487640209</v>
      </c>
      <c r="K114" s="5">
        <f t="shared" si="15"/>
        <v>1.5471117438201044E-2</v>
      </c>
      <c r="M114" s="12">
        <f t="shared" si="16"/>
        <v>0.123629293983642</v>
      </c>
      <c r="N114" s="68">
        <f t="shared" si="17"/>
        <v>1.541951934040295</v>
      </c>
      <c r="P114" s="1">
        <f t="shared" si="24"/>
        <v>98</v>
      </c>
      <c r="Q114" s="5">
        <f t="shared" si="18"/>
        <v>0.10594223487640209</v>
      </c>
      <c r="R114" s="5">
        <f t="shared" si="19"/>
        <v>5.8656566825337139E-3</v>
      </c>
      <c r="S114" s="1"/>
      <c r="T114" s="12">
        <f t="shared" si="14"/>
        <v>0.11776363730110828</v>
      </c>
      <c r="U114" s="68">
        <f t="shared" si="20"/>
        <v>1.6110706687264127</v>
      </c>
      <c r="V114" s="68"/>
      <c r="W114" s="68">
        <f t="shared" si="21"/>
        <v>1.6544826542819036</v>
      </c>
    </row>
    <row r="115" spans="1:23">
      <c r="A115" s="1">
        <f t="shared" si="22"/>
        <v>99</v>
      </c>
      <c r="B115" s="64">
        <f>IF($B$5=1,EXP($E$3+$E$4*NORMINV(IF($B$1="Random",'Random Generator'!B100,'Random Generator'!H100),0,1))-1,NORMINV(IF($B$1="Random",'Random Generator'!B100,'Random Generator'!H100),$B$3,$B$4))</f>
        <v>-5.9973817908741456E-2</v>
      </c>
      <c r="C115" s="64">
        <f>IF($B$5=1,EXP($E$3+$E$4*NORMINV(IF($B$1="Random",'Random Generator'!C100,'Random Generator'!I100),0,1))-1,NORMINV(IF($B$1="Random",'Random Generator'!C100,'Random Generator'!I100),$B$3,$B$4))</f>
        <v>0.11997036342278156</v>
      </c>
      <c r="D115" s="64">
        <f>IF($B$5=1,EXP($E$3+$E$4*NORMINV(IF($B$1="Random",'Random Generator'!D100,'Random Generator'!J100),0,1))-1,NORMINV(IF($B$1="Random",'Random Generator'!D100,'Random Generator'!J100),$B$3,$B$4))</f>
        <v>0.25653220338010008</v>
      </c>
      <c r="E115" s="64">
        <f>IF($B$5=1,EXP($E$3+$E$4*NORMINV(IF($B$1="Random",'Random Generator'!E100,'Random Generator'!K100),0,1))-1,NORMINV(IF($B$1="Random",'Random Generator'!E100,'Random Generator'!K100),$B$3,$B$4))</f>
        <v>8.6386438586733005E-2</v>
      </c>
      <c r="F115" s="64">
        <f>IF($B$5=1,EXP($E$3+$E$4*NORMINV(IF($B$1="Random",'Random Generator'!F100,'Random Generator'!L100),0,1))-1,NORMINV(IF($B$1="Random",'Random Generator'!F100,'Random Generator'!L100),$B$3,$B$4))</f>
        <v>7.8167847305045557E-2</v>
      </c>
      <c r="G115" s="64"/>
      <c r="I115" s="1">
        <f t="shared" si="23"/>
        <v>99</v>
      </c>
      <c r="J115" s="5">
        <f t="array" ref="J115">GEOMEAN(B115:F115+1)-1</f>
        <v>9.1536249907071987E-2</v>
      </c>
      <c r="K115" s="5">
        <f t="shared" si="15"/>
        <v>8.2681249535359949E-3</v>
      </c>
      <c r="M115" s="12">
        <f t="shared" si="16"/>
        <v>6.9899722351509569E-2</v>
      </c>
      <c r="N115" s="68">
        <f t="shared" si="17"/>
        <v>1.4916942694647572</v>
      </c>
      <c r="P115" s="1">
        <f t="shared" si="24"/>
        <v>99</v>
      </c>
      <c r="Q115" s="5">
        <f t="shared" si="18"/>
        <v>9.1536249907071987E-2</v>
      </c>
      <c r="R115" s="5">
        <f t="shared" si="19"/>
        <v>0</v>
      </c>
      <c r="S115" s="1"/>
      <c r="T115" s="12">
        <f t="shared" si="14"/>
        <v>6.9899722351509569E-2</v>
      </c>
      <c r="U115" s="68">
        <f t="shared" si="20"/>
        <v>1.5494972721029507</v>
      </c>
      <c r="V115" s="68"/>
      <c r="W115" s="68">
        <f t="shared" si="21"/>
        <v>1.5494972721029507</v>
      </c>
    </row>
    <row r="116" spans="1:23">
      <c r="A116" s="1">
        <f t="shared" si="22"/>
        <v>100</v>
      </c>
      <c r="B116" s="64">
        <f>IF($B$5=1,EXP($E$3+$E$4*NORMINV(IF($B$1="Random",'Random Generator'!B101,'Random Generator'!H101),0,1))-1,NORMINV(IF($B$1="Random",'Random Generator'!B101,'Random Generator'!H101),$B$3,$B$4))</f>
        <v>0.12302706640991956</v>
      </c>
      <c r="C116" s="64">
        <f>IF($B$5=1,EXP($E$3+$E$4*NORMINV(IF($B$1="Random",'Random Generator'!C101,'Random Generator'!I101),0,1))-1,NORMINV(IF($B$1="Random",'Random Generator'!C101,'Random Generator'!I101),$B$3,$B$4))</f>
        <v>-2.6584825032223369E-2</v>
      </c>
      <c r="D116" s="64">
        <f>IF($B$5=1,EXP($E$3+$E$4*NORMINV(IF($B$1="Random",'Random Generator'!D101,'Random Generator'!J101),0,1))-1,NORMINV(IF($B$1="Random",'Random Generator'!D101,'Random Generator'!J101),$B$3,$B$4))</f>
        <v>0.46151146014345601</v>
      </c>
      <c r="E116" s="64">
        <f>IF($B$5=1,EXP($E$3+$E$4*NORMINV(IF($B$1="Random",'Random Generator'!E101,'Random Generator'!K101),0,1))-1,NORMINV(IF($B$1="Random",'Random Generator'!E101,'Random Generator'!K101),$B$3,$B$4))</f>
        <v>0.1415230034248689</v>
      </c>
      <c r="F116" s="64">
        <f>IF($B$5=1,EXP($E$3+$E$4*NORMINV(IF($B$1="Random",'Random Generator'!F101,'Random Generator'!L101),0,1))-1,NORMINV(IF($B$1="Random",'Random Generator'!F101,'Random Generator'!L101),$B$3,$B$4))</f>
        <v>-0.10969510751098266</v>
      </c>
      <c r="G116" s="64"/>
      <c r="I116" s="1">
        <f t="shared" si="23"/>
        <v>100</v>
      </c>
      <c r="J116" s="5">
        <f t="array" ref="J116">GEOMEAN(B116:F116+1)-1</f>
        <v>0.1018000752588093</v>
      </c>
      <c r="K116" s="5">
        <f t="shared" si="15"/>
        <v>1.340003762940465E-2</v>
      </c>
      <c r="M116" s="12">
        <f t="shared" si="16"/>
        <v>-0.1230951451403873</v>
      </c>
      <c r="N116" s="68">
        <f t="shared" si="17"/>
        <v>1.5273646701624601</v>
      </c>
      <c r="P116" s="1">
        <f t="shared" si="24"/>
        <v>100</v>
      </c>
      <c r="Q116" s="5">
        <f t="shared" si="18"/>
        <v>0.1018000752588093</v>
      </c>
      <c r="R116" s="5">
        <f t="shared" si="19"/>
        <v>3.7945768737373195E-3</v>
      </c>
      <c r="S116" s="1"/>
      <c r="T116" s="12">
        <f t="shared" si="14"/>
        <v>-0.12688972201412463</v>
      </c>
      <c r="U116" s="68">
        <f t="shared" si="20"/>
        <v>1.595962102679467</v>
      </c>
      <c r="V116" s="68"/>
      <c r="W116" s="68">
        <f t="shared" si="21"/>
        <v>1.6237306495721071</v>
      </c>
    </row>
    <row r="117" spans="1:23">
      <c r="A117" s="1">
        <f t="shared" si="22"/>
        <v>101</v>
      </c>
      <c r="B117" s="64">
        <f>IF($B$5=1,EXP($E$3+$E$4*NORMINV(IF($B$1="Random",'Random Generator'!B102,'Random Generator'!H102),0,1))-1,NORMINV(IF($B$1="Random",'Random Generator'!B102,'Random Generator'!H102),$B$3,$B$4))</f>
        <v>3.9893492985173751E-2</v>
      </c>
      <c r="C117" s="64">
        <f>IF($B$5=1,EXP($E$3+$E$4*NORMINV(IF($B$1="Random",'Random Generator'!C102,'Random Generator'!I102),0,1))-1,NORMINV(IF($B$1="Random",'Random Generator'!C102,'Random Generator'!I102),$B$3,$B$4))</f>
        <v>8.3422925910991985E-2</v>
      </c>
      <c r="D117" s="64">
        <f>IF($B$5=1,EXP($E$3+$E$4*NORMINV(IF($B$1="Random",'Random Generator'!D102,'Random Generator'!J102),0,1))-1,NORMINV(IF($B$1="Random",'Random Generator'!D102,'Random Generator'!J102),$B$3,$B$4))</f>
        <v>-2.099682104469347E-2</v>
      </c>
      <c r="E117" s="64">
        <f>IF($B$5=1,EXP($E$3+$E$4*NORMINV(IF($B$1="Random",'Random Generator'!E102,'Random Generator'!K102),0,1))-1,NORMINV(IF($B$1="Random",'Random Generator'!E102,'Random Generator'!K102),$B$3,$B$4))</f>
        <v>0.23378080948887892</v>
      </c>
      <c r="F117" s="64">
        <f>IF($B$5=1,EXP($E$3+$E$4*NORMINV(IF($B$1="Random",'Random Generator'!F102,'Random Generator'!L102),0,1))-1,NORMINV(IF($B$1="Random",'Random Generator'!F102,'Random Generator'!L102),$B$3,$B$4))</f>
        <v>6.4984067137170198E-2</v>
      </c>
      <c r="G117" s="64"/>
      <c r="I117" s="1">
        <f t="shared" si="23"/>
        <v>101</v>
      </c>
      <c r="J117" s="5">
        <f t="array" ref="J117">GEOMEAN(B117:F117+1)-1</f>
        <v>7.7036498969923706E-2</v>
      </c>
      <c r="K117" s="5">
        <f t="shared" si="15"/>
        <v>1.0182494849618542E-3</v>
      </c>
      <c r="M117" s="12">
        <f t="shared" si="16"/>
        <v>6.3965817652208351E-2</v>
      </c>
      <c r="N117" s="68">
        <f t="shared" si="17"/>
        <v>1.4424414227330318</v>
      </c>
      <c r="P117" s="1">
        <f t="shared" si="24"/>
        <v>101</v>
      </c>
      <c r="Q117" s="5">
        <f t="shared" si="18"/>
        <v>7.7036498969923706E-2</v>
      </c>
      <c r="R117" s="5">
        <f t="shared" si="19"/>
        <v>0</v>
      </c>
      <c r="S117" s="1"/>
      <c r="T117" s="12">
        <f t="shared" si="14"/>
        <v>6.3965817652208351E-2</v>
      </c>
      <c r="U117" s="68">
        <f t="shared" si="20"/>
        <v>1.4492793536418433</v>
      </c>
      <c r="V117" s="68"/>
      <c r="W117" s="68">
        <f t="shared" si="21"/>
        <v>1.4492793536418433</v>
      </c>
    </row>
    <row r="118" spans="1:23">
      <c r="A118" s="1">
        <f t="shared" si="22"/>
        <v>102</v>
      </c>
      <c r="B118" s="64">
        <f>IF($B$5=1,EXP($E$3+$E$4*NORMINV(IF($B$1="Random",'Random Generator'!B103,'Random Generator'!H103),0,1))-1,NORMINV(IF($B$1="Random",'Random Generator'!B103,'Random Generator'!H103),$B$3,$B$4))</f>
        <v>0.38665640711247873</v>
      </c>
      <c r="C118" s="64">
        <f>IF($B$5=1,EXP($E$3+$E$4*NORMINV(IF($B$1="Random",'Random Generator'!C103,'Random Generator'!I103),0,1))-1,NORMINV(IF($B$1="Random",'Random Generator'!C103,'Random Generator'!I103),$B$3,$B$4))</f>
        <v>6.2877222686183343E-2</v>
      </c>
      <c r="D118" s="64">
        <f>IF($B$5=1,EXP($E$3+$E$4*NORMINV(IF($B$1="Random",'Random Generator'!D103,'Random Generator'!J103),0,1))-1,NORMINV(IF($B$1="Random",'Random Generator'!D103,'Random Generator'!J103),$B$3,$B$4))</f>
        <v>8.3454742248472158E-2</v>
      </c>
      <c r="E118" s="64">
        <f>IF($B$5=1,EXP($E$3+$E$4*NORMINV(IF($B$1="Random",'Random Generator'!E103,'Random Generator'!K103),0,1))-1,NORMINV(IF($B$1="Random",'Random Generator'!E103,'Random Generator'!K103),$B$3,$B$4))</f>
        <v>0.28770314117431095</v>
      </c>
      <c r="F118" s="64">
        <f>IF($B$5=1,EXP($E$3+$E$4*NORMINV(IF($B$1="Random",'Random Generator'!F103,'Random Generator'!L103),0,1))-1,NORMINV(IF($B$1="Random",'Random Generator'!F103,'Random Generator'!L103),$B$3,$B$4))</f>
        <v>0.1360122715660399</v>
      </c>
      <c r="G118" s="64"/>
      <c r="I118" s="1">
        <f t="shared" si="23"/>
        <v>102</v>
      </c>
      <c r="J118" s="5">
        <f t="array" ref="J118">GEOMEAN(B118:F118+1)-1</f>
        <v>0.18492893065396077</v>
      </c>
      <c r="K118" s="5">
        <f t="shared" si="15"/>
        <v>5.4964465326980384E-2</v>
      </c>
      <c r="M118" s="12">
        <f t="shared" si="16"/>
        <v>8.1047806239059522E-2</v>
      </c>
      <c r="N118" s="68">
        <f t="shared" si="17"/>
        <v>1.8421455057860832</v>
      </c>
      <c r="P118" s="1">
        <f t="shared" si="24"/>
        <v>102</v>
      </c>
      <c r="Q118" s="5">
        <f t="shared" si="18"/>
        <v>0.18492893065396077</v>
      </c>
      <c r="R118" s="5">
        <f t="shared" si="19"/>
        <v>4.5359004571313054E-2</v>
      </c>
      <c r="S118" s="1"/>
      <c r="T118" s="12">
        <f t="shared" si="14"/>
        <v>3.5688801667746468E-2</v>
      </c>
      <c r="U118" s="68">
        <f t="shared" si="20"/>
        <v>1.9217854331218118</v>
      </c>
      <c r="V118" s="68"/>
      <c r="W118" s="68">
        <f t="shared" si="21"/>
        <v>2.3359390973459315</v>
      </c>
    </row>
    <row r="119" spans="1:23">
      <c r="A119" s="1">
        <f t="shared" si="22"/>
        <v>103</v>
      </c>
      <c r="B119" s="64">
        <f>IF($B$5=1,EXP($E$3+$E$4*NORMINV(IF($B$1="Random",'Random Generator'!B104,'Random Generator'!H104),0,1))-1,NORMINV(IF($B$1="Random",'Random Generator'!B104,'Random Generator'!H104),$B$3,$B$4))</f>
        <v>5.5888858588380996E-2</v>
      </c>
      <c r="C119" s="64">
        <f>IF($B$5=1,EXP($E$3+$E$4*NORMINV(IF($B$1="Random",'Random Generator'!C104,'Random Generator'!I104),0,1))-1,NORMINV(IF($B$1="Random",'Random Generator'!C104,'Random Generator'!I104),$B$3,$B$4))</f>
        <v>5.5080854599452111E-2</v>
      </c>
      <c r="D119" s="64">
        <f>IF($B$5=1,EXP($E$3+$E$4*NORMINV(IF($B$1="Random",'Random Generator'!D104,'Random Generator'!J104),0,1))-1,NORMINV(IF($B$1="Random",'Random Generator'!D104,'Random Generator'!J104),$B$3,$B$4))</f>
        <v>6.9794239713675266E-2</v>
      </c>
      <c r="E119" s="64">
        <f>IF($B$5=1,EXP($E$3+$E$4*NORMINV(IF($B$1="Random",'Random Generator'!E104,'Random Generator'!K104),0,1))-1,NORMINV(IF($B$1="Random",'Random Generator'!E104,'Random Generator'!K104),$B$3,$B$4))</f>
        <v>0.23684552344132292</v>
      </c>
      <c r="F119" s="64">
        <f>IF($B$5=1,EXP($E$3+$E$4*NORMINV(IF($B$1="Random",'Random Generator'!F104,'Random Generator'!L104),0,1))-1,NORMINV(IF($B$1="Random",'Random Generator'!F104,'Random Generator'!L104),$B$3,$B$4))</f>
        <v>0.22218690745255776</v>
      </c>
      <c r="G119" s="64"/>
      <c r="I119" s="1">
        <f t="shared" si="23"/>
        <v>103</v>
      </c>
      <c r="J119" s="5">
        <f t="array" ref="J119">GEOMEAN(B119:F119+1)-1</f>
        <v>0.12494543763988752</v>
      </c>
      <c r="K119" s="5">
        <f t="shared" si="15"/>
        <v>2.4972718819943764E-2</v>
      </c>
      <c r="M119" s="12">
        <f t="shared" si="16"/>
        <v>0.197214188632614</v>
      </c>
      <c r="N119" s="68">
        <f t="shared" si="17"/>
        <v>1.6103102980272899</v>
      </c>
      <c r="P119" s="1">
        <f t="shared" si="24"/>
        <v>103</v>
      </c>
      <c r="Q119" s="5">
        <f t="shared" si="18"/>
        <v>0.12494543763988752</v>
      </c>
      <c r="R119" s="5">
        <f t="shared" si="19"/>
        <v>1.5367258064276433E-2</v>
      </c>
      <c r="S119" s="1"/>
      <c r="T119" s="12">
        <f t="shared" si="14"/>
        <v>0.18184693056833756</v>
      </c>
      <c r="U119" s="68">
        <f t="shared" si="20"/>
        <v>1.6818588221120483</v>
      </c>
      <c r="V119" s="68"/>
      <c r="W119" s="68">
        <f t="shared" si="21"/>
        <v>1.8015955213353794</v>
      </c>
    </row>
    <row r="120" spans="1:23">
      <c r="A120" s="1">
        <f t="shared" si="22"/>
        <v>104</v>
      </c>
      <c r="B120" s="64">
        <f>IF($B$5=1,EXP($E$3+$E$4*NORMINV(IF($B$1="Random",'Random Generator'!B105,'Random Generator'!H105),0,1))-1,NORMINV(IF($B$1="Random",'Random Generator'!B105,'Random Generator'!H105),$B$3,$B$4))</f>
        <v>0.32094519421469192</v>
      </c>
      <c r="C120" s="64">
        <f>IF($B$5=1,EXP($E$3+$E$4*NORMINV(IF($B$1="Random",'Random Generator'!C105,'Random Generator'!I105),0,1))-1,NORMINV(IF($B$1="Random",'Random Generator'!C105,'Random Generator'!I105),$B$3,$B$4))</f>
        <v>-1.4112822097680389E-2</v>
      </c>
      <c r="D120" s="64">
        <f>IF($B$5=1,EXP($E$3+$E$4*NORMINV(IF($B$1="Random",'Random Generator'!D105,'Random Generator'!J105),0,1))-1,NORMINV(IF($B$1="Random",'Random Generator'!D105,'Random Generator'!J105),$B$3,$B$4))</f>
        <v>0.11604806822040792</v>
      </c>
      <c r="E120" s="64">
        <f>IF($B$5=1,EXP($E$3+$E$4*NORMINV(IF($B$1="Random",'Random Generator'!E105,'Random Generator'!K105),0,1))-1,NORMINV(IF($B$1="Random",'Random Generator'!E105,'Random Generator'!K105),$B$3,$B$4))</f>
        <v>0.18628440970245808</v>
      </c>
      <c r="F120" s="64">
        <f>IF($B$5=1,EXP($E$3+$E$4*NORMINV(IF($B$1="Random",'Random Generator'!F105,'Random Generator'!L105),0,1))-1,NORMINV(IF($B$1="Random",'Random Generator'!F105,'Random Generator'!L105),$B$3,$B$4))</f>
        <v>-7.0537347174146614E-3</v>
      </c>
      <c r="G120" s="64"/>
      <c r="I120" s="1">
        <f t="shared" si="23"/>
        <v>104</v>
      </c>
      <c r="J120" s="5">
        <f t="array" ref="J120">GEOMEAN(B120:F120+1)-1</f>
        <v>0.1135299370026388</v>
      </c>
      <c r="K120" s="5">
        <f t="shared" si="15"/>
        <v>1.9264968501319403E-2</v>
      </c>
      <c r="M120" s="12">
        <f t="shared" si="16"/>
        <v>-2.6318703218734064E-2</v>
      </c>
      <c r="N120" s="68">
        <f t="shared" si="17"/>
        <v>1.5689621991556495</v>
      </c>
      <c r="P120" s="1">
        <f t="shared" si="24"/>
        <v>104</v>
      </c>
      <c r="Q120" s="5">
        <f t="shared" si="18"/>
        <v>0.1135299370026388</v>
      </c>
      <c r="R120" s="5">
        <f t="shared" si="19"/>
        <v>9.6595077456520725E-3</v>
      </c>
      <c r="S120" s="1"/>
      <c r="T120" s="12">
        <f t="shared" si="14"/>
        <v>-3.5978210964386137E-2</v>
      </c>
      <c r="U120" s="68">
        <f t="shared" si="20"/>
        <v>1.6390435669308212</v>
      </c>
      <c r="V120" s="68"/>
      <c r="W120" s="68">
        <f t="shared" si="21"/>
        <v>1.7120225755097747</v>
      </c>
    </row>
    <row r="121" spans="1:23">
      <c r="A121" s="1">
        <f t="shared" si="22"/>
        <v>105</v>
      </c>
      <c r="B121" s="64">
        <f>IF($B$5=1,EXP($E$3+$E$4*NORMINV(IF($B$1="Random",'Random Generator'!B106,'Random Generator'!H106),0,1))-1,NORMINV(IF($B$1="Random",'Random Generator'!B106,'Random Generator'!H106),$B$3,$B$4))</f>
        <v>0.1103895453235757</v>
      </c>
      <c r="C121" s="64">
        <f>IF($B$5=1,EXP($E$3+$E$4*NORMINV(IF($B$1="Random",'Random Generator'!C106,'Random Generator'!I106),0,1))-1,NORMINV(IF($B$1="Random",'Random Generator'!C106,'Random Generator'!I106),$B$3,$B$4))</f>
        <v>-8.3062136931752573E-2</v>
      </c>
      <c r="D121" s="64">
        <f>IF($B$5=1,EXP($E$3+$E$4*NORMINV(IF($B$1="Random",'Random Generator'!D106,'Random Generator'!J106),0,1))-1,NORMINV(IF($B$1="Random",'Random Generator'!D106,'Random Generator'!J106),$B$3,$B$4))</f>
        <v>0.13624308407149299</v>
      </c>
      <c r="E121" s="64">
        <f>IF($B$5=1,EXP($E$3+$E$4*NORMINV(IF($B$1="Random",'Random Generator'!E106,'Random Generator'!K106),0,1))-1,NORMINV(IF($B$1="Random",'Random Generator'!E106,'Random Generator'!K106),$B$3,$B$4))</f>
        <v>8.2303082568703889E-2</v>
      </c>
      <c r="F121" s="64">
        <f>IF($B$5=1,EXP($E$3+$E$4*NORMINV(IF($B$1="Random",'Random Generator'!F106,'Random Generator'!L106),0,1))-1,NORMINV(IF($B$1="Random",'Random Generator'!F106,'Random Generator'!L106),$B$3,$B$4))</f>
        <v>0.23245497271012927</v>
      </c>
      <c r="G121" s="64"/>
      <c r="I121" s="1">
        <f t="shared" si="23"/>
        <v>105</v>
      </c>
      <c r="J121" s="5">
        <f t="array" ref="J121">GEOMEAN(B121:F121+1)-1</f>
        <v>9.0639684412932242E-2</v>
      </c>
      <c r="K121" s="5">
        <f t="shared" si="15"/>
        <v>7.8198422064661224E-3</v>
      </c>
      <c r="M121" s="12">
        <f t="shared" si="16"/>
        <v>0.22463513050366316</v>
      </c>
      <c r="N121" s="68">
        <f t="shared" si="17"/>
        <v>1.4886103257525733</v>
      </c>
      <c r="P121" s="1">
        <f t="shared" si="24"/>
        <v>105</v>
      </c>
      <c r="Q121" s="5">
        <f t="shared" si="18"/>
        <v>9.0639684412932242E-2</v>
      </c>
      <c r="R121" s="5">
        <f t="shared" si="19"/>
        <v>0</v>
      </c>
      <c r="S121" s="1"/>
      <c r="T121" s="12">
        <f t="shared" si="14"/>
        <v>0.22463513050366316</v>
      </c>
      <c r="U121" s="68">
        <f t="shared" si="20"/>
        <v>1.5431440909871197</v>
      </c>
      <c r="V121" s="68"/>
      <c r="W121" s="68">
        <f t="shared" si="21"/>
        <v>1.5431440909871197</v>
      </c>
    </row>
    <row r="122" spans="1:23">
      <c r="A122" s="1">
        <f t="shared" si="22"/>
        <v>106</v>
      </c>
      <c r="B122" s="64">
        <f>IF($B$5=1,EXP($E$3+$E$4*NORMINV(IF($B$1="Random",'Random Generator'!B107,'Random Generator'!H107),0,1))-1,NORMINV(IF($B$1="Random",'Random Generator'!B107,'Random Generator'!H107),$B$3,$B$4))</f>
        <v>0.10040762251213642</v>
      </c>
      <c r="C122" s="64">
        <f>IF($B$5=1,EXP($E$3+$E$4*NORMINV(IF($B$1="Random",'Random Generator'!C107,'Random Generator'!I107),0,1))-1,NORMINV(IF($B$1="Random",'Random Generator'!C107,'Random Generator'!I107),$B$3,$B$4))</f>
        <v>-3.2483085665416689E-2</v>
      </c>
      <c r="D122" s="64">
        <f>IF($B$5=1,EXP($E$3+$E$4*NORMINV(IF($B$1="Random",'Random Generator'!D107,'Random Generator'!J107),0,1))-1,NORMINV(IF($B$1="Random",'Random Generator'!D107,'Random Generator'!J107),$B$3,$B$4))</f>
        <v>0.34329910897880334</v>
      </c>
      <c r="E122" s="64">
        <f>IF($B$5=1,EXP($E$3+$E$4*NORMINV(IF($B$1="Random",'Random Generator'!E107,'Random Generator'!K107),0,1))-1,NORMINV(IF($B$1="Random",'Random Generator'!E107,'Random Generator'!K107),$B$3,$B$4))</f>
        <v>2.7611494539014458E-2</v>
      </c>
      <c r="F122" s="64">
        <f>IF($B$5=1,EXP($E$3+$E$4*NORMINV(IF($B$1="Random",'Random Generator'!F107,'Random Generator'!L107),0,1))-1,NORMINV(IF($B$1="Random",'Random Generator'!F107,'Random Generator'!L107),$B$3,$B$4))</f>
        <v>4.9600522912130796E-2</v>
      </c>
      <c r="G122" s="64"/>
      <c r="I122" s="1">
        <f t="shared" si="23"/>
        <v>106</v>
      </c>
      <c r="J122" s="5">
        <f t="array" ref="J122">GEOMEAN(B122:F122+1)-1</f>
        <v>9.055500430073371E-2</v>
      </c>
      <c r="K122" s="5">
        <f t="shared" si="15"/>
        <v>7.7775021503668565E-3</v>
      </c>
      <c r="M122" s="12">
        <f t="shared" si="16"/>
        <v>4.1823020761763939E-2</v>
      </c>
      <c r="N122" s="68">
        <f t="shared" si="17"/>
        <v>1.4883193128183285</v>
      </c>
      <c r="P122" s="1">
        <f t="shared" si="24"/>
        <v>106</v>
      </c>
      <c r="Q122" s="5">
        <f t="shared" si="18"/>
        <v>9.055500430073371E-2</v>
      </c>
      <c r="R122" s="5">
        <f t="shared" si="19"/>
        <v>0</v>
      </c>
      <c r="S122" s="1"/>
      <c r="T122" s="12">
        <f t="shared" si="14"/>
        <v>4.1823020761763939E-2</v>
      </c>
      <c r="U122" s="68">
        <f t="shared" si="20"/>
        <v>1.5425451153285004</v>
      </c>
      <c r="V122" s="68"/>
      <c r="W122" s="68">
        <f t="shared" si="21"/>
        <v>1.5425451153285004</v>
      </c>
    </row>
    <row r="123" spans="1:23">
      <c r="A123" s="1">
        <f t="shared" si="22"/>
        <v>107</v>
      </c>
      <c r="B123" s="64">
        <f>IF($B$5=1,EXP($E$3+$E$4*NORMINV(IF($B$1="Random",'Random Generator'!B108,'Random Generator'!H108),0,1))-1,NORMINV(IF($B$1="Random",'Random Generator'!B108,'Random Generator'!H108),$B$3,$B$4))</f>
        <v>0.1590251750001519</v>
      </c>
      <c r="C123" s="64">
        <f>IF($B$5=1,EXP($E$3+$E$4*NORMINV(IF($B$1="Random",'Random Generator'!C108,'Random Generator'!I108),0,1))-1,NORMINV(IF($B$1="Random",'Random Generator'!C108,'Random Generator'!I108),$B$3,$B$4))</f>
        <v>0.14648680845961648</v>
      </c>
      <c r="D123" s="64">
        <f>IF($B$5=1,EXP($E$3+$E$4*NORMINV(IF($B$1="Random",'Random Generator'!D108,'Random Generator'!J108),0,1))-1,NORMINV(IF($B$1="Random",'Random Generator'!D108,'Random Generator'!J108),$B$3,$B$4))</f>
        <v>-5.2241213486105553E-2</v>
      </c>
      <c r="E123" s="64">
        <f>IF($B$5=1,EXP($E$3+$E$4*NORMINV(IF($B$1="Random",'Random Generator'!E108,'Random Generator'!K108),0,1))-1,NORMINV(IF($B$1="Random",'Random Generator'!E108,'Random Generator'!K108),$B$3,$B$4))</f>
        <v>-3.4831672828616878E-4</v>
      </c>
      <c r="F123" s="64">
        <f>IF($B$5=1,EXP($E$3+$E$4*NORMINV(IF($B$1="Random",'Random Generator'!F108,'Random Generator'!L108),0,1))-1,NORMINV(IF($B$1="Random",'Random Generator'!F108,'Random Generator'!L108),$B$3,$B$4))</f>
        <v>5.7915015956564675E-2</v>
      </c>
      <c r="G123" s="64"/>
      <c r="I123" s="1">
        <f t="shared" si="23"/>
        <v>107</v>
      </c>
      <c r="J123" s="5">
        <f t="array" ref="J123">GEOMEAN(B123:F123+1)-1</f>
        <v>5.898996995711725E-2</v>
      </c>
      <c r="K123" s="5">
        <f t="shared" si="15"/>
        <v>0</v>
      </c>
      <c r="M123" s="12">
        <f t="shared" si="16"/>
        <v>5.7915015956564675E-2</v>
      </c>
      <c r="N123" s="68">
        <f t="shared" si="17"/>
        <v>1.3318620180147975</v>
      </c>
      <c r="P123" s="1">
        <f t="shared" si="24"/>
        <v>107</v>
      </c>
      <c r="Q123" s="5">
        <f t="shared" si="18"/>
        <v>5.898996995711725E-2</v>
      </c>
      <c r="R123" s="5">
        <f t="shared" si="19"/>
        <v>0</v>
      </c>
      <c r="S123" s="1"/>
      <c r="T123" s="12">
        <f t="shared" si="14"/>
        <v>5.7915015956564675E-2</v>
      </c>
      <c r="U123" s="68">
        <f t="shared" si="20"/>
        <v>1.3318620180147975</v>
      </c>
      <c r="V123" s="68"/>
      <c r="W123" s="68">
        <f t="shared" si="21"/>
        <v>1.3318620180147975</v>
      </c>
    </row>
    <row r="124" spans="1:23">
      <c r="A124" s="1">
        <f t="shared" si="22"/>
        <v>108</v>
      </c>
      <c r="B124" s="64">
        <f>IF($B$5=1,EXP($E$3+$E$4*NORMINV(IF($B$1="Random",'Random Generator'!B109,'Random Generator'!H109),0,1))-1,NORMINV(IF($B$1="Random",'Random Generator'!B109,'Random Generator'!H109),$B$3,$B$4))</f>
        <v>5.9828847503108573E-2</v>
      </c>
      <c r="C124" s="64">
        <f>IF($B$5=1,EXP($E$3+$E$4*NORMINV(IF($B$1="Random",'Random Generator'!C109,'Random Generator'!I109),0,1))-1,NORMINV(IF($B$1="Random",'Random Generator'!C109,'Random Generator'!I109),$B$3,$B$4))</f>
        <v>0.11391375489244049</v>
      </c>
      <c r="D124" s="64">
        <f>IF($B$5=1,EXP($E$3+$E$4*NORMINV(IF($B$1="Random",'Random Generator'!D109,'Random Generator'!J109),0,1))-1,NORMINV(IF($B$1="Random",'Random Generator'!D109,'Random Generator'!J109),$B$3,$B$4))</f>
        <v>9.905724957071671E-2</v>
      </c>
      <c r="E124" s="64">
        <f>IF($B$5=1,EXP($E$3+$E$4*NORMINV(IF($B$1="Random",'Random Generator'!E109,'Random Generator'!K109),0,1))-1,NORMINV(IF($B$1="Random",'Random Generator'!E109,'Random Generator'!K109),$B$3,$B$4))</f>
        <v>0.17307831560231457</v>
      </c>
      <c r="F124" s="64">
        <f>IF($B$5=1,EXP($E$3+$E$4*NORMINV(IF($B$1="Random",'Random Generator'!F109,'Random Generator'!L109),0,1))-1,NORMINV(IF($B$1="Random",'Random Generator'!F109,'Random Generator'!L109),$B$3,$B$4))</f>
        <v>-0.11012936175937804</v>
      </c>
      <c r="G124" s="64"/>
      <c r="I124" s="1">
        <f t="shared" si="23"/>
        <v>108</v>
      </c>
      <c r="J124" s="5">
        <f t="array" ref="J124">GEOMEAN(B124:F124+1)-1</f>
        <v>6.2557156094601662E-2</v>
      </c>
      <c r="K124" s="5">
        <f t="shared" si="15"/>
        <v>0</v>
      </c>
      <c r="M124" s="12">
        <f t="shared" si="16"/>
        <v>-0.11012936175937804</v>
      </c>
      <c r="N124" s="68">
        <f t="shared" si="17"/>
        <v>1.3544454000702737</v>
      </c>
      <c r="P124" s="1">
        <f t="shared" si="24"/>
        <v>108</v>
      </c>
      <c r="Q124" s="5">
        <f t="shared" si="18"/>
        <v>6.2557156094601662E-2</v>
      </c>
      <c r="R124" s="5">
        <f t="shared" si="19"/>
        <v>0</v>
      </c>
      <c r="S124" s="1"/>
      <c r="T124" s="12">
        <f t="shared" si="14"/>
        <v>-0.11012936175937804</v>
      </c>
      <c r="U124" s="68">
        <f t="shared" si="20"/>
        <v>1.3544454000702737</v>
      </c>
      <c r="V124" s="68"/>
      <c r="W124" s="68">
        <f t="shared" si="21"/>
        <v>1.3544454000702737</v>
      </c>
    </row>
    <row r="125" spans="1:23">
      <c r="A125" s="1">
        <f t="shared" si="22"/>
        <v>109</v>
      </c>
      <c r="B125" s="64">
        <f>IF($B$5=1,EXP($E$3+$E$4*NORMINV(IF($B$1="Random",'Random Generator'!B110,'Random Generator'!H110),0,1))-1,NORMINV(IF($B$1="Random",'Random Generator'!B110,'Random Generator'!H110),$B$3,$B$4))</f>
        <v>-7.9108078405190962E-2</v>
      </c>
      <c r="C125" s="64">
        <f>IF($B$5=1,EXP($E$3+$E$4*NORMINV(IF($B$1="Random",'Random Generator'!C110,'Random Generator'!I110),0,1))-1,NORMINV(IF($B$1="Random",'Random Generator'!C110,'Random Generator'!I110),$B$3,$B$4))</f>
        <v>0.26248130412151438</v>
      </c>
      <c r="D125" s="64">
        <f>IF($B$5=1,EXP($E$3+$E$4*NORMINV(IF($B$1="Random",'Random Generator'!D110,'Random Generator'!J110),0,1))-1,NORMINV(IF($B$1="Random",'Random Generator'!D110,'Random Generator'!J110),$B$3,$B$4))</f>
        <v>0.14071041661630557</v>
      </c>
      <c r="E125" s="64">
        <f>IF($B$5=1,EXP($E$3+$E$4*NORMINV(IF($B$1="Random",'Random Generator'!E110,'Random Generator'!K110),0,1))-1,NORMINV(IF($B$1="Random",'Random Generator'!E110,'Random Generator'!K110),$B$3,$B$4))</f>
        <v>-4.262361096442957E-2</v>
      </c>
      <c r="F125" s="64">
        <f>IF($B$5=1,EXP($E$3+$E$4*NORMINV(IF($B$1="Random",'Random Generator'!F110,'Random Generator'!L110),0,1))-1,NORMINV(IF($B$1="Random",'Random Generator'!F110,'Random Generator'!L110),$B$3,$B$4))</f>
        <v>0.11231588898309575</v>
      </c>
      <c r="G125" s="64"/>
      <c r="I125" s="1">
        <f t="shared" si="23"/>
        <v>109</v>
      </c>
      <c r="J125" s="5">
        <f t="array" ref="J125">GEOMEAN(B125:F125+1)-1</f>
        <v>7.147977036139741E-2</v>
      </c>
      <c r="K125" s="5">
        <f t="shared" si="15"/>
        <v>0</v>
      </c>
      <c r="M125" s="12">
        <f t="shared" si="16"/>
        <v>0.11231588898309575</v>
      </c>
      <c r="N125" s="68">
        <f t="shared" si="17"/>
        <v>1.4122769782663722</v>
      </c>
      <c r="P125" s="1">
        <f t="shared" si="24"/>
        <v>109</v>
      </c>
      <c r="Q125" s="5">
        <f t="shared" si="18"/>
        <v>7.147977036139741E-2</v>
      </c>
      <c r="R125" s="5">
        <f t="shared" si="19"/>
        <v>0</v>
      </c>
      <c r="S125" s="1"/>
      <c r="T125" s="12">
        <f t="shared" si="14"/>
        <v>0.11231588898309575</v>
      </c>
      <c r="U125" s="68">
        <f t="shared" si="20"/>
        <v>1.4122769782663722</v>
      </c>
      <c r="V125" s="68"/>
      <c r="W125" s="68">
        <f t="shared" si="21"/>
        <v>1.4122769782663722</v>
      </c>
    </row>
    <row r="126" spans="1:23">
      <c r="A126" s="1">
        <f t="shared" si="22"/>
        <v>110</v>
      </c>
      <c r="B126" s="64">
        <f>IF($B$5=1,EXP($E$3+$E$4*NORMINV(IF($B$1="Random",'Random Generator'!B111,'Random Generator'!H111),0,1))-1,NORMINV(IF($B$1="Random",'Random Generator'!B111,'Random Generator'!H111),$B$3,$B$4))</f>
        <v>6.482836143456594E-2</v>
      </c>
      <c r="C126" s="64">
        <f>IF($B$5=1,EXP($E$3+$E$4*NORMINV(IF($B$1="Random",'Random Generator'!C111,'Random Generator'!I111),0,1))-1,NORMINV(IF($B$1="Random",'Random Generator'!C111,'Random Generator'!I111),$B$3,$B$4))</f>
        <v>0.27848455245693926</v>
      </c>
      <c r="D126" s="64">
        <f>IF($B$5=1,EXP($E$3+$E$4*NORMINV(IF($B$1="Random",'Random Generator'!D111,'Random Generator'!J111),0,1))-1,NORMINV(IF($B$1="Random",'Random Generator'!D111,'Random Generator'!J111),$B$3,$B$4))</f>
        <v>6.8103440612932609E-2</v>
      </c>
      <c r="E126" s="64">
        <f>IF($B$5=1,EXP($E$3+$E$4*NORMINV(IF($B$1="Random",'Random Generator'!E111,'Random Generator'!K111),0,1))-1,NORMINV(IF($B$1="Random",'Random Generator'!E111,'Random Generator'!K111),$B$3,$B$4))</f>
        <v>0.34565135879448294</v>
      </c>
      <c r="F126" s="64">
        <f>IF($B$5=1,EXP($E$3+$E$4*NORMINV(IF($B$1="Random",'Random Generator'!F111,'Random Generator'!L111),0,1))-1,NORMINV(IF($B$1="Random",'Random Generator'!F111,'Random Generator'!L111),$B$3,$B$4))</f>
        <v>0.17379798298237481</v>
      </c>
      <c r="G126" s="64"/>
      <c r="I126" s="1">
        <f t="shared" si="23"/>
        <v>110</v>
      </c>
      <c r="J126" s="5">
        <f t="array" ref="J126">GEOMEAN(B126:F126+1)-1</f>
        <v>0.18092648948719048</v>
      </c>
      <c r="K126" s="5">
        <f t="shared" si="15"/>
        <v>5.2963244743595241E-2</v>
      </c>
      <c r="M126" s="12">
        <f t="shared" si="16"/>
        <v>0.12083473823877958</v>
      </c>
      <c r="N126" s="68">
        <f t="shared" si="17"/>
        <v>1.8258905497659108</v>
      </c>
      <c r="P126" s="1">
        <f t="shared" si="24"/>
        <v>110</v>
      </c>
      <c r="Q126" s="5">
        <f t="shared" si="18"/>
        <v>0.18092648948719048</v>
      </c>
      <c r="R126" s="5">
        <f t="shared" si="19"/>
        <v>4.335778398792791E-2</v>
      </c>
      <c r="S126" s="1"/>
      <c r="T126" s="12">
        <f t="shared" si="14"/>
        <v>7.747695425085166E-2</v>
      </c>
      <c r="U126" s="68">
        <f t="shared" si="20"/>
        <v>1.9049701750021166</v>
      </c>
      <c r="V126" s="68"/>
      <c r="W126" s="68">
        <f t="shared" si="21"/>
        <v>2.2967531574446478</v>
      </c>
    </row>
    <row r="127" spans="1:23">
      <c r="A127" s="1">
        <f t="shared" si="22"/>
        <v>111</v>
      </c>
      <c r="B127" s="64">
        <f>IF($B$5=1,EXP($E$3+$E$4*NORMINV(IF($B$1="Random",'Random Generator'!B112,'Random Generator'!H112),0,1))-1,NORMINV(IF($B$1="Random",'Random Generator'!B112,'Random Generator'!H112),$B$3,$B$4))</f>
        <v>-5.0306357652426081E-2</v>
      </c>
      <c r="C127" s="64">
        <f>IF($B$5=1,EXP($E$3+$E$4*NORMINV(IF($B$1="Random",'Random Generator'!C112,'Random Generator'!I112),0,1))-1,NORMINV(IF($B$1="Random",'Random Generator'!C112,'Random Generator'!I112),$B$3,$B$4))</f>
        <v>0.20017056890580998</v>
      </c>
      <c r="D127" s="64">
        <f>IF($B$5=1,EXP($E$3+$E$4*NORMINV(IF($B$1="Random",'Random Generator'!D112,'Random Generator'!J112),0,1))-1,NORMINV(IF($B$1="Random",'Random Generator'!D112,'Random Generator'!J112),$B$3,$B$4))</f>
        <v>-0.12335413075514323</v>
      </c>
      <c r="E127" s="64">
        <f>IF($B$5=1,EXP($E$3+$E$4*NORMINV(IF($B$1="Random",'Random Generator'!E112,'Random Generator'!K112),0,1))-1,NORMINV(IF($B$1="Random",'Random Generator'!E112,'Random Generator'!K112),$B$3,$B$4))</f>
        <v>0.11486884247280349</v>
      </c>
      <c r="F127" s="64">
        <f>IF($B$5=1,EXP($E$3+$E$4*NORMINV(IF($B$1="Random",'Random Generator'!F112,'Random Generator'!L112),0,1))-1,NORMINV(IF($B$1="Random",'Random Generator'!F112,'Random Generator'!L112),$B$3,$B$4))</f>
        <v>0.24804406397430312</v>
      </c>
      <c r="G127" s="64"/>
      <c r="I127" s="1">
        <f t="shared" si="23"/>
        <v>111</v>
      </c>
      <c r="J127" s="5">
        <f t="array" ref="J127">GEOMEAN(B127:F127+1)-1</f>
        <v>6.8122044232761469E-2</v>
      </c>
      <c r="K127" s="5">
        <f t="shared" si="15"/>
        <v>0</v>
      </c>
      <c r="M127" s="12">
        <f t="shared" si="16"/>
        <v>0.24804406397430312</v>
      </c>
      <c r="N127" s="68">
        <f t="shared" si="17"/>
        <v>1.3902867741166163</v>
      </c>
      <c r="P127" s="1">
        <f t="shared" si="24"/>
        <v>111</v>
      </c>
      <c r="Q127" s="5">
        <f t="shared" si="18"/>
        <v>6.8122044232761469E-2</v>
      </c>
      <c r="R127" s="5">
        <f t="shared" si="19"/>
        <v>0</v>
      </c>
      <c r="S127" s="1"/>
      <c r="T127" s="12">
        <f t="shared" si="14"/>
        <v>0.24804406397430312</v>
      </c>
      <c r="U127" s="68">
        <f t="shared" si="20"/>
        <v>1.3902867741166163</v>
      </c>
      <c r="V127" s="68"/>
      <c r="W127" s="68">
        <f t="shared" si="21"/>
        <v>1.3902867741166163</v>
      </c>
    </row>
    <row r="128" spans="1:23">
      <c r="A128" s="1">
        <f t="shared" si="22"/>
        <v>112</v>
      </c>
      <c r="B128" s="64">
        <f>IF($B$5=1,EXP($E$3+$E$4*NORMINV(IF($B$1="Random",'Random Generator'!B113,'Random Generator'!H113),0,1))-1,NORMINV(IF($B$1="Random",'Random Generator'!B113,'Random Generator'!H113),$B$3,$B$4))</f>
        <v>7.3644205386305117E-3</v>
      </c>
      <c r="C128" s="64">
        <f>IF($B$5=1,EXP($E$3+$E$4*NORMINV(IF($B$1="Random",'Random Generator'!C113,'Random Generator'!I113),0,1))-1,NORMINV(IF($B$1="Random",'Random Generator'!C113,'Random Generator'!I113),$B$3,$B$4))</f>
        <v>0.1255922574551751</v>
      </c>
      <c r="D128" s="64">
        <f>IF($B$5=1,EXP($E$3+$E$4*NORMINV(IF($B$1="Random",'Random Generator'!D113,'Random Generator'!J113),0,1))-1,NORMINV(IF($B$1="Random",'Random Generator'!D113,'Random Generator'!J113),$B$3,$B$4))</f>
        <v>-8.5436867901417357E-2</v>
      </c>
      <c r="E128" s="64">
        <f>IF($B$5=1,EXP($E$3+$E$4*NORMINV(IF($B$1="Random",'Random Generator'!E113,'Random Generator'!K113),0,1))-1,NORMINV(IF($B$1="Random",'Random Generator'!E113,'Random Generator'!K113),$B$3,$B$4))</f>
        <v>0.12299877757615385</v>
      </c>
      <c r="F128" s="64">
        <f>IF($B$5=1,EXP($E$3+$E$4*NORMINV(IF($B$1="Random",'Random Generator'!F113,'Random Generator'!L113),0,1))-1,NORMINV(IF($B$1="Random",'Random Generator'!F113,'Random Generator'!L113),$B$3,$B$4))</f>
        <v>0.14356909377058424</v>
      </c>
      <c r="G128" s="64"/>
      <c r="I128" s="1">
        <f t="shared" si="23"/>
        <v>112</v>
      </c>
      <c r="J128" s="5">
        <f t="array" ref="J128">GEOMEAN(B128:F128+1)-1</f>
        <v>5.8972342386138132E-2</v>
      </c>
      <c r="K128" s="5">
        <f t="shared" si="15"/>
        <v>0</v>
      </c>
      <c r="M128" s="12">
        <f t="shared" si="16"/>
        <v>0.14356909377058424</v>
      </c>
      <c r="N128" s="68">
        <f t="shared" si="17"/>
        <v>1.3317511731940723</v>
      </c>
      <c r="P128" s="1">
        <f t="shared" si="24"/>
        <v>112</v>
      </c>
      <c r="Q128" s="5">
        <f t="shared" si="18"/>
        <v>5.8972342386138132E-2</v>
      </c>
      <c r="R128" s="5">
        <f t="shared" si="19"/>
        <v>0</v>
      </c>
      <c r="S128" s="1"/>
      <c r="T128" s="12">
        <f t="shared" si="14"/>
        <v>0.14356909377058424</v>
      </c>
      <c r="U128" s="68">
        <f t="shared" si="20"/>
        <v>1.3317511731940723</v>
      </c>
      <c r="V128" s="68"/>
      <c r="W128" s="68">
        <f t="shared" si="21"/>
        <v>1.3317511731940723</v>
      </c>
    </row>
    <row r="129" spans="1:23">
      <c r="A129" s="1">
        <f t="shared" si="22"/>
        <v>113</v>
      </c>
      <c r="B129" s="64">
        <f>IF($B$5=1,EXP($E$3+$E$4*NORMINV(IF($B$1="Random",'Random Generator'!B114,'Random Generator'!H114),0,1))-1,NORMINV(IF($B$1="Random",'Random Generator'!B114,'Random Generator'!H114),$B$3,$B$4))</f>
        <v>1.8903078392080941E-2</v>
      </c>
      <c r="C129" s="64">
        <f>IF($B$5=1,EXP($E$3+$E$4*NORMINV(IF($B$1="Random",'Random Generator'!C114,'Random Generator'!I114),0,1))-1,NORMINV(IF($B$1="Random",'Random Generator'!C114,'Random Generator'!I114),$B$3,$B$4))</f>
        <v>0.31636180441596151</v>
      </c>
      <c r="D129" s="64">
        <f>IF($B$5=1,EXP($E$3+$E$4*NORMINV(IF($B$1="Random",'Random Generator'!D114,'Random Generator'!J114),0,1))-1,NORMINV(IF($B$1="Random",'Random Generator'!D114,'Random Generator'!J114),$B$3,$B$4))</f>
        <v>-3.6235933900285011E-2</v>
      </c>
      <c r="E129" s="64">
        <f>IF($B$5=1,EXP($E$3+$E$4*NORMINV(IF($B$1="Random",'Random Generator'!E114,'Random Generator'!K114),0,1))-1,NORMINV(IF($B$1="Random",'Random Generator'!E114,'Random Generator'!K114),$B$3,$B$4))</f>
        <v>9.5814736147616708E-2</v>
      </c>
      <c r="F129" s="64">
        <f>IF($B$5=1,EXP($E$3+$E$4*NORMINV(IF($B$1="Random",'Random Generator'!F114,'Random Generator'!L114),0,1))-1,NORMINV(IF($B$1="Random",'Random Generator'!F114,'Random Generator'!L114),$B$3,$B$4))</f>
        <v>0.22374464696356</v>
      </c>
      <c r="G129" s="64"/>
      <c r="I129" s="1">
        <f t="shared" si="23"/>
        <v>113</v>
      </c>
      <c r="J129" s="5">
        <f t="array" ref="J129">GEOMEAN(B129:F129+1)-1</f>
        <v>0.11630112790543712</v>
      </c>
      <c r="K129" s="5">
        <f t="shared" si="15"/>
        <v>2.0650563952718561E-2</v>
      </c>
      <c r="M129" s="12">
        <f t="shared" si="16"/>
        <v>0.20309408301084145</v>
      </c>
      <c r="N129" s="68">
        <f t="shared" si="17"/>
        <v>1.5789207529593678</v>
      </c>
      <c r="P129" s="1">
        <f t="shared" si="24"/>
        <v>113</v>
      </c>
      <c r="Q129" s="5">
        <f t="shared" si="18"/>
        <v>0.11630112790543712</v>
      </c>
      <c r="R129" s="5">
        <f t="shared" si="19"/>
        <v>1.104510319705123E-2</v>
      </c>
      <c r="S129" s="1"/>
      <c r="T129" s="12">
        <f t="shared" si="14"/>
        <v>0.19204897981379021</v>
      </c>
      <c r="U129" s="68">
        <f t="shared" si="20"/>
        <v>1.6493561893630662</v>
      </c>
      <c r="V129" s="68"/>
      <c r="W129" s="68">
        <f t="shared" si="21"/>
        <v>1.7334320325811881</v>
      </c>
    </row>
    <row r="130" spans="1:23">
      <c r="A130" s="1">
        <f t="shared" si="22"/>
        <v>114</v>
      </c>
      <c r="B130" s="64">
        <f>IF($B$5=1,EXP($E$3+$E$4*NORMINV(IF($B$1="Random",'Random Generator'!B115,'Random Generator'!H115),0,1))-1,NORMINV(IF($B$1="Random",'Random Generator'!B115,'Random Generator'!H115),$B$3,$B$4))</f>
        <v>0.12468947306776346</v>
      </c>
      <c r="C130" s="64">
        <f>IF($B$5=1,EXP($E$3+$E$4*NORMINV(IF($B$1="Random",'Random Generator'!C115,'Random Generator'!I115),0,1))-1,NORMINV(IF($B$1="Random",'Random Generator'!C115,'Random Generator'!I115),$B$3,$B$4))</f>
        <v>0.17559078469972267</v>
      </c>
      <c r="D130" s="64">
        <f>IF($B$5=1,EXP($E$3+$E$4*NORMINV(IF($B$1="Random",'Random Generator'!D115,'Random Generator'!J115),0,1))-1,NORMINV(IF($B$1="Random",'Random Generator'!D115,'Random Generator'!J115),$B$3,$B$4))</f>
        <v>5.3833345039300928E-2</v>
      </c>
      <c r="E130" s="64">
        <f>IF($B$5=1,EXP($E$3+$E$4*NORMINV(IF($B$1="Random",'Random Generator'!E115,'Random Generator'!K115),0,1))-1,NORMINV(IF($B$1="Random",'Random Generator'!E115,'Random Generator'!K115),$B$3,$B$4))</f>
        <v>-7.1570023326025245E-3</v>
      </c>
      <c r="F130" s="64">
        <f>IF($B$5=1,EXP($E$3+$E$4*NORMINV(IF($B$1="Random",'Random Generator'!F115,'Random Generator'!L115),0,1))-1,NORMINV(IF($B$1="Random",'Random Generator'!F115,'Random Generator'!L115),$B$3,$B$4))</f>
        <v>0.22274510042370665</v>
      </c>
      <c r="G130" s="64"/>
      <c r="I130" s="1">
        <f t="shared" si="23"/>
        <v>114</v>
      </c>
      <c r="J130" s="5">
        <f t="array" ref="J130">GEOMEAN(B130:F130+1)-1</f>
        <v>0.11085007730936858</v>
      </c>
      <c r="K130" s="5">
        <f t="shared" si="15"/>
        <v>1.792503865468429E-2</v>
      </c>
      <c r="M130" s="12">
        <f t="shared" si="16"/>
        <v>0.20482006176902237</v>
      </c>
      <c r="N130" s="68">
        <f t="shared" si="17"/>
        <v>1.5593797072562001</v>
      </c>
      <c r="P130" s="1">
        <f t="shared" si="24"/>
        <v>114</v>
      </c>
      <c r="Q130" s="5">
        <f t="shared" si="18"/>
        <v>0.11085007730936858</v>
      </c>
      <c r="R130" s="5">
        <f t="shared" si="19"/>
        <v>8.3195778990169597E-3</v>
      </c>
      <c r="S130" s="1"/>
      <c r="T130" s="12">
        <f t="shared" si="14"/>
        <v>0.1965004838700054</v>
      </c>
      <c r="U130" s="68">
        <f t="shared" si="20"/>
        <v>1.629119946842825</v>
      </c>
      <c r="V130" s="68"/>
      <c r="W130" s="68">
        <f t="shared" si="21"/>
        <v>1.6915204316509</v>
      </c>
    </row>
    <row r="131" spans="1:23">
      <c r="A131" s="1">
        <f t="shared" si="22"/>
        <v>115</v>
      </c>
      <c r="B131" s="64">
        <f>IF($B$5=1,EXP($E$3+$E$4*NORMINV(IF($B$1="Random",'Random Generator'!B116,'Random Generator'!H116),0,1))-1,NORMINV(IF($B$1="Random",'Random Generator'!B116,'Random Generator'!H116),$B$3,$B$4))</f>
        <v>3.3926214927256781E-2</v>
      </c>
      <c r="C131" s="64">
        <f>IF($B$5=1,EXP($E$3+$E$4*NORMINV(IF($B$1="Random",'Random Generator'!C116,'Random Generator'!I116),0,1))-1,NORMINV(IF($B$1="Random",'Random Generator'!C116,'Random Generator'!I116),$B$3,$B$4))</f>
        <v>0.24348468298881287</v>
      </c>
      <c r="D131" s="64">
        <f>IF($B$5=1,EXP($E$3+$E$4*NORMINV(IF($B$1="Random",'Random Generator'!D116,'Random Generator'!J116),0,1))-1,NORMINV(IF($B$1="Random",'Random Generator'!D116,'Random Generator'!J116),$B$3,$B$4))</f>
        <v>0.20175066701668842</v>
      </c>
      <c r="E131" s="64">
        <f>IF($B$5=1,EXP($E$3+$E$4*NORMINV(IF($B$1="Random",'Random Generator'!E116,'Random Generator'!K116),0,1))-1,NORMINV(IF($B$1="Random",'Random Generator'!E116,'Random Generator'!K116),$B$3,$B$4))</f>
        <v>0.27703985891778959</v>
      </c>
      <c r="F131" s="64">
        <f>IF($B$5=1,EXP($E$3+$E$4*NORMINV(IF($B$1="Random",'Random Generator'!F116,'Random Generator'!L116),0,1))-1,NORMINV(IF($B$1="Random",'Random Generator'!F116,'Random Generator'!L116),$B$3,$B$4))</f>
        <v>0.12047600327007135</v>
      </c>
      <c r="G131" s="64"/>
      <c r="I131" s="1">
        <f t="shared" si="23"/>
        <v>115</v>
      </c>
      <c r="J131" s="5">
        <f t="array" ref="J131">GEOMEAN(B131:F131+1)-1</f>
        <v>0.17195321368262895</v>
      </c>
      <c r="K131" s="5">
        <f t="shared" si="15"/>
        <v>4.8476606841314475E-2</v>
      </c>
      <c r="M131" s="12">
        <f t="shared" si="16"/>
        <v>7.1999396428756884E-2</v>
      </c>
      <c r="N131" s="68">
        <f t="shared" si="17"/>
        <v>1.7898645627591283</v>
      </c>
      <c r="P131" s="1">
        <f t="shared" si="24"/>
        <v>115</v>
      </c>
      <c r="Q131" s="5">
        <f t="shared" si="18"/>
        <v>0.17195321368262895</v>
      </c>
      <c r="R131" s="5">
        <f t="shared" si="19"/>
        <v>3.8871146085647144E-2</v>
      </c>
      <c r="S131" s="1"/>
      <c r="T131" s="12">
        <f t="shared" si="14"/>
        <v>3.312825034310974E-2</v>
      </c>
      <c r="U131" s="68">
        <f t="shared" si="20"/>
        <v>1.8676987658693915</v>
      </c>
      <c r="V131" s="68"/>
      <c r="W131" s="68">
        <f t="shared" si="21"/>
        <v>2.2108097507171354</v>
      </c>
    </row>
    <row r="132" spans="1:23">
      <c r="A132" s="1">
        <f t="shared" si="22"/>
        <v>116</v>
      </c>
      <c r="B132" s="64">
        <f>IF($B$5=1,EXP($E$3+$E$4*NORMINV(IF($B$1="Random",'Random Generator'!B117,'Random Generator'!H117),0,1))-1,NORMINV(IF($B$1="Random",'Random Generator'!B117,'Random Generator'!H117),$B$3,$B$4))</f>
        <v>7.4792729724603157E-2</v>
      </c>
      <c r="C132" s="64">
        <f>IF($B$5=1,EXP($E$3+$E$4*NORMINV(IF($B$1="Random",'Random Generator'!C117,'Random Generator'!I117),0,1))-1,NORMINV(IF($B$1="Random",'Random Generator'!C117,'Random Generator'!I117),$B$3,$B$4))</f>
        <v>0.11246711317781521</v>
      </c>
      <c r="D132" s="64">
        <f>IF($B$5=1,EXP($E$3+$E$4*NORMINV(IF($B$1="Random",'Random Generator'!D117,'Random Generator'!J117),0,1))-1,NORMINV(IF($B$1="Random",'Random Generator'!D117,'Random Generator'!J117),$B$3,$B$4))</f>
        <v>0.14437558857509525</v>
      </c>
      <c r="E132" s="64">
        <f>IF($B$5=1,EXP($E$3+$E$4*NORMINV(IF($B$1="Random",'Random Generator'!E117,'Random Generator'!K117),0,1))-1,NORMINV(IF($B$1="Random",'Random Generator'!E117,'Random Generator'!K117),$B$3,$B$4))</f>
        <v>4.7711881692169111E-2</v>
      </c>
      <c r="F132" s="64">
        <f>IF($B$5=1,EXP($E$3+$E$4*NORMINV(IF($B$1="Random",'Random Generator'!F117,'Random Generator'!L117),0,1))-1,NORMINV(IF($B$1="Random",'Random Generator'!F117,'Random Generator'!L117),$B$3,$B$4))</f>
        <v>0.20546555068515571</v>
      </c>
      <c r="G132" s="64"/>
      <c r="I132" s="1">
        <f t="shared" si="23"/>
        <v>116</v>
      </c>
      <c r="J132" s="5">
        <f t="array" ref="J132">GEOMEAN(B132:F132+1)-1</f>
        <v>0.11561779201430045</v>
      </c>
      <c r="K132" s="5">
        <f t="shared" si="15"/>
        <v>2.0308896007150225E-2</v>
      </c>
      <c r="M132" s="12">
        <f t="shared" si="16"/>
        <v>0.18515665467800549</v>
      </c>
      <c r="N132" s="68">
        <f t="shared" si="17"/>
        <v>1.5764604326815561</v>
      </c>
      <c r="P132" s="1">
        <f t="shared" si="24"/>
        <v>116</v>
      </c>
      <c r="Q132" s="5">
        <f t="shared" si="18"/>
        <v>0.11561779201430045</v>
      </c>
      <c r="R132" s="5">
        <f t="shared" si="19"/>
        <v>1.0703435251482894E-2</v>
      </c>
      <c r="S132" s="1"/>
      <c r="T132" s="12">
        <f t="shared" si="14"/>
        <v>0.17445321942652259</v>
      </c>
      <c r="U132" s="68">
        <f t="shared" si="20"/>
        <v>1.6468084365062967</v>
      </c>
      <c r="V132" s="68"/>
      <c r="W132" s="68">
        <f t="shared" si="21"/>
        <v>1.7281329829166416</v>
      </c>
    </row>
    <row r="133" spans="1:23">
      <c r="A133" s="1">
        <f t="shared" si="22"/>
        <v>117</v>
      </c>
      <c r="B133" s="64">
        <f>IF($B$5=1,EXP($E$3+$E$4*NORMINV(IF($B$1="Random",'Random Generator'!B118,'Random Generator'!H118),0,1))-1,NORMINV(IF($B$1="Random",'Random Generator'!B118,'Random Generator'!H118),$B$3,$B$4))</f>
        <v>0.12469472171896046</v>
      </c>
      <c r="C133" s="64">
        <f>IF($B$5=1,EXP($E$3+$E$4*NORMINV(IF($B$1="Random",'Random Generator'!C118,'Random Generator'!I118),0,1))-1,NORMINV(IF($B$1="Random",'Random Generator'!C118,'Random Generator'!I118),$B$3,$B$4))</f>
        <v>7.3801222428480973E-2</v>
      </c>
      <c r="D133" s="64">
        <f>IF($B$5=1,EXP($E$3+$E$4*NORMINV(IF($B$1="Random",'Random Generator'!D118,'Random Generator'!J118),0,1))-1,NORMINV(IF($B$1="Random",'Random Generator'!D118,'Random Generator'!J118),$B$3,$B$4))</f>
        <v>1.7690815206527821E-2</v>
      </c>
      <c r="E133" s="64">
        <f>IF($B$5=1,EXP($E$3+$E$4*NORMINV(IF($B$1="Random",'Random Generator'!E118,'Random Generator'!K118),0,1))-1,NORMINV(IF($B$1="Random",'Random Generator'!E118,'Random Generator'!K118),$B$3,$B$4))</f>
        <v>-6.1289268430509969E-2</v>
      </c>
      <c r="F133" s="64">
        <f>IF($B$5=1,EXP($E$3+$E$4*NORMINV(IF($B$1="Random",'Random Generator'!F118,'Random Generator'!L118),0,1))-1,NORMINV(IF($B$1="Random",'Random Generator'!F118,'Random Generator'!L118),$B$3,$B$4))</f>
        <v>0.26763302746326412</v>
      </c>
      <c r="G133" s="64"/>
      <c r="I133" s="1">
        <f t="shared" si="23"/>
        <v>117</v>
      </c>
      <c r="J133" s="5">
        <f t="array" ref="J133">GEOMEAN(B133:F133+1)-1</f>
        <v>7.8996278924599705E-2</v>
      </c>
      <c r="K133" s="5">
        <f t="shared" si="15"/>
        <v>1.9981394622998541E-3</v>
      </c>
      <c r="M133" s="12">
        <f t="shared" si="16"/>
        <v>0.26563488800096424</v>
      </c>
      <c r="N133" s="68">
        <f t="shared" si="17"/>
        <v>1.4490212858670461</v>
      </c>
      <c r="P133" s="1">
        <f t="shared" si="24"/>
        <v>117</v>
      </c>
      <c r="Q133" s="5">
        <f t="shared" si="18"/>
        <v>7.8996278924599705E-2</v>
      </c>
      <c r="R133" s="5">
        <f t="shared" si="19"/>
        <v>0</v>
      </c>
      <c r="S133" s="1"/>
      <c r="T133" s="12">
        <f t="shared" si="14"/>
        <v>0.26563488800096424</v>
      </c>
      <c r="U133" s="68">
        <f t="shared" si="20"/>
        <v>1.4625129988448713</v>
      </c>
      <c r="V133" s="68"/>
      <c r="W133" s="68">
        <f t="shared" si="21"/>
        <v>1.4625129988448713</v>
      </c>
    </row>
    <row r="134" spans="1:23">
      <c r="A134" s="1">
        <f t="shared" si="22"/>
        <v>118</v>
      </c>
      <c r="B134" s="64">
        <f>IF($B$5=1,EXP($E$3+$E$4*NORMINV(IF($B$1="Random",'Random Generator'!B119,'Random Generator'!H119),0,1))-1,NORMINV(IF($B$1="Random",'Random Generator'!B119,'Random Generator'!H119),$B$3,$B$4))</f>
        <v>0.16944634557691618</v>
      </c>
      <c r="C134" s="64">
        <f>IF($B$5=1,EXP($E$3+$E$4*NORMINV(IF($B$1="Random",'Random Generator'!C119,'Random Generator'!I119),0,1))-1,NORMINV(IF($B$1="Random",'Random Generator'!C119,'Random Generator'!I119),$B$3,$B$4))</f>
        <v>0.10250244368204475</v>
      </c>
      <c r="D134" s="64">
        <f>IF($B$5=1,EXP($E$3+$E$4*NORMINV(IF($B$1="Random",'Random Generator'!D119,'Random Generator'!J119),0,1))-1,NORMINV(IF($B$1="Random",'Random Generator'!D119,'Random Generator'!J119),$B$3,$B$4))</f>
        <v>0.19644285490796465</v>
      </c>
      <c r="E134" s="64">
        <f>IF($B$5=1,EXP($E$3+$E$4*NORMINV(IF($B$1="Random",'Random Generator'!E119,'Random Generator'!K119),0,1))-1,NORMINV(IF($B$1="Random",'Random Generator'!E119,'Random Generator'!K119),$B$3,$B$4))</f>
        <v>6.7029786983796358E-2</v>
      </c>
      <c r="F134" s="64">
        <f>IF($B$5=1,EXP($E$3+$E$4*NORMINV(IF($B$1="Random",'Random Generator'!F119,'Random Generator'!L119),0,1))-1,NORMINV(IF($B$1="Random",'Random Generator'!F119,'Random Generator'!L119),$B$3,$B$4))</f>
        <v>0.1096370308800847</v>
      </c>
      <c r="G134" s="64"/>
      <c r="I134" s="1">
        <f t="shared" si="23"/>
        <v>118</v>
      </c>
      <c r="J134" s="5">
        <f t="array" ref="J134">GEOMEAN(B134:F134+1)-1</f>
        <v>0.12803314688223288</v>
      </c>
      <c r="K134" s="5">
        <f t="shared" si="15"/>
        <v>2.6516573441116444E-2</v>
      </c>
      <c r="M134" s="12">
        <f t="shared" si="16"/>
        <v>8.3120457438968259E-2</v>
      </c>
      <c r="N134" s="68">
        <f t="shared" si="17"/>
        <v>1.6216427310444244</v>
      </c>
      <c r="P134" s="1">
        <f t="shared" si="24"/>
        <v>118</v>
      </c>
      <c r="Q134" s="5">
        <f t="shared" si="18"/>
        <v>0.12803314688223288</v>
      </c>
      <c r="R134" s="5">
        <f t="shared" si="19"/>
        <v>1.6911112685449113E-2</v>
      </c>
      <c r="S134" s="1"/>
      <c r="T134" s="12">
        <f t="shared" si="14"/>
        <v>6.6209344753519139E-2</v>
      </c>
      <c r="U134" s="68">
        <f t="shared" si="20"/>
        <v>1.6935920250164751</v>
      </c>
      <c r="V134" s="68"/>
      <c r="W134" s="68">
        <f t="shared" si="21"/>
        <v>1.8264563903433759</v>
      </c>
    </row>
    <row r="135" spans="1:23">
      <c r="A135" s="1">
        <f t="shared" si="22"/>
        <v>119</v>
      </c>
      <c r="B135" s="64">
        <f>IF($B$5=1,EXP($E$3+$E$4*NORMINV(IF($B$1="Random",'Random Generator'!B120,'Random Generator'!H120),0,1))-1,NORMINV(IF($B$1="Random",'Random Generator'!B120,'Random Generator'!H120),$B$3,$B$4))</f>
        <v>-0.18490092471450537</v>
      </c>
      <c r="C135" s="64">
        <f>IF($B$5=1,EXP($E$3+$E$4*NORMINV(IF($B$1="Random",'Random Generator'!C120,'Random Generator'!I120),0,1))-1,NORMINV(IF($B$1="Random",'Random Generator'!C120,'Random Generator'!I120),$B$3,$B$4))</f>
        <v>4.5796519297385263E-3</v>
      </c>
      <c r="D135" s="64">
        <f>IF($B$5=1,EXP($E$3+$E$4*NORMINV(IF($B$1="Random",'Random Generator'!D120,'Random Generator'!J120),0,1))-1,NORMINV(IF($B$1="Random",'Random Generator'!D120,'Random Generator'!J120),$B$3,$B$4))</f>
        <v>0.14951508180085926</v>
      </c>
      <c r="E135" s="64">
        <f>IF($B$5=1,EXP($E$3+$E$4*NORMINV(IF($B$1="Random",'Random Generator'!E120,'Random Generator'!K120),0,1))-1,NORMINV(IF($B$1="Random",'Random Generator'!E120,'Random Generator'!K120),$B$3,$B$4))</f>
        <v>-6.7346467175733449E-2</v>
      </c>
      <c r="F135" s="64">
        <f>IF($B$5=1,EXP($E$3+$E$4*NORMINV(IF($B$1="Random",'Random Generator'!F120,'Random Generator'!L120),0,1))-1,NORMINV(IF($B$1="Random",'Random Generator'!F120,'Random Generator'!L120),$B$3,$B$4))</f>
        <v>-1.0448165203598148E-2</v>
      </c>
      <c r="G135" s="64"/>
      <c r="I135" s="1">
        <f t="shared" si="23"/>
        <v>119</v>
      </c>
      <c r="J135" s="5">
        <f t="array" ref="J135">GEOMEAN(B135:F135+1)-1</f>
        <v>-2.7759590417614666E-2</v>
      </c>
      <c r="K135" s="5">
        <f t="shared" si="15"/>
        <v>0</v>
      </c>
      <c r="M135" s="12">
        <f t="shared" si="16"/>
        <v>-1.0448165203598148E-2</v>
      </c>
      <c r="N135" s="68">
        <f t="shared" si="17"/>
        <v>0.8686970351345974</v>
      </c>
      <c r="P135" s="1">
        <f t="shared" si="24"/>
        <v>119</v>
      </c>
      <c r="Q135" s="5">
        <f t="shared" si="18"/>
        <v>-2.7759590417614666E-2</v>
      </c>
      <c r="R135" s="5">
        <f t="shared" si="19"/>
        <v>0</v>
      </c>
      <c r="S135" s="1"/>
      <c r="T135" s="12">
        <f t="shared" si="14"/>
        <v>-1.0448165203598148E-2</v>
      </c>
      <c r="U135" s="68">
        <f t="shared" si="20"/>
        <v>0.8686970351345974</v>
      </c>
      <c r="V135" s="68"/>
      <c r="W135" s="68">
        <f t="shared" si="21"/>
        <v>0.8686970351345974</v>
      </c>
    </row>
    <row r="136" spans="1:23">
      <c r="A136" s="1">
        <f t="shared" si="22"/>
        <v>120</v>
      </c>
      <c r="B136" s="64">
        <f>IF($B$5=1,EXP($E$3+$E$4*NORMINV(IF($B$1="Random",'Random Generator'!B121,'Random Generator'!H121),0,1))-1,NORMINV(IF($B$1="Random",'Random Generator'!B121,'Random Generator'!H121),$B$3,$B$4))</f>
        <v>-3.3074581942089676E-3</v>
      </c>
      <c r="C136" s="64">
        <f>IF($B$5=1,EXP($E$3+$E$4*NORMINV(IF($B$1="Random",'Random Generator'!C121,'Random Generator'!I121),0,1))-1,NORMINV(IF($B$1="Random",'Random Generator'!C121,'Random Generator'!I121),$B$3,$B$4))</f>
        <v>0.18815826996499996</v>
      </c>
      <c r="D136" s="64">
        <f>IF($B$5=1,EXP($E$3+$E$4*NORMINV(IF($B$1="Random",'Random Generator'!D121,'Random Generator'!J121),0,1))-1,NORMINV(IF($B$1="Random",'Random Generator'!D121,'Random Generator'!J121),$B$3,$B$4))</f>
        <v>0.16391615764990219</v>
      </c>
      <c r="E136" s="64">
        <f>IF($B$5=1,EXP($E$3+$E$4*NORMINV(IF($B$1="Random",'Random Generator'!E121,'Random Generator'!K121),0,1))-1,NORMINV(IF($B$1="Random",'Random Generator'!E121,'Random Generator'!K121),$B$3,$B$4))</f>
        <v>-6.8793804643274559E-3</v>
      </c>
      <c r="F136" s="64">
        <f>IF($B$5=1,EXP($E$3+$E$4*NORMINV(IF($B$1="Random",'Random Generator'!F121,'Random Generator'!L121),0,1))-1,NORMINV(IF($B$1="Random",'Random Generator'!F121,'Random Generator'!L121),$B$3,$B$4))</f>
        <v>-2.9623991182547993E-3</v>
      </c>
      <c r="G136" s="64"/>
      <c r="I136" s="1">
        <f t="shared" si="23"/>
        <v>120</v>
      </c>
      <c r="J136" s="5">
        <f t="array" ref="J136">GEOMEAN(B136:F136+1)-1</f>
        <v>6.4177683773894767E-2</v>
      </c>
      <c r="K136" s="5">
        <f t="shared" si="15"/>
        <v>0</v>
      </c>
      <c r="M136" s="12">
        <f t="shared" si="16"/>
        <v>-2.9623991182547993E-3</v>
      </c>
      <c r="N136" s="68">
        <f t="shared" si="17"/>
        <v>1.3648054145422643</v>
      </c>
      <c r="P136" s="1">
        <f t="shared" si="24"/>
        <v>120</v>
      </c>
      <c r="Q136" s="5">
        <f t="shared" si="18"/>
        <v>6.4177683773894767E-2</v>
      </c>
      <c r="R136" s="5">
        <f t="shared" si="19"/>
        <v>0</v>
      </c>
      <c r="S136" s="1"/>
      <c r="T136" s="12">
        <f t="shared" si="14"/>
        <v>-2.9623991182547993E-3</v>
      </c>
      <c r="U136" s="68">
        <f t="shared" si="20"/>
        <v>1.3648054145422643</v>
      </c>
      <c r="V136" s="68"/>
      <c r="W136" s="68">
        <f t="shared" si="21"/>
        <v>1.3648054145422643</v>
      </c>
    </row>
    <row r="137" spans="1:23">
      <c r="A137" s="1">
        <f t="shared" si="22"/>
        <v>121</v>
      </c>
      <c r="B137" s="64">
        <f>IF($B$5=1,EXP($E$3+$E$4*NORMINV(IF($B$1="Random",'Random Generator'!B122,'Random Generator'!H122),0,1))-1,NORMINV(IF($B$1="Random",'Random Generator'!B122,'Random Generator'!H122),$B$3,$B$4))</f>
        <v>-1.489371793334715E-2</v>
      </c>
      <c r="C137" s="64">
        <f>IF($B$5=1,EXP($E$3+$E$4*NORMINV(IF($B$1="Random",'Random Generator'!C122,'Random Generator'!I122),0,1))-1,NORMINV(IF($B$1="Random",'Random Generator'!C122,'Random Generator'!I122),$B$3,$B$4))</f>
        <v>6.9175107139445746E-2</v>
      </c>
      <c r="D137" s="64">
        <f>IF($B$5=1,EXP($E$3+$E$4*NORMINV(IF($B$1="Random",'Random Generator'!D122,'Random Generator'!J122),0,1))-1,NORMINV(IF($B$1="Random",'Random Generator'!D122,'Random Generator'!J122),$B$3,$B$4))</f>
        <v>9.9899243876706123E-2</v>
      </c>
      <c r="E137" s="64">
        <f>IF($B$5=1,EXP($E$3+$E$4*NORMINV(IF($B$1="Random",'Random Generator'!E122,'Random Generator'!K122),0,1))-1,NORMINV(IF($B$1="Random",'Random Generator'!E122,'Random Generator'!K122),$B$3,$B$4))</f>
        <v>7.2337309537530148E-2</v>
      </c>
      <c r="F137" s="64">
        <f>IF($B$5=1,EXP($E$3+$E$4*NORMINV(IF($B$1="Random",'Random Generator'!F122,'Random Generator'!L122),0,1))-1,NORMINV(IF($B$1="Random",'Random Generator'!F122,'Random Generator'!L122),$B$3,$B$4))</f>
        <v>7.4215699248391331E-2</v>
      </c>
      <c r="G137" s="64"/>
      <c r="I137" s="1">
        <f t="shared" si="23"/>
        <v>121</v>
      </c>
      <c r="J137" s="5">
        <f t="array" ref="J137">GEOMEAN(B137:F137+1)-1</f>
        <v>5.940385399202941E-2</v>
      </c>
      <c r="K137" s="5">
        <f t="shared" si="15"/>
        <v>0</v>
      </c>
      <c r="M137" s="12">
        <f t="shared" si="16"/>
        <v>7.4215699248391331E-2</v>
      </c>
      <c r="N137" s="68">
        <f t="shared" si="17"/>
        <v>1.3344667049733778</v>
      </c>
      <c r="P137" s="1">
        <f t="shared" si="24"/>
        <v>121</v>
      </c>
      <c r="Q137" s="5">
        <f t="shared" si="18"/>
        <v>5.940385399202941E-2</v>
      </c>
      <c r="R137" s="5">
        <f t="shared" si="19"/>
        <v>0</v>
      </c>
      <c r="S137" s="1"/>
      <c r="T137" s="12">
        <f t="shared" si="14"/>
        <v>7.4215699248391331E-2</v>
      </c>
      <c r="U137" s="68">
        <f t="shared" si="20"/>
        <v>1.3344667049733778</v>
      </c>
      <c r="V137" s="68"/>
      <c r="W137" s="68">
        <f t="shared" si="21"/>
        <v>1.3344667049733778</v>
      </c>
    </row>
    <row r="138" spans="1:23">
      <c r="A138" s="1">
        <f t="shared" si="22"/>
        <v>122</v>
      </c>
      <c r="B138" s="64">
        <f>IF($B$5=1,EXP($E$3+$E$4*NORMINV(IF($B$1="Random",'Random Generator'!B123,'Random Generator'!H123),0,1))-1,NORMINV(IF($B$1="Random",'Random Generator'!B123,'Random Generator'!H123),$B$3,$B$4))</f>
        <v>8.7605021853414566E-2</v>
      </c>
      <c r="C138" s="64">
        <f>IF($B$5=1,EXP($E$3+$E$4*NORMINV(IF($B$1="Random",'Random Generator'!C123,'Random Generator'!I123),0,1))-1,NORMINV(IF($B$1="Random",'Random Generator'!C123,'Random Generator'!I123),$B$3,$B$4))</f>
        <v>0.10028934844040749</v>
      </c>
      <c r="D138" s="64">
        <f>IF($B$5=1,EXP($E$3+$E$4*NORMINV(IF($B$1="Random",'Random Generator'!D123,'Random Generator'!J123),0,1))-1,NORMINV(IF($B$1="Random",'Random Generator'!D123,'Random Generator'!J123),$B$3,$B$4))</f>
        <v>1.3133034045611947E-2</v>
      </c>
      <c r="E138" s="64">
        <f>IF($B$5=1,EXP($E$3+$E$4*NORMINV(IF($B$1="Random",'Random Generator'!E123,'Random Generator'!K123),0,1))-1,NORMINV(IF($B$1="Random",'Random Generator'!E123,'Random Generator'!K123),$B$3,$B$4))</f>
        <v>8.0188724762922492E-2</v>
      </c>
      <c r="F138" s="64">
        <f>IF($B$5=1,EXP($E$3+$E$4*NORMINV(IF($B$1="Random",'Random Generator'!F123,'Random Generator'!L123),0,1))-1,NORMINV(IF($B$1="Random",'Random Generator'!F123,'Random Generator'!L123),$B$3,$B$4))</f>
        <v>0.11685982745535806</v>
      </c>
      <c r="G138" s="64"/>
      <c r="I138" s="1">
        <f t="shared" si="23"/>
        <v>122</v>
      </c>
      <c r="J138" s="5">
        <f t="array" ref="J138">GEOMEAN(B138:F138+1)-1</f>
        <v>7.9017727142490113E-2</v>
      </c>
      <c r="K138" s="5">
        <f t="shared" si="15"/>
        <v>2.0088635712450578E-3</v>
      </c>
      <c r="M138" s="12">
        <f t="shared" si="16"/>
        <v>0.11485096388411301</v>
      </c>
      <c r="N138" s="68">
        <f t="shared" si="17"/>
        <v>1.4490934297781306</v>
      </c>
      <c r="P138" s="1">
        <f t="shared" si="24"/>
        <v>122</v>
      </c>
      <c r="Q138" s="5">
        <f t="shared" si="18"/>
        <v>7.9017727142490113E-2</v>
      </c>
      <c r="R138" s="5">
        <f t="shared" si="19"/>
        <v>0</v>
      </c>
      <c r="S138" s="1"/>
      <c r="T138" s="12">
        <f t="shared" si="14"/>
        <v>0.11485096388411301</v>
      </c>
      <c r="U138" s="68">
        <f t="shared" si="20"/>
        <v>1.4626583633154364</v>
      </c>
      <c r="V138" s="68"/>
      <c r="W138" s="68">
        <f t="shared" si="21"/>
        <v>1.4626583633154364</v>
      </c>
    </row>
    <row r="139" spans="1:23">
      <c r="A139" s="1">
        <f t="shared" si="22"/>
        <v>123</v>
      </c>
      <c r="B139" s="64">
        <f>IF($B$5=1,EXP($E$3+$E$4*NORMINV(IF($B$1="Random",'Random Generator'!B124,'Random Generator'!H124),0,1))-1,NORMINV(IF($B$1="Random",'Random Generator'!B124,'Random Generator'!H124),$B$3,$B$4))</f>
        <v>8.2359395870954533E-2</v>
      </c>
      <c r="C139" s="64">
        <f>IF($B$5=1,EXP($E$3+$E$4*NORMINV(IF($B$1="Random",'Random Generator'!C124,'Random Generator'!I124),0,1))-1,NORMINV(IF($B$1="Random",'Random Generator'!C124,'Random Generator'!I124),$B$3,$B$4))</f>
        <v>0.28454361616025192</v>
      </c>
      <c r="D139" s="64">
        <f>IF($B$5=1,EXP($E$3+$E$4*NORMINV(IF($B$1="Random",'Random Generator'!D124,'Random Generator'!J124),0,1))-1,NORMINV(IF($B$1="Random",'Random Generator'!D124,'Random Generator'!J124),$B$3,$B$4))</f>
        <v>-4.9050368083516371E-3</v>
      </c>
      <c r="E139" s="64">
        <f>IF($B$5=1,EXP($E$3+$E$4*NORMINV(IF($B$1="Random",'Random Generator'!E124,'Random Generator'!K124),0,1))-1,NORMINV(IF($B$1="Random",'Random Generator'!E124,'Random Generator'!K124),$B$3,$B$4))</f>
        <v>3.2189045653410409E-2</v>
      </c>
      <c r="F139" s="64">
        <f>IF($B$5=1,EXP($E$3+$E$4*NORMINV(IF($B$1="Random",'Random Generator'!F124,'Random Generator'!L124),0,1))-1,NORMINV(IF($B$1="Random",'Random Generator'!F124,'Random Generator'!L124),$B$3,$B$4))</f>
        <v>8.2092530025614563E-2</v>
      </c>
      <c r="G139" s="64"/>
      <c r="I139" s="1">
        <f t="shared" si="23"/>
        <v>123</v>
      </c>
      <c r="J139" s="5">
        <f t="array" ref="J139">GEOMEAN(B139:F139+1)-1</f>
        <v>9.0942105445056987E-2</v>
      </c>
      <c r="K139" s="5">
        <f t="shared" si="15"/>
        <v>7.9710527225284947E-3</v>
      </c>
      <c r="M139" s="12">
        <f t="shared" si="16"/>
        <v>7.4121477303086075E-2</v>
      </c>
      <c r="N139" s="68">
        <f t="shared" si="17"/>
        <v>1.489650001984979</v>
      </c>
      <c r="P139" s="1">
        <f t="shared" si="24"/>
        <v>123</v>
      </c>
      <c r="Q139" s="5">
        <f t="shared" si="18"/>
        <v>9.0942105445056987E-2</v>
      </c>
      <c r="R139" s="5">
        <f t="shared" si="19"/>
        <v>0</v>
      </c>
      <c r="S139" s="1"/>
      <c r="T139" s="12">
        <f t="shared" si="14"/>
        <v>7.4121477303086075E-2</v>
      </c>
      <c r="U139" s="68">
        <f t="shared" si="20"/>
        <v>1.5452847526375018</v>
      </c>
      <c r="V139" s="68"/>
      <c r="W139" s="68">
        <f t="shared" si="21"/>
        <v>1.5452847526375018</v>
      </c>
    </row>
    <row r="140" spans="1:23">
      <c r="A140" s="1">
        <f t="shared" si="22"/>
        <v>124</v>
      </c>
      <c r="B140" s="64">
        <f>IF($B$5=1,EXP($E$3+$E$4*NORMINV(IF($B$1="Random",'Random Generator'!B125,'Random Generator'!H125),0,1))-1,NORMINV(IF($B$1="Random",'Random Generator'!B125,'Random Generator'!H125),$B$3,$B$4))</f>
        <v>0.11809054129810215</v>
      </c>
      <c r="C140" s="64">
        <f>IF($B$5=1,EXP($E$3+$E$4*NORMINV(IF($B$1="Random",'Random Generator'!C125,'Random Generator'!I125),0,1))-1,NORMINV(IF($B$1="Random",'Random Generator'!C125,'Random Generator'!I125),$B$3,$B$4))</f>
        <v>-4.3980721256816957E-2</v>
      </c>
      <c r="D140" s="64">
        <f>IF($B$5=1,EXP($E$3+$E$4*NORMINV(IF($B$1="Random",'Random Generator'!D125,'Random Generator'!J125),0,1))-1,NORMINV(IF($B$1="Random",'Random Generator'!D125,'Random Generator'!J125),$B$3,$B$4))</f>
        <v>2.5816000952960882E-2</v>
      </c>
      <c r="E140" s="64">
        <f>IF($B$5=1,EXP($E$3+$E$4*NORMINV(IF($B$1="Random",'Random Generator'!E125,'Random Generator'!K125),0,1))-1,NORMINV(IF($B$1="Random",'Random Generator'!E125,'Random Generator'!K125),$B$3,$B$4))</f>
        <v>-6.8495018458526014E-2</v>
      </c>
      <c r="F140" s="64">
        <f>IF($B$5=1,EXP($E$3+$E$4*NORMINV(IF($B$1="Random",'Random Generator'!F125,'Random Generator'!L125),0,1))-1,NORMINV(IF($B$1="Random",'Random Generator'!F125,'Random Generator'!L125),$B$3,$B$4))</f>
        <v>-9.4140431746793984E-2</v>
      </c>
      <c r="G140" s="64"/>
      <c r="I140" s="1">
        <f t="shared" si="23"/>
        <v>124</v>
      </c>
      <c r="J140" s="5">
        <f t="array" ref="J140">GEOMEAN(B140:F140+1)-1</f>
        <v>-1.5418139883236259E-2</v>
      </c>
      <c r="K140" s="5">
        <f t="shared" si="15"/>
        <v>0</v>
      </c>
      <c r="M140" s="12">
        <f t="shared" si="16"/>
        <v>-9.4140431746793984E-2</v>
      </c>
      <c r="N140" s="68">
        <f t="shared" si="17"/>
        <v>0.92525012078510416</v>
      </c>
      <c r="P140" s="1">
        <f t="shared" si="24"/>
        <v>124</v>
      </c>
      <c r="Q140" s="5">
        <f t="shared" si="18"/>
        <v>-1.5418139883236259E-2</v>
      </c>
      <c r="R140" s="5">
        <f t="shared" si="19"/>
        <v>0</v>
      </c>
      <c r="S140" s="1"/>
      <c r="T140" s="12">
        <f t="shared" si="14"/>
        <v>-9.4140431746793984E-2</v>
      </c>
      <c r="U140" s="68">
        <f t="shared" si="20"/>
        <v>0.92525012078510416</v>
      </c>
      <c r="V140" s="68"/>
      <c r="W140" s="68">
        <f t="shared" si="21"/>
        <v>0.92525012078510416</v>
      </c>
    </row>
    <row r="141" spans="1:23">
      <c r="A141" s="1">
        <f t="shared" si="22"/>
        <v>125</v>
      </c>
      <c r="B141" s="64">
        <f>IF($B$5=1,EXP($E$3+$E$4*NORMINV(IF($B$1="Random",'Random Generator'!B126,'Random Generator'!H126),0,1))-1,NORMINV(IF($B$1="Random",'Random Generator'!B126,'Random Generator'!H126),$B$3,$B$4))</f>
        <v>3.6484303906391569E-2</v>
      </c>
      <c r="C141" s="64">
        <f>IF($B$5=1,EXP($E$3+$E$4*NORMINV(IF($B$1="Random",'Random Generator'!C126,'Random Generator'!I126),0,1))-1,NORMINV(IF($B$1="Random",'Random Generator'!C126,'Random Generator'!I126),$B$3,$B$4))</f>
        <v>8.2119109744132945E-2</v>
      </c>
      <c r="D141" s="64">
        <f>IF($B$5=1,EXP($E$3+$E$4*NORMINV(IF($B$1="Random",'Random Generator'!D126,'Random Generator'!J126),0,1))-1,NORMINV(IF($B$1="Random",'Random Generator'!D126,'Random Generator'!J126),$B$3,$B$4))</f>
        <v>0.23383919890765625</v>
      </c>
      <c r="E141" s="64">
        <f>IF($B$5=1,EXP($E$3+$E$4*NORMINV(IF($B$1="Random",'Random Generator'!E126,'Random Generator'!K126),0,1))-1,NORMINV(IF($B$1="Random",'Random Generator'!E126,'Random Generator'!K126),$B$3,$B$4))</f>
        <v>0.26591915402624555</v>
      </c>
      <c r="F141" s="64">
        <f>IF($B$5=1,EXP($E$3+$E$4*NORMINV(IF($B$1="Random",'Random Generator'!F126,'Random Generator'!L126),0,1))-1,NORMINV(IF($B$1="Random",'Random Generator'!F126,'Random Generator'!L126),$B$3,$B$4))</f>
        <v>0.17710826835393156</v>
      </c>
      <c r="G141" s="64"/>
      <c r="I141" s="1">
        <f t="shared" si="23"/>
        <v>125</v>
      </c>
      <c r="J141" s="5">
        <f t="array" ref="J141">GEOMEAN(B141:F141+1)-1</f>
        <v>0.15574959052231474</v>
      </c>
      <c r="K141" s="5">
        <f t="shared" si="15"/>
        <v>4.0374795261157372E-2</v>
      </c>
      <c r="M141" s="12">
        <f t="shared" si="16"/>
        <v>0.1367334730927742</v>
      </c>
      <c r="N141" s="68">
        <f t="shared" si="17"/>
        <v>1.7262517480822848</v>
      </c>
      <c r="P141" s="1">
        <f t="shared" si="24"/>
        <v>125</v>
      </c>
      <c r="Q141" s="5">
        <f t="shared" si="18"/>
        <v>0.15574959052231474</v>
      </c>
      <c r="R141" s="5">
        <f t="shared" si="19"/>
        <v>3.0769334505490041E-2</v>
      </c>
      <c r="S141" s="1"/>
      <c r="T141" s="12">
        <f t="shared" si="14"/>
        <v>0.10596413858728415</v>
      </c>
      <c r="U141" s="68">
        <f t="shared" si="20"/>
        <v>1.8018743460366506</v>
      </c>
      <c r="V141" s="68"/>
      <c r="W141" s="68">
        <f t="shared" si="21"/>
        <v>2.0621428239232404</v>
      </c>
    </row>
    <row r="142" spans="1:23">
      <c r="A142" s="1">
        <f t="shared" si="22"/>
        <v>126</v>
      </c>
      <c r="B142" s="64">
        <f>IF($B$5=1,EXP($E$3+$E$4*NORMINV(IF($B$1="Random",'Random Generator'!B127,'Random Generator'!H127),0,1))-1,NORMINV(IF($B$1="Random",'Random Generator'!B127,'Random Generator'!H127),$B$3,$B$4))</f>
        <v>0.22400376197217153</v>
      </c>
      <c r="C142" s="64">
        <f>IF($B$5=1,EXP($E$3+$E$4*NORMINV(IF($B$1="Random",'Random Generator'!C127,'Random Generator'!I127),0,1))-1,NORMINV(IF($B$1="Random",'Random Generator'!C127,'Random Generator'!I127),$B$3,$B$4))</f>
        <v>0.19790396521275411</v>
      </c>
      <c r="D142" s="64">
        <f>IF($B$5=1,EXP($E$3+$E$4*NORMINV(IF($B$1="Random",'Random Generator'!D127,'Random Generator'!J127),0,1))-1,NORMINV(IF($B$1="Random",'Random Generator'!D127,'Random Generator'!J127),$B$3,$B$4))</f>
        <v>7.3545206497687143E-3</v>
      </c>
      <c r="E142" s="64">
        <f>IF($B$5=1,EXP($E$3+$E$4*NORMINV(IF($B$1="Random",'Random Generator'!E127,'Random Generator'!K127),0,1))-1,NORMINV(IF($B$1="Random",'Random Generator'!E127,'Random Generator'!K127),$B$3,$B$4))</f>
        <v>-6.8033154471295765E-2</v>
      </c>
      <c r="F142" s="64">
        <f>IF($B$5=1,EXP($E$3+$E$4*NORMINV(IF($B$1="Random",'Random Generator'!F127,'Random Generator'!L127),0,1))-1,NORMINV(IF($B$1="Random",'Random Generator'!F127,'Random Generator'!L127),$B$3,$B$4))</f>
        <v>4.9973468647136698E-2</v>
      </c>
      <c r="G142" s="64"/>
      <c r="I142" s="1">
        <f t="shared" si="23"/>
        <v>126</v>
      </c>
      <c r="J142" s="5">
        <f t="array" ref="J142">GEOMEAN(B142:F142+1)-1</f>
        <v>7.644830080054299E-2</v>
      </c>
      <c r="K142" s="5">
        <f t="shared" si="15"/>
        <v>7.241504002714963E-4</v>
      </c>
      <c r="M142" s="12">
        <f t="shared" si="16"/>
        <v>4.9249318246865202E-2</v>
      </c>
      <c r="N142" s="68">
        <f t="shared" si="17"/>
        <v>1.4404712476532102</v>
      </c>
      <c r="P142" s="1">
        <f t="shared" si="24"/>
        <v>126</v>
      </c>
      <c r="Q142" s="5">
        <f t="shared" si="18"/>
        <v>7.644830080054299E-2</v>
      </c>
      <c r="R142" s="5">
        <f t="shared" si="19"/>
        <v>0</v>
      </c>
      <c r="S142" s="1"/>
      <c r="T142" s="12">
        <f t="shared" si="14"/>
        <v>4.9249318246865202E-2</v>
      </c>
      <c r="U142" s="68">
        <f t="shared" si="20"/>
        <v>1.4453262245411003</v>
      </c>
      <c r="V142" s="68"/>
      <c r="W142" s="68">
        <f t="shared" si="21"/>
        <v>1.4453262245411003</v>
      </c>
    </row>
    <row r="143" spans="1:23">
      <c r="A143" s="1">
        <f t="shared" si="22"/>
        <v>127</v>
      </c>
      <c r="B143" s="64">
        <f>IF($B$5=1,EXP($E$3+$E$4*NORMINV(IF($B$1="Random",'Random Generator'!B128,'Random Generator'!H128),0,1))-1,NORMINV(IF($B$1="Random",'Random Generator'!B128,'Random Generator'!H128),$B$3,$B$4))</f>
        <v>4.7950266653711937E-2</v>
      </c>
      <c r="C143" s="64">
        <f>IF($B$5=1,EXP($E$3+$E$4*NORMINV(IF($B$1="Random",'Random Generator'!C128,'Random Generator'!I128),0,1))-1,NORMINV(IF($B$1="Random",'Random Generator'!C128,'Random Generator'!I128),$B$3,$B$4))</f>
        <v>-2.5186120484427255E-2</v>
      </c>
      <c r="D143" s="64">
        <f>IF($B$5=1,EXP($E$3+$E$4*NORMINV(IF($B$1="Random",'Random Generator'!D128,'Random Generator'!J128),0,1))-1,NORMINV(IF($B$1="Random",'Random Generator'!D128,'Random Generator'!J128),$B$3,$B$4))</f>
        <v>-7.0018477772061383E-3</v>
      </c>
      <c r="E143" s="64">
        <f>IF($B$5=1,EXP($E$3+$E$4*NORMINV(IF($B$1="Random",'Random Generator'!E128,'Random Generator'!K128),0,1))-1,NORMINV(IF($B$1="Random",'Random Generator'!E128,'Random Generator'!K128),$B$3,$B$4))</f>
        <v>0.1402940198049365</v>
      </c>
      <c r="F143" s="64">
        <f>IF($B$5=1,EXP($E$3+$E$4*NORMINV(IF($B$1="Random",'Random Generator'!F128,'Random Generator'!L128),0,1))-1,NORMINV(IF($B$1="Random",'Random Generator'!F128,'Random Generator'!L128),$B$3,$B$4))</f>
        <v>3.9973743635755676E-2</v>
      </c>
      <c r="G143" s="64"/>
      <c r="I143" s="1">
        <f t="shared" si="23"/>
        <v>127</v>
      </c>
      <c r="J143" s="5">
        <f t="array" ref="J143">GEOMEAN(B143:F143+1)-1</f>
        <v>3.7647890916721938E-2</v>
      </c>
      <c r="K143" s="5">
        <f t="shared" si="15"/>
        <v>0</v>
      </c>
      <c r="M143" s="12">
        <f t="shared" si="16"/>
        <v>3.9973743635755676E-2</v>
      </c>
      <c r="N143" s="68">
        <f t="shared" si="17"/>
        <v>1.2029568192552178</v>
      </c>
      <c r="P143" s="1">
        <f t="shared" si="24"/>
        <v>127</v>
      </c>
      <c r="Q143" s="5">
        <f t="shared" si="18"/>
        <v>3.7647890916721938E-2</v>
      </c>
      <c r="R143" s="5">
        <f t="shared" si="19"/>
        <v>0</v>
      </c>
      <c r="S143" s="1"/>
      <c r="T143" s="12">
        <f t="shared" si="14"/>
        <v>3.9973743635755676E-2</v>
      </c>
      <c r="U143" s="68">
        <f t="shared" si="20"/>
        <v>1.2029568192552178</v>
      </c>
      <c r="V143" s="68"/>
      <c r="W143" s="68">
        <f t="shared" si="21"/>
        <v>1.2029568192552178</v>
      </c>
    </row>
    <row r="144" spans="1:23">
      <c r="A144" s="1">
        <f t="shared" si="22"/>
        <v>128</v>
      </c>
      <c r="B144" s="64">
        <f>IF($B$5=1,EXP($E$3+$E$4*NORMINV(IF($B$1="Random",'Random Generator'!B129,'Random Generator'!H129),0,1))-1,NORMINV(IF($B$1="Random",'Random Generator'!B129,'Random Generator'!H129),$B$3,$B$4))</f>
        <v>0.18923983390477228</v>
      </c>
      <c r="C144" s="64">
        <f>IF($B$5=1,EXP($E$3+$E$4*NORMINV(IF($B$1="Random",'Random Generator'!C129,'Random Generator'!I129),0,1))-1,NORMINV(IF($B$1="Random",'Random Generator'!C129,'Random Generator'!I129),$B$3,$B$4))</f>
        <v>0.41308384611372317</v>
      </c>
      <c r="D144" s="64">
        <f>IF($B$5=1,EXP($E$3+$E$4*NORMINV(IF($B$1="Random",'Random Generator'!D129,'Random Generator'!J129),0,1))-1,NORMINV(IF($B$1="Random",'Random Generator'!D129,'Random Generator'!J129),$B$3,$B$4))</f>
        <v>5.2567979419529509E-2</v>
      </c>
      <c r="E144" s="64">
        <f>IF($B$5=1,EXP($E$3+$E$4*NORMINV(IF($B$1="Random",'Random Generator'!E129,'Random Generator'!K129),0,1))-1,NORMINV(IF($B$1="Random",'Random Generator'!E129,'Random Generator'!K129),$B$3,$B$4))</f>
        <v>3.1044620919402632E-3</v>
      </c>
      <c r="F144" s="64">
        <f>IF($B$5=1,EXP($E$3+$E$4*NORMINV(IF($B$1="Random",'Random Generator'!F129,'Random Generator'!L129),0,1))-1,NORMINV(IF($B$1="Random",'Random Generator'!F129,'Random Generator'!L129),$B$3,$B$4))</f>
        <v>5.4307309954533034E-2</v>
      </c>
      <c r="G144" s="64"/>
      <c r="I144" s="1">
        <f t="shared" si="23"/>
        <v>128</v>
      </c>
      <c r="J144" s="5">
        <f t="array" ref="J144">GEOMEAN(B144:F144+1)-1</f>
        <v>0.1334442996854488</v>
      </c>
      <c r="K144" s="5">
        <f t="shared" si="15"/>
        <v>2.92221498427244E-2</v>
      </c>
      <c r="M144" s="12">
        <f t="shared" si="16"/>
        <v>2.5085160111808634E-2</v>
      </c>
      <c r="N144" s="68">
        <f t="shared" si="17"/>
        <v>1.6416564317669213</v>
      </c>
      <c r="P144" s="1">
        <f t="shared" si="24"/>
        <v>128</v>
      </c>
      <c r="Q144" s="5">
        <f t="shared" si="18"/>
        <v>0.1334442996854488</v>
      </c>
      <c r="R144" s="5">
        <f t="shared" si="19"/>
        <v>1.961668908705707E-2</v>
      </c>
      <c r="S144" s="1"/>
      <c r="T144" s="12">
        <f t="shared" si="14"/>
        <v>5.4684710247515644E-3</v>
      </c>
      <c r="U144" s="68">
        <f t="shared" si="20"/>
        <v>1.7143121253533178</v>
      </c>
      <c r="V144" s="68"/>
      <c r="W144" s="68">
        <f t="shared" si="21"/>
        <v>1.8706860743141522</v>
      </c>
    </row>
    <row r="145" spans="1:23">
      <c r="A145" s="1">
        <f t="shared" si="22"/>
        <v>129</v>
      </c>
      <c r="B145" s="64">
        <f>IF($B$5=1,EXP($E$3+$E$4*NORMINV(IF($B$1="Random",'Random Generator'!B130,'Random Generator'!H130),0,1))-1,NORMINV(IF($B$1="Random",'Random Generator'!B130,'Random Generator'!H130),$B$3,$B$4))</f>
        <v>0.11313338730452993</v>
      </c>
      <c r="C145" s="64">
        <f>IF($B$5=1,EXP($E$3+$E$4*NORMINV(IF($B$1="Random",'Random Generator'!C130,'Random Generator'!I130),0,1))-1,NORMINV(IF($B$1="Random",'Random Generator'!C130,'Random Generator'!I130),$B$3,$B$4))</f>
        <v>-5.1453693696336011E-2</v>
      </c>
      <c r="D145" s="64">
        <f>IF($B$5=1,EXP($E$3+$E$4*NORMINV(IF($B$1="Random",'Random Generator'!D130,'Random Generator'!J130),0,1))-1,NORMINV(IF($B$1="Random",'Random Generator'!D130,'Random Generator'!J130),$B$3,$B$4))</f>
        <v>0.4536199549511164</v>
      </c>
      <c r="E145" s="64">
        <f>IF($B$5=1,EXP($E$3+$E$4*NORMINV(IF($B$1="Random",'Random Generator'!E130,'Random Generator'!K130),0,1))-1,NORMINV(IF($B$1="Random",'Random Generator'!E130,'Random Generator'!K130),$B$3,$B$4))</f>
        <v>7.8529340001596504E-2</v>
      </c>
      <c r="F145" s="64">
        <f>IF($B$5=1,EXP($E$3+$E$4*NORMINV(IF($B$1="Random",'Random Generator'!F130,'Random Generator'!L130),0,1))-1,NORMINV(IF($B$1="Random",'Random Generator'!F130,'Random Generator'!L130),$B$3,$B$4))</f>
        <v>0.22793086760054493</v>
      </c>
      <c r="G145" s="64"/>
      <c r="I145" s="1">
        <f t="shared" si="23"/>
        <v>129</v>
      </c>
      <c r="J145" s="5">
        <f t="array" ref="J145">GEOMEAN(B145:F145+1)-1</f>
        <v>0.15242454796207272</v>
      </c>
      <c r="K145" s="5">
        <f t="shared" si="15"/>
        <v>3.8712273981036362E-2</v>
      </c>
      <c r="M145" s="12">
        <f t="shared" si="16"/>
        <v>0.18921859361950857</v>
      </c>
      <c r="N145" s="68">
        <f t="shared" si="17"/>
        <v>1.7134247258327575</v>
      </c>
      <c r="P145" s="1">
        <f t="shared" si="24"/>
        <v>129</v>
      </c>
      <c r="Q145" s="5">
        <f t="shared" si="18"/>
        <v>0.15242454796207272</v>
      </c>
      <c r="R145" s="5">
        <f t="shared" si="19"/>
        <v>2.9106813225369031E-2</v>
      </c>
      <c r="S145" s="1"/>
      <c r="T145" s="12">
        <f t="shared" ref="T145:T208" si="25">M145-R145</f>
        <v>0.16011178039413954</v>
      </c>
      <c r="U145" s="68">
        <f t="shared" si="20"/>
        <v>1.7885993867132719</v>
      </c>
      <c r="V145" s="68"/>
      <c r="W145" s="68">
        <f t="shared" si="21"/>
        <v>2.0326495274992595</v>
      </c>
    </row>
    <row r="146" spans="1:23">
      <c r="A146" s="1">
        <f t="shared" si="22"/>
        <v>130</v>
      </c>
      <c r="B146" s="64">
        <f>IF($B$5=1,EXP($E$3+$E$4*NORMINV(IF($B$1="Random",'Random Generator'!B131,'Random Generator'!H131),0,1))-1,NORMINV(IF($B$1="Random",'Random Generator'!B131,'Random Generator'!H131),$B$3,$B$4))</f>
        <v>4.3079978463662183E-2</v>
      </c>
      <c r="C146" s="64">
        <f>IF($B$5=1,EXP($E$3+$E$4*NORMINV(IF($B$1="Random",'Random Generator'!C131,'Random Generator'!I131),0,1))-1,NORMINV(IF($B$1="Random",'Random Generator'!C131,'Random Generator'!I131),$B$3,$B$4))</f>
        <v>0.3123640613845633</v>
      </c>
      <c r="D146" s="64">
        <f>IF($B$5=1,EXP($E$3+$E$4*NORMINV(IF($B$1="Random",'Random Generator'!D131,'Random Generator'!J131),0,1))-1,NORMINV(IF($B$1="Random",'Random Generator'!D131,'Random Generator'!J131),$B$3,$B$4))</f>
        <v>0.22921285511948875</v>
      </c>
      <c r="E146" s="64">
        <f>IF($B$5=1,EXP($E$3+$E$4*NORMINV(IF($B$1="Random",'Random Generator'!E131,'Random Generator'!K131),0,1))-1,NORMINV(IF($B$1="Random",'Random Generator'!E131,'Random Generator'!K131),$B$3,$B$4))</f>
        <v>6.601431585197437E-2</v>
      </c>
      <c r="F146" s="64">
        <f>IF($B$5=1,EXP($E$3+$E$4*NORMINV(IF($B$1="Random",'Random Generator'!F131,'Random Generator'!L131),0,1))-1,NORMINV(IF($B$1="Random",'Random Generator'!F131,'Random Generator'!L131),$B$3,$B$4))</f>
        <v>6.5216675134436741E-2</v>
      </c>
      <c r="G146" s="64"/>
      <c r="I146" s="1">
        <f t="shared" si="23"/>
        <v>130</v>
      </c>
      <c r="J146" s="5">
        <f t="array" ref="J146">GEOMEAN(B146:F146+1)-1</f>
        <v>0.13825614878035153</v>
      </c>
      <c r="K146" s="5">
        <f t="shared" ref="K146:K209" si="26">MAX((J146-0.075)/2,0)</f>
        <v>3.1628074390175766E-2</v>
      </c>
      <c r="M146" s="12">
        <f t="shared" ref="M146:M209" si="27">F146-K146</f>
        <v>3.3588600744260975E-2</v>
      </c>
      <c r="N146" s="68">
        <f t="shared" ref="N146:N209" si="28">(1+J146-K146)^5</f>
        <v>1.6596190790199121</v>
      </c>
      <c r="P146" s="1">
        <f t="shared" si="24"/>
        <v>130</v>
      </c>
      <c r="Q146" s="5">
        <f t="shared" ref="Q146:Q209" si="29">J146</f>
        <v>0.13825614878035153</v>
      </c>
      <c r="R146" s="5">
        <f t="shared" ref="R146:R209" si="30">MAX((Q146-Q$7)/2,0)</f>
        <v>2.2022613634508435E-2</v>
      </c>
      <c r="S146" s="1"/>
      <c r="T146" s="12">
        <f t="shared" si="25"/>
        <v>1.156598710975254E-2</v>
      </c>
      <c r="U146" s="68">
        <f t="shared" ref="U146:U209" si="31">(1+Q146-R146)^5</f>
        <v>1.7329072939445862</v>
      </c>
      <c r="V146" s="68"/>
      <c r="W146" s="68">
        <f t="shared" ref="W146:W209" si="32">(1+Q146)^5</f>
        <v>1.9107330913651155</v>
      </c>
    </row>
    <row r="147" spans="1:23">
      <c r="A147" s="1">
        <f t="shared" ref="A147:A210" si="33">A146+1</f>
        <v>131</v>
      </c>
      <c r="B147" s="64">
        <f>IF($B$5=1,EXP($E$3+$E$4*NORMINV(IF($B$1="Random",'Random Generator'!B132,'Random Generator'!H132),0,1))-1,NORMINV(IF($B$1="Random",'Random Generator'!B132,'Random Generator'!H132),$B$3,$B$4))</f>
        <v>0.19364314433033059</v>
      </c>
      <c r="C147" s="64">
        <f>IF($B$5=1,EXP($E$3+$E$4*NORMINV(IF($B$1="Random",'Random Generator'!C132,'Random Generator'!I132),0,1))-1,NORMINV(IF($B$1="Random",'Random Generator'!C132,'Random Generator'!I132),$B$3,$B$4))</f>
        <v>-5.6652368520337393E-2</v>
      </c>
      <c r="D147" s="64">
        <f>IF($B$5=1,EXP($E$3+$E$4*NORMINV(IF($B$1="Random",'Random Generator'!D132,'Random Generator'!J132),0,1))-1,NORMINV(IF($B$1="Random",'Random Generator'!D132,'Random Generator'!J132),$B$3,$B$4))</f>
        <v>-2.7725393452840863E-2</v>
      </c>
      <c r="E147" s="64">
        <f>IF($B$5=1,EXP($E$3+$E$4*NORMINV(IF($B$1="Random",'Random Generator'!E132,'Random Generator'!K132),0,1))-1,NORMINV(IF($B$1="Random",'Random Generator'!E132,'Random Generator'!K132),$B$3,$B$4))</f>
        <v>6.0418495303171227E-2</v>
      </c>
      <c r="F147" s="64">
        <f>IF($B$5=1,EXP($E$3+$E$4*NORMINV(IF($B$1="Random",'Random Generator'!F132,'Random Generator'!L132),0,1))-1,NORMINV(IF($B$1="Random",'Random Generator'!F132,'Random Generator'!L132),$B$3,$B$4))</f>
        <v>1.7446792703865954E-2</v>
      </c>
      <c r="G147" s="64"/>
      <c r="I147" s="1">
        <f t="shared" ref="I147:I210" si="34">I146+1</f>
        <v>131</v>
      </c>
      <c r="J147" s="5">
        <f t="array" ref="J147">GEOMEAN(B147:F147+1)-1</f>
        <v>3.3867404242496679E-2</v>
      </c>
      <c r="K147" s="5">
        <f t="shared" si="26"/>
        <v>0</v>
      </c>
      <c r="M147" s="12">
        <f t="shared" si="27"/>
        <v>1.7446792703865954E-2</v>
      </c>
      <c r="N147" s="68">
        <f t="shared" si="28"/>
        <v>1.1812021140164344</v>
      </c>
      <c r="P147" s="1">
        <f t="shared" ref="P147:P210" si="35">P146+1</f>
        <v>131</v>
      </c>
      <c r="Q147" s="5">
        <f t="shared" si="29"/>
        <v>3.3867404242496679E-2</v>
      </c>
      <c r="R147" s="5">
        <f t="shared" si="30"/>
        <v>0</v>
      </c>
      <c r="S147" s="1"/>
      <c r="T147" s="12">
        <f t="shared" si="25"/>
        <v>1.7446792703865954E-2</v>
      </c>
      <c r="U147" s="68">
        <f t="shared" si="31"/>
        <v>1.1812021140164344</v>
      </c>
      <c r="V147" s="68"/>
      <c r="W147" s="68">
        <f t="shared" si="32"/>
        <v>1.1812021140164344</v>
      </c>
    </row>
    <row r="148" spans="1:23">
      <c r="A148" s="1">
        <f t="shared" si="33"/>
        <v>132</v>
      </c>
      <c r="B148" s="64">
        <f>IF($B$5=1,EXP($E$3+$E$4*NORMINV(IF($B$1="Random",'Random Generator'!B133,'Random Generator'!H133),0,1))-1,NORMINV(IF($B$1="Random",'Random Generator'!B133,'Random Generator'!H133),$B$3,$B$4))</f>
        <v>4.9136214026247682E-2</v>
      </c>
      <c r="C148" s="64">
        <f>IF($B$5=1,EXP($E$3+$E$4*NORMINV(IF($B$1="Random",'Random Generator'!C133,'Random Generator'!I133),0,1))-1,NORMINV(IF($B$1="Random",'Random Generator'!C133,'Random Generator'!I133),$B$3,$B$4))</f>
        <v>0.42111078275876901</v>
      </c>
      <c r="D148" s="64">
        <f>IF($B$5=1,EXP($E$3+$E$4*NORMINV(IF($B$1="Random",'Random Generator'!D133,'Random Generator'!J133),0,1))-1,NORMINV(IF($B$1="Random",'Random Generator'!D133,'Random Generator'!J133),$B$3,$B$4))</f>
        <v>8.1379413351496899E-2</v>
      </c>
      <c r="E148" s="64">
        <f>IF($B$5=1,EXP($E$3+$E$4*NORMINV(IF($B$1="Random",'Random Generator'!E133,'Random Generator'!K133),0,1))-1,NORMINV(IF($B$1="Random",'Random Generator'!E133,'Random Generator'!K133),$B$3,$B$4))</f>
        <v>7.8755404853584787E-2</v>
      </c>
      <c r="F148" s="64">
        <f>IF($B$5=1,EXP($E$3+$E$4*NORMINV(IF($B$1="Random",'Random Generator'!F133,'Random Generator'!L133),0,1))-1,NORMINV(IF($B$1="Random",'Random Generator'!F133,'Random Generator'!L133),$B$3,$B$4))</f>
        <v>0.13260658610005094</v>
      </c>
      <c r="G148" s="64"/>
      <c r="I148" s="1">
        <f t="shared" si="34"/>
        <v>132</v>
      </c>
      <c r="J148" s="5">
        <f t="array" ref="J148">GEOMEAN(B148:F148+1)-1</f>
        <v>0.14521755202924203</v>
      </c>
      <c r="K148" s="5">
        <f t="shared" si="26"/>
        <v>3.5108776014621014E-2</v>
      </c>
      <c r="M148" s="12">
        <f t="shared" si="27"/>
        <v>9.7497810085429931E-2</v>
      </c>
      <c r="N148" s="68">
        <f t="shared" si="28"/>
        <v>1.6858839651825561</v>
      </c>
      <c r="P148" s="1">
        <f t="shared" si="35"/>
        <v>132</v>
      </c>
      <c r="Q148" s="5">
        <f t="shared" si="29"/>
        <v>0.14521755202924203</v>
      </c>
      <c r="R148" s="5">
        <f t="shared" si="30"/>
        <v>2.5503315258953684E-2</v>
      </c>
      <c r="S148" s="1"/>
      <c r="T148" s="12">
        <f t="shared" si="25"/>
        <v>7.1994494826476241E-2</v>
      </c>
      <c r="U148" s="68">
        <f t="shared" si="31"/>
        <v>1.7600945603086426</v>
      </c>
      <c r="V148" s="68"/>
      <c r="W148" s="68">
        <f t="shared" si="32"/>
        <v>1.96988093857532</v>
      </c>
    </row>
    <row r="149" spans="1:23">
      <c r="A149" s="1">
        <f t="shared" si="33"/>
        <v>133</v>
      </c>
      <c r="B149" s="64">
        <f>IF($B$5=1,EXP($E$3+$E$4*NORMINV(IF($B$1="Random",'Random Generator'!B134,'Random Generator'!H134),0,1))-1,NORMINV(IF($B$1="Random",'Random Generator'!B134,'Random Generator'!H134),$B$3,$B$4))</f>
        <v>-2.3720194218539437E-3</v>
      </c>
      <c r="C149" s="64">
        <f>IF($B$5=1,EXP($E$3+$E$4*NORMINV(IF($B$1="Random",'Random Generator'!C134,'Random Generator'!I134),0,1))-1,NORMINV(IF($B$1="Random",'Random Generator'!C134,'Random Generator'!I134),$B$3,$B$4))</f>
        <v>4.9926574050380035E-2</v>
      </c>
      <c r="D149" s="64">
        <f>IF($B$5=1,EXP($E$3+$E$4*NORMINV(IF($B$1="Random",'Random Generator'!D134,'Random Generator'!J134),0,1))-1,NORMINV(IF($B$1="Random",'Random Generator'!D134,'Random Generator'!J134),$B$3,$B$4))</f>
        <v>0.13367959487572589</v>
      </c>
      <c r="E149" s="64">
        <f>IF($B$5=1,EXP($E$3+$E$4*NORMINV(IF($B$1="Random",'Random Generator'!E134,'Random Generator'!K134),0,1))-1,NORMINV(IF($B$1="Random",'Random Generator'!E134,'Random Generator'!K134),$B$3,$B$4))</f>
        <v>0.15465282682997916</v>
      </c>
      <c r="F149" s="64">
        <f>IF($B$5=1,EXP($E$3+$E$4*NORMINV(IF($B$1="Random",'Random Generator'!F134,'Random Generator'!L134),0,1))-1,NORMINV(IF($B$1="Random",'Random Generator'!F134,'Random Generator'!L134),$B$3,$B$4))</f>
        <v>0.10014370475142487</v>
      </c>
      <c r="G149" s="64"/>
      <c r="I149" s="1">
        <f t="shared" si="34"/>
        <v>133</v>
      </c>
      <c r="J149" s="5">
        <f t="array" ref="J149">GEOMEAN(B149:F149+1)-1</f>
        <v>8.568476620456833E-2</v>
      </c>
      <c r="K149" s="5">
        <f t="shared" si="26"/>
        <v>5.3423831022841664E-3</v>
      </c>
      <c r="M149" s="12">
        <f t="shared" si="27"/>
        <v>9.4801321649140707E-2</v>
      </c>
      <c r="N149" s="68">
        <f t="shared" si="28"/>
        <v>1.4716585961343318</v>
      </c>
      <c r="P149" s="1">
        <f t="shared" si="35"/>
        <v>133</v>
      </c>
      <c r="Q149" s="5">
        <f t="shared" si="29"/>
        <v>8.568476620456833E-2</v>
      </c>
      <c r="R149" s="5">
        <f t="shared" si="30"/>
        <v>0</v>
      </c>
      <c r="S149" s="1"/>
      <c r="T149" s="12">
        <f t="shared" si="25"/>
        <v>9.4801321649140707E-2</v>
      </c>
      <c r="U149" s="68">
        <f t="shared" si="31"/>
        <v>1.508407629241187</v>
      </c>
      <c r="V149" s="68"/>
      <c r="W149" s="68">
        <f t="shared" si="32"/>
        <v>1.508407629241187</v>
      </c>
    </row>
    <row r="150" spans="1:23">
      <c r="A150" s="1">
        <f t="shared" si="33"/>
        <v>134</v>
      </c>
      <c r="B150" s="64">
        <f>IF($B$5=1,EXP($E$3+$E$4*NORMINV(IF($B$1="Random",'Random Generator'!B135,'Random Generator'!H135),0,1))-1,NORMINV(IF($B$1="Random",'Random Generator'!B135,'Random Generator'!H135),$B$3,$B$4))</f>
        <v>0.14566069912892887</v>
      </c>
      <c r="C150" s="64">
        <f>IF($B$5=1,EXP($E$3+$E$4*NORMINV(IF($B$1="Random",'Random Generator'!C135,'Random Generator'!I135),0,1))-1,NORMINV(IF($B$1="Random",'Random Generator'!C135,'Random Generator'!I135),$B$3,$B$4))</f>
        <v>0.31695833672540941</v>
      </c>
      <c r="D150" s="64">
        <f>IF($B$5=1,EXP($E$3+$E$4*NORMINV(IF($B$1="Random",'Random Generator'!D135,'Random Generator'!J135),0,1))-1,NORMINV(IF($B$1="Random",'Random Generator'!D135,'Random Generator'!J135),$B$3,$B$4))</f>
        <v>0.13395643246348565</v>
      </c>
      <c r="E150" s="64">
        <f>IF($B$5=1,EXP($E$3+$E$4*NORMINV(IF($B$1="Random",'Random Generator'!E135,'Random Generator'!K135),0,1))-1,NORMINV(IF($B$1="Random",'Random Generator'!E135,'Random Generator'!K135),$B$3,$B$4))</f>
        <v>0.17376822320171015</v>
      </c>
      <c r="F150" s="64">
        <f>IF($B$5=1,EXP($E$3+$E$4*NORMINV(IF($B$1="Random",'Random Generator'!F135,'Random Generator'!L135),0,1))-1,NORMINV(IF($B$1="Random",'Random Generator'!F135,'Random Generator'!L135),$B$3,$B$4))</f>
        <v>4.625761464454925E-3</v>
      </c>
      <c r="G150" s="64"/>
      <c r="I150" s="1">
        <f t="shared" si="34"/>
        <v>134</v>
      </c>
      <c r="J150" s="5">
        <f t="array" ref="J150">GEOMEAN(B150:F150+1)-1</f>
        <v>0.15070027184418167</v>
      </c>
      <c r="K150" s="5">
        <f t="shared" si="26"/>
        <v>3.7850135922090834E-2</v>
      </c>
      <c r="M150" s="12">
        <f t="shared" si="27"/>
        <v>-3.3224374457635909E-2</v>
      </c>
      <c r="N150" s="68">
        <f t="shared" si="28"/>
        <v>1.7068030721906486</v>
      </c>
      <c r="P150" s="1">
        <f t="shared" si="35"/>
        <v>134</v>
      </c>
      <c r="Q150" s="5">
        <f t="shared" si="29"/>
        <v>0.15070027184418167</v>
      </c>
      <c r="R150" s="5">
        <f t="shared" si="30"/>
        <v>2.8244675166423504E-2</v>
      </c>
      <c r="S150" s="1"/>
      <c r="T150" s="12">
        <f t="shared" si="25"/>
        <v>-6.1469049624059413E-2</v>
      </c>
      <c r="U150" s="68">
        <f t="shared" si="31"/>
        <v>1.7817462302352589</v>
      </c>
      <c r="V150" s="68"/>
      <c r="W150" s="68">
        <f t="shared" si="32"/>
        <v>2.0174885492805066</v>
      </c>
    </row>
    <row r="151" spans="1:23">
      <c r="A151" s="1">
        <f t="shared" si="33"/>
        <v>135</v>
      </c>
      <c r="B151" s="64">
        <f>IF($B$5=1,EXP($E$3+$E$4*NORMINV(IF($B$1="Random",'Random Generator'!B136,'Random Generator'!H136),0,1))-1,NORMINV(IF($B$1="Random",'Random Generator'!B136,'Random Generator'!H136),$B$3,$B$4))</f>
        <v>0.14843234537311734</v>
      </c>
      <c r="C151" s="64">
        <f>IF($B$5=1,EXP($E$3+$E$4*NORMINV(IF($B$1="Random",'Random Generator'!C136,'Random Generator'!I136),0,1))-1,NORMINV(IF($B$1="Random",'Random Generator'!C136,'Random Generator'!I136),$B$3,$B$4))</f>
        <v>0.10162002908514789</v>
      </c>
      <c r="D151" s="64">
        <f>IF($B$5=1,EXP($E$3+$E$4*NORMINV(IF($B$1="Random",'Random Generator'!D136,'Random Generator'!J136),0,1))-1,NORMINV(IF($B$1="Random",'Random Generator'!D136,'Random Generator'!J136),$B$3,$B$4))</f>
        <v>0.10638692400849137</v>
      </c>
      <c r="E151" s="64">
        <f>IF($B$5=1,EXP($E$3+$E$4*NORMINV(IF($B$1="Random",'Random Generator'!E136,'Random Generator'!K136),0,1))-1,NORMINV(IF($B$1="Random",'Random Generator'!E136,'Random Generator'!K136),$B$3,$B$4))</f>
        <v>0.18306570008211742</v>
      </c>
      <c r="F151" s="64">
        <f>IF($B$5=1,EXP($E$3+$E$4*NORMINV(IF($B$1="Random",'Random Generator'!F136,'Random Generator'!L136),0,1))-1,NORMINV(IF($B$1="Random",'Random Generator'!F136,'Random Generator'!L136),$B$3,$B$4))</f>
        <v>0.32151874939492253</v>
      </c>
      <c r="G151" s="64"/>
      <c r="I151" s="1">
        <f t="shared" si="34"/>
        <v>135</v>
      </c>
      <c r="J151" s="5">
        <f t="array" ref="J151">GEOMEAN(B151:F151+1)-1</f>
        <v>0.16956750440098634</v>
      </c>
      <c r="K151" s="5">
        <f t="shared" si="26"/>
        <v>4.7283752200493169E-2</v>
      </c>
      <c r="M151" s="12">
        <f t="shared" si="27"/>
        <v>0.27423499719442934</v>
      </c>
      <c r="N151" s="68">
        <f t="shared" si="28"/>
        <v>1.7803827486267394</v>
      </c>
      <c r="P151" s="1">
        <f t="shared" si="35"/>
        <v>135</v>
      </c>
      <c r="Q151" s="5">
        <f t="shared" si="29"/>
        <v>0.16956750440098634</v>
      </c>
      <c r="R151" s="5">
        <f t="shared" si="30"/>
        <v>3.7678291444825839E-2</v>
      </c>
      <c r="S151" s="1"/>
      <c r="T151" s="12">
        <f t="shared" si="25"/>
        <v>0.2365567057496035</v>
      </c>
      <c r="U151" s="68">
        <f t="shared" si="31"/>
        <v>1.8578883236208661</v>
      </c>
      <c r="V151" s="68"/>
      <c r="W151" s="68">
        <f t="shared" si="32"/>
        <v>2.1883987905921547</v>
      </c>
    </row>
    <row r="152" spans="1:23">
      <c r="A152" s="1">
        <f t="shared" si="33"/>
        <v>136</v>
      </c>
      <c r="B152" s="64">
        <f>IF($B$5=1,EXP($E$3+$E$4*NORMINV(IF($B$1="Random",'Random Generator'!B137,'Random Generator'!H137),0,1))-1,NORMINV(IF($B$1="Random",'Random Generator'!B137,'Random Generator'!H137),$B$3,$B$4))</f>
        <v>-2.0166128005567496E-2</v>
      </c>
      <c r="C152" s="64">
        <f>IF($B$5=1,EXP($E$3+$E$4*NORMINV(IF($B$1="Random",'Random Generator'!C137,'Random Generator'!I137),0,1))-1,NORMINV(IF($B$1="Random",'Random Generator'!C137,'Random Generator'!I137),$B$3,$B$4))</f>
        <v>0.1249886413229353</v>
      </c>
      <c r="D152" s="64">
        <f>IF($B$5=1,EXP($E$3+$E$4*NORMINV(IF($B$1="Random",'Random Generator'!D137,'Random Generator'!J137),0,1))-1,NORMINV(IF($B$1="Random",'Random Generator'!D137,'Random Generator'!J137),$B$3,$B$4))</f>
        <v>0.29314264293198966</v>
      </c>
      <c r="E152" s="64">
        <f>IF($B$5=1,EXP($E$3+$E$4*NORMINV(IF($B$1="Random",'Random Generator'!E137,'Random Generator'!K137),0,1))-1,NORMINV(IF($B$1="Random",'Random Generator'!E137,'Random Generator'!K137),$B$3,$B$4))</f>
        <v>0.13499976393928281</v>
      </c>
      <c r="F152" s="64">
        <f>IF($B$5=1,EXP($E$3+$E$4*NORMINV(IF($B$1="Random",'Random Generator'!F137,'Random Generator'!L137),0,1))-1,NORMINV(IF($B$1="Random",'Random Generator'!F137,'Random Generator'!L137),$B$3,$B$4))</f>
        <v>-1.0135140777144169E-2</v>
      </c>
      <c r="G152" s="64"/>
      <c r="I152" s="1">
        <f t="shared" si="34"/>
        <v>136</v>
      </c>
      <c r="J152" s="5">
        <f t="array" ref="J152">GEOMEAN(B152:F152+1)-1</f>
        <v>9.8762273955407931E-2</v>
      </c>
      <c r="K152" s="5">
        <f t="shared" si="26"/>
        <v>1.1881136977703967E-2</v>
      </c>
      <c r="M152" s="12">
        <f t="shared" si="27"/>
        <v>-2.2016277754848136E-2</v>
      </c>
      <c r="N152" s="68">
        <f t="shared" si="28"/>
        <v>1.51673691797684</v>
      </c>
      <c r="P152" s="1">
        <f t="shared" si="35"/>
        <v>136</v>
      </c>
      <c r="Q152" s="5">
        <f t="shared" si="29"/>
        <v>9.8762273955407931E-2</v>
      </c>
      <c r="R152" s="5">
        <f t="shared" si="30"/>
        <v>2.2756762220366364E-3</v>
      </c>
      <c r="S152" s="1"/>
      <c r="T152" s="12">
        <f t="shared" si="25"/>
        <v>-2.4291953976884773E-2</v>
      </c>
      <c r="U152" s="68">
        <f t="shared" si="31"/>
        <v>1.5849539133545987</v>
      </c>
      <c r="V152" s="68"/>
      <c r="W152" s="68">
        <f t="shared" si="32"/>
        <v>1.6014695940242913</v>
      </c>
    </row>
    <row r="153" spans="1:23">
      <c r="A153" s="1">
        <f t="shared" si="33"/>
        <v>137</v>
      </c>
      <c r="B153" s="64">
        <f>IF($B$5=1,EXP($E$3+$E$4*NORMINV(IF($B$1="Random",'Random Generator'!B138,'Random Generator'!H138),0,1))-1,NORMINV(IF($B$1="Random",'Random Generator'!B138,'Random Generator'!H138),$B$3,$B$4))</f>
        <v>1.4030655482629495E-2</v>
      </c>
      <c r="C153" s="64">
        <f>IF($B$5=1,EXP($E$3+$E$4*NORMINV(IF($B$1="Random",'Random Generator'!C138,'Random Generator'!I138),0,1))-1,NORMINV(IF($B$1="Random",'Random Generator'!C138,'Random Generator'!I138),$B$3,$B$4))</f>
        <v>-3.6158400239451827E-2</v>
      </c>
      <c r="D153" s="64">
        <f>IF($B$5=1,EXP($E$3+$E$4*NORMINV(IF($B$1="Random",'Random Generator'!D138,'Random Generator'!J138),0,1))-1,NORMINV(IF($B$1="Random",'Random Generator'!D138,'Random Generator'!J138),$B$3,$B$4))</f>
        <v>0.18426914874569333</v>
      </c>
      <c r="E153" s="64">
        <f>IF($B$5=1,EXP($E$3+$E$4*NORMINV(IF($B$1="Random",'Random Generator'!E138,'Random Generator'!K138),0,1))-1,NORMINV(IF($B$1="Random",'Random Generator'!E138,'Random Generator'!K138),$B$3,$B$4))</f>
        <v>0.1780174394956231</v>
      </c>
      <c r="F153" s="64">
        <f>IF($B$5=1,EXP($E$3+$E$4*NORMINV(IF($B$1="Random",'Random Generator'!F138,'Random Generator'!L138),0,1))-1,NORMINV(IF($B$1="Random",'Random Generator'!F138,'Random Generator'!L138),$B$3,$B$4))</f>
        <v>-3.6919991582142986E-2</v>
      </c>
      <c r="G153" s="64"/>
      <c r="I153" s="1">
        <f t="shared" si="34"/>
        <v>137</v>
      </c>
      <c r="J153" s="5">
        <f t="array" ref="J153">GEOMEAN(B153:F153+1)-1</f>
        <v>5.6000809008780239E-2</v>
      </c>
      <c r="K153" s="5">
        <f t="shared" si="26"/>
        <v>0</v>
      </c>
      <c r="M153" s="12">
        <f t="shared" si="27"/>
        <v>-3.6919991582142986E-2</v>
      </c>
      <c r="N153" s="68">
        <f t="shared" si="28"/>
        <v>1.3131709133460427</v>
      </c>
      <c r="P153" s="1">
        <f t="shared" si="35"/>
        <v>137</v>
      </c>
      <c r="Q153" s="5">
        <f t="shared" si="29"/>
        <v>5.6000809008780239E-2</v>
      </c>
      <c r="R153" s="5">
        <f t="shared" si="30"/>
        <v>0</v>
      </c>
      <c r="S153" s="1"/>
      <c r="T153" s="12">
        <f t="shared" si="25"/>
        <v>-3.6919991582142986E-2</v>
      </c>
      <c r="U153" s="68">
        <f t="shared" si="31"/>
        <v>1.3131709133460427</v>
      </c>
      <c r="V153" s="68"/>
      <c r="W153" s="68">
        <f t="shared" si="32"/>
        <v>1.3131709133460427</v>
      </c>
    </row>
    <row r="154" spans="1:23">
      <c r="A154" s="1">
        <f t="shared" si="33"/>
        <v>138</v>
      </c>
      <c r="B154" s="64">
        <f>IF($B$5=1,EXP($E$3+$E$4*NORMINV(IF($B$1="Random",'Random Generator'!B139,'Random Generator'!H139),0,1))-1,NORMINV(IF($B$1="Random",'Random Generator'!B139,'Random Generator'!H139),$B$3,$B$4))</f>
        <v>8.0312029162948884E-2</v>
      </c>
      <c r="C154" s="64">
        <f>IF($B$5=1,EXP($E$3+$E$4*NORMINV(IF($B$1="Random",'Random Generator'!C139,'Random Generator'!I139),0,1))-1,NORMINV(IF($B$1="Random",'Random Generator'!C139,'Random Generator'!I139),$B$3,$B$4))</f>
        <v>5.7259439795509515E-3</v>
      </c>
      <c r="D154" s="64">
        <f>IF($B$5=1,EXP($E$3+$E$4*NORMINV(IF($B$1="Random",'Random Generator'!D139,'Random Generator'!J139),0,1))-1,NORMINV(IF($B$1="Random",'Random Generator'!D139,'Random Generator'!J139),$B$3,$B$4))</f>
        <v>6.1316537551251882E-2</v>
      </c>
      <c r="E154" s="64">
        <f>IF($B$5=1,EXP($E$3+$E$4*NORMINV(IF($B$1="Random",'Random Generator'!E139,'Random Generator'!K139),0,1))-1,NORMINV(IF($B$1="Random",'Random Generator'!E139,'Random Generator'!K139),$B$3,$B$4))</f>
        <v>1.8412951667865496E-2</v>
      </c>
      <c r="F154" s="64">
        <f>IF($B$5=1,EXP($E$3+$E$4*NORMINV(IF($B$1="Random",'Random Generator'!F139,'Random Generator'!L139),0,1))-1,NORMINV(IF($B$1="Random",'Random Generator'!F139,'Random Generator'!L139),$B$3,$B$4))</f>
        <v>6.4984931714959782E-3</v>
      </c>
      <c r="G154" s="64"/>
      <c r="I154" s="1">
        <f t="shared" si="34"/>
        <v>138</v>
      </c>
      <c r="J154" s="5">
        <f t="array" ref="J154">GEOMEAN(B154:F154+1)-1</f>
        <v>3.4003878913618779E-2</v>
      </c>
      <c r="K154" s="5">
        <f t="shared" si="26"/>
        <v>0</v>
      </c>
      <c r="M154" s="12">
        <f t="shared" si="27"/>
        <v>6.4984931714959782E-3</v>
      </c>
      <c r="N154" s="68">
        <f t="shared" si="28"/>
        <v>1.1819819371068918</v>
      </c>
      <c r="P154" s="1">
        <f t="shared" si="35"/>
        <v>138</v>
      </c>
      <c r="Q154" s="5">
        <f t="shared" si="29"/>
        <v>3.4003878913618779E-2</v>
      </c>
      <c r="R154" s="5">
        <f t="shared" si="30"/>
        <v>0</v>
      </c>
      <c r="S154" s="1"/>
      <c r="T154" s="12">
        <f t="shared" si="25"/>
        <v>6.4984931714959782E-3</v>
      </c>
      <c r="U154" s="68">
        <f t="shared" si="31"/>
        <v>1.1819819371068918</v>
      </c>
      <c r="V154" s="68"/>
      <c r="W154" s="68">
        <f t="shared" si="32"/>
        <v>1.1819819371068918</v>
      </c>
    </row>
    <row r="155" spans="1:23">
      <c r="A155" s="1">
        <f t="shared" si="33"/>
        <v>139</v>
      </c>
      <c r="B155" s="64">
        <f>IF($B$5=1,EXP($E$3+$E$4*NORMINV(IF($B$1="Random",'Random Generator'!B140,'Random Generator'!H140),0,1))-1,NORMINV(IF($B$1="Random",'Random Generator'!B140,'Random Generator'!H140),$B$3,$B$4))</f>
        <v>1.6080973705443924E-2</v>
      </c>
      <c r="C155" s="64">
        <f>IF($B$5=1,EXP($E$3+$E$4*NORMINV(IF($B$1="Random",'Random Generator'!C140,'Random Generator'!I140),0,1))-1,NORMINV(IF($B$1="Random",'Random Generator'!C140,'Random Generator'!I140),$B$3,$B$4))</f>
        <v>1.4095619683414995E-2</v>
      </c>
      <c r="D155" s="64">
        <f>IF($B$5=1,EXP($E$3+$E$4*NORMINV(IF($B$1="Random",'Random Generator'!D140,'Random Generator'!J140),0,1))-1,NORMINV(IF($B$1="Random",'Random Generator'!D140,'Random Generator'!J140),$B$3,$B$4))</f>
        <v>0.13840213942131285</v>
      </c>
      <c r="E155" s="64">
        <f>IF($B$5=1,EXP($E$3+$E$4*NORMINV(IF($B$1="Random",'Random Generator'!E140,'Random Generator'!K140),0,1))-1,NORMINV(IF($B$1="Random",'Random Generator'!E140,'Random Generator'!K140),$B$3,$B$4))</f>
        <v>-2.3026477379537447E-2</v>
      </c>
      <c r="F155" s="64">
        <f>IF($B$5=1,EXP($E$3+$E$4*NORMINV(IF($B$1="Random",'Random Generator'!F140,'Random Generator'!L140),0,1))-1,NORMINV(IF($B$1="Random",'Random Generator'!F140,'Random Generator'!L140),$B$3,$B$4))</f>
        <v>0.23170444148776026</v>
      </c>
      <c r="G155" s="64"/>
      <c r="I155" s="1">
        <f t="shared" si="34"/>
        <v>139</v>
      </c>
      <c r="J155" s="5">
        <f t="array" ref="J155">GEOMEAN(B155:F155+1)-1</f>
        <v>7.1367446316860317E-2</v>
      </c>
      <c r="K155" s="5">
        <f t="shared" si="26"/>
        <v>0</v>
      </c>
      <c r="M155" s="12">
        <f t="shared" si="27"/>
        <v>0.23170444148776026</v>
      </c>
      <c r="N155" s="68">
        <f t="shared" si="28"/>
        <v>1.4115368830685342</v>
      </c>
      <c r="P155" s="1">
        <f t="shared" si="35"/>
        <v>139</v>
      </c>
      <c r="Q155" s="5">
        <f t="shared" si="29"/>
        <v>7.1367446316860317E-2</v>
      </c>
      <c r="R155" s="5">
        <f t="shared" si="30"/>
        <v>0</v>
      </c>
      <c r="S155" s="1"/>
      <c r="T155" s="12">
        <f t="shared" si="25"/>
        <v>0.23170444148776026</v>
      </c>
      <c r="U155" s="68">
        <f t="shared" si="31"/>
        <v>1.4115368830685342</v>
      </c>
      <c r="V155" s="68"/>
      <c r="W155" s="68">
        <f t="shared" si="32"/>
        <v>1.4115368830685342</v>
      </c>
    </row>
    <row r="156" spans="1:23">
      <c r="A156" s="1">
        <f t="shared" si="33"/>
        <v>140</v>
      </c>
      <c r="B156" s="64">
        <f>IF($B$5=1,EXP($E$3+$E$4*NORMINV(IF($B$1="Random",'Random Generator'!B141,'Random Generator'!H141),0,1))-1,NORMINV(IF($B$1="Random",'Random Generator'!B141,'Random Generator'!H141),$B$3,$B$4))</f>
        <v>-5.9248580150927377E-2</v>
      </c>
      <c r="C156" s="64">
        <f>IF($B$5=1,EXP($E$3+$E$4*NORMINV(IF($B$1="Random",'Random Generator'!C141,'Random Generator'!I141),0,1))-1,NORMINV(IF($B$1="Random",'Random Generator'!C141,'Random Generator'!I141),$B$3,$B$4))</f>
        <v>0.14785416082710978</v>
      </c>
      <c r="D156" s="64">
        <f>IF($B$5=1,EXP($E$3+$E$4*NORMINV(IF($B$1="Random",'Random Generator'!D141,'Random Generator'!J141),0,1))-1,NORMINV(IF($B$1="Random",'Random Generator'!D141,'Random Generator'!J141),$B$3,$B$4))</f>
        <v>0.11795530201020399</v>
      </c>
      <c r="E156" s="64">
        <f>IF($B$5=1,EXP($E$3+$E$4*NORMINV(IF($B$1="Random",'Random Generator'!E141,'Random Generator'!K141),0,1))-1,NORMINV(IF($B$1="Random",'Random Generator'!E141,'Random Generator'!K141),$B$3,$B$4))</f>
        <v>0.29064633273744778</v>
      </c>
      <c r="F156" s="64">
        <f>IF($B$5=1,EXP($E$3+$E$4*NORMINV(IF($B$1="Random",'Random Generator'!F141,'Random Generator'!L141),0,1))-1,NORMINV(IF($B$1="Random",'Random Generator'!F141,'Random Generator'!L141),$B$3,$B$4))</f>
        <v>8.0398398026843898E-2</v>
      </c>
      <c r="G156" s="64"/>
      <c r="I156" s="1">
        <f t="shared" si="34"/>
        <v>140</v>
      </c>
      <c r="J156" s="5">
        <f t="array" ref="J156">GEOMEAN(B156:F156+1)-1</f>
        <v>0.10977629431718183</v>
      </c>
      <c r="K156" s="5">
        <f t="shared" si="26"/>
        <v>1.7388147158590918E-2</v>
      </c>
      <c r="M156" s="12">
        <f t="shared" si="27"/>
        <v>6.3010250868252987E-2</v>
      </c>
      <c r="N156" s="68">
        <f t="shared" si="28"/>
        <v>1.5555532986547274</v>
      </c>
      <c r="P156" s="1">
        <f t="shared" si="35"/>
        <v>140</v>
      </c>
      <c r="Q156" s="5">
        <f t="shared" si="29"/>
        <v>0.10977629431718183</v>
      </c>
      <c r="R156" s="5">
        <f t="shared" si="30"/>
        <v>7.7826864029235873E-3</v>
      </c>
      <c r="S156" s="1"/>
      <c r="T156" s="12">
        <f t="shared" si="25"/>
        <v>5.52275644653294E-2</v>
      </c>
      <c r="U156" s="68">
        <f t="shared" si="31"/>
        <v>1.6251572029272567</v>
      </c>
      <c r="V156" s="68"/>
      <c r="W156" s="68">
        <f t="shared" si="32"/>
        <v>1.68336083449434</v>
      </c>
    </row>
    <row r="157" spans="1:23">
      <c r="A157" s="1">
        <f t="shared" si="33"/>
        <v>141</v>
      </c>
      <c r="B157" s="64">
        <f>IF($B$5=1,EXP($E$3+$E$4*NORMINV(IF($B$1="Random",'Random Generator'!B142,'Random Generator'!H142),0,1))-1,NORMINV(IF($B$1="Random",'Random Generator'!B142,'Random Generator'!H142),$B$3,$B$4))</f>
        <v>9.5479610442691598E-2</v>
      </c>
      <c r="C157" s="64">
        <f>IF($B$5=1,EXP($E$3+$E$4*NORMINV(IF($B$1="Random",'Random Generator'!C142,'Random Generator'!I142),0,1))-1,NORMINV(IF($B$1="Random",'Random Generator'!C142,'Random Generator'!I142),$B$3,$B$4))</f>
        <v>-0.15301140430471705</v>
      </c>
      <c r="D157" s="64">
        <f>IF($B$5=1,EXP($E$3+$E$4*NORMINV(IF($B$1="Random",'Random Generator'!D142,'Random Generator'!J142),0,1))-1,NORMINV(IF($B$1="Random",'Random Generator'!D142,'Random Generator'!J142),$B$3,$B$4))</f>
        <v>0.25156253715698096</v>
      </c>
      <c r="E157" s="64">
        <f>IF($B$5=1,EXP($E$3+$E$4*NORMINV(IF($B$1="Random",'Random Generator'!E142,'Random Generator'!K142),0,1))-1,NORMINV(IF($B$1="Random",'Random Generator'!E142,'Random Generator'!K142),$B$3,$B$4))</f>
        <v>7.058740869079716E-2</v>
      </c>
      <c r="F157" s="64">
        <f>IF($B$5=1,EXP($E$3+$E$4*NORMINV(IF($B$1="Random",'Random Generator'!F142,'Random Generator'!L142),0,1))-1,NORMINV(IF($B$1="Random",'Random Generator'!F142,'Random Generator'!L142),$B$3,$B$4))</f>
        <v>0.23532868359309744</v>
      </c>
      <c r="G157" s="64"/>
      <c r="I157" s="1">
        <f t="shared" si="34"/>
        <v>141</v>
      </c>
      <c r="J157" s="5">
        <f t="array" ref="J157">GEOMEAN(B157:F157+1)-1</f>
        <v>8.9601806667553907E-2</v>
      </c>
      <c r="K157" s="5">
        <f t="shared" si="26"/>
        <v>7.3009033337769549E-3</v>
      </c>
      <c r="M157" s="12">
        <f t="shared" si="27"/>
        <v>0.22802778025932049</v>
      </c>
      <c r="N157" s="68">
        <f t="shared" si="28"/>
        <v>1.4850466780730751</v>
      </c>
      <c r="P157" s="1">
        <f t="shared" si="35"/>
        <v>141</v>
      </c>
      <c r="Q157" s="5">
        <f t="shared" si="29"/>
        <v>8.9601806667553907E-2</v>
      </c>
      <c r="R157" s="5">
        <f t="shared" si="30"/>
        <v>0</v>
      </c>
      <c r="S157" s="1"/>
      <c r="T157" s="12">
        <f t="shared" si="25"/>
        <v>0.22802778025932049</v>
      </c>
      <c r="U157" s="68">
        <f t="shared" si="31"/>
        <v>1.5358155955946575</v>
      </c>
      <c r="V157" s="68"/>
      <c r="W157" s="68">
        <f t="shared" si="32"/>
        <v>1.5358155955946575</v>
      </c>
    </row>
    <row r="158" spans="1:23">
      <c r="A158" s="1">
        <f t="shared" si="33"/>
        <v>142</v>
      </c>
      <c r="B158" s="64">
        <f>IF($B$5=1,EXP($E$3+$E$4*NORMINV(IF($B$1="Random",'Random Generator'!B143,'Random Generator'!H143),0,1))-1,NORMINV(IF($B$1="Random",'Random Generator'!B143,'Random Generator'!H143),$B$3,$B$4))</f>
        <v>1.6961437733102436E-2</v>
      </c>
      <c r="C158" s="64">
        <f>IF($B$5=1,EXP($E$3+$E$4*NORMINV(IF($B$1="Random",'Random Generator'!C143,'Random Generator'!I143),0,1))-1,NORMINV(IF($B$1="Random",'Random Generator'!C143,'Random Generator'!I143),$B$3,$B$4))</f>
        <v>9.8150033014972049E-3</v>
      </c>
      <c r="D158" s="64">
        <f>IF($B$5=1,EXP($E$3+$E$4*NORMINV(IF($B$1="Random",'Random Generator'!D143,'Random Generator'!J143),0,1))-1,NORMINV(IF($B$1="Random",'Random Generator'!D143,'Random Generator'!J143),$B$3,$B$4))</f>
        <v>-0.12431810938667087</v>
      </c>
      <c r="E158" s="64">
        <f>IF($B$5=1,EXP($E$3+$E$4*NORMINV(IF($B$1="Random",'Random Generator'!E143,'Random Generator'!K143),0,1))-1,NORMINV(IF($B$1="Random",'Random Generator'!E143,'Random Generator'!K143),$B$3,$B$4))</f>
        <v>0.27172258114600156</v>
      </c>
      <c r="F158" s="64">
        <f>IF($B$5=1,EXP($E$3+$E$4*NORMINV(IF($B$1="Random",'Random Generator'!F143,'Random Generator'!L143),0,1))-1,NORMINV(IF($B$1="Random",'Random Generator'!F143,'Random Generator'!L143),$B$3,$B$4))</f>
        <v>-9.6296713618044927E-2</v>
      </c>
      <c r="G158" s="64"/>
      <c r="I158" s="1">
        <f t="shared" si="34"/>
        <v>142</v>
      </c>
      <c r="J158" s="5">
        <f t="array" ref="J158">GEOMEAN(B158:F158+1)-1</f>
        <v>6.6121854489749055E-3</v>
      </c>
      <c r="K158" s="5">
        <f t="shared" si="26"/>
        <v>0</v>
      </c>
      <c r="M158" s="12">
        <f t="shared" si="27"/>
        <v>-9.6296713618044927E-2</v>
      </c>
      <c r="N158" s="68">
        <f t="shared" si="28"/>
        <v>1.0335010376926208</v>
      </c>
      <c r="P158" s="1">
        <f t="shared" si="35"/>
        <v>142</v>
      </c>
      <c r="Q158" s="5">
        <f t="shared" si="29"/>
        <v>6.6121854489749055E-3</v>
      </c>
      <c r="R158" s="5">
        <f t="shared" si="30"/>
        <v>0</v>
      </c>
      <c r="S158" s="1"/>
      <c r="T158" s="12">
        <f t="shared" si="25"/>
        <v>-9.6296713618044927E-2</v>
      </c>
      <c r="U158" s="68">
        <f t="shared" si="31"/>
        <v>1.0335010376926208</v>
      </c>
      <c r="V158" s="68"/>
      <c r="W158" s="68">
        <f t="shared" si="32"/>
        <v>1.0335010376926208</v>
      </c>
    </row>
    <row r="159" spans="1:23">
      <c r="A159" s="1">
        <f t="shared" si="33"/>
        <v>143</v>
      </c>
      <c r="B159" s="64">
        <f>IF($B$5=1,EXP($E$3+$E$4*NORMINV(IF($B$1="Random",'Random Generator'!B144,'Random Generator'!H144),0,1))-1,NORMINV(IF($B$1="Random",'Random Generator'!B144,'Random Generator'!H144),$B$3,$B$4))</f>
        <v>0.25959136601111088</v>
      </c>
      <c r="C159" s="64">
        <f>IF($B$5=1,EXP($E$3+$E$4*NORMINV(IF($B$1="Random",'Random Generator'!C144,'Random Generator'!I144),0,1))-1,NORMINV(IF($B$1="Random",'Random Generator'!C144,'Random Generator'!I144),$B$3,$B$4))</f>
        <v>5.6232413171948048E-2</v>
      </c>
      <c r="D159" s="64">
        <f>IF($B$5=1,EXP($E$3+$E$4*NORMINV(IF($B$1="Random",'Random Generator'!D144,'Random Generator'!J144),0,1))-1,NORMINV(IF($B$1="Random",'Random Generator'!D144,'Random Generator'!J144),$B$3,$B$4))</f>
        <v>0.15348444818389262</v>
      </c>
      <c r="E159" s="64">
        <f>IF($B$5=1,EXP($E$3+$E$4*NORMINV(IF($B$1="Random",'Random Generator'!E144,'Random Generator'!K144),0,1))-1,NORMINV(IF($B$1="Random",'Random Generator'!E144,'Random Generator'!K144),$B$3,$B$4))</f>
        <v>9.3477388543790285E-2</v>
      </c>
      <c r="F159" s="64">
        <f>IF($B$5=1,EXP($E$3+$E$4*NORMINV(IF($B$1="Random",'Random Generator'!F144,'Random Generator'!L144),0,1))-1,NORMINV(IF($B$1="Random",'Random Generator'!F144,'Random Generator'!L144),$B$3,$B$4))</f>
        <v>0.11825159808208019</v>
      </c>
      <c r="G159" s="64"/>
      <c r="I159" s="1">
        <f t="shared" si="34"/>
        <v>143</v>
      </c>
      <c r="J159" s="5">
        <f t="array" ref="J159">GEOMEAN(B159:F159+1)-1</f>
        <v>0.13414882911805703</v>
      </c>
      <c r="K159" s="5">
        <f t="shared" si="26"/>
        <v>2.9574414559028518E-2</v>
      </c>
      <c r="M159" s="12">
        <f t="shared" si="27"/>
        <v>8.8677183523051678E-2</v>
      </c>
      <c r="N159" s="68">
        <f t="shared" si="28"/>
        <v>1.6442766777364679</v>
      </c>
      <c r="P159" s="1">
        <f t="shared" si="35"/>
        <v>143</v>
      </c>
      <c r="Q159" s="5">
        <f t="shared" si="29"/>
        <v>0.13414882911805703</v>
      </c>
      <c r="R159" s="5">
        <f t="shared" si="30"/>
        <v>1.9968953803361188E-2</v>
      </c>
      <c r="S159" s="1"/>
      <c r="T159" s="12">
        <f t="shared" si="25"/>
        <v>6.8708229719690483E-2</v>
      </c>
      <c r="U159" s="68">
        <f t="shared" si="31"/>
        <v>1.7170247254415207</v>
      </c>
      <c r="V159" s="68"/>
      <c r="W159" s="68">
        <f t="shared" si="32"/>
        <v>1.8765072375236889</v>
      </c>
    </row>
    <row r="160" spans="1:23">
      <c r="A160" s="1">
        <f t="shared" si="33"/>
        <v>144</v>
      </c>
      <c r="B160" s="64">
        <f>IF($B$5=1,EXP($E$3+$E$4*NORMINV(IF($B$1="Random",'Random Generator'!B145,'Random Generator'!H145),0,1))-1,NORMINV(IF($B$1="Random",'Random Generator'!B145,'Random Generator'!H145),$B$3,$B$4))</f>
        <v>-4.0304970584550737E-2</v>
      </c>
      <c r="C160" s="64">
        <f>IF($B$5=1,EXP($E$3+$E$4*NORMINV(IF($B$1="Random",'Random Generator'!C145,'Random Generator'!I145),0,1))-1,NORMINV(IF($B$1="Random",'Random Generator'!C145,'Random Generator'!I145),$B$3,$B$4))</f>
        <v>0.14226760332540267</v>
      </c>
      <c r="D160" s="64">
        <f>IF($B$5=1,EXP($E$3+$E$4*NORMINV(IF($B$1="Random",'Random Generator'!D145,'Random Generator'!J145),0,1))-1,NORMINV(IF($B$1="Random",'Random Generator'!D145,'Random Generator'!J145),$B$3,$B$4))</f>
        <v>8.217654725521073E-2</v>
      </c>
      <c r="E160" s="64">
        <f>IF($B$5=1,EXP($E$3+$E$4*NORMINV(IF($B$1="Random",'Random Generator'!E145,'Random Generator'!K145),0,1))-1,NORMINV(IF($B$1="Random",'Random Generator'!E145,'Random Generator'!K145),$B$3,$B$4))</f>
        <v>0.22203160626524343</v>
      </c>
      <c r="F160" s="64">
        <f>IF($B$5=1,EXP($E$3+$E$4*NORMINV(IF($B$1="Random",'Random Generator'!F145,'Random Generator'!L145),0,1))-1,NORMINV(IF($B$1="Random",'Random Generator'!F145,'Random Generator'!L145),$B$3,$B$4))</f>
        <v>5.9541936160057984E-2</v>
      </c>
      <c r="G160" s="64"/>
      <c r="I160" s="1">
        <f t="shared" si="34"/>
        <v>144</v>
      </c>
      <c r="J160" s="5">
        <f t="array" ref="J160">GEOMEAN(B160:F160+1)-1</f>
        <v>8.963228448535876E-2</v>
      </c>
      <c r="K160" s="5">
        <f t="shared" si="26"/>
        <v>7.3161422426793812E-3</v>
      </c>
      <c r="M160" s="12">
        <f t="shared" si="27"/>
        <v>5.2225793917378603E-2</v>
      </c>
      <c r="N160" s="68">
        <f t="shared" si="28"/>
        <v>1.4851512290729947</v>
      </c>
      <c r="P160" s="1">
        <f t="shared" si="35"/>
        <v>144</v>
      </c>
      <c r="Q160" s="5">
        <f t="shared" si="29"/>
        <v>8.963228448535876E-2</v>
      </c>
      <c r="R160" s="5">
        <f t="shared" si="30"/>
        <v>0</v>
      </c>
      <c r="S160" s="1"/>
      <c r="T160" s="12">
        <f t="shared" si="25"/>
        <v>5.2225793917378603E-2</v>
      </c>
      <c r="U160" s="68">
        <f t="shared" si="31"/>
        <v>1.5360304030880469</v>
      </c>
      <c r="V160" s="68"/>
      <c r="W160" s="68">
        <f t="shared" si="32"/>
        <v>1.5360304030880469</v>
      </c>
    </row>
    <row r="161" spans="1:23">
      <c r="A161" s="1">
        <f t="shared" si="33"/>
        <v>145</v>
      </c>
      <c r="B161" s="64">
        <f>IF($B$5=1,EXP($E$3+$E$4*NORMINV(IF($B$1="Random",'Random Generator'!B146,'Random Generator'!H146),0,1))-1,NORMINV(IF($B$1="Random",'Random Generator'!B146,'Random Generator'!H146),$B$3,$B$4))</f>
        <v>5.5511667159826361E-2</v>
      </c>
      <c r="C161" s="64">
        <f>IF($B$5=1,EXP($E$3+$E$4*NORMINV(IF($B$1="Random",'Random Generator'!C146,'Random Generator'!I146),0,1))-1,NORMINV(IF($B$1="Random",'Random Generator'!C146,'Random Generator'!I146),$B$3,$B$4))</f>
        <v>0.10963641615015263</v>
      </c>
      <c r="D161" s="64">
        <f>IF($B$5=1,EXP($E$3+$E$4*NORMINV(IF($B$1="Random",'Random Generator'!D146,'Random Generator'!J146),0,1))-1,NORMINV(IF($B$1="Random",'Random Generator'!D146,'Random Generator'!J146),$B$3,$B$4))</f>
        <v>9.8088223281292963E-2</v>
      </c>
      <c r="E161" s="64">
        <f>IF($B$5=1,EXP($E$3+$E$4*NORMINV(IF($B$1="Random",'Random Generator'!E146,'Random Generator'!K146),0,1))-1,NORMINV(IF($B$1="Random",'Random Generator'!E146,'Random Generator'!K146),$B$3,$B$4))</f>
        <v>0.13716492778382872</v>
      </c>
      <c r="F161" s="64">
        <f>IF($B$5=1,EXP($E$3+$E$4*NORMINV(IF($B$1="Random",'Random Generator'!F146,'Random Generator'!L146),0,1))-1,NORMINV(IF($B$1="Random",'Random Generator'!F146,'Random Generator'!L146),$B$3,$B$4))</f>
        <v>2.461077996079597E-2</v>
      </c>
      <c r="G161" s="64"/>
      <c r="I161" s="1">
        <f t="shared" si="34"/>
        <v>145</v>
      </c>
      <c r="J161" s="5">
        <f t="array" ref="J161">GEOMEAN(B161:F161+1)-1</f>
        <v>8.4258087215847599E-2</v>
      </c>
      <c r="K161" s="5">
        <f t="shared" si="26"/>
        <v>4.6290436079238009E-3</v>
      </c>
      <c r="M161" s="12">
        <f t="shared" si="27"/>
        <v>1.9981736352872169E-2</v>
      </c>
      <c r="N161" s="68">
        <f t="shared" si="28"/>
        <v>1.4668063992969993</v>
      </c>
      <c r="P161" s="1">
        <f t="shared" si="35"/>
        <v>145</v>
      </c>
      <c r="Q161" s="5">
        <f t="shared" si="29"/>
        <v>8.4258087215847599E-2</v>
      </c>
      <c r="R161" s="5">
        <f t="shared" si="30"/>
        <v>0</v>
      </c>
      <c r="S161" s="1"/>
      <c r="T161" s="12">
        <f t="shared" si="25"/>
        <v>1.9981736352872169E-2</v>
      </c>
      <c r="U161" s="68">
        <f t="shared" si="31"/>
        <v>1.498522784578191</v>
      </c>
      <c r="V161" s="68"/>
      <c r="W161" s="68">
        <f t="shared" si="32"/>
        <v>1.498522784578191</v>
      </c>
    </row>
    <row r="162" spans="1:23">
      <c r="A162" s="1">
        <f t="shared" si="33"/>
        <v>146</v>
      </c>
      <c r="B162" s="64">
        <f>IF($B$5=1,EXP($E$3+$E$4*NORMINV(IF($B$1="Random",'Random Generator'!B147,'Random Generator'!H147),0,1))-1,NORMINV(IF($B$1="Random",'Random Generator'!B147,'Random Generator'!H147),$B$3,$B$4))</f>
        <v>0.20310627059287012</v>
      </c>
      <c r="C162" s="64">
        <f>IF($B$5=1,EXP($E$3+$E$4*NORMINV(IF($B$1="Random",'Random Generator'!C147,'Random Generator'!I147),0,1))-1,NORMINV(IF($B$1="Random",'Random Generator'!C147,'Random Generator'!I147),$B$3,$B$4))</f>
        <v>0.21651158010948812</v>
      </c>
      <c r="D162" s="64">
        <f>IF($B$5=1,EXP($E$3+$E$4*NORMINV(IF($B$1="Random",'Random Generator'!D147,'Random Generator'!J147),0,1))-1,NORMINV(IF($B$1="Random",'Random Generator'!D147,'Random Generator'!J147),$B$3,$B$4))</f>
        <v>-2.069881207704205E-2</v>
      </c>
      <c r="E162" s="64">
        <f>IF($B$5=1,EXP($E$3+$E$4*NORMINV(IF($B$1="Random",'Random Generator'!E147,'Random Generator'!K147),0,1))-1,NORMINV(IF($B$1="Random",'Random Generator'!E147,'Random Generator'!K147),$B$3,$B$4))</f>
        <v>6.235585874074645E-2</v>
      </c>
      <c r="F162" s="64">
        <f>IF($B$5=1,EXP($E$3+$E$4*NORMINV(IF($B$1="Random",'Random Generator'!F147,'Random Generator'!L147),0,1))-1,NORMINV(IF($B$1="Random",'Random Generator'!F147,'Random Generator'!L147),$B$3,$B$4))</f>
        <v>0.11167708920169295</v>
      </c>
      <c r="G162" s="64"/>
      <c r="I162" s="1">
        <f t="shared" si="34"/>
        <v>146</v>
      </c>
      <c r="J162" s="5">
        <f t="array" ref="J162">GEOMEAN(B162:F162+1)-1</f>
        <v>0.11100762181099233</v>
      </c>
      <c r="K162" s="5">
        <f t="shared" si="26"/>
        <v>1.8003810905496166E-2</v>
      </c>
      <c r="M162" s="12">
        <f t="shared" si="27"/>
        <v>9.3673278296196788E-2</v>
      </c>
      <c r="N162" s="68">
        <f t="shared" si="28"/>
        <v>1.5599417474376296</v>
      </c>
      <c r="P162" s="1">
        <f t="shared" si="35"/>
        <v>146</v>
      </c>
      <c r="Q162" s="5">
        <f t="shared" si="29"/>
        <v>0.11100762181099233</v>
      </c>
      <c r="R162" s="5">
        <f t="shared" si="30"/>
        <v>8.3983501498288357E-3</v>
      </c>
      <c r="S162" s="1"/>
      <c r="T162" s="12">
        <f t="shared" si="25"/>
        <v>8.5274928146367945E-2</v>
      </c>
      <c r="U162" s="68">
        <f t="shared" si="31"/>
        <v>1.6297020068578763</v>
      </c>
      <c r="V162" s="68"/>
      <c r="W162" s="68">
        <f t="shared" si="32"/>
        <v>1.6927202575702742</v>
      </c>
    </row>
    <row r="163" spans="1:23">
      <c r="A163" s="1">
        <f t="shared" si="33"/>
        <v>147</v>
      </c>
      <c r="B163" s="64">
        <f>IF($B$5=1,EXP($E$3+$E$4*NORMINV(IF($B$1="Random",'Random Generator'!B148,'Random Generator'!H148),0,1))-1,NORMINV(IF($B$1="Random",'Random Generator'!B148,'Random Generator'!H148),$B$3,$B$4))</f>
        <v>-5.9970576099161454E-2</v>
      </c>
      <c r="C163" s="64">
        <f>IF($B$5=1,EXP($E$3+$E$4*NORMINV(IF($B$1="Random",'Random Generator'!C148,'Random Generator'!I148),0,1))-1,NORMINV(IF($B$1="Random",'Random Generator'!C148,'Random Generator'!I148),$B$3,$B$4))</f>
        <v>0.12274573430253621</v>
      </c>
      <c r="D163" s="64">
        <f>IF($B$5=1,EXP($E$3+$E$4*NORMINV(IF($B$1="Random",'Random Generator'!D148,'Random Generator'!J148),0,1))-1,NORMINV(IF($B$1="Random",'Random Generator'!D148,'Random Generator'!J148),$B$3,$B$4))</f>
        <v>0.19807265859081591</v>
      </c>
      <c r="E163" s="64">
        <f>IF($B$5=1,EXP($E$3+$E$4*NORMINV(IF($B$1="Random",'Random Generator'!E148,'Random Generator'!K148),0,1))-1,NORMINV(IF($B$1="Random",'Random Generator'!E148,'Random Generator'!K148),$B$3,$B$4))</f>
        <v>-0.11336975754242962</v>
      </c>
      <c r="F163" s="64">
        <f>IF($B$5=1,EXP($E$3+$E$4*NORMINV(IF($B$1="Random",'Random Generator'!F148,'Random Generator'!L148),0,1))-1,NORMINV(IF($B$1="Random",'Random Generator'!F148,'Random Generator'!L148),$B$3,$B$4))</f>
        <v>0.11053090058926029</v>
      </c>
      <c r="G163" s="64"/>
      <c r="I163" s="1">
        <f t="shared" si="34"/>
        <v>147</v>
      </c>
      <c r="J163" s="5">
        <f t="array" ref="J163">GEOMEAN(B163:F163+1)-1</f>
        <v>4.4806441143348641E-2</v>
      </c>
      <c r="K163" s="5">
        <f t="shared" si="26"/>
        <v>0</v>
      </c>
      <c r="M163" s="12">
        <f t="shared" si="27"/>
        <v>0.11053090058926029</v>
      </c>
      <c r="N163" s="68">
        <f t="shared" si="28"/>
        <v>1.2450282524278222</v>
      </c>
      <c r="P163" s="1">
        <f t="shared" si="35"/>
        <v>147</v>
      </c>
      <c r="Q163" s="5">
        <f t="shared" si="29"/>
        <v>4.4806441143348641E-2</v>
      </c>
      <c r="R163" s="5">
        <f t="shared" si="30"/>
        <v>0</v>
      </c>
      <c r="S163" s="1"/>
      <c r="T163" s="12">
        <f t="shared" si="25"/>
        <v>0.11053090058926029</v>
      </c>
      <c r="U163" s="68">
        <f t="shared" si="31"/>
        <v>1.2450282524278222</v>
      </c>
      <c r="V163" s="68"/>
      <c r="W163" s="68">
        <f t="shared" si="32"/>
        <v>1.2450282524278222</v>
      </c>
    </row>
    <row r="164" spans="1:23">
      <c r="A164" s="1">
        <f t="shared" si="33"/>
        <v>148</v>
      </c>
      <c r="B164" s="64">
        <f>IF($B$5=1,EXP($E$3+$E$4*NORMINV(IF($B$1="Random",'Random Generator'!B149,'Random Generator'!H149),0,1))-1,NORMINV(IF($B$1="Random",'Random Generator'!B149,'Random Generator'!H149),$B$3,$B$4))</f>
        <v>0.1516609212022102</v>
      </c>
      <c r="C164" s="64">
        <f>IF($B$5=1,EXP($E$3+$E$4*NORMINV(IF($B$1="Random",'Random Generator'!C149,'Random Generator'!I149),0,1))-1,NORMINV(IF($B$1="Random",'Random Generator'!C149,'Random Generator'!I149),$B$3,$B$4))</f>
        <v>0.56766544036318511</v>
      </c>
      <c r="D164" s="64">
        <f>IF($B$5=1,EXP($E$3+$E$4*NORMINV(IF($B$1="Random",'Random Generator'!D149,'Random Generator'!J149),0,1))-1,NORMINV(IF($B$1="Random",'Random Generator'!D149,'Random Generator'!J149),$B$3,$B$4))</f>
        <v>7.6637378164845504E-2</v>
      </c>
      <c r="E164" s="64">
        <f>IF($B$5=1,EXP($E$3+$E$4*NORMINV(IF($B$1="Random",'Random Generator'!E149,'Random Generator'!K149),0,1))-1,NORMINV(IF($B$1="Random",'Random Generator'!E149,'Random Generator'!K149),$B$3,$B$4))</f>
        <v>0.14623802115510798</v>
      </c>
      <c r="F164" s="64">
        <f>IF($B$5=1,EXP($E$3+$E$4*NORMINV(IF($B$1="Random",'Random Generator'!F149,'Random Generator'!L149),0,1))-1,NORMINV(IF($B$1="Random",'Random Generator'!F149,'Random Generator'!L149),$B$3,$B$4))</f>
        <v>-0.1255245407066935</v>
      </c>
      <c r="G164" s="64"/>
      <c r="I164" s="1">
        <f t="shared" si="34"/>
        <v>148</v>
      </c>
      <c r="J164" s="5">
        <f t="array" ref="J164">GEOMEAN(B164:F164+1)-1</f>
        <v>0.14270461371897447</v>
      </c>
      <c r="K164" s="5">
        <f t="shared" si="26"/>
        <v>3.3852306859487237E-2</v>
      </c>
      <c r="M164" s="12">
        <f t="shared" si="27"/>
        <v>-0.15937684756618073</v>
      </c>
      <c r="N164" s="68">
        <f t="shared" si="28"/>
        <v>1.6763647559309125</v>
      </c>
      <c r="P164" s="1">
        <f t="shared" si="35"/>
        <v>148</v>
      </c>
      <c r="Q164" s="5">
        <f t="shared" si="29"/>
        <v>0.14270461371897447</v>
      </c>
      <c r="R164" s="5">
        <f t="shared" si="30"/>
        <v>2.4246846103819907E-2</v>
      </c>
      <c r="S164" s="1"/>
      <c r="T164" s="12">
        <f t="shared" si="25"/>
        <v>-0.18362369367000064</v>
      </c>
      <c r="U164" s="68">
        <f t="shared" si="31"/>
        <v>1.7502413905840148</v>
      </c>
      <c r="V164" s="68"/>
      <c r="W164" s="68">
        <f t="shared" si="32"/>
        <v>1.9483631379027222</v>
      </c>
    </row>
    <row r="165" spans="1:23">
      <c r="A165" s="1">
        <f t="shared" si="33"/>
        <v>149</v>
      </c>
      <c r="B165" s="64">
        <f>IF($B$5=1,EXP($E$3+$E$4*NORMINV(IF($B$1="Random",'Random Generator'!B150,'Random Generator'!H150),0,1))-1,NORMINV(IF($B$1="Random",'Random Generator'!B150,'Random Generator'!H150),$B$3,$B$4))</f>
        <v>9.6437875231270009E-2</v>
      </c>
      <c r="C165" s="64">
        <f>IF($B$5=1,EXP($E$3+$E$4*NORMINV(IF($B$1="Random",'Random Generator'!C150,'Random Generator'!I150),0,1))-1,NORMINV(IF($B$1="Random",'Random Generator'!C150,'Random Generator'!I150),$B$3,$B$4))</f>
        <v>0.15384892095119751</v>
      </c>
      <c r="D165" s="64">
        <f>IF($B$5=1,EXP($E$3+$E$4*NORMINV(IF($B$1="Random",'Random Generator'!D150,'Random Generator'!J150),0,1))-1,NORMINV(IF($B$1="Random",'Random Generator'!D150,'Random Generator'!J150),$B$3,$B$4))</f>
        <v>0.16820753189922644</v>
      </c>
      <c r="E165" s="64">
        <f>IF($B$5=1,EXP($E$3+$E$4*NORMINV(IF($B$1="Random",'Random Generator'!E150,'Random Generator'!K150),0,1))-1,NORMINV(IF($B$1="Random",'Random Generator'!E150,'Random Generator'!K150),$B$3,$B$4))</f>
        <v>-4.9166625302238587E-2</v>
      </c>
      <c r="F165" s="64">
        <f>IF($B$5=1,EXP($E$3+$E$4*NORMINV(IF($B$1="Random",'Random Generator'!F150,'Random Generator'!L150),0,1))-1,NORMINV(IF($B$1="Random",'Random Generator'!F150,'Random Generator'!L150),$B$3,$B$4))</f>
        <v>0.1885942590807983</v>
      </c>
      <c r="G165" s="64"/>
      <c r="I165" s="1">
        <f t="shared" si="34"/>
        <v>149</v>
      </c>
      <c r="J165" s="5">
        <f t="array" ref="J165">GEOMEAN(B165:F165+1)-1</f>
        <v>0.10804705813422055</v>
      </c>
      <c r="K165" s="5">
        <f t="shared" si="26"/>
        <v>1.6523529067110278E-2</v>
      </c>
      <c r="M165" s="12">
        <f t="shared" si="27"/>
        <v>0.17207073001368803</v>
      </c>
      <c r="N165" s="68">
        <f t="shared" si="28"/>
        <v>1.5494069844583498</v>
      </c>
      <c r="P165" s="1">
        <f t="shared" si="35"/>
        <v>149</v>
      </c>
      <c r="Q165" s="5">
        <f t="shared" si="29"/>
        <v>0.10804705813422055</v>
      </c>
      <c r="R165" s="5">
        <f t="shared" si="30"/>
        <v>6.9180683114429473E-3</v>
      </c>
      <c r="S165" s="1"/>
      <c r="T165" s="12">
        <f t="shared" si="25"/>
        <v>0.16515266170224507</v>
      </c>
      <c r="U165" s="68">
        <f t="shared" si="31"/>
        <v>1.6187917525846989</v>
      </c>
      <c r="V165" s="68"/>
      <c r="W165" s="68">
        <f t="shared" si="32"/>
        <v>1.6702867083126955</v>
      </c>
    </row>
    <row r="166" spans="1:23">
      <c r="A166" s="1">
        <f t="shared" si="33"/>
        <v>150</v>
      </c>
      <c r="B166" s="64">
        <f>IF($B$5=1,EXP($E$3+$E$4*NORMINV(IF($B$1="Random",'Random Generator'!B151,'Random Generator'!H151),0,1))-1,NORMINV(IF($B$1="Random",'Random Generator'!B151,'Random Generator'!H151),$B$3,$B$4))</f>
        <v>3.9458592106032642E-2</v>
      </c>
      <c r="C166" s="64">
        <f>IF($B$5=1,EXP($E$3+$E$4*NORMINV(IF($B$1="Random",'Random Generator'!C151,'Random Generator'!I151),0,1))-1,NORMINV(IF($B$1="Random",'Random Generator'!C151,'Random Generator'!I151),$B$3,$B$4))</f>
        <v>6.1194849646183824E-2</v>
      </c>
      <c r="D166" s="64">
        <f>IF($B$5=1,EXP($E$3+$E$4*NORMINV(IF($B$1="Random",'Random Generator'!D151,'Random Generator'!J151),0,1))-1,NORMINV(IF($B$1="Random",'Random Generator'!D151,'Random Generator'!J151),$B$3,$B$4))</f>
        <v>0.22357201440167818</v>
      </c>
      <c r="E166" s="64">
        <f>IF($B$5=1,EXP($E$3+$E$4*NORMINV(IF($B$1="Random",'Random Generator'!E151,'Random Generator'!K151),0,1))-1,NORMINV(IF($B$1="Random",'Random Generator'!E151,'Random Generator'!K151),$B$3,$B$4))</f>
        <v>0.34394688428784881</v>
      </c>
      <c r="F166" s="64">
        <f>IF($B$5=1,EXP($E$3+$E$4*NORMINV(IF($B$1="Random",'Random Generator'!F151,'Random Generator'!L151),0,1))-1,NORMINV(IF($B$1="Random",'Random Generator'!F151,'Random Generator'!L151),$B$3,$B$4))</f>
        <v>-6.6403913235002943E-2</v>
      </c>
      <c r="G166" s="64"/>
      <c r="I166" s="1">
        <f t="shared" si="34"/>
        <v>150</v>
      </c>
      <c r="J166" s="5">
        <f t="array" ref="J166">GEOMEAN(B166:F166+1)-1</f>
        <v>0.11110371055243462</v>
      </c>
      <c r="K166" s="5">
        <f t="shared" si="26"/>
        <v>1.8051855276217312E-2</v>
      </c>
      <c r="M166" s="12">
        <f t="shared" si="27"/>
        <v>-8.4455768511220247E-2</v>
      </c>
      <c r="N166" s="68">
        <f t="shared" si="28"/>
        <v>1.5602846236832981</v>
      </c>
      <c r="P166" s="1">
        <f t="shared" si="35"/>
        <v>150</v>
      </c>
      <c r="Q166" s="5">
        <f t="shared" si="29"/>
        <v>0.11110371055243462</v>
      </c>
      <c r="R166" s="5">
        <f t="shared" si="30"/>
        <v>8.446394520549981E-3</v>
      </c>
      <c r="S166" s="1"/>
      <c r="T166" s="12">
        <f t="shared" si="25"/>
        <v>-9.2902163031770235E-2</v>
      </c>
      <c r="U166" s="68">
        <f t="shared" si="31"/>
        <v>1.6300570956146279</v>
      </c>
      <c r="V166" s="68"/>
      <c r="W166" s="68">
        <f t="shared" si="32"/>
        <v>1.6934523834943447</v>
      </c>
    </row>
    <row r="167" spans="1:23">
      <c r="A167" s="1">
        <f t="shared" si="33"/>
        <v>151</v>
      </c>
      <c r="B167" s="64">
        <f>IF($B$5=1,EXP($E$3+$E$4*NORMINV(IF($B$1="Random",'Random Generator'!B152,'Random Generator'!H152),0,1))-1,NORMINV(IF($B$1="Random",'Random Generator'!B152,'Random Generator'!H152),$B$3,$B$4))</f>
        <v>0.25138532992880291</v>
      </c>
      <c r="C167" s="64">
        <f>IF($B$5=1,EXP($E$3+$E$4*NORMINV(IF($B$1="Random",'Random Generator'!C152,'Random Generator'!I152),0,1))-1,NORMINV(IF($B$1="Random",'Random Generator'!C152,'Random Generator'!I152),$B$3,$B$4))</f>
        <v>5.7664964350286452E-2</v>
      </c>
      <c r="D167" s="64">
        <f>IF($B$5=1,EXP($E$3+$E$4*NORMINV(IF($B$1="Random",'Random Generator'!D152,'Random Generator'!J152),0,1))-1,NORMINV(IF($B$1="Random",'Random Generator'!D152,'Random Generator'!J152),$B$3,$B$4))</f>
        <v>0.12651561223153318</v>
      </c>
      <c r="E167" s="64">
        <f>IF($B$5=1,EXP($E$3+$E$4*NORMINV(IF($B$1="Random",'Random Generator'!E152,'Random Generator'!K152),0,1))-1,NORMINV(IF($B$1="Random",'Random Generator'!E152,'Random Generator'!K152),$B$3,$B$4))</f>
        <v>0.14919422539332627</v>
      </c>
      <c r="F167" s="64">
        <f>IF($B$5=1,EXP($E$3+$E$4*NORMINV(IF($B$1="Random",'Random Generator'!F152,'Random Generator'!L152),0,1))-1,NORMINV(IF($B$1="Random",'Random Generator'!F152,'Random Generator'!L152),$B$3,$B$4))</f>
        <v>2.7572048727163123E-2</v>
      </c>
      <c r="G167" s="64"/>
      <c r="I167" s="1">
        <f t="shared" si="34"/>
        <v>151</v>
      </c>
      <c r="J167" s="5">
        <f t="array" ref="J167">GEOMEAN(B167:F167+1)-1</f>
        <v>0.11978958025810127</v>
      </c>
      <c r="K167" s="5">
        <f t="shared" si="26"/>
        <v>2.2394790129050636E-2</v>
      </c>
      <c r="M167" s="12">
        <f t="shared" si="27"/>
        <v>5.1772585981124872E-3</v>
      </c>
      <c r="N167" s="68">
        <f t="shared" si="28"/>
        <v>1.5915286839892073</v>
      </c>
      <c r="P167" s="1">
        <f t="shared" si="35"/>
        <v>151</v>
      </c>
      <c r="Q167" s="5">
        <f t="shared" si="29"/>
        <v>0.11978958025810127</v>
      </c>
      <c r="R167" s="5">
        <f t="shared" si="30"/>
        <v>1.2789329373383305E-2</v>
      </c>
      <c r="S167" s="1"/>
      <c r="T167" s="12">
        <f t="shared" si="25"/>
        <v>-7.6120707752708183E-3</v>
      </c>
      <c r="U167" s="68">
        <f t="shared" si="31"/>
        <v>1.6624117373227412</v>
      </c>
      <c r="V167" s="68"/>
      <c r="W167" s="68">
        <f t="shared" si="32"/>
        <v>1.7606868074476167</v>
      </c>
    </row>
    <row r="168" spans="1:23">
      <c r="A168" s="1">
        <f t="shared" si="33"/>
        <v>152</v>
      </c>
      <c r="B168" s="64">
        <f>IF($B$5=1,EXP($E$3+$E$4*NORMINV(IF($B$1="Random",'Random Generator'!B153,'Random Generator'!H153),0,1))-1,NORMINV(IF($B$1="Random",'Random Generator'!B153,'Random Generator'!H153),$B$3,$B$4))</f>
        <v>8.2413298869884022E-2</v>
      </c>
      <c r="C168" s="64">
        <f>IF($B$5=1,EXP($E$3+$E$4*NORMINV(IF($B$1="Random",'Random Generator'!C153,'Random Generator'!I153),0,1))-1,NORMINV(IF($B$1="Random",'Random Generator'!C153,'Random Generator'!I153),$B$3,$B$4))</f>
        <v>0.19360952169685319</v>
      </c>
      <c r="D168" s="64">
        <f>IF($B$5=1,EXP($E$3+$E$4*NORMINV(IF($B$1="Random",'Random Generator'!D153,'Random Generator'!J153),0,1))-1,NORMINV(IF($B$1="Random",'Random Generator'!D153,'Random Generator'!J153),$B$3,$B$4))</f>
        <v>6.7997172408295947E-2</v>
      </c>
      <c r="E168" s="64">
        <f>IF($B$5=1,EXP($E$3+$E$4*NORMINV(IF($B$1="Random",'Random Generator'!E153,'Random Generator'!K153),0,1))-1,NORMINV(IF($B$1="Random",'Random Generator'!E153,'Random Generator'!K153),$B$3,$B$4))</f>
        <v>0.23163235333156185</v>
      </c>
      <c r="F168" s="64">
        <f>IF($B$5=1,EXP($E$3+$E$4*NORMINV(IF($B$1="Random",'Random Generator'!F153,'Random Generator'!L153),0,1))-1,NORMINV(IF($B$1="Random",'Random Generator'!F153,'Random Generator'!L153),$B$3,$B$4))</f>
        <v>0.13135912908374392</v>
      </c>
      <c r="G168" s="64"/>
      <c r="I168" s="1">
        <f t="shared" si="34"/>
        <v>152</v>
      </c>
      <c r="J168" s="5">
        <f t="array" ref="J168">GEOMEAN(B168:F168+1)-1</f>
        <v>0.1396760302463389</v>
      </c>
      <c r="K168" s="5">
        <f t="shared" si="26"/>
        <v>3.2338015123169452E-2</v>
      </c>
      <c r="M168" s="12">
        <f t="shared" si="27"/>
        <v>9.9021113960574475E-2</v>
      </c>
      <c r="N168" s="68">
        <f t="shared" si="28"/>
        <v>1.6649494331659309</v>
      </c>
      <c r="P168" s="1">
        <f t="shared" si="35"/>
        <v>152</v>
      </c>
      <c r="Q168" s="5">
        <f t="shared" si="29"/>
        <v>0.1396760302463389</v>
      </c>
      <c r="R168" s="5">
        <f t="shared" si="30"/>
        <v>2.2732554367502121E-2</v>
      </c>
      <c r="S168" s="1"/>
      <c r="T168" s="12">
        <f t="shared" si="25"/>
        <v>7.6288559593072347E-2</v>
      </c>
      <c r="U168" s="68">
        <f t="shared" si="31"/>
        <v>1.7384250792450502</v>
      </c>
      <c r="V168" s="68"/>
      <c r="W168" s="68">
        <f t="shared" si="32"/>
        <v>1.9226802768985367</v>
      </c>
    </row>
    <row r="169" spans="1:23">
      <c r="A169" s="1">
        <f t="shared" si="33"/>
        <v>153</v>
      </c>
      <c r="B169" s="64">
        <f>IF($B$5=1,EXP($E$3+$E$4*NORMINV(IF($B$1="Random",'Random Generator'!B154,'Random Generator'!H154),0,1))-1,NORMINV(IF($B$1="Random",'Random Generator'!B154,'Random Generator'!H154),$B$3,$B$4))</f>
        <v>3.8900069234294454E-2</v>
      </c>
      <c r="C169" s="64">
        <f>IF($B$5=1,EXP($E$3+$E$4*NORMINV(IF($B$1="Random",'Random Generator'!C154,'Random Generator'!I154),0,1))-1,NORMINV(IF($B$1="Random",'Random Generator'!C154,'Random Generator'!I154),$B$3,$B$4))</f>
        <v>0.15800358570671924</v>
      </c>
      <c r="D169" s="64">
        <f>IF($B$5=1,EXP($E$3+$E$4*NORMINV(IF($B$1="Random",'Random Generator'!D154,'Random Generator'!J154),0,1))-1,NORMINV(IF($B$1="Random",'Random Generator'!D154,'Random Generator'!J154),$B$3,$B$4))</f>
        <v>-4.7105028063606835E-2</v>
      </c>
      <c r="E169" s="64">
        <f>IF($B$5=1,EXP($E$3+$E$4*NORMINV(IF($B$1="Random",'Random Generator'!E154,'Random Generator'!K154),0,1))-1,NORMINV(IF($B$1="Random",'Random Generator'!E154,'Random Generator'!K154),$B$3,$B$4))</f>
        <v>1.5556285343371501E-2</v>
      </c>
      <c r="F169" s="64">
        <f>IF($B$5=1,EXP($E$3+$E$4*NORMINV(IF($B$1="Random",'Random Generator'!F154,'Random Generator'!L154),0,1))-1,NORMINV(IF($B$1="Random",'Random Generator'!F154,'Random Generator'!L154),$B$3,$B$4))</f>
        <v>3.5178985567951404E-2</v>
      </c>
      <c r="G169" s="64"/>
      <c r="I169" s="1">
        <f t="shared" si="34"/>
        <v>153</v>
      </c>
      <c r="J169" s="5">
        <f t="array" ref="J169">GEOMEAN(B169:F169+1)-1</f>
        <v>3.8029347128091029E-2</v>
      </c>
      <c r="K169" s="5">
        <f t="shared" si="26"/>
        <v>0</v>
      </c>
      <c r="M169" s="12">
        <f t="shared" si="27"/>
        <v>3.5178985567951404E-2</v>
      </c>
      <c r="N169" s="68">
        <f t="shared" si="28"/>
        <v>1.2051695778356604</v>
      </c>
      <c r="P169" s="1">
        <f t="shared" si="35"/>
        <v>153</v>
      </c>
      <c r="Q169" s="5">
        <f t="shared" si="29"/>
        <v>3.8029347128091029E-2</v>
      </c>
      <c r="R169" s="5">
        <f t="shared" si="30"/>
        <v>0</v>
      </c>
      <c r="S169" s="1"/>
      <c r="T169" s="12">
        <f t="shared" si="25"/>
        <v>3.5178985567951404E-2</v>
      </c>
      <c r="U169" s="68">
        <f t="shared" si="31"/>
        <v>1.2051695778356604</v>
      </c>
      <c r="V169" s="68"/>
      <c r="W169" s="68">
        <f t="shared" si="32"/>
        <v>1.2051695778356604</v>
      </c>
    </row>
    <row r="170" spans="1:23">
      <c r="A170" s="1">
        <f t="shared" si="33"/>
        <v>154</v>
      </c>
      <c r="B170" s="64">
        <f>IF($B$5=1,EXP($E$3+$E$4*NORMINV(IF($B$1="Random",'Random Generator'!B155,'Random Generator'!H155),0,1))-1,NORMINV(IF($B$1="Random",'Random Generator'!B155,'Random Generator'!H155),$B$3,$B$4))</f>
        <v>0.17427028384578369</v>
      </c>
      <c r="C170" s="64">
        <f>IF($B$5=1,EXP($E$3+$E$4*NORMINV(IF($B$1="Random",'Random Generator'!C155,'Random Generator'!I155),0,1))-1,NORMINV(IF($B$1="Random",'Random Generator'!C155,'Random Generator'!I155),$B$3,$B$4))</f>
        <v>-1.6871766309359826E-3</v>
      </c>
      <c r="D170" s="64">
        <f>IF($B$5=1,EXP($E$3+$E$4*NORMINV(IF($B$1="Random",'Random Generator'!D155,'Random Generator'!J155),0,1))-1,NORMINV(IF($B$1="Random",'Random Generator'!D155,'Random Generator'!J155),$B$3,$B$4))</f>
        <v>0.14645693668043491</v>
      </c>
      <c r="E170" s="64">
        <f>IF($B$5=1,EXP($E$3+$E$4*NORMINV(IF($B$1="Random",'Random Generator'!E155,'Random Generator'!K155),0,1))-1,NORMINV(IF($B$1="Random",'Random Generator'!E155,'Random Generator'!K155),$B$3,$B$4))</f>
        <v>3.4719102858311368E-2</v>
      </c>
      <c r="F170" s="64">
        <f>IF($B$5=1,EXP($E$3+$E$4*NORMINV(IF($B$1="Random",'Random Generator'!F155,'Random Generator'!L155),0,1))-1,NORMINV(IF($B$1="Random",'Random Generator'!F155,'Random Generator'!L155),$B$3,$B$4))</f>
        <v>4.3729611986473182E-2</v>
      </c>
      <c r="G170" s="64"/>
      <c r="I170" s="1">
        <f t="shared" si="34"/>
        <v>154</v>
      </c>
      <c r="J170" s="5">
        <f t="array" ref="J170">GEOMEAN(B170:F170+1)-1</f>
        <v>7.7359356710399618E-2</v>
      </c>
      <c r="K170" s="5">
        <f t="shared" si="26"/>
        <v>1.1796783551998105E-3</v>
      </c>
      <c r="M170" s="12">
        <f t="shared" si="27"/>
        <v>4.2549933631273372E-2</v>
      </c>
      <c r="N170" s="68">
        <f t="shared" si="28"/>
        <v>1.4435237536631398</v>
      </c>
      <c r="P170" s="1">
        <f t="shared" si="35"/>
        <v>154</v>
      </c>
      <c r="Q170" s="5">
        <f t="shared" si="29"/>
        <v>7.7359356710399618E-2</v>
      </c>
      <c r="R170" s="5">
        <f t="shared" si="30"/>
        <v>0</v>
      </c>
      <c r="S170" s="1"/>
      <c r="T170" s="12">
        <f t="shared" si="25"/>
        <v>4.2549933631273372E-2</v>
      </c>
      <c r="U170" s="68">
        <f t="shared" si="31"/>
        <v>1.4514528717566526</v>
      </c>
      <c r="V170" s="68"/>
      <c r="W170" s="68">
        <f t="shared" si="32"/>
        <v>1.4514528717566526</v>
      </c>
    </row>
    <row r="171" spans="1:23">
      <c r="A171" s="1">
        <f t="shared" si="33"/>
        <v>155</v>
      </c>
      <c r="B171" s="64">
        <f>IF($B$5=1,EXP($E$3+$E$4*NORMINV(IF($B$1="Random",'Random Generator'!B156,'Random Generator'!H156),0,1))-1,NORMINV(IF($B$1="Random",'Random Generator'!B156,'Random Generator'!H156),$B$3,$B$4))</f>
        <v>0.16021342212282264</v>
      </c>
      <c r="C171" s="64">
        <f>IF($B$5=1,EXP($E$3+$E$4*NORMINV(IF($B$1="Random",'Random Generator'!C156,'Random Generator'!I156),0,1))-1,NORMINV(IF($B$1="Random",'Random Generator'!C156,'Random Generator'!I156),$B$3,$B$4))</f>
        <v>6.6212982985996982E-2</v>
      </c>
      <c r="D171" s="64">
        <f>IF($B$5=1,EXP($E$3+$E$4*NORMINV(IF($B$1="Random",'Random Generator'!D156,'Random Generator'!J156),0,1))-1,NORMINV(IF($B$1="Random",'Random Generator'!D156,'Random Generator'!J156),$B$3,$B$4))</f>
        <v>9.2579130390104236E-2</v>
      </c>
      <c r="E171" s="64">
        <f>IF($B$5=1,EXP($E$3+$E$4*NORMINV(IF($B$1="Random",'Random Generator'!E156,'Random Generator'!K156),0,1))-1,NORMINV(IF($B$1="Random",'Random Generator'!E156,'Random Generator'!K156),$B$3,$B$4))</f>
        <v>0.17354314509875768</v>
      </c>
      <c r="F171" s="64">
        <f>IF($B$5=1,EXP($E$3+$E$4*NORMINV(IF($B$1="Random",'Random Generator'!F156,'Random Generator'!L156),0,1))-1,NORMINV(IF($B$1="Random",'Random Generator'!F156,'Random Generator'!L156),$B$3,$B$4))</f>
        <v>0.15374848228131688</v>
      </c>
      <c r="G171" s="64"/>
      <c r="I171" s="1">
        <f t="shared" si="34"/>
        <v>155</v>
      </c>
      <c r="J171" s="5">
        <f t="array" ref="J171">GEOMEAN(B171:F171+1)-1</f>
        <v>0.12846733213871664</v>
      </c>
      <c r="K171" s="5">
        <f t="shared" si="26"/>
        <v>2.6733666069358321E-2</v>
      </c>
      <c r="M171" s="12">
        <f t="shared" si="27"/>
        <v>0.12701481621195856</v>
      </c>
      <c r="N171" s="68">
        <f t="shared" si="28"/>
        <v>1.6232413700698625</v>
      </c>
      <c r="P171" s="1">
        <f t="shared" si="35"/>
        <v>155</v>
      </c>
      <c r="Q171" s="5">
        <f t="shared" si="29"/>
        <v>0.12846733213871664</v>
      </c>
      <c r="R171" s="5">
        <f t="shared" si="30"/>
        <v>1.712820531369099E-2</v>
      </c>
      <c r="S171" s="1"/>
      <c r="T171" s="12">
        <f t="shared" si="25"/>
        <v>0.10988661089826757</v>
      </c>
      <c r="U171" s="68">
        <f t="shared" si="31"/>
        <v>1.6952471539356955</v>
      </c>
      <c r="V171" s="68"/>
      <c r="W171" s="68">
        <f t="shared" si="32"/>
        <v>1.8299741555264835</v>
      </c>
    </row>
    <row r="172" spans="1:23">
      <c r="A172" s="1">
        <f t="shared" si="33"/>
        <v>156</v>
      </c>
      <c r="B172" s="64">
        <f>IF($B$5=1,EXP($E$3+$E$4*NORMINV(IF($B$1="Random",'Random Generator'!B157,'Random Generator'!H157),0,1))-1,NORMINV(IF($B$1="Random",'Random Generator'!B157,'Random Generator'!H157),$B$3,$B$4))</f>
        <v>0.11001201600531529</v>
      </c>
      <c r="C172" s="64">
        <f>IF($B$5=1,EXP($E$3+$E$4*NORMINV(IF($B$1="Random",'Random Generator'!C157,'Random Generator'!I157),0,1))-1,NORMINV(IF($B$1="Random",'Random Generator'!C157,'Random Generator'!I157),$B$3,$B$4))</f>
        <v>-9.507586149944669E-2</v>
      </c>
      <c r="D172" s="64">
        <f>IF($B$5=1,EXP($E$3+$E$4*NORMINV(IF($B$1="Random",'Random Generator'!D157,'Random Generator'!J157),0,1))-1,NORMINV(IF($B$1="Random",'Random Generator'!D157,'Random Generator'!J157),$B$3,$B$4))</f>
        <v>0.19863964692812286</v>
      </c>
      <c r="E172" s="64">
        <f>IF($B$5=1,EXP($E$3+$E$4*NORMINV(IF($B$1="Random",'Random Generator'!E157,'Random Generator'!K157),0,1))-1,NORMINV(IF($B$1="Random",'Random Generator'!E157,'Random Generator'!K157),$B$3,$B$4))</f>
        <v>0.33438030136029684</v>
      </c>
      <c r="F172" s="64">
        <f>IF($B$5=1,EXP($E$3+$E$4*NORMINV(IF($B$1="Random",'Random Generator'!F157,'Random Generator'!L157),0,1))-1,NORMINV(IF($B$1="Random",'Random Generator'!F157,'Random Generator'!L157),$B$3,$B$4))</f>
        <v>0.28039425305695254</v>
      </c>
      <c r="G172" s="64"/>
      <c r="I172" s="1">
        <f t="shared" si="34"/>
        <v>156</v>
      </c>
      <c r="J172" s="5">
        <f t="array" ref="J172">GEOMEAN(B172:F172+1)-1</f>
        <v>0.15518187466121613</v>
      </c>
      <c r="K172" s="5">
        <f t="shared" si="26"/>
        <v>4.0090937330608069E-2</v>
      </c>
      <c r="M172" s="12">
        <f t="shared" si="27"/>
        <v>0.24030331572634447</v>
      </c>
      <c r="N172" s="68">
        <f t="shared" si="28"/>
        <v>1.724056248849644</v>
      </c>
      <c r="P172" s="1">
        <f t="shared" si="35"/>
        <v>156</v>
      </c>
      <c r="Q172" s="5">
        <f t="shared" si="29"/>
        <v>0.15518187466121613</v>
      </c>
      <c r="R172" s="5">
        <f t="shared" si="30"/>
        <v>3.0485476574940738E-2</v>
      </c>
      <c r="S172" s="1"/>
      <c r="T172" s="12">
        <f t="shared" si="25"/>
        <v>0.20981783915140373</v>
      </c>
      <c r="U172" s="68">
        <f t="shared" si="31"/>
        <v>1.7996022249425181</v>
      </c>
      <c r="V172" s="68"/>
      <c r="W172" s="68">
        <f t="shared" si="32"/>
        <v>2.0570830703524794</v>
      </c>
    </row>
    <row r="173" spans="1:23">
      <c r="A173" s="1">
        <f t="shared" si="33"/>
        <v>157</v>
      </c>
      <c r="B173" s="64">
        <f>IF($B$5=1,EXP($E$3+$E$4*NORMINV(IF($B$1="Random",'Random Generator'!B158,'Random Generator'!H158),0,1))-1,NORMINV(IF($B$1="Random",'Random Generator'!B158,'Random Generator'!H158),$B$3,$B$4))</f>
        <v>-5.2692559056130905E-2</v>
      </c>
      <c r="C173" s="64">
        <f>IF($B$5=1,EXP($E$3+$E$4*NORMINV(IF($B$1="Random",'Random Generator'!C158,'Random Generator'!I158),0,1))-1,NORMINV(IF($B$1="Random",'Random Generator'!C158,'Random Generator'!I158),$B$3,$B$4))</f>
        <v>-0.10167154985149363</v>
      </c>
      <c r="D173" s="64">
        <f>IF($B$5=1,EXP($E$3+$E$4*NORMINV(IF($B$1="Random",'Random Generator'!D158,'Random Generator'!J158),0,1))-1,NORMINV(IF($B$1="Random",'Random Generator'!D158,'Random Generator'!J158),$B$3,$B$4))</f>
        <v>2.1381193112874008E-2</v>
      </c>
      <c r="E173" s="64">
        <f>IF($B$5=1,EXP($E$3+$E$4*NORMINV(IF($B$1="Random",'Random Generator'!E158,'Random Generator'!K158),0,1))-1,NORMINV(IF($B$1="Random",'Random Generator'!E158,'Random Generator'!K158),$B$3,$B$4))</f>
        <v>-1.4393358428278047E-2</v>
      </c>
      <c r="F173" s="64">
        <f>IF($B$5=1,EXP($E$3+$E$4*NORMINV(IF($B$1="Random",'Random Generator'!F158,'Random Generator'!L158),0,1))-1,NORMINV(IF($B$1="Random",'Random Generator'!F158,'Random Generator'!L158),$B$3,$B$4))</f>
        <v>-9.3829679173897729E-2</v>
      </c>
      <c r="G173" s="64"/>
      <c r="I173" s="1">
        <f t="shared" si="34"/>
        <v>157</v>
      </c>
      <c r="J173" s="5">
        <f t="array" ref="J173">GEOMEAN(B173:F173+1)-1</f>
        <v>-4.9383204899205668E-2</v>
      </c>
      <c r="K173" s="5">
        <f t="shared" si="26"/>
        <v>0</v>
      </c>
      <c r="M173" s="12">
        <f t="shared" si="27"/>
        <v>-9.3829679173897729E-2</v>
      </c>
      <c r="N173" s="68">
        <f t="shared" si="28"/>
        <v>0.77629611870608495</v>
      </c>
      <c r="P173" s="1">
        <f t="shared" si="35"/>
        <v>157</v>
      </c>
      <c r="Q173" s="5">
        <f t="shared" si="29"/>
        <v>-4.9383204899205668E-2</v>
      </c>
      <c r="R173" s="5">
        <f t="shared" si="30"/>
        <v>0</v>
      </c>
      <c r="S173" s="1"/>
      <c r="T173" s="12">
        <f t="shared" si="25"/>
        <v>-9.3829679173897729E-2</v>
      </c>
      <c r="U173" s="68">
        <f t="shared" si="31"/>
        <v>0.77629611870608495</v>
      </c>
      <c r="V173" s="68"/>
      <c r="W173" s="68">
        <f t="shared" si="32"/>
        <v>0.77629611870608495</v>
      </c>
    </row>
    <row r="174" spans="1:23">
      <c r="A174" s="1">
        <f t="shared" si="33"/>
        <v>158</v>
      </c>
      <c r="B174" s="64">
        <f>IF($B$5=1,EXP($E$3+$E$4*NORMINV(IF($B$1="Random",'Random Generator'!B159,'Random Generator'!H159),0,1))-1,NORMINV(IF($B$1="Random",'Random Generator'!B159,'Random Generator'!H159),$B$3,$B$4))</f>
        <v>-6.6316606949695212E-2</v>
      </c>
      <c r="C174" s="64">
        <f>IF($B$5=1,EXP($E$3+$E$4*NORMINV(IF($B$1="Random",'Random Generator'!C159,'Random Generator'!I159),0,1))-1,NORMINV(IF($B$1="Random",'Random Generator'!C159,'Random Generator'!I159),$B$3,$B$4))</f>
        <v>0.11291564480376959</v>
      </c>
      <c r="D174" s="64">
        <f>IF($B$5=1,EXP($E$3+$E$4*NORMINV(IF($B$1="Random",'Random Generator'!D159,'Random Generator'!J159),0,1))-1,NORMINV(IF($B$1="Random",'Random Generator'!D159,'Random Generator'!J159),$B$3,$B$4))</f>
        <v>-6.0659269351651668E-3</v>
      </c>
      <c r="E174" s="64">
        <f>IF($B$5=1,EXP($E$3+$E$4*NORMINV(IF($B$1="Random",'Random Generator'!E159,'Random Generator'!K159),0,1))-1,NORMINV(IF($B$1="Random",'Random Generator'!E159,'Random Generator'!K159),$B$3,$B$4))</f>
        <v>0.38525935646906162</v>
      </c>
      <c r="F174" s="64">
        <f>IF($B$5=1,EXP($E$3+$E$4*NORMINV(IF($B$1="Random",'Random Generator'!F159,'Random Generator'!L159),0,1))-1,NORMINV(IF($B$1="Random",'Random Generator'!F159,'Random Generator'!L159),$B$3,$B$4))</f>
        <v>-2.1736663993300098E-2</v>
      </c>
      <c r="G174" s="64"/>
      <c r="I174" s="1">
        <f t="shared" si="34"/>
        <v>158</v>
      </c>
      <c r="J174" s="5">
        <f t="array" ref="J174">GEOMEAN(B174:F174+1)-1</f>
        <v>6.9550428387700203E-2</v>
      </c>
      <c r="K174" s="5">
        <f t="shared" si="26"/>
        <v>0</v>
      </c>
      <c r="M174" s="12">
        <f t="shared" si="27"/>
        <v>-2.1736663993300098E-2</v>
      </c>
      <c r="N174" s="68">
        <f t="shared" si="28"/>
        <v>1.3996077222730288</v>
      </c>
      <c r="P174" s="1">
        <f t="shared" si="35"/>
        <v>158</v>
      </c>
      <c r="Q174" s="5">
        <f t="shared" si="29"/>
        <v>6.9550428387700203E-2</v>
      </c>
      <c r="R174" s="5">
        <f t="shared" si="30"/>
        <v>0</v>
      </c>
      <c r="S174" s="1"/>
      <c r="T174" s="12">
        <f t="shared" si="25"/>
        <v>-2.1736663993300098E-2</v>
      </c>
      <c r="U174" s="68">
        <f t="shared" si="31"/>
        <v>1.3996077222730288</v>
      </c>
      <c r="V174" s="68"/>
      <c r="W174" s="68">
        <f t="shared" si="32"/>
        <v>1.3996077222730288</v>
      </c>
    </row>
    <row r="175" spans="1:23">
      <c r="A175" s="1">
        <f t="shared" si="33"/>
        <v>159</v>
      </c>
      <c r="B175" s="64">
        <f>IF($B$5=1,EXP($E$3+$E$4*NORMINV(IF($B$1="Random",'Random Generator'!B160,'Random Generator'!H160),0,1))-1,NORMINV(IF($B$1="Random",'Random Generator'!B160,'Random Generator'!H160),$B$3,$B$4))</f>
        <v>0.20100646195955574</v>
      </c>
      <c r="C175" s="64">
        <f>IF($B$5=1,EXP($E$3+$E$4*NORMINV(IF($B$1="Random",'Random Generator'!C160,'Random Generator'!I160),0,1))-1,NORMINV(IF($B$1="Random",'Random Generator'!C160,'Random Generator'!I160),$B$3,$B$4))</f>
        <v>-4.7289432349849836E-2</v>
      </c>
      <c r="D175" s="64">
        <f>IF($B$5=1,EXP($E$3+$E$4*NORMINV(IF($B$1="Random",'Random Generator'!D160,'Random Generator'!J160),0,1))-1,NORMINV(IF($B$1="Random",'Random Generator'!D160,'Random Generator'!J160),$B$3,$B$4))</f>
        <v>0.11697549408266905</v>
      </c>
      <c r="E175" s="64">
        <f>IF($B$5=1,EXP($E$3+$E$4*NORMINV(IF($B$1="Random",'Random Generator'!E160,'Random Generator'!K160),0,1))-1,NORMINV(IF($B$1="Random",'Random Generator'!E160,'Random Generator'!K160),$B$3,$B$4))</f>
        <v>-8.9616014808011624E-3</v>
      </c>
      <c r="F175" s="64">
        <f>IF($B$5=1,EXP($E$3+$E$4*NORMINV(IF($B$1="Random",'Random Generator'!F160,'Random Generator'!L160),0,1))-1,NORMINV(IF($B$1="Random",'Random Generator'!F160,'Random Generator'!L160),$B$3,$B$4))</f>
        <v>0.11506268948197151</v>
      </c>
      <c r="G175" s="64"/>
      <c r="I175" s="1">
        <f t="shared" si="34"/>
        <v>159</v>
      </c>
      <c r="J175" s="5">
        <f t="array" ref="J175">GEOMEAN(B175:F175+1)-1</f>
        <v>7.1489569130249508E-2</v>
      </c>
      <c r="K175" s="5">
        <f t="shared" si="26"/>
        <v>0</v>
      </c>
      <c r="M175" s="12">
        <f t="shared" si="27"/>
        <v>0.11506268948197151</v>
      </c>
      <c r="N175" s="68">
        <f t="shared" si="28"/>
        <v>1.4123415563814243</v>
      </c>
      <c r="P175" s="1">
        <f t="shared" si="35"/>
        <v>159</v>
      </c>
      <c r="Q175" s="5">
        <f t="shared" si="29"/>
        <v>7.1489569130249508E-2</v>
      </c>
      <c r="R175" s="5">
        <f t="shared" si="30"/>
        <v>0</v>
      </c>
      <c r="S175" s="1"/>
      <c r="T175" s="12">
        <f t="shared" si="25"/>
        <v>0.11506268948197151</v>
      </c>
      <c r="U175" s="68">
        <f t="shared" si="31"/>
        <v>1.4123415563814243</v>
      </c>
      <c r="V175" s="68"/>
      <c r="W175" s="68">
        <f t="shared" si="32"/>
        <v>1.4123415563814243</v>
      </c>
    </row>
    <row r="176" spans="1:23">
      <c r="A176" s="1">
        <f t="shared" si="33"/>
        <v>160</v>
      </c>
      <c r="B176" s="64">
        <f>IF($B$5=1,EXP($E$3+$E$4*NORMINV(IF($B$1="Random",'Random Generator'!B161,'Random Generator'!H161),0,1))-1,NORMINV(IF($B$1="Random",'Random Generator'!B161,'Random Generator'!H161),$B$3,$B$4))</f>
        <v>-2.1253511129015079E-2</v>
      </c>
      <c r="C176" s="64">
        <f>IF($B$5=1,EXP($E$3+$E$4*NORMINV(IF($B$1="Random",'Random Generator'!C161,'Random Generator'!I161),0,1))-1,NORMINV(IF($B$1="Random",'Random Generator'!C161,'Random Generator'!I161),$B$3,$B$4))</f>
        <v>0.16281161992566684</v>
      </c>
      <c r="D176" s="64">
        <f>IF($B$5=1,EXP($E$3+$E$4*NORMINV(IF($B$1="Random",'Random Generator'!D161,'Random Generator'!J161),0,1))-1,NORMINV(IF($B$1="Random",'Random Generator'!D161,'Random Generator'!J161),$B$3,$B$4))</f>
        <v>0.26977573373116126</v>
      </c>
      <c r="E176" s="64">
        <f>IF($B$5=1,EXP($E$3+$E$4*NORMINV(IF($B$1="Random",'Random Generator'!E161,'Random Generator'!K161),0,1))-1,NORMINV(IF($B$1="Random",'Random Generator'!E161,'Random Generator'!K161),$B$3,$B$4))</f>
        <v>-0.11859116501217648</v>
      </c>
      <c r="F176" s="64">
        <f>IF($B$5=1,EXP($E$3+$E$4*NORMINV(IF($B$1="Random",'Random Generator'!F161,'Random Generator'!L161),0,1))-1,NORMINV(IF($B$1="Random",'Random Generator'!F161,'Random Generator'!L161),$B$3,$B$4))</f>
        <v>0.11614883626736661</v>
      </c>
      <c r="G176" s="64"/>
      <c r="I176" s="1">
        <f t="shared" si="34"/>
        <v>160</v>
      </c>
      <c r="J176" s="5">
        <f t="array" ref="J176">GEOMEAN(B176:F176+1)-1</f>
        <v>7.2904885077362813E-2</v>
      </c>
      <c r="K176" s="5">
        <f t="shared" si="26"/>
        <v>0</v>
      </c>
      <c r="M176" s="12">
        <f t="shared" si="27"/>
        <v>0.11614883626736661</v>
      </c>
      <c r="N176" s="68">
        <f t="shared" si="28"/>
        <v>1.4216939440744456</v>
      </c>
      <c r="P176" s="1">
        <f t="shared" si="35"/>
        <v>160</v>
      </c>
      <c r="Q176" s="5">
        <f t="shared" si="29"/>
        <v>7.2904885077362813E-2</v>
      </c>
      <c r="R176" s="5">
        <f t="shared" si="30"/>
        <v>0</v>
      </c>
      <c r="S176" s="1"/>
      <c r="T176" s="12">
        <f t="shared" si="25"/>
        <v>0.11614883626736661</v>
      </c>
      <c r="U176" s="68">
        <f t="shared" si="31"/>
        <v>1.4216939440744456</v>
      </c>
      <c r="V176" s="68"/>
      <c r="W176" s="68">
        <f t="shared" si="32"/>
        <v>1.4216939440744456</v>
      </c>
    </row>
    <row r="177" spans="1:23">
      <c r="A177" s="1">
        <f t="shared" si="33"/>
        <v>161</v>
      </c>
      <c r="B177" s="64">
        <f>IF($B$5=1,EXP($E$3+$E$4*NORMINV(IF($B$1="Random",'Random Generator'!B162,'Random Generator'!H162),0,1))-1,NORMINV(IF($B$1="Random",'Random Generator'!B162,'Random Generator'!H162),$B$3,$B$4))</f>
        <v>0.19162333591304836</v>
      </c>
      <c r="C177" s="64">
        <f>IF($B$5=1,EXP($E$3+$E$4*NORMINV(IF($B$1="Random",'Random Generator'!C162,'Random Generator'!I162),0,1))-1,NORMINV(IF($B$1="Random",'Random Generator'!C162,'Random Generator'!I162),$B$3,$B$4))</f>
        <v>0.19037261569282049</v>
      </c>
      <c r="D177" s="64">
        <f>IF($B$5=1,EXP($E$3+$E$4*NORMINV(IF($B$1="Random",'Random Generator'!D162,'Random Generator'!J162),0,1))-1,NORMINV(IF($B$1="Random",'Random Generator'!D162,'Random Generator'!J162),$B$3,$B$4))</f>
        <v>0.15071049268686565</v>
      </c>
      <c r="E177" s="64">
        <f>IF($B$5=1,EXP($E$3+$E$4*NORMINV(IF($B$1="Random",'Random Generator'!E162,'Random Generator'!K162),0,1))-1,NORMINV(IF($B$1="Random",'Random Generator'!E162,'Random Generator'!K162),$B$3,$B$4))</f>
        <v>0.16496829404323776</v>
      </c>
      <c r="F177" s="64">
        <f>IF($B$5=1,EXP($E$3+$E$4*NORMINV(IF($B$1="Random",'Random Generator'!F162,'Random Generator'!L162),0,1))-1,NORMINV(IF($B$1="Random",'Random Generator'!F162,'Random Generator'!L162),$B$3,$B$4))</f>
        <v>0.29023877645464125</v>
      </c>
      <c r="G177" s="64"/>
      <c r="I177" s="1">
        <f t="shared" si="34"/>
        <v>161</v>
      </c>
      <c r="J177" s="5">
        <f t="array" ref="J177">GEOMEAN(B177:F177+1)-1</f>
        <v>0.19661499058524545</v>
      </c>
      <c r="K177" s="5">
        <f t="shared" si="26"/>
        <v>6.0807495292622728E-2</v>
      </c>
      <c r="M177" s="12">
        <f t="shared" si="27"/>
        <v>0.22943128116201852</v>
      </c>
      <c r="N177" s="68">
        <f t="shared" si="28"/>
        <v>1.8902691717579483</v>
      </c>
      <c r="P177" s="1">
        <f t="shared" si="35"/>
        <v>161</v>
      </c>
      <c r="Q177" s="5">
        <f t="shared" si="29"/>
        <v>0.19661499058524545</v>
      </c>
      <c r="R177" s="5">
        <f t="shared" si="30"/>
        <v>5.1202034536955397E-2</v>
      </c>
      <c r="S177" s="1"/>
      <c r="T177" s="12">
        <f t="shared" si="25"/>
        <v>0.17822924662506312</v>
      </c>
      <c r="U177" s="68">
        <f t="shared" si="31"/>
        <v>1.9715620778046639</v>
      </c>
      <c r="V177" s="68"/>
      <c r="W177" s="68">
        <f t="shared" si="32"/>
        <v>2.4534216638801474</v>
      </c>
    </row>
    <row r="178" spans="1:23">
      <c r="A178" s="1">
        <f t="shared" si="33"/>
        <v>162</v>
      </c>
      <c r="B178" s="64">
        <f>IF($B$5=1,EXP($E$3+$E$4*NORMINV(IF($B$1="Random",'Random Generator'!B163,'Random Generator'!H163),0,1))-1,NORMINV(IF($B$1="Random",'Random Generator'!B163,'Random Generator'!H163),$B$3,$B$4))</f>
        <v>-1.3214104354659306E-2</v>
      </c>
      <c r="C178" s="64">
        <f>IF($B$5=1,EXP($E$3+$E$4*NORMINV(IF($B$1="Random",'Random Generator'!C163,'Random Generator'!I163),0,1))-1,NORMINV(IF($B$1="Random",'Random Generator'!C163,'Random Generator'!I163),$B$3,$B$4))</f>
        <v>4.2109531797898114E-3</v>
      </c>
      <c r="D178" s="64">
        <f>IF($B$5=1,EXP($E$3+$E$4*NORMINV(IF($B$1="Random",'Random Generator'!D163,'Random Generator'!J163),0,1))-1,NORMINV(IF($B$1="Random",'Random Generator'!D163,'Random Generator'!J163),$B$3,$B$4))</f>
        <v>0.20854979679744101</v>
      </c>
      <c r="E178" s="64">
        <f>IF($B$5=1,EXP($E$3+$E$4*NORMINV(IF($B$1="Random",'Random Generator'!E163,'Random Generator'!K163),0,1))-1,NORMINV(IF($B$1="Random",'Random Generator'!E163,'Random Generator'!K163),$B$3,$B$4))</f>
        <v>0.14804757775025479</v>
      </c>
      <c r="F178" s="64">
        <f>IF($B$5=1,EXP($E$3+$E$4*NORMINV(IF($B$1="Random",'Random Generator'!F163,'Random Generator'!L163),0,1))-1,NORMINV(IF($B$1="Random",'Random Generator'!F163,'Random Generator'!L163),$B$3,$B$4))</f>
        <v>0.11544950952018507</v>
      </c>
      <c r="G178" s="64"/>
      <c r="I178" s="1">
        <f t="shared" si="34"/>
        <v>162</v>
      </c>
      <c r="J178" s="5">
        <f t="array" ref="J178">GEOMEAN(B178:F178+1)-1</f>
        <v>8.9292336150089913E-2</v>
      </c>
      <c r="K178" s="5">
        <f t="shared" si="26"/>
        <v>7.1461680750449577E-3</v>
      </c>
      <c r="M178" s="12">
        <f t="shared" si="27"/>
        <v>0.10830334144514012</v>
      </c>
      <c r="N178" s="68">
        <f t="shared" si="28"/>
        <v>1.4839854048850525</v>
      </c>
      <c r="P178" s="1">
        <f t="shared" si="35"/>
        <v>162</v>
      </c>
      <c r="Q178" s="5">
        <f t="shared" si="29"/>
        <v>8.9292336150089913E-2</v>
      </c>
      <c r="R178" s="5">
        <f t="shared" si="30"/>
        <v>0</v>
      </c>
      <c r="S178" s="1"/>
      <c r="T178" s="12">
        <f t="shared" si="25"/>
        <v>0.10830334144514012</v>
      </c>
      <c r="U178" s="68">
        <f t="shared" si="31"/>
        <v>1.533635809659329</v>
      </c>
      <c r="V178" s="68"/>
      <c r="W178" s="68">
        <f t="shared" si="32"/>
        <v>1.533635809659329</v>
      </c>
    </row>
    <row r="179" spans="1:23">
      <c r="A179" s="1">
        <f t="shared" si="33"/>
        <v>163</v>
      </c>
      <c r="B179" s="64">
        <f>IF($B$5=1,EXP($E$3+$E$4*NORMINV(IF($B$1="Random",'Random Generator'!B164,'Random Generator'!H164),0,1))-1,NORMINV(IF($B$1="Random",'Random Generator'!B164,'Random Generator'!H164),$B$3,$B$4))</f>
        <v>4.4008077517146971E-2</v>
      </c>
      <c r="C179" s="64">
        <f>IF($B$5=1,EXP($E$3+$E$4*NORMINV(IF($B$1="Random",'Random Generator'!C164,'Random Generator'!I164),0,1))-1,NORMINV(IF($B$1="Random",'Random Generator'!C164,'Random Generator'!I164),$B$3,$B$4))</f>
        <v>0.19040616227030061</v>
      </c>
      <c r="D179" s="64">
        <f>IF($B$5=1,EXP($E$3+$E$4*NORMINV(IF($B$1="Random",'Random Generator'!D164,'Random Generator'!J164),0,1))-1,NORMINV(IF($B$1="Random",'Random Generator'!D164,'Random Generator'!J164),$B$3,$B$4))</f>
        <v>-3.2615341017149246E-2</v>
      </c>
      <c r="E179" s="64">
        <f>IF($B$5=1,EXP($E$3+$E$4*NORMINV(IF($B$1="Random",'Random Generator'!E164,'Random Generator'!K164),0,1))-1,NORMINV(IF($B$1="Random",'Random Generator'!E164,'Random Generator'!K164),$B$3,$B$4))</f>
        <v>0.1372013923604436</v>
      </c>
      <c r="F179" s="64">
        <f>IF($B$5=1,EXP($E$3+$E$4*NORMINV(IF($B$1="Random",'Random Generator'!F164,'Random Generator'!L164),0,1))-1,NORMINV(IF($B$1="Random",'Random Generator'!F164,'Random Generator'!L164),$B$3,$B$4))</f>
        <v>0.1753822075626339</v>
      </c>
      <c r="G179" s="64"/>
      <c r="I179" s="1">
        <f t="shared" si="34"/>
        <v>163</v>
      </c>
      <c r="J179" s="5">
        <f t="array" ref="J179">GEOMEAN(B179:F179+1)-1</f>
        <v>9.9519518359305836E-2</v>
      </c>
      <c r="K179" s="5">
        <f t="shared" si="26"/>
        <v>1.225975917965292E-2</v>
      </c>
      <c r="M179" s="12">
        <f t="shared" si="27"/>
        <v>0.16312244838298098</v>
      </c>
      <c r="N179" s="68">
        <f t="shared" si="28"/>
        <v>1.5193805856842582</v>
      </c>
      <c r="P179" s="1">
        <f t="shared" si="35"/>
        <v>163</v>
      </c>
      <c r="Q179" s="5">
        <f t="shared" si="29"/>
        <v>9.9519518359305836E-2</v>
      </c>
      <c r="R179" s="5">
        <f t="shared" si="30"/>
        <v>2.6542984239855891E-3</v>
      </c>
      <c r="S179" s="1"/>
      <c r="T179" s="12">
        <f t="shared" si="25"/>
        <v>0.16046814995899539</v>
      </c>
      <c r="U179" s="68">
        <f t="shared" si="31"/>
        <v>1.5876922656477903</v>
      </c>
      <c r="V179" s="68"/>
      <c r="W179" s="68">
        <f t="shared" si="32"/>
        <v>1.6069957055886956</v>
      </c>
    </row>
    <row r="180" spans="1:23">
      <c r="A180" s="1">
        <f t="shared" si="33"/>
        <v>164</v>
      </c>
      <c r="B180" s="64">
        <f>IF($B$5=1,EXP($E$3+$E$4*NORMINV(IF($B$1="Random",'Random Generator'!B165,'Random Generator'!H165),0,1))-1,NORMINV(IF($B$1="Random",'Random Generator'!B165,'Random Generator'!H165),$B$3,$B$4))</f>
        <v>0.39651762282294833</v>
      </c>
      <c r="C180" s="64">
        <f>IF($B$5=1,EXP($E$3+$E$4*NORMINV(IF($B$1="Random",'Random Generator'!C165,'Random Generator'!I165),0,1))-1,NORMINV(IF($B$1="Random",'Random Generator'!C165,'Random Generator'!I165),$B$3,$B$4))</f>
        <v>0.2251156733912596</v>
      </c>
      <c r="D180" s="64">
        <f>IF($B$5=1,EXP($E$3+$E$4*NORMINV(IF($B$1="Random",'Random Generator'!D165,'Random Generator'!J165),0,1))-1,NORMINV(IF($B$1="Random",'Random Generator'!D165,'Random Generator'!J165),$B$3,$B$4))</f>
        <v>0.23655366970260849</v>
      </c>
      <c r="E180" s="64">
        <f>IF($B$5=1,EXP($E$3+$E$4*NORMINV(IF($B$1="Random",'Random Generator'!E165,'Random Generator'!K165),0,1))-1,NORMINV(IF($B$1="Random",'Random Generator'!E165,'Random Generator'!K165),$B$3,$B$4))</f>
        <v>4.8612850839532484E-2</v>
      </c>
      <c r="F180" s="64">
        <f>IF($B$5=1,EXP($E$3+$E$4*NORMINV(IF($B$1="Random",'Random Generator'!F165,'Random Generator'!L165),0,1))-1,NORMINV(IF($B$1="Random",'Random Generator'!F165,'Random Generator'!L165),$B$3,$B$4))</f>
        <v>0.14236527647241437</v>
      </c>
      <c r="G180" s="64"/>
      <c r="I180" s="1">
        <f t="shared" si="34"/>
        <v>164</v>
      </c>
      <c r="J180" s="5">
        <f t="array" ref="J180">GEOMEAN(B180:F180+1)-1</f>
        <v>0.20440162089543579</v>
      </c>
      <c r="K180" s="5">
        <f t="shared" si="26"/>
        <v>6.4700810447717888E-2</v>
      </c>
      <c r="M180" s="12">
        <f t="shared" si="27"/>
        <v>7.7664466024696482E-2</v>
      </c>
      <c r="N180" s="68">
        <f t="shared" si="28"/>
        <v>1.922889312076574</v>
      </c>
      <c r="P180" s="1">
        <f t="shared" si="35"/>
        <v>164</v>
      </c>
      <c r="Q180" s="5">
        <f t="shared" si="29"/>
        <v>0.20440162089543579</v>
      </c>
      <c r="R180" s="5">
        <f t="shared" si="30"/>
        <v>5.5095349692050564E-2</v>
      </c>
      <c r="S180" s="1"/>
      <c r="T180" s="12">
        <f t="shared" si="25"/>
        <v>2.2569116332645918E-2</v>
      </c>
      <c r="U180" s="68">
        <f t="shared" si="31"/>
        <v>2.005297822438163</v>
      </c>
      <c r="V180" s="68"/>
      <c r="W180" s="68">
        <f t="shared" si="32"/>
        <v>2.5342920230286849</v>
      </c>
    </row>
    <row r="181" spans="1:23">
      <c r="A181" s="1">
        <f t="shared" si="33"/>
        <v>165</v>
      </c>
      <c r="B181" s="64">
        <f>IF($B$5=1,EXP($E$3+$E$4*NORMINV(IF($B$1="Random",'Random Generator'!B166,'Random Generator'!H166),0,1))-1,NORMINV(IF($B$1="Random",'Random Generator'!B166,'Random Generator'!H166),$B$3,$B$4))</f>
        <v>0.13514579197758692</v>
      </c>
      <c r="C181" s="64">
        <f>IF($B$5=1,EXP($E$3+$E$4*NORMINV(IF($B$1="Random",'Random Generator'!C166,'Random Generator'!I166),0,1))-1,NORMINV(IF($B$1="Random",'Random Generator'!C166,'Random Generator'!I166),$B$3,$B$4))</f>
        <v>6.6466510394949774E-2</v>
      </c>
      <c r="D181" s="64">
        <f>IF($B$5=1,EXP($E$3+$E$4*NORMINV(IF($B$1="Random",'Random Generator'!D166,'Random Generator'!J166),0,1))-1,NORMINV(IF($B$1="Random",'Random Generator'!D166,'Random Generator'!J166),$B$3,$B$4))</f>
        <v>0.12473546760660947</v>
      </c>
      <c r="E181" s="64">
        <f>IF($B$5=1,EXP($E$3+$E$4*NORMINV(IF($B$1="Random",'Random Generator'!E166,'Random Generator'!K166),0,1))-1,NORMINV(IF($B$1="Random",'Random Generator'!E166,'Random Generator'!K166),$B$3,$B$4))</f>
        <v>-1.4940641512393604E-2</v>
      </c>
      <c r="F181" s="64">
        <f>IF($B$5=1,EXP($E$3+$E$4*NORMINV(IF($B$1="Random",'Random Generator'!F166,'Random Generator'!L166),0,1))-1,NORMINV(IF($B$1="Random",'Random Generator'!F166,'Random Generator'!L166),$B$3,$B$4))</f>
        <v>-0.10088342756911617</v>
      </c>
      <c r="G181" s="64"/>
      <c r="I181" s="1">
        <f t="shared" si="34"/>
        <v>165</v>
      </c>
      <c r="J181" s="5">
        <f t="array" ref="J181">GEOMEAN(B181:F181+1)-1</f>
        <v>3.8162965101177893E-2</v>
      </c>
      <c r="K181" s="5">
        <f t="shared" si="26"/>
        <v>0</v>
      </c>
      <c r="M181" s="12">
        <f t="shared" si="27"/>
        <v>-0.10088342756911617</v>
      </c>
      <c r="N181" s="68">
        <f t="shared" si="28"/>
        <v>1.205945441153196</v>
      </c>
      <c r="P181" s="1">
        <f t="shared" si="35"/>
        <v>165</v>
      </c>
      <c r="Q181" s="5">
        <f t="shared" si="29"/>
        <v>3.8162965101177893E-2</v>
      </c>
      <c r="R181" s="5">
        <f t="shared" si="30"/>
        <v>0</v>
      </c>
      <c r="S181" s="1"/>
      <c r="T181" s="12">
        <f t="shared" si="25"/>
        <v>-0.10088342756911617</v>
      </c>
      <c r="U181" s="68">
        <f t="shared" si="31"/>
        <v>1.205945441153196</v>
      </c>
      <c r="V181" s="68"/>
      <c r="W181" s="68">
        <f t="shared" si="32"/>
        <v>1.205945441153196</v>
      </c>
    </row>
    <row r="182" spans="1:23">
      <c r="A182" s="1">
        <f t="shared" si="33"/>
        <v>166</v>
      </c>
      <c r="B182" s="64">
        <f>IF($B$5=1,EXP($E$3+$E$4*NORMINV(IF($B$1="Random",'Random Generator'!B167,'Random Generator'!H167),0,1))-1,NORMINV(IF($B$1="Random",'Random Generator'!B167,'Random Generator'!H167),$B$3,$B$4))</f>
        <v>4.7021164759331047E-3</v>
      </c>
      <c r="C182" s="64">
        <f>IF($B$5=1,EXP($E$3+$E$4*NORMINV(IF($B$1="Random",'Random Generator'!C167,'Random Generator'!I167),0,1))-1,NORMINV(IF($B$1="Random",'Random Generator'!C167,'Random Generator'!I167),$B$3,$B$4))</f>
        <v>0.13649160826888762</v>
      </c>
      <c r="D182" s="64">
        <f>IF($B$5=1,EXP($E$3+$E$4*NORMINV(IF($B$1="Random",'Random Generator'!D167,'Random Generator'!J167),0,1))-1,NORMINV(IF($B$1="Random",'Random Generator'!D167,'Random Generator'!J167),$B$3,$B$4))</f>
        <v>0.1548854958263679</v>
      </c>
      <c r="E182" s="64">
        <f>IF($B$5=1,EXP($E$3+$E$4*NORMINV(IF($B$1="Random",'Random Generator'!E167,'Random Generator'!K167),0,1))-1,NORMINV(IF($B$1="Random",'Random Generator'!E167,'Random Generator'!K167),$B$3,$B$4))</f>
        <v>4.999146031495405E-2</v>
      </c>
      <c r="F182" s="64">
        <f>IF($B$5=1,EXP($E$3+$E$4*NORMINV(IF($B$1="Random",'Random Generator'!F167,'Random Generator'!L167),0,1))-1,NORMINV(IF($B$1="Random",'Random Generator'!F167,'Random Generator'!L167),$B$3,$B$4))</f>
        <v>-9.3634585154888095E-3</v>
      </c>
      <c r="G182" s="64"/>
      <c r="I182" s="1">
        <f t="shared" si="34"/>
        <v>166</v>
      </c>
      <c r="J182" s="5">
        <f t="array" ref="J182">GEOMEAN(B182:F182+1)-1</f>
        <v>6.5242579620161889E-2</v>
      </c>
      <c r="K182" s="5">
        <f t="shared" si="26"/>
        <v>0</v>
      </c>
      <c r="M182" s="12">
        <f t="shared" si="27"/>
        <v>-9.3634585154888095E-3</v>
      </c>
      <c r="N182" s="68">
        <f t="shared" si="28"/>
        <v>1.3716477269873892</v>
      </c>
      <c r="P182" s="1">
        <f t="shared" si="35"/>
        <v>166</v>
      </c>
      <c r="Q182" s="5">
        <f t="shared" si="29"/>
        <v>6.5242579620161889E-2</v>
      </c>
      <c r="R182" s="5">
        <f t="shared" si="30"/>
        <v>0</v>
      </c>
      <c r="S182" s="1"/>
      <c r="T182" s="12">
        <f t="shared" si="25"/>
        <v>-9.3634585154888095E-3</v>
      </c>
      <c r="U182" s="68">
        <f t="shared" si="31"/>
        <v>1.3716477269873892</v>
      </c>
      <c r="V182" s="68"/>
      <c r="W182" s="68">
        <f t="shared" si="32"/>
        <v>1.3716477269873892</v>
      </c>
    </row>
    <row r="183" spans="1:23">
      <c r="A183" s="1">
        <f t="shared" si="33"/>
        <v>167</v>
      </c>
      <c r="B183" s="64">
        <f>IF($B$5=1,EXP($E$3+$E$4*NORMINV(IF($B$1="Random",'Random Generator'!B168,'Random Generator'!H168),0,1))-1,NORMINV(IF($B$1="Random",'Random Generator'!B168,'Random Generator'!H168),$B$3,$B$4))</f>
        <v>7.5765146936926264E-2</v>
      </c>
      <c r="C183" s="64">
        <f>IF($B$5=1,EXP($E$3+$E$4*NORMINV(IF($B$1="Random",'Random Generator'!C168,'Random Generator'!I168),0,1))-1,NORMINV(IF($B$1="Random",'Random Generator'!C168,'Random Generator'!I168),$B$3,$B$4))</f>
        <v>5.6988859320650675E-2</v>
      </c>
      <c r="D183" s="64">
        <f>IF($B$5=1,EXP($E$3+$E$4*NORMINV(IF($B$1="Random",'Random Generator'!D168,'Random Generator'!J168),0,1))-1,NORMINV(IF($B$1="Random",'Random Generator'!D168,'Random Generator'!J168),$B$3,$B$4))</f>
        <v>0.27438600166496108</v>
      </c>
      <c r="E183" s="64">
        <f>IF($B$5=1,EXP($E$3+$E$4*NORMINV(IF($B$1="Random",'Random Generator'!E168,'Random Generator'!K168),0,1))-1,NORMINV(IF($B$1="Random",'Random Generator'!E168,'Random Generator'!K168),$B$3,$B$4))</f>
        <v>-1.6723513821079727E-2</v>
      </c>
      <c r="F183" s="64">
        <f>IF($B$5=1,EXP($E$3+$E$4*NORMINV(IF($B$1="Random",'Random Generator'!F168,'Random Generator'!L168),0,1))-1,NORMINV(IF($B$1="Random",'Random Generator'!F168,'Random Generator'!L168),$B$3,$B$4))</f>
        <v>0.41397412698679492</v>
      </c>
      <c r="G183" s="64"/>
      <c r="I183" s="1">
        <f t="shared" si="34"/>
        <v>167</v>
      </c>
      <c r="J183" s="5">
        <f t="array" ref="J183">GEOMEAN(B183:F183+1)-1</f>
        <v>0.15037966897596133</v>
      </c>
      <c r="K183" s="5">
        <f t="shared" si="26"/>
        <v>3.7689834487980668E-2</v>
      </c>
      <c r="M183" s="12">
        <f t="shared" si="27"/>
        <v>0.37628429249881423</v>
      </c>
      <c r="N183" s="68">
        <f t="shared" si="28"/>
        <v>1.7055741368650525</v>
      </c>
      <c r="P183" s="1">
        <f t="shared" si="35"/>
        <v>167</v>
      </c>
      <c r="Q183" s="5">
        <f t="shared" si="29"/>
        <v>0.15037966897596133</v>
      </c>
      <c r="R183" s="5">
        <f t="shared" si="30"/>
        <v>2.8084373732313338E-2</v>
      </c>
      <c r="S183" s="1"/>
      <c r="T183" s="12">
        <f t="shared" si="25"/>
        <v>0.34819991876650092</v>
      </c>
      <c r="U183" s="68">
        <f t="shared" si="31"/>
        <v>1.7804743095070039</v>
      </c>
      <c r="V183" s="68"/>
      <c r="W183" s="68">
        <f t="shared" si="32"/>
        <v>2.0146795976023197</v>
      </c>
    </row>
    <row r="184" spans="1:23">
      <c r="A184" s="1">
        <f t="shared" si="33"/>
        <v>168</v>
      </c>
      <c r="B184" s="64">
        <f>IF($B$5=1,EXP($E$3+$E$4*NORMINV(IF($B$1="Random",'Random Generator'!B169,'Random Generator'!H169),0,1))-1,NORMINV(IF($B$1="Random",'Random Generator'!B169,'Random Generator'!H169),$B$3,$B$4))</f>
        <v>-6.8582534049890675E-2</v>
      </c>
      <c r="C184" s="64">
        <f>IF($B$5=1,EXP($E$3+$E$4*NORMINV(IF($B$1="Random",'Random Generator'!C169,'Random Generator'!I169),0,1))-1,NORMINV(IF($B$1="Random",'Random Generator'!C169,'Random Generator'!I169),$B$3,$B$4))</f>
        <v>-3.840920049728247E-3</v>
      </c>
      <c r="D184" s="64">
        <f>IF($B$5=1,EXP($E$3+$E$4*NORMINV(IF($B$1="Random",'Random Generator'!D169,'Random Generator'!J169),0,1))-1,NORMINV(IF($B$1="Random",'Random Generator'!D169,'Random Generator'!J169),$B$3,$B$4))</f>
        <v>0.16630793394883026</v>
      </c>
      <c r="E184" s="64">
        <f>IF($B$5=1,EXP($E$3+$E$4*NORMINV(IF($B$1="Random",'Random Generator'!E169,'Random Generator'!K169),0,1))-1,NORMINV(IF($B$1="Random",'Random Generator'!E169,'Random Generator'!K169),$B$3,$B$4))</f>
        <v>0.22672473812629357</v>
      </c>
      <c r="F184" s="64">
        <f>IF($B$5=1,EXP($E$3+$E$4*NORMINV(IF($B$1="Random",'Random Generator'!F169,'Random Generator'!L169),0,1))-1,NORMINV(IF($B$1="Random",'Random Generator'!F169,'Random Generator'!L169),$B$3,$B$4))</f>
        <v>0.23002814397023985</v>
      </c>
      <c r="G184" s="64"/>
      <c r="I184" s="1">
        <f t="shared" si="34"/>
        <v>168</v>
      </c>
      <c r="J184" s="5">
        <f t="array" ref="J184">GEOMEAN(B184:F184+1)-1</f>
        <v>0.10303602193917993</v>
      </c>
      <c r="K184" s="5">
        <f t="shared" si="26"/>
        <v>1.4018010969589968E-2</v>
      </c>
      <c r="M184" s="12">
        <f t="shared" si="27"/>
        <v>0.21601013300064989</v>
      </c>
      <c r="N184" s="68">
        <f t="shared" si="28"/>
        <v>1.5317056433682468</v>
      </c>
      <c r="P184" s="1">
        <f t="shared" si="35"/>
        <v>168</v>
      </c>
      <c r="Q184" s="5">
        <f t="shared" si="29"/>
        <v>0.10303602193917993</v>
      </c>
      <c r="R184" s="5">
        <f t="shared" si="30"/>
        <v>4.4125502139226377E-3</v>
      </c>
      <c r="S184" s="1"/>
      <c r="T184" s="12">
        <f t="shared" si="25"/>
        <v>0.21159758278672725</v>
      </c>
      <c r="U184" s="68">
        <f t="shared" si="31"/>
        <v>1.6004583134127257</v>
      </c>
      <c r="V184" s="68"/>
      <c r="W184" s="68">
        <f t="shared" si="32"/>
        <v>1.6328582216664038</v>
      </c>
    </row>
    <row r="185" spans="1:23">
      <c r="A185" s="1">
        <f t="shared" si="33"/>
        <v>169</v>
      </c>
      <c r="B185" s="64">
        <f>IF($B$5=1,EXP($E$3+$E$4*NORMINV(IF($B$1="Random",'Random Generator'!B170,'Random Generator'!H170),0,1))-1,NORMINV(IF($B$1="Random",'Random Generator'!B170,'Random Generator'!H170),$B$3,$B$4))</f>
        <v>8.5722918466313303E-5</v>
      </c>
      <c r="C185" s="64">
        <f>IF($B$5=1,EXP($E$3+$E$4*NORMINV(IF($B$1="Random",'Random Generator'!C170,'Random Generator'!I170),0,1))-1,NORMINV(IF($B$1="Random",'Random Generator'!C170,'Random Generator'!I170),$B$3,$B$4))</f>
        <v>-1.8790782294210606E-2</v>
      </c>
      <c r="D185" s="64">
        <f>IF($B$5=1,EXP($E$3+$E$4*NORMINV(IF($B$1="Random",'Random Generator'!D170,'Random Generator'!J170),0,1))-1,NORMINV(IF($B$1="Random",'Random Generator'!D170,'Random Generator'!J170),$B$3,$B$4))</f>
        <v>8.9888568392952894E-3</v>
      </c>
      <c r="E185" s="64">
        <f>IF($B$5=1,EXP($E$3+$E$4*NORMINV(IF($B$1="Random",'Random Generator'!E170,'Random Generator'!K170),0,1))-1,NORMINV(IF($B$1="Random",'Random Generator'!E170,'Random Generator'!K170),$B$3,$B$4))</f>
        <v>4.7266809383486486E-2</v>
      </c>
      <c r="F185" s="64">
        <f>IF($B$5=1,EXP($E$3+$E$4*NORMINV(IF($B$1="Random",'Random Generator'!F170,'Random Generator'!L170),0,1))-1,NORMINV(IF($B$1="Random",'Random Generator'!F170,'Random Generator'!L170),$B$3,$B$4))</f>
        <v>3.6861405213602261E-2</v>
      </c>
      <c r="G185" s="64"/>
      <c r="I185" s="1">
        <f t="shared" si="34"/>
        <v>169</v>
      </c>
      <c r="J185" s="5">
        <f t="array" ref="J185">GEOMEAN(B185:F185+1)-1</f>
        <v>1.4594849086463135E-2</v>
      </c>
      <c r="K185" s="5">
        <f t="shared" si="26"/>
        <v>0</v>
      </c>
      <c r="M185" s="12">
        <f t="shared" si="27"/>
        <v>3.6861405213602261E-2</v>
      </c>
      <c r="N185" s="68">
        <f t="shared" si="28"/>
        <v>1.0751356575911442</v>
      </c>
      <c r="P185" s="1">
        <f t="shared" si="35"/>
        <v>169</v>
      </c>
      <c r="Q185" s="5">
        <f t="shared" si="29"/>
        <v>1.4594849086463135E-2</v>
      </c>
      <c r="R185" s="5">
        <f t="shared" si="30"/>
        <v>0</v>
      </c>
      <c r="S185" s="1"/>
      <c r="T185" s="12">
        <f t="shared" si="25"/>
        <v>3.6861405213602261E-2</v>
      </c>
      <c r="U185" s="68">
        <f t="shared" si="31"/>
        <v>1.0751356575911442</v>
      </c>
      <c r="V185" s="68"/>
      <c r="W185" s="68">
        <f t="shared" si="32"/>
        <v>1.0751356575911442</v>
      </c>
    </row>
    <row r="186" spans="1:23">
      <c r="A186" s="1">
        <f t="shared" si="33"/>
        <v>170</v>
      </c>
      <c r="B186" s="64">
        <f>IF($B$5=1,EXP($E$3+$E$4*NORMINV(IF($B$1="Random",'Random Generator'!B171,'Random Generator'!H171),0,1))-1,NORMINV(IF($B$1="Random",'Random Generator'!B171,'Random Generator'!H171),$B$3,$B$4))</f>
        <v>1.2448749203768594E-2</v>
      </c>
      <c r="C186" s="64">
        <f>IF($B$5=1,EXP($E$3+$E$4*NORMINV(IF($B$1="Random",'Random Generator'!C171,'Random Generator'!I171),0,1))-1,NORMINV(IF($B$1="Random",'Random Generator'!C171,'Random Generator'!I171),$B$3,$B$4))</f>
        <v>0.22921054113931172</v>
      </c>
      <c r="D186" s="64">
        <f>IF($B$5=1,EXP($E$3+$E$4*NORMINV(IF($B$1="Random",'Random Generator'!D171,'Random Generator'!J171),0,1))-1,NORMINV(IF($B$1="Random",'Random Generator'!D171,'Random Generator'!J171),$B$3,$B$4))</f>
        <v>0.15372147231306599</v>
      </c>
      <c r="E186" s="64">
        <f>IF($B$5=1,EXP($E$3+$E$4*NORMINV(IF($B$1="Random",'Random Generator'!E171,'Random Generator'!K171),0,1))-1,NORMINV(IF($B$1="Random",'Random Generator'!E171,'Random Generator'!K171),$B$3,$B$4))</f>
        <v>0.10857018583351907</v>
      </c>
      <c r="F186" s="64">
        <f>IF($B$5=1,EXP($E$3+$E$4*NORMINV(IF($B$1="Random",'Random Generator'!F171,'Random Generator'!L171),0,1))-1,NORMINV(IF($B$1="Random",'Random Generator'!F171,'Random Generator'!L171),$B$3,$B$4))</f>
        <v>1.9784049100025847E-2</v>
      </c>
      <c r="G186" s="64"/>
      <c r="I186" s="1">
        <f t="shared" si="34"/>
        <v>170</v>
      </c>
      <c r="J186" s="5">
        <f t="array" ref="J186">GEOMEAN(B186:F186+1)-1</f>
        <v>0.10172788516722231</v>
      </c>
      <c r="K186" s="5">
        <f t="shared" si="26"/>
        <v>1.3363942583611156E-2</v>
      </c>
      <c r="M186" s="12">
        <f t="shared" si="27"/>
        <v>6.4201065164146906E-3</v>
      </c>
      <c r="N186" s="68">
        <f t="shared" si="28"/>
        <v>1.5271114239326171</v>
      </c>
      <c r="P186" s="1">
        <f t="shared" si="35"/>
        <v>170</v>
      </c>
      <c r="Q186" s="5">
        <f t="shared" si="29"/>
        <v>0.10172788516722231</v>
      </c>
      <c r="R186" s="5">
        <f t="shared" si="30"/>
        <v>3.7584818279438256E-3</v>
      </c>
      <c r="S186" s="1"/>
      <c r="T186" s="12">
        <f t="shared" si="25"/>
        <v>2.661624688470865E-3</v>
      </c>
      <c r="U186" s="68">
        <f t="shared" si="31"/>
        <v>1.5956997973541647</v>
      </c>
      <c r="V186" s="68"/>
      <c r="W186" s="68">
        <f t="shared" si="32"/>
        <v>1.6231987840015691</v>
      </c>
    </row>
    <row r="187" spans="1:23">
      <c r="A187" s="1">
        <f t="shared" si="33"/>
        <v>171</v>
      </c>
      <c r="B187" s="64">
        <f>IF($B$5=1,EXP($E$3+$E$4*NORMINV(IF($B$1="Random",'Random Generator'!B172,'Random Generator'!H172),0,1))-1,NORMINV(IF($B$1="Random",'Random Generator'!B172,'Random Generator'!H172),$B$3,$B$4))</f>
        <v>0.11172657399289032</v>
      </c>
      <c r="C187" s="64">
        <f>IF($B$5=1,EXP($E$3+$E$4*NORMINV(IF($B$1="Random",'Random Generator'!C172,'Random Generator'!I172),0,1))-1,NORMINV(IF($B$1="Random",'Random Generator'!C172,'Random Generator'!I172),$B$3,$B$4))</f>
        <v>0.24716531798780972</v>
      </c>
      <c r="D187" s="64">
        <f>IF($B$5=1,EXP($E$3+$E$4*NORMINV(IF($B$1="Random",'Random Generator'!D172,'Random Generator'!J172),0,1))-1,NORMINV(IF($B$1="Random",'Random Generator'!D172,'Random Generator'!J172),$B$3,$B$4))</f>
        <v>0.2550184069658219</v>
      </c>
      <c r="E187" s="64">
        <f>IF($B$5=1,EXP($E$3+$E$4*NORMINV(IF($B$1="Random",'Random Generator'!E172,'Random Generator'!K172),0,1))-1,NORMINV(IF($B$1="Random",'Random Generator'!E172,'Random Generator'!K172),$B$3,$B$4))</f>
        <v>0.28190327700118112</v>
      </c>
      <c r="F187" s="64">
        <f>IF($B$5=1,EXP($E$3+$E$4*NORMINV(IF($B$1="Random",'Random Generator'!F172,'Random Generator'!L172),0,1))-1,NORMINV(IF($B$1="Random",'Random Generator'!F172,'Random Generator'!L172),$B$3,$B$4))</f>
        <v>-0.10447200607060769</v>
      </c>
      <c r="G187" s="64"/>
      <c r="I187" s="1">
        <f t="shared" si="34"/>
        <v>171</v>
      </c>
      <c r="J187" s="5">
        <f t="array" ref="J187">GEOMEAN(B187:F187+1)-1</f>
        <v>0.14842147845585285</v>
      </c>
      <c r="K187" s="5">
        <f t="shared" si="26"/>
        <v>3.6710739227926427E-2</v>
      </c>
      <c r="M187" s="12">
        <f t="shared" si="27"/>
        <v>-0.14118274529853411</v>
      </c>
      <c r="N187" s="68">
        <f t="shared" si="28"/>
        <v>1.6980833553222279</v>
      </c>
      <c r="P187" s="1">
        <f t="shared" si="35"/>
        <v>171</v>
      </c>
      <c r="Q187" s="5">
        <f t="shared" si="29"/>
        <v>0.14842147845585285</v>
      </c>
      <c r="R187" s="5">
        <f t="shared" si="30"/>
        <v>2.7105278472259096E-2</v>
      </c>
      <c r="S187" s="1"/>
      <c r="T187" s="12">
        <f t="shared" si="25"/>
        <v>-0.16828802377079322</v>
      </c>
      <c r="U187" s="68">
        <f t="shared" si="31"/>
        <v>1.7727213813236002</v>
      </c>
      <c r="V187" s="68"/>
      <c r="W187" s="68">
        <f t="shared" si="32"/>
        <v>1.9975908113887679</v>
      </c>
    </row>
    <row r="188" spans="1:23">
      <c r="A188" s="1">
        <f t="shared" si="33"/>
        <v>172</v>
      </c>
      <c r="B188" s="64">
        <f>IF($B$5=1,EXP($E$3+$E$4*NORMINV(IF($B$1="Random",'Random Generator'!B173,'Random Generator'!H173),0,1))-1,NORMINV(IF($B$1="Random",'Random Generator'!B173,'Random Generator'!H173),$B$3,$B$4))</f>
        <v>4.6510371090158875E-2</v>
      </c>
      <c r="C188" s="64">
        <f>IF($B$5=1,EXP($E$3+$E$4*NORMINV(IF($B$1="Random",'Random Generator'!C173,'Random Generator'!I173),0,1))-1,NORMINV(IF($B$1="Random",'Random Generator'!C173,'Random Generator'!I173),$B$3,$B$4))</f>
        <v>7.7050563737894651E-2</v>
      </c>
      <c r="D188" s="64">
        <f>IF($B$5=1,EXP($E$3+$E$4*NORMINV(IF($B$1="Random",'Random Generator'!D173,'Random Generator'!J173),0,1))-1,NORMINV(IF($B$1="Random",'Random Generator'!D173,'Random Generator'!J173),$B$3,$B$4))</f>
        <v>5.7129805932197852E-2</v>
      </c>
      <c r="E188" s="64">
        <f>IF($B$5=1,EXP($E$3+$E$4*NORMINV(IF($B$1="Random",'Random Generator'!E173,'Random Generator'!K173),0,1))-1,NORMINV(IF($B$1="Random",'Random Generator'!E173,'Random Generator'!K173),$B$3,$B$4))</f>
        <v>-7.8932776375377878E-2</v>
      </c>
      <c r="F188" s="64">
        <f>IF($B$5=1,EXP($E$3+$E$4*NORMINV(IF($B$1="Random",'Random Generator'!F173,'Random Generator'!L173),0,1))-1,NORMINV(IF($B$1="Random",'Random Generator'!F173,'Random Generator'!L173),$B$3,$B$4))</f>
        <v>0.1006053574447292</v>
      </c>
      <c r="G188" s="64"/>
      <c r="I188" s="1">
        <f t="shared" si="34"/>
        <v>172</v>
      </c>
      <c r="J188" s="5">
        <f t="array" ref="J188">GEOMEAN(B188:F188+1)-1</f>
        <v>3.8499231584692373E-2</v>
      </c>
      <c r="K188" s="5">
        <f t="shared" si="26"/>
        <v>0</v>
      </c>
      <c r="M188" s="12">
        <f t="shared" si="27"/>
        <v>0.1006053574447292</v>
      </c>
      <c r="N188" s="68">
        <f t="shared" si="28"/>
        <v>1.207899767357639</v>
      </c>
      <c r="P188" s="1">
        <f t="shared" si="35"/>
        <v>172</v>
      </c>
      <c r="Q188" s="5">
        <f t="shared" si="29"/>
        <v>3.8499231584692373E-2</v>
      </c>
      <c r="R188" s="5">
        <f t="shared" si="30"/>
        <v>0</v>
      </c>
      <c r="S188" s="1"/>
      <c r="T188" s="12">
        <f t="shared" si="25"/>
        <v>0.1006053574447292</v>
      </c>
      <c r="U188" s="68">
        <f t="shared" si="31"/>
        <v>1.207899767357639</v>
      </c>
      <c r="V188" s="68"/>
      <c r="W188" s="68">
        <f t="shared" si="32"/>
        <v>1.207899767357639</v>
      </c>
    </row>
    <row r="189" spans="1:23">
      <c r="A189" s="1">
        <f t="shared" si="33"/>
        <v>173</v>
      </c>
      <c r="B189" s="64">
        <f>IF($B$5=1,EXP($E$3+$E$4*NORMINV(IF($B$1="Random",'Random Generator'!B174,'Random Generator'!H174),0,1))-1,NORMINV(IF($B$1="Random",'Random Generator'!B174,'Random Generator'!H174),$B$3,$B$4))</f>
        <v>6.7044683262841742E-2</v>
      </c>
      <c r="C189" s="64">
        <f>IF($B$5=1,EXP($E$3+$E$4*NORMINV(IF($B$1="Random",'Random Generator'!C174,'Random Generator'!I174),0,1))-1,NORMINV(IF($B$1="Random",'Random Generator'!C174,'Random Generator'!I174),$B$3,$B$4))</f>
        <v>5.8025100590797463E-2</v>
      </c>
      <c r="D189" s="64">
        <f>IF($B$5=1,EXP($E$3+$E$4*NORMINV(IF($B$1="Random",'Random Generator'!D174,'Random Generator'!J174),0,1))-1,NORMINV(IF($B$1="Random",'Random Generator'!D174,'Random Generator'!J174),$B$3,$B$4))</f>
        <v>0.24284516316243643</v>
      </c>
      <c r="E189" s="64">
        <f>IF($B$5=1,EXP($E$3+$E$4*NORMINV(IF($B$1="Random",'Random Generator'!E174,'Random Generator'!K174),0,1))-1,NORMINV(IF($B$1="Random",'Random Generator'!E174,'Random Generator'!K174),$B$3,$B$4))</f>
        <v>4.6052128563043526E-2</v>
      </c>
      <c r="F189" s="64">
        <f>IF($B$5=1,EXP($E$3+$E$4*NORMINV(IF($B$1="Random",'Random Generator'!F174,'Random Generator'!L174),0,1))-1,NORMINV(IF($B$1="Random",'Random Generator'!F174,'Random Generator'!L174),$B$3,$B$4))</f>
        <v>0.14961221172465344</v>
      </c>
      <c r="G189" s="64"/>
      <c r="I189" s="1">
        <f t="shared" si="34"/>
        <v>173</v>
      </c>
      <c r="J189" s="5">
        <f t="array" ref="J189">GEOMEAN(B189:F189+1)-1</f>
        <v>0.11029928447506521</v>
      </c>
      <c r="K189" s="5">
        <f t="shared" si="26"/>
        <v>1.7649642237532605E-2</v>
      </c>
      <c r="M189" s="12">
        <f t="shared" si="27"/>
        <v>0.13196256948712085</v>
      </c>
      <c r="N189" s="68">
        <f t="shared" si="28"/>
        <v>1.5574160263156807</v>
      </c>
      <c r="P189" s="1">
        <f t="shared" si="35"/>
        <v>173</v>
      </c>
      <c r="Q189" s="5">
        <f t="shared" si="29"/>
        <v>0.11029928447506521</v>
      </c>
      <c r="R189" s="5">
        <f t="shared" si="30"/>
        <v>8.0441814818652743E-3</v>
      </c>
      <c r="S189" s="1"/>
      <c r="T189" s="12">
        <f t="shared" si="25"/>
        <v>0.12391838800525556</v>
      </c>
      <c r="U189" s="68">
        <f t="shared" si="31"/>
        <v>1.6270863082358595</v>
      </c>
      <c r="V189" s="68"/>
      <c r="W189" s="68">
        <f t="shared" si="32"/>
        <v>1.6873310549626386</v>
      </c>
    </row>
    <row r="190" spans="1:23">
      <c r="A190" s="1">
        <f t="shared" si="33"/>
        <v>174</v>
      </c>
      <c r="B190" s="64">
        <f>IF($B$5=1,EXP($E$3+$E$4*NORMINV(IF($B$1="Random",'Random Generator'!B175,'Random Generator'!H175),0,1))-1,NORMINV(IF($B$1="Random",'Random Generator'!B175,'Random Generator'!H175),$B$3,$B$4))</f>
        <v>0.10711294337149568</v>
      </c>
      <c r="C190" s="64">
        <f>IF($B$5=1,EXP($E$3+$E$4*NORMINV(IF($B$1="Random",'Random Generator'!C175,'Random Generator'!I175),0,1))-1,NORMINV(IF($B$1="Random",'Random Generator'!C175,'Random Generator'!I175),$B$3,$B$4))</f>
        <v>0.16826471767250628</v>
      </c>
      <c r="D190" s="64">
        <f>IF($B$5=1,EXP($E$3+$E$4*NORMINV(IF($B$1="Random",'Random Generator'!D175,'Random Generator'!J175),0,1))-1,NORMINV(IF($B$1="Random",'Random Generator'!D175,'Random Generator'!J175),$B$3,$B$4))</f>
        <v>3.1744011261436222E-2</v>
      </c>
      <c r="E190" s="64">
        <f>IF($B$5=1,EXP($E$3+$E$4*NORMINV(IF($B$1="Random",'Random Generator'!E175,'Random Generator'!K175),0,1))-1,NORMINV(IF($B$1="Random",'Random Generator'!E175,'Random Generator'!K175),$B$3,$B$4))</f>
        <v>0.137497370290393</v>
      </c>
      <c r="F190" s="64">
        <f>IF($B$5=1,EXP($E$3+$E$4*NORMINV(IF($B$1="Random",'Random Generator'!F175,'Random Generator'!L175),0,1))-1,NORMINV(IF($B$1="Random",'Random Generator'!F175,'Random Generator'!L175),$B$3,$B$4))</f>
        <v>0.33356495212379533</v>
      </c>
      <c r="G190" s="64"/>
      <c r="I190" s="1">
        <f t="shared" si="34"/>
        <v>174</v>
      </c>
      <c r="J190" s="5">
        <f t="array" ref="J190">GEOMEAN(B190:F190+1)-1</f>
        <v>0.15147349067557303</v>
      </c>
      <c r="K190" s="5">
        <f t="shared" si="26"/>
        <v>3.8236745337786517E-2</v>
      </c>
      <c r="M190" s="12">
        <f t="shared" si="27"/>
        <v>0.2953282067860088</v>
      </c>
      <c r="N190" s="68">
        <f t="shared" si="28"/>
        <v>1.7097698902629634</v>
      </c>
      <c r="P190" s="1">
        <f t="shared" si="35"/>
        <v>174</v>
      </c>
      <c r="Q190" s="5">
        <f t="shared" si="29"/>
        <v>0.15147349067557303</v>
      </c>
      <c r="R190" s="5">
        <f t="shared" si="30"/>
        <v>2.8631284582119186E-2</v>
      </c>
      <c r="S190" s="1"/>
      <c r="T190" s="12">
        <f t="shared" si="25"/>
        <v>0.26669692220388963</v>
      </c>
      <c r="U190" s="68">
        <f t="shared" si="31"/>
        <v>1.7848167951254226</v>
      </c>
      <c r="V190" s="68"/>
      <c r="W190" s="68">
        <f t="shared" si="32"/>
        <v>2.024275972695377</v>
      </c>
    </row>
    <row r="191" spans="1:23">
      <c r="A191" s="1">
        <f t="shared" si="33"/>
        <v>175</v>
      </c>
      <c r="B191" s="64">
        <f>IF($B$5=1,EXP($E$3+$E$4*NORMINV(IF($B$1="Random",'Random Generator'!B176,'Random Generator'!H176),0,1))-1,NORMINV(IF($B$1="Random",'Random Generator'!B176,'Random Generator'!H176),$B$3,$B$4))</f>
        <v>0.23268694907342313</v>
      </c>
      <c r="C191" s="64">
        <f>IF($B$5=1,EXP($E$3+$E$4*NORMINV(IF($B$1="Random",'Random Generator'!C176,'Random Generator'!I176),0,1))-1,NORMINV(IF($B$1="Random",'Random Generator'!C176,'Random Generator'!I176),$B$3,$B$4))</f>
        <v>6.2042915777845709E-2</v>
      </c>
      <c r="D191" s="64">
        <f>IF($B$5=1,EXP($E$3+$E$4*NORMINV(IF($B$1="Random",'Random Generator'!D176,'Random Generator'!J176),0,1))-1,NORMINV(IF($B$1="Random",'Random Generator'!D176,'Random Generator'!J176),$B$3,$B$4))</f>
        <v>0.17610169537141807</v>
      </c>
      <c r="E191" s="64">
        <f>IF($B$5=1,EXP($E$3+$E$4*NORMINV(IF($B$1="Random",'Random Generator'!E176,'Random Generator'!K176),0,1))-1,NORMINV(IF($B$1="Random",'Random Generator'!E176,'Random Generator'!K176),$B$3,$B$4))</f>
        <v>-5.1026961650330382E-2</v>
      </c>
      <c r="F191" s="64">
        <f>IF($B$5=1,EXP($E$3+$E$4*NORMINV(IF($B$1="Random",'Random Generator'!F176,'Random Generator'!L176),0,1))-1,NORMINV(IF($B$1="Random",'Random Generator'!F176,'Random Generator'!L176),$B$3,$B$4))</f>
        <v>-8.6068958434793341E-2</v>
      </c>
      <c r="G191" s="64"/>
      <c r="I191" s="1">
        <f t="shared" si="34"/>
        <v>175</v>
      </c>
      <c r="J191" s="5">
        <f t="array" ref="J191">GEOMEAN(B191:F191+1)-1</f>
        <v>5.9549884499769279E-2</v>
      </c>
      <c r="K191" s="5">
        <f t="shared" si="26"/>
        <v>0</v>
      </c>
      <c r="M191" s="12">
        <f t="shared" si="27"/>
        <v>-8.6068958434793341E-2</v>
      </c>
      <c r="N191" s="68">
        <f t="shared" si="28"/>
        <v>1.3353866873792701</v>
      </c>
      <c r="P191" s="1">
        <f t="shared" si="35"/>
        <v>175</v>
      </c>
      <c r="Q191" s="5">
        <f t="shared" si="29"/>
        <v>5.9549884499769279E-2</v>
      </c>
      <c r="R191" s="5">
        <f t="shared" si="30"/>
        <v>0</v>
      </c>
      <c r="S191" s="1"/>
      <c r="T191" s="12">
        <f t="shared" si="25"/>
        <v>-8.6068958434793341E-2</v>
      </c>
      <c r="U191" s="68">
        <f t="shared" si="31"/>
        <v>1.3353866873792701</v>
      </c>
      <c r="V191" s="68"/>
      <c r="W191" s="68">
        <f t="shared" si="32"/>
        <v>1.3353866873792701</v>
      </c>
    </row>
    <row r="192" spans="1:23">
      <c r="A192" s="1">
        <f t="shared" si="33"/>
        <v>176</v>
      </c>
      <c r="B192" s="64">
        <f>IF($B$5=1,EXP($E$3+$E$4*NORMINV(IF($B$1="Random",'Random Generator'!B177,'Random Generator'!H177),0,1))-1,NORMINV(IF($B$1="Random",'Random Generator'!B177,'Random Generator'!H177),$B$3,$B$4))</f>
        <v>4.4704103377234183E-2</v>
      </c>
      <c r="C192" s="64">
        <f>IF($B$5=1,EXP($E$3+$E$4*NORMINV(IF($B$1="Random",'Random Generator'!C177,'Random Generator'!I177),0,1))-1,NORMINV(IF($B$1="Random",'Random Generator'!C177,'Random Generator'!I177),$B$3,$B$4))</f>
        <v>0.19867555507209134</v>
      </c>
      <c r="D192" s="64">
        <f>IF($B$5=1,EXP($E$3+$E$4*NORMINV(IF($B$1="Random",'Random Generator'!D177,'Random Generator'!J177),0,1))-1,NORMINV(IF($B$1="Random",'Random Generator'!D177,'Random Generator'!J177),$B$3,$B$4))</f>
        <v>-7.2979837958429772E-2</v>
      </c>
      <c r="E192" s="64">
        <f>IF($B$5=1,EXP($E$3+$E$4*NORMINV(IF($B$1="Random",'Random Generator'!E177,'Random Generator'!K177),0,1))-1,NORMINV(IF($B$1="Random",'Random Generator'!E177,'Random Generator'!K177),$B$3,$B$4))</f>
        <v>6.8643892037671961E-2</v>
      </c>
      <c r="F192" s="64">
        <f>IF($B$5=1,EXP($E$3+$E$4*NORMINV(IF($B$1="Random",'Random Generator'!F177,'Random Generator'!L177),0,1))-1,NORMINV(IF($B$1="Random",'Random Generator'!F177,'Random Generator'!L177),$B$3,$B$4))</f>
        <v>4.3822556576014193E-3</v>
      </c>
      <c r="G192" s="64"/>
      <c r="I192" s="1">
        <f t="shared" si="34"/>
        <v>176</v>
      </c>
      <c r="J192" s="5">
        <f t="array" ref="J192">GEOMEAN(B192:F192+1)-1</f>
        <v>4.4968583263282458E-2</v>
      </c>
      <c r="K192" s="5">
        <f t="shared" si="26"/>
        <v>0</v>
      </c>
      <c r="M192" s="12">
        <f t="shared" si="27"/>
        <v>4.3822556576014193E-3</v>
      </c>
      <c r="N192" s="68">
        <f t="shared" si="28"/>
        <v>1.2459946237016923</v>
      </c>
      <c r="P192" s="1">
        <f t="shared" si="35"/>
        <v>176</v>
      </c>
      <c r="Q192" s="5">
        <f t="shared" si="29"/>
        <v>4.4968583263282458E-2</v>
      </c>
      <c r="R192" s="5">
        <f t="shared" si="30"/>
        <v>0</v>
      </c>
      <c r="S192" s="1"/>
      <c r="T192" s="12">
        <f t="shared" si="25"/>
        <v>4.3822556576014193E-3</v>
      </c>
      <c r="U192" s="68">
        <f t="shared" si="31"/>
        <v>1.2459946237016923</v>
      </c>
      <c r="V192" s="68"/>
      <c r="W192" s="68">
        <f t="shared" si="32"/>
        <v>1.2459946237016923</v>
      </c>
    </row>
    <row r="193" spans="1:23">
      <c r="A193" s="1">
        <f t="shared" si="33"/>
        <v>177</v>
      </c>
      <c r="B193" s="64">
        <f>IF($B$5=1,EXP($E$3+$E$4*NORMINV(IF($B$1="Random",'Random Generator'!B178,'Random Generator'!H178),0,1))-1,NORMINV(IF($B$1="Random",'Random Generator'!B178,'Random Generator'!H178),$B$3,$B$4))</f>
        <v>3.5284881338853324E-2</v>
      </c>
      <c r="C193" s="64">
        <f>IF($B$5=1,EXP($E$3+$E$4*NORMINV(IF($B$1="Random",'Random Generator'!C178,'Random Generator'!I178),0,1))-1,NORMINV(IF($B$1="Random",'Random Generator'!C178,'Random Generator'!I178),$B$3,$B$4))</f>
        <v>-2.0748423281233275E-2</v>
      </c>
      <c r="D193" s="64">
        <f>IF($B$5=1,EXP($E$3+$E$4*NORMINV(IF($B$1="Random",'Random Generator'!D178,'Random Generator'!J178),0,1))-1,NORMINV(IF($B$1="Random",'Random Generator'!D178,'Random Generator'!J178),$B$3,$B$4))</f>
        <v>0.11723781827181479</v>
      </c>
      <c r="E193" s="64">
        <f>IF($B$5=1,EXP($E$3+$E$4*NORMINV(IF($B$1="Random",'Random Generator'!E178,'Random Generator'!K178),0,1))-1,NORMINV(IF($B$1="Random",'Random Generator'!E178,'Random Generator'!K178),$B$3,$B$4))</f>
        <v>0.1395215292758345</v>
      </c>
      <c r="F193" s="64">
        <f>IF($B$5=1,EXP($E$3+$E$4*NORMINV(IF($B$1="Random",'Random Generator'!F178,'Random Generator'!L178),0,1))-1,NORMINV(IF($B$1="Random",'Random Generator'!F178,'Random Generator'!L178),$B$3,$B$4))</f>
        <v>0.12567021271540568</v>
      </c>
      <c r="G193" s="64"/>
      <c r="I193" s="1">
        <f t="shared" si="34"/>
        <v>177</v>
      </c>
      <c r="J193" s="5">
        <f t="array" ref="J193">GEOMEAN(B193:F193+1)-1</f>
        <v>7.7572991618020559E-2</v>
      </c>
      <c r="K193" s="5">
        <f t="shared" si="26"/>
        <v>1.286495809010281E-3</v>
      </c>
      <c r="M193" s="12">
        <f t="shared" si="27"/>
        <v>0.12438371690639541</v>
      </c>
      <c r="N193" s="68">
        <f t="shared" si="28"/>
        <v>1.444240288956153</v>
      </c>
      <c r="P193" s="1">
        <f t="shared" si="35"/>
        <v>177</v>
      </c>
      <c r="Q193" s="5">
        <f t="shared" si="29"/>
        <v>7.7572991618020559E-2</v>
      </c>
      <c r="R193" s="5">
        <f t="shared" si="30"/>
        <v>0</v>
      </c>
      <c r="S193" s="1"/>
      <c r="T193" s="12">
        <f t="shared" si="25"/>
        <v>0.12438371690639541</v>
      </c>
      <c r="U193" s="68">
        <f t="shared" si="31"/>
        <v>1.4528925213852346</v>
      </c>
      <c r="V193" s="68"/>
      <c r="W193" s="68">
        <f t="shared" si="32"/>
        <v>1.4528925213852346</v>
      </c>
    </row>
    <row r="194" spans="1:23">
      <c r="A194" s="1">
        <f t="shared" si="33"/>
        <v>178</v>
      </c>
      <c r="B194" s="64">
        <f>IF($B$5=1,EXP($E$3+$E$4*NORMINV(IF($B$1="Random",'Random Generator'!B179,'Random Generator'!H179),0,1))-1,NORMINV(IF($B$1="Random",'Random Generator'!B179,'Random Generator'!H179),$B$3,$B$4))</f>
        <v>0.19035429409156057</v>
      </c>
      <c r="C194" s="64">
        <f>IF($B$5=1,EXP($E$3+$E$4*NORMINV(IF($B$1="Random",'Random Generator'!C179,'Random Generator'!I179),0,1))-1,NORMINV(IF($B$1="Random",'Random Generator'!C179,'Random Generator'!I179),$B$3,$B$4))</f>
        <v>0.12828486123651972</v>
      </c>
      <c r="D194" s="64">
        <f>IF($B$5=1,EXP($E$3+$E$4*NORMINV(IF($B$1="Random",'Random Generator'!D179,'Random Generator'!J179),0,1))-1,NORMINV(IF($B$1="Random",'Random Generator'!D179,'Random Generator'!J179),$B$3,$B$4))</f>
        <v>0.11480705266509572</v>
      </c>
      <c r="E194" s="64">
        <f>IF($B$5=1,EXP($E$3+$E$4*NORMINV(IF($B$1="Random",'Random Generator'!E179,'Random Generator'!K179),0,1))-1,NORMINV(IF($B$1="Random",'Random Generator'!E179,'Random Generator'!K179),$B$3,$B$4))</f>
        <v>0.20166793116017545</v>
      </c>
      <c r="F194" s="64">
        <f>IF($B$5=1,EXP($E$3+$E$4*NORMINV(IF($B$1="Random",'Random Generator'!F179,'Random Generator'!L179),0,1))-1,NORMINV(IF($B$1="Random",'Random Generator'!F179,'Random Generator'!L179),$B$3,$B$4))</f>
        <v>0.15017347406876858</v>
      </c>
      <c r="G194" s="64"/>
      <c r="I194" s="1">
        <f t="shared" si="34"/>
        <v>178</v>
      </c>
      <c r="J194" s="5">
        <f t="array" ref="J194">GEOMEAN(B194:F194+1)-1</f>
        <v>0.15656090025905467</v>
      </c>
      <c r="K194" s="5">
        <f t="shared" si="26"/>
        <v>4.0780450129527336E-2</v>
      </c>
      <c r="M194" s="12">
        <f t="shared" si="27"/>
        <v>0.10939302393924125</v>
      </c>
      <c r="N194" s="68">
        <f t="shared" si="28"/>
        <v>1.7293931673436529</v>
      </c>
      <c r="P194" s="1">
        <f t="shared" si="35"/>
        <v>178</v>
      </c>
      <c r="Q194" s="5">
        <f t="shared" si="29"/>
        <v>0.15656090025905467</v>
      </c>
      <c r="R194" s="5">
        <f t="shared" si="30"/>
        <v>3.1174989373860006E-2</v>
      </c>
      <c r="S194" s="1"/>
      <c r="T194" s="12">
        <f t="shared" si="25"/>
        <v>7.8218034565381234E-2</v>
      </c>
      <c r="U194" s="68">
        <f t="shared" si="31"/>
        <v>1.8051253649911301</v>
      </c>
      <c r="V194" s="68"/>
      <c r="W194" s="68">
        <f t="shared" si="32"/>
        <v>2.0693908778331562</v>
      </c>
    </row>
    <row r="195" spans="1:23">
      <c r="A195" s="1">
        <f t="shared" si="33"/>
        <v>179</v>
      </c>
      <c r="B195" s="64">
        <f>IF($B$5=1,EXP($E$3+$E$4*NORMINV(IF($B$1="Random",'Random Generator'!B180,'Random Generator'!H180),0,1))-1,NORMINV(IF($B$1="Random",'Random Generator'!B180,'Random Generator'!H180),$B$3,$B$4))</f>
        <v>4.4880511870456274E-2</v>
      </c>
      <c r="C195" s="64">
        <f>IF($B$5=1,EXP($E$3+$E$4*NORMINV(IF($B$1="Random",'Random Generator'!C180,'Random Generator'!I180),0,1))-1,NORMINV(IF($B$1="Random",'Random Generator'!C180,'Random Generator'!I180),$B$3,$B$4))</f>
        <v>0.12722183830631195</v>
      </c>
      <c r="D195" s="64">
        <f>IF($B$5=1,EXP($E$3+$E$4*NORMINV(IF($B$1="Random",'Random Generator'!D180,'Random Generator'!J180),0,1))-1,NORMINV(IF($B$1="Random",'Random Generator'!D180,'Random Generator'!J180),$B$3,$B$4))</f>
        <v>2.8140117615978788E-2</v>
      </c>
      <c r="E195" s="64">
        <f>IF($B$5=1,EXP($E$3+$E$4*NORMINV(IF($B$1="Random",'Random Generator'!E180,'Random Generator'!K180),0,1))-1,NORMINV(IF($B$1="Random",'Random Generator'!E180,'Random Generator'!K180),$B$3,$B$4))</f>
        <v>0.24569370968681525</v>
      </c>
      <c r="F195" s="64">
        <f>IF($B$5=1,EXP($E$3+$E$4*NORMINV(IF($B$1="Random",'Random Generator'!F180,'Random Generator'!L180),0,1))-1,NORMINV(IF($B$1="Random",'Random Generator'!F180,'Random Generator'!L180),$B$3,$B$4))</f>
        <v>8.9616021746627528E-2</v>
      </c>
      <c r="G195" s="64"/>
      <c r="I195" s="1">
        <f t="shared" si="34"/>
        <v>179</v>
      </c>
      <c r="J195" s="5">
        <f t="array" ref="J195">GEOMEAN(B195:F195+1)-1</f>
        <v>0.10449210570099154</v>
      </c>
      <c r="K195" s="5">
        <f t="shared" si="26"/>
        <v>1.4746052850495774E-2</v>
      </c>
      <c r="M195" s="12">
        <f t="shared" si="27"/>
        <v>7.4869968896131761E-2</v>
      </c>
      <c r="N195" s="68">
        <f t="shared" si="28"/>
        <v>1.5368324542279452</v>
      </c>
      <c r="P195" s="1">
        <f t="shared" si="35"/>
        <v>179</v>
      </c>
      <c r="Q195" s="5">
        <f t="shared" si="29"/>
        <v>0.10449210570099154</v>
      </c>
      <c r="R195" s="5">
        <f t="shared" si="30"/>
        <v>5.1405920948284431E-3</v>
      </c>
      <c r="S195" s="1"/>
      <c r="T195" s="12">
        <f t="shared" si="25"/>
        <v>6.9729376801303311E-2</v>
      </c>
      <c r="U195" s="68">
        <f t="shared" si="31"/>
        <v>1.6057683493706532</v>
      </c>
      <c r="V195" s="68"/>
      <c r="W195" s="68">
        <f t="shared" si="32"/>
        <v>1.64366414151667</v>
      </c>
    </row>
    <row r="196" spans="1:23">
      <c r="A196" s="1">
        <f t="shared" si="33"/>
        <v>180</v>
      </c>
      <c r="B196" s="64">
        <f>IF($B$5=1,EXP($E$3+$E$4*NORMINV(IF($B$1="Random",'Random Generator'!B181,'Random Generator'!H181),0,1))-1,NORMINV(IF($B$1="Random",'Random Generator'!B181,'Random Generator'!H181),$B$3,$B$4))</f>
        <v>3.0678087950953836E-2</v>
      </c>
      <c r="C196" s="64">
        <f>IF($B$5=1,EXP($E$3+$E$4*NORMINV(IF($B$1="Random",'Random Generator'!C181,'Random Generator'!I181),0,1))-1,NORMINV(IF($B$1="Random",'Random Generator'!C181,'Random Generator'!I181),$B$3,$B$4))</f>
        <v>-5.0053283574993501E-2</v>
      </c>
      <c r="D196" s="64">
        <f>IF($B$5=1,EXP($E$3+$E$4*NORMINV(IF($B$1="Random",'Random Generator'!D181,'Random Generator'!J181),0,1))-1,NORMINV(IF($B$1="Random",'Random Generator'!D181,'Random Generator'!J181),$B$3,$B$4))</f>
        <v>-2.8142667265361743E-3</v>
      </c>
      <c r="E196" s="64">
        <f>IF($B$5=1,EXP($E$3+$E$4*NORMINV(IF($B$1="Random",'Random Generator'!E181,'Random Generator'!K181),0,1))-1,NORMINV(IF($B$1="Random",'Random Generator'!E181,'Random Generator'!K181),$B$3,$B$4))</f>
        <v>4.7784606226568993E-2</v>
      </c>
      <c r="F196" s="64">
        <f>IF($B$5=1,EXP($E$3+$E$4*NORMINV(IF($B$1="Random",'Random Generator'!F181,'Random Generator'!L181),0,1))-1,NORMINV(IF($B$1="Random",'Random Generator'!F181,'Random Generator'!L181),$B$3,$B$4))</f>
        <v>6.2277176777160825E-2</v>
      </c>
      <c r="G196" s="64"/>
      <c r="I196" s="1">
        <f t="shared" si="34"/>
        <v>180</v>
      </c>
      <c r="J196" s="5">
        <f t="array" ref="J196">GEOMEAN(B196:F196+1)-1</f>
        <v>1.6767467199584329E-2</v>
      </c>
      <c r="K196" s="5">
        <f t="shared" si="26"/>
        <v>0</v>
      </c>
      <c r="M196" s="12">
        <f t="shared" si="27"/>
        <v>6.2277176777160825E-2</v>
      </c>
      <c r="N196" s="68">
        <f t="shared" si="28"/>
        <v>1.0866963534984033</v>
      </c>
      <c r="P196" s="1">
        <f t="shared" si="35"/>
        <v>180</v>
      </c>
      <c r="Q196" s="5">
        <f t="shared" si="29"/>
        <v>1.6767467199584329E-2</v>
      </c>
      <c r="R196" s="5">
        <f t="shared" si="30"/>
        <v>0</v>
      </c>
      <c r="S196" s="1"/>
      <c r="T196" s="12">
        <f t="shared" si="25"/>
        <v>6.2277176777160825E-2</v>
      </c>
      <c r="U196" s="68">
        <f t="shared" si="31"/>
        <v>1.0866963534984033</v>
      </c>
      <c r="V196" s="68"/>
      <c r="W196" s="68">
        <f t="shared" si="32"/>
        <v>1.0866963534984033</v>
      </c>
    </row>
    <row r="197" spans="1:23">
      <c r="A197" s="1">
        <f t="shared" si="33"/>
        <v>181</v>
      </c>
      <c r="B197" s="64">
        <f>IF($B$5=1,EXP($E$3+$E$4*NORMINV(IF($B$1="Random",'Random Generator'!B182,'Random Generator'!H182),0,1))-1,NORMINV(IF($B$1="Random",'Random Generator'!B182,'Random Generator'!H182),$B$3,$B$4))</f>
        <v>3.4004577995241814E-2</v>
      </c>
      <c r="C197" s="64">
        <f>IF($B$5=1,EXP($E$3+$E$4*NORMINV(IF($B$1="Random",'Random Generator'!C182,'Random Generator'!I182),0,1))-1,NORMINV(IF($B$1="Random",'Random Generator'!C182,'Random Generator'!I182),$B$3,$B$4))</f>
        <v>6.1824090336195958E-2</v>
      </c>
      <c r="D197" s="64">
        <f>IF($B$5=1,EXP($E$3+$E$4*NORMINV(IF($B$1="Random",'Random Generator'!D182,'Random Generator'!J182),0,1))-1,NORMINV(IF($B$1="Random",'Random Generator'!D182,'Random Generator'!J182),$B$3,$B$4))</f>
        <v>-9.5394755276918541E-2</v>
      </c>
      <c r="E197" s="64">
        <f>IF($B$5=1,EXP($E$3+$E$4*NORMINV(IF($B$1="Random",'Random Generator'!E182,'Random Generator'!K182),0,1))-1,NORMINV(IF($B$1="Random",'Random Generator'!E182,'Random Generator'!K182),$B$3,$B$4))</f>
        <v>3.5506568149467066E-2</v>
      </c>
      <c r="F197" s="64">
        <f>IF($B$5=1,EXP($E$3+$E$4*NORMINV(IF($B$1="Random",'Random Generator'!F182,'Random Generator'!L182),0,1))-1,NORMINV(IF($B$1="Random",'Random Generator'!F182,'Random Generator'!L182),$B$3,$B$4))</f>
        <v>-4.3133460160785453E-2</v>
      </c>
      <c r="G197" s="64"/>
      <c r="I197" s="1">
        <f t="shared" si="34"/>
        <v>181</v>
      </c>
      <c r="J197" s="5">
        <f t="array" ref="J197">GEOMEAN(B197:F197+1)-1</f>
        <v>-3.2008185660081789E-3</v>
      </c>
      <c r="K197" s="5">
        <f t="shared" si="26"/>
        <v>0</v>
      </c>
      <c r="M197" s="12">
        <f t="shared" si="27"/>
        <v>-4.3133460160785453E-2</v>
      </c>
      <c r="N197" s="68">
        <f t="shared" si="28"/>
        <v>0.98409803215784508</v>
      </c>
      <c r="P197" s="1">
        <f t="shared" si="35"/>
        <v>181</v>
      </c>
      <c r="Q197" s="5">
        <f t="shared" si="29"/>
        <v>-3.2008185660081789E-3</v>
      </c>
      <c r="R197" s="5">
        <f t="shared" si="30"/>
        <v>0</v>
      </c>
      <c r="S197" s="1"/>
      <c r="T197" s="12">
        <f t="shared" si="25"/>
        <v>-4.3133460160785453E-2</v>
      </c>
      <c r="U197" s="68">
        <f t="shared" si="31"/>
        <v>0.98409803215784508</v>
      </c>
      <c r="V197" s="68"/>
      <c r="W197" s="68">
        <f t="shared" si="32"/>
        <v>0.98409803215784508</v>
      </c>
    </row>
    <row r="198" spans="1:23">
      <c r="A198" s="1">
        <f t="shared" si="33"/>
        <v>182</v>
      </c>
      <c r="B198" s="64">
        <f>IF($B$5=1,EXP($E$3+$E$4*NORMINV(IF($B$1="Random",'Random Generator'!B183,'Random Generator'!H183),0,1))-1,NORMINV(IF($B$1="Random",'Random Generator'!B183,'Random Generator'!H183),$B$3,$B$4))</f>
        <v>-2.0449771824168961E-2</v>
      </c>
      <c r="C198" s="64">
        <f>IF($B$5=1,EXP($E$3+$E$4*NORMINV(IF($B$1="Random",'Random Generator'!C183,'Random Generator'!I183),0,1))-1,NORMINV(IF($B$1="Random",'Random Generator'!C183,'Random Generator'!I183),$B$3,$B$4))</f>
        <v>-5.0676658782938699E-2</v>
      </c>
      <c r="D198" s="64">
        <f>IF($B$5=1,EXP($E$3+$E$4*NORMINV(IF($B$1="Random",'Random Generator'!D183,'Random Generator'!J183),0,1))-1,NORMINV(IF($B$1="Random",'Random Generator'!D183,'Random Generator'!J183),$B$3,$B$4))</f>
        <v>0.12615378198109828</v>
      </c>
      <c r="E198" s="64">
        <f>IF($B$5=1,EXP($E$3+$E$4*NORMINV(IF($B$1="Random",'Random Generator'!E183,'Random Generator'!K183),0,1))-1,NORMINV(IF($B$1="Random",'Random Generator'!E183,'Random Generator'!K183),$B$3,$B$4))</f>
        <v>2.201591715315887E-2</v>
      </c>
      <c r="F198" s="64">
        <f>IF($B$5=1,EXP($E$3+$E$4*NORMINV(IF($B$1="Random",'Random Generator'!F183,'Random Generator'!L183),0,1))-1,NORMINV(IF($B$1="Random",'Random Generator'!F183,'Random Generator'!L183),$B$3,$B$4))</f>
        <v>0.12314556799050957</v>
      </c>
      <c r="G198" s="64"/>
      <c r="I198" s="1">
        <f t="shared" si="34"/>
        <v>182</v>
      </c>
      <c r="J198" s="5">
        <f t="array" ref="J198">GEOMEAN(B198:F198+1)-1</f>
        <v>3.7496057949568673E-2</v>
      </c>
      <c r="K198" s="5">
        <f t="shared" si="26"/>
        <v>0</v>
      </c>
      <c r="M198" s="12">
        <f t="shared" si="27"/>
        <v>0.12314556799050957</v>
      </c>
      <c r="N198" s="68">
        <f t="shared" si="28"/>
        <v>1.2020769684847288</v>
      </c>
      <c r="P198" s="1">
        <f t="shared" si="35"/>
        <v>182</v>
      </c>
      <c r="Q198" s="5">
        <f t="shared" si="29"/>
        <v>3.7496057949568673E-2</v>
      </c>
      <c r="R198" s="5">
        <f t="shared" si="30"/>
        <v>0</v>
      </c>
      <c r="S198" s="1"/>
      <c r="T198" s="12">
        <f t="shared" si="25"/>
        <v>0.12314556799050957</v>
      </c>
      <c r="U198" s="68">
        <f t="shared" si="31"/>
        <v>1.2020769684847288</v>
      </c>
      <c r="V198" s="68"/>
      <c r="W198" s="68">
        <f t="shared" si="32"/>
        <v>1.2020769684847288</v>
      </c>
    </row>
    <row r="199" spans="1:23">
      <c r="A199" s="1">
        <f t="shared" si="33"/>
        <v>183</v>
      </c>
      <c r="B199" s="64">
        <f>IF($B$5=1,EXP($E$3+$E$4*NORMINV(IF($B$1="Random",'Random Generator'!B184,'Random Generator'!H184),0,1))-1,NORMINV(IF($B$1="Random",'Random Generator'!B184,'Random Generator'!H184),$B$3,$B$4))</f>
        <v>0.14799474391377987</v>
      </c>
      <c r="C199" s="64">
        <f>IF($B$5=1,EXP($E$3+$E$4*NORMINV(IF($B$1="Random",'Random Generator'!C184,'Random Generator'!I184),0,1))-1,NORMINV(IF($B$1="Random",'Random Generator'!C184,'Random Generator'!I184),$B$3,$B$4))</f>
        <v>0.12039945457159607</v>
      </c>
      <c r="D199" s="64">
        <f>IF($B$5=1,EXP($E$3+$E$4*NORMINV(IF($B$1="Random",'Random Generator'!D184,'Random Generator'!J184),0,1))-1,NORMINV(IF($B$1="Random",'Random Generator'!D184,'Random Generator'!J184),$B$3,$B$4))</f>
        <v>0.28044674318659801</v>
      </c>
      <c r="E199" s="64">
        <f>IF($B$5=1,EXP($E$3+$E$4*NORMINV(IF($B$1="Random",'Random Generator'!E184,'Random Generator'!K184),0,1))-1,NORMINV(IF($B$1="Random",'Random Generator'!E184,'Random Generator'!K184),$B$3,$B$4))</f>
        <v>-5.2211407707888235E-2</v>
      </c>
      <c r="F199" s="64">
        <f>IF($B$5=1,EXP($E$3+$E$4*NORMINV(IF($B$1="Random",'Random Generator'!F184,'Random Generator'!L184),0,1))-1,NORMINV(IF($B$1="Random",'Random Generator'!F184,'Random Generator'!L184),$B$3,$B$4))</f>
        <v>-9.0435987514515204E-2</v>
      </c>
      <c r="G199" s="64"/>
      <c r="I199" s="1">
        <f t="shared" si="34"/>
        <v>183</v>
      </c>
      <c r="J199" s="5">
        <f t="array" ref="J199">GEOMEAN(B199:F199+1)-1</f>
        <v>7.2614863630979354E-2</v>
      </c>
      <c r="K199" s="5">
        <f t="shared" si="26"/>
        <v>0</v>
      </c>
      <c r="M199" s="12">
        <f t="shared" si="27"/>
        <v>-9.0435987514515204E-2</v>
      </c>
      <c r="N199" s="68">
        <f t="shared" si="28"/>
        <v>1.4197734621794516</v>
      </c>
      <c r="P199" s="1">
        <f t="shared" si="35"/>
        <v>183</v>
      </c>
      <c r="Q199" s="5">
        <f t="shared" si="29"/>
        <v>7.2614863630979354E-2</v>
      </c>
      <c r="R199" s="5">
        <f t="shared" si="30"/>
        <v>0</v>
      </c>
      <c r="S199" s="1"/>
      <c r="T199" s="12">
        <f t="shared" si="25"/>
        <v>-9.0435987514515204E-2</v>
      </c>
      <c r="U199" s="68">
        <f t="shared" si="31"/>
        <v>1.4197734621794516</v>
      </c>
      <c r="V199" s="68"/>
      <c r="W199" s="68">
        <f t="shared" si="32"/>
        <v>1.4197734621794516</v>
      </c>
    </row>
    <row r="200" spans="1:23">
      <c r="A200" s="1">
        <f t="shared" si="33"/>
        <v>184</v>
      </c>
      <c r="B200" s="64">
        <f>IF($B$5=1,EXP($E$3+$E$4*NORMINV(IF($B$1="Random",'Random Generator'!B185,'Random Generator'!H185),0,1))-1,NORMINV(IF($B$1="Random",'Random Generator'!B185,'Random Generator'!H185),$B$3,$B$4))</f>
        <v>4.8386529787048049E-2</v>
      </c>
      <c r="C200" s="64">
        <f>IF($B$5=1,EXP($E$3+$E$4*NORMINV(IF($B$1="Random",'Random Generator'!C185,'Random Generator'!I185),0,1))-1,NORMINV(IF($B$1="Random",'Random Generator'!C185,'Random Generator'!I185),$B$3,$B$4))</f>
        <v>0.20259482905853599</v>
      </c>
      <c r="D200" s="64">
        <f>IF($B$5=1,EXP($E$3+$E$4*NORMINV(IF($B$1="Random",'Random Generator'!D185,'Random Generator'!J185),0,1))-1,NORMINV(IF($B$1="Random",'Random Generator'!D185,'Random Generator'!J185),$B$3,$B$4))</f>
        <v>0.33156126350900261</v>
      </c>
      <c r="E200" s="64">
        <f>IF($B$5=1,EXP($E$3+$E$4*NORMINV(IF($B$1="Random",'Random Generator'!E185,'Random Generator'!K185),0,1))-1,NORMINV(IF($B$1="Random",'Random Generator'!E185,'Random Generator'!K185),$B$3,$B$4))</f>
        <v>9.6933539430315019E-2</v>
      </c>
      <c r="F200" s="64">
        <f>IF($B$5=1,EXP($E$3+$E$4*NORMINV(IF($B$1="Random",'Random Generator'!F185,'Random Generator'!L185),0,1))-1,NORMINV(IF($B$1="Random",'Random Generator'!F185,'Random Generator'!L185),$B$3,$B$4))</f>
        <v>0.34912516088699874</v>
      </c>
      <c r="G200" s="64"/>
      <c r="I200" s="1">
        <f t="shared" si="34"/>
        <v>184</v>
      </c>
      <c r="J200" s="5">
        <f t="array" ref="J200">GEOMEAN(B200:F200+1)-1</f>
        <v>0.19962883139761556</v>
      </c>
      <c r="K200" s="5">
        <f t="shared" si="26"/>
        <v>6.231441569880778E-2</v>
      </c>
      <c r="M200" s="12">
        <f t="shared" si="27"/>
        <v>0.28681074518819094</v>
      </c>
      <c r="N200" s="68">
        <f t="shared" si="28"/>
        <v>1.9028419608482094</v>
      </c>
      <c r="P200" s="1">
        <f t="shared" si="35"/>
        <v>184</v>
      </c>
      <c r="Q200" s="5">
        <f t="shared" si="29"/>
        <v>0.19962883139761556</v>
      </c>
      <c r="R200" s="5">
        <f t="shared" si="30"/>
        <v>5.270895494314045E-2</v>
      </c>
      <c r="S200" s="1"/>
      <c r="T200" s="12">
        <f t="shared" si="25"/>
        <v>0.23410179024505048</v>
      </c>
      <c r="U200" s="68">
        <f t="shared" si="31"/>
        <v>1.9845653127624554</v>
      </c>
      <c r="V200" s="68"/>
      <c r="W200" s="68">
        <f t="shared" si="32"/>
        <v>2.4844741037930063</v>
      </c>
    </row>
    <row r="201" spans="1:23">
      <c r="A201" s="1">
        <f t="shared" si="33"/>
        <v>185</v>
      </c>
      <c r="B201" s="64">
        <f>IF($B$5=1,EXP($E$3+$E$4*NORMINV(IF($B$1="Random",'Random Generator'!B186,'Random Generator'!H186),0,1))-1,NORMINV(IF($B$1="Random",'Random Generator'!B186,'Random Generator'!H186),$B$3,$B$4))</f>
        <v>7.6091645417052378E-2</v>
      </c>
      <c r="C201" s="64">
        <f>IF($B$5=1,EXP($E$3+$E$4*NORMINV(IF($B$1="Random",'Random Generator'!C186,'Random Generator'!I186),0,1))-1,NORMINV(IF($B$1="Random",'Random Generator'!C186,'Random Generator'!I186),$B$3,$B$4))</f>
        <v>8.1881229341277173E-2</v>
      </c>
      <c r="D201" s="64">
        <f>IF($B$5=1,EXP($E$3+$E$4*NORMINV(IF($B$1="Random",'Random Generator'!D186,'Random Generator'!J186),0,1))-1,NORMINV(IF($B$1="Random",'Random Generator'!D186,'Random Generator'!J186),$B$3,$B$4))</f>
        <v>8.9489378585509982E-3</v>
      </c>
      <c r="E201" s="64">
        <f>IF($B$5=1,EXP($E$3+$E$4*NORMINV(IF($B$1="Random",'Random Generator'!E186,'Random Generator'!K186),0,1))-1,NORMINV(IF($B$1="Random",'Random Generator'!E186,'Random Generator'!K186),$B$3,$B$4))</f>
        <v>0.25075608211917277</v>
      </c>
      <c r="F201" s="64">
        <f>IF($B$5=1,EXP($E$3+$E$4*NORMINV(IF($B$1="Random",'Random Generator'!F186,'Random Generator'!L186),0,1))-1,NORMINV(IF($B$1="Random",'Random Generator'!F186,'Random Generator'!L186),$B$3,$B$4))</f>
        <v>3.6028875044107345E-3</v>
      </c>
      <c r="G201" s="64"/>
      <c r="I201" s="1">
        <f t="shared" si="34"/>
        <v>185</v>
      </c>
      <c r="J201" s="5">
        <f t="array" ref="J201">GEOMEAN(B201:F201+1)-1</f>
        <v>8.0753154208832223E-2</v>
      </c>
      <c r="K201" s="5">
        <f t="shared" si="26"/>
        <v>2.8765771044161129E-3</v>
      </c>
      <c r="M201" s="12">
        <f t="shared" si="27"/>
        <v>7.263103999946216E-4</v>
      </c>
      <c r="N201" s="68">
        <f t="shared" si="28"/>
        <v>1.4549402976669032</v>
      </c>
      <c r="P201" s="1">
        <f t="shared" si="35"/>
        <v>185</v>
      </c>
      <c r="Q201" s="5">
        <f t="shared" si="29"/>
        <v>8.0753154208832223E-2</v>
      </c>
      <c r="R201" s="5">
        <f t="shared" si="30"/>
        <v>0</v>
      </c>
      <c r="S201" s="1"/>
      <c r="T201" s="12">
        <f t="shared" si="25"/>
        <v>7.263103999946216E-4</v>
      </c>
      <c r="U201" s="68">
        <f t="shared" si="31"/>
        <v>1.4744585173225526</v>
      </c>
      <c r="V201" s="68"/>
      <c r="W201" s="68">
        <f t="shared" si="32"/>
        <v>1.4744585173225526</v>
      </c>
    </row>
    <row r="202" spans="1:23">
      <c r="A202" s="1">
        <f t="shared" si="33"/>
        <v>186</v>
      </c>
      <c r="B202" s="64">
        <f>IF($B$5=1,EXP($E$3+$E$4*NORMINV(IF($B$1="Random",'Random Generator'!B187,'Random Generator'!H187),0,1))-1,NORMINV(IF($B$1="Random",'Random Generator'!B187,'Random Generator'!H187),$B$3,$B$4))</f>
        <v>4.1217127359316486E-2</v>
      </c>
      <c r="C202" s="64">
        <f>IF($B$5=1,EXP($E$3+$E$4*NORMINV(IF($B$1="Random",'Random Generator'!C187,'Random Generator'!I187),0,1))-1,NORMINV(IF($B$1="Random",'Random Generator'!C187,'Random Generator'!I187),$B$3,$B$4))</f>
        <v>7.1298063102127607E-2</v>
      </c>
      <c r="D202" s="64">
        <f>IF($B$5=1,EXP($E$3+$E$4*NORMINV(IF($B$1="Random",'Random Generator'!D187,'Random Generator'!J187),0,1))-1,NORMINV(IF($B$1="Random",'Random Generator'!D187,'Random Generator'!J187),$B$3,$B$4))</f>
        <v>-4.3133465125087533E-2</v>
      </c>
      <c r="E202" s="64">
        <f>IF($B$5=1,EXP($E$3+$E$4*NORMINV(IF($B$1="Random",'Random Generator'!E187,'Random Generator'!K187),0,1))-1,NORMINV(IF($B$1="Random",'Random Generator'!E187,'Random Generator'!K187),$B$3,$B$4))</f>
        <v>-4.6823558498875761E-2</v>
      </c>
      <c r="F202" s="64">
        <f>IF($B$5=1,EXP($E$3+$E$4*NORMINV(IF($B$1="Random",'Random Generator'!F187,'Random Generator'!L187),0,1))-1,NORMINV(IF($B$1="Random",'Random Generator'!F187,'Random Generator'!L187),$B$3,$B$4))</f>
        <v>-0.16000710910007576</v>
      </c>
      <c r="G202" s="64"/>
      <c r="I202" s="1">
        <f t="shared" si="34"/>
        <v>186</v>
      </c>
      <c r="J202" s="5">
        <f t="array" ref="J202">GEOMEAN(B202:F202+1)-1</f>
        <v>-3.0940641792762791E-2</v>
      </c>
      <c r="K202" s="5">
        <f t="shared" si="26"/>
        <v>0</v>
      </c>
      <c r="M202" s="12">
        <f t="shared" si="27"/>
        <v>-0.16000710910007576</v>
      </c>
      <c r="N202" s="68">
        <f t="shared" si="28"/>
        <v>0.85457837618765065</v>
      </c>
      <c r="P202" s="1">
        <f t="shared" si="35"/>
        <v>186</v>
      </c>
      <c r="Q202" s="5">
        <f t="shared" si="29"/>
        <v>-3.0940641792762791E-2</v>
      </c>
      <c r="R202" s="5">
        <f t="shared" si="30"/>
        <v>0</v>
      </c>
      <c r="S202" s="1"/>
      <c r="T202" s="12">
        <f t="shared" si="25"/>
        <v>-0.16000710910007576</v>
      </c>
      <c r="U202" s="68">
        <f t="shared" si="31"/>
        <v>0.85457837618765065</v>
      </c>
      <c r="V202" s="68"/>
      <c r="W202" s="68">
        <f t="shared" si="32"/>
        <v>0.85457837618765065</v>
      </c>
    </row>
    <row r="203" spans="1:23">
      <c r="A203" s="1">
        <f t="shared" si="33"/>
        <v>187</v>
      </c>
      <c r="B203" s="64">
        <f>IF($B$5=1,EXP($E$3+$E$4*NORMINV(IF($B$1="Random",'Random Generator'!B188,'Random Generator'!H188),0,1))-1,NORMINV(IF($B$1="Random",'Random Generator'!B188,'Random Generator'!H188),$B$3,$B$4))</f>
        <v>1.6265571483690122E-2</v>
      </c>
      <c r="C203" s="64">
        <f>IF($B$5=1,EXP($E$3+$E$4*NORMINV(IF($B$1="Random",'Random Generator'!C188,'Random Generator'!I188),0,1))-1,NORMINV(IF($B$1="Random",'Random Generator'!C188,'Random Generator'!I188),$B$3,$B$4))</f>
        <v>7.7306237667001287E-2</v>
      </c>
      <c r="D203" s="64">
        <f>IF($B$5=1,EXP($E$3+$E$4*NORMINV(IF($B$1="Random",'Random Generator'!D188,'Random Generator'!J188),0,1))-1,NORMINV(IF($B$1="Random",'Random Generator'!D188,'Random Generator'!J188),$B$3,$B$4))</f>
        <v>9.2353653509839706E-2</v>
      </c>
      <c r="E203" s="64">
        <f>IF($B$5=1,EXP($E$3+$E$4*NORMINV(IF($B$1="Random",'Random Generator'!E188,'Random Generator'!K188),0,1))-1,NORMINV(IF($B$1="Random",'Random Generator'!E188,'Random Generator'!K188),$B$3,$B$4))</f>
        <v>0.15139536747557703</v>
      </c>
      <c r="F203" s="64">
        <f>IF($B$5=1,EXP($E$3+$E$4*NORMINV(IF($B$1="Random",'Random Generator'!F188,'Random Generator'!L188),0,1))-1,NORMINV(IF($B$1="Random",'Random Generator'!F188,'Random Generator'!L188),$B$3,$B$4))</f>
        <v>0.11530925000242753</v>
      </c>
      <c r="G203" s="64"/>
      <c r="I203" s="1">
        <f t="shared" si="34"/>
        <v>187</v>
      </c>
      <c r="J203" s="5">
        <f t="array" ref="J203">GEOMEAN(B203:F203+1)-1</f>
        <v>8.9596970303359003E-2</v>
      </c>
      <c r="K203" s="5">
        <f t="shared" si="26"/>
        <v>7.2984851516795027E-3</v>
      </c>
      <c r="M203" s="12">
        <f t="shared" si="27"/>
        <v>0.10801076485074804</v>
      </c>
      <c r="N203" s="68">
        <f t="shared" si="28"/>
        <v>1.4850300879675298</v>
      </c>
      <c r="P203" s="1">
        <f t="shared" si="35"/>
        <v>187</v>
      </c>
      <c r="Q203" s="5">
        <f t="shared" si="29"/>
        <v>8.9596970303359003E-2</v>
      </c>
      <c r="R203" s="5">
        <f t="shared" si="30"/>
        <v>0</v>
      </c>
      <c r="S203" s="1"/>
      <c r="T203" s="12">
        <f t="shared" si="25"/>
        <v>0.10801076485074804</v>
      </c>
      <c r="U203" s="68">
        <f t="shared" si="31"/>
        <v>1.535781511135671</v>
      </c>
      <c r="V203" s="68"/>
      <c r="W203" s="68">
        <f t="shared" si="32"/>
        <v>1.535781511135671</v>
      </c>
    </row>
    <row r="204" spans="1:23">
      <c r="A204" s="1">
        <f t="shared" si="33"/>
        <v>188</v>
      </c>
      <c r="B204" s="64">
        <f>IF($B$5=1,EXP($E$3+$E$4*NORMINV(IF($B$1="Random",'Random Generator'!B189,'Random Generator'!H189),0,1))-1,NORMINV(IF($B$1="Random",'Random Generator'!B189,'Random Generator'!H189),$B$3,$B$4))</f>
        <v>0.10833374651492433</v>
      </c>
      <c r="C204" s="64">
        <f>IF($B$5=1,EXP($E$3+$E$4*NORMINV(IF($B$1="Random",'Random Generator'!C189,'Random Generator'!I189),0,1))-1,NORMINV(IF($B$1="Random",'Random Generator'!C189,'Random Generator'!I189),$B$3,$B$4))</f>
        <v>0.10876870784304438</v>
      </c>
      <c r="D204" s="64">
        <f>IF($B$5=1,EXP($E$3+$E$4*NORMINV(IF($B$1="Random",'Random Generator'!D189,'Random Generator'!J189),0,1))-1,NORMINV(IF($B$1="Random",'Random Generator'!D189,'Random Generator'!J189),$B$3,$B$4))</f>
        <v>9.0180354849523248E-2</v>
      </c>
      <c r="E204" s="64">
        <f>IF($B$5=1,EXP($E$3+$E$4*NORMINV(IF($B$1="Random",'Random Generator'!E189,'Random Generator'!K189),0,1))-1,NORMINV(IF($B$1="Random",'Random Generator'!E189,'Random Generator'!K189),$B$3,$B$4))</f>
        <v>0.13501402091187353</v>
      </c>
      <c r="F204" s="64">
        <f>IF($B$5=1,EXP($E$3+$E$4*NORMINV(IF($B$1="Random",'Random Generator'!F189,'Random Generator'!L189),0,1))-1,NORMINV(IF($B$1="Random",'Random Generator'!F189,'Random Generator'!L189),$B$3,$B$4))</f>
        <v>0.10953226722572107</v>
      </c>
      <c r="G204" s="64"/>
      <c r="I204" s="1">
        <f t="shared" si="34"/>
        <v>188</v>
      </c>
      <c r="J204" s="5">
        <f t="array" ref="J204">GEOMEAN(B204:F204+1)-1</f>
        <v>0.11027409382775222</v>
      </c>
      <c r="K204" s="5">
        <f t="shared" si="26"/>
        <v>1.763704691387611E-2</v>
      </c>
      <c r="M204" s="12">
        <f t="shared" si="27"/>
        <v>9.1895220311844966E-2</v>
      </c>
      <c r="N204" s="68">
        <f t="shared" si="28"/>
        <v>1.5573262642093166</v>
      </c>
      <c r="P204" s="1">
        <f t="shared" si="35"/>
        <v>188</v>
      </c>
      <c r="Q204" s="5">
        <f t="shared" si="29"/>
        <v>0.11027409382775222</v>
      </c>
      <c r="R204" s="5">
        <f t="shared" si="30"/>
        <v>8.0315861582087797E-3</v>
      </c>
      <c r="S204" s="1"/>
      <c r="T204" s="12">
        <f t="shared" si="25"/>
        <v>8.386363415363618E-2</v>
      </c>
      <c r="U204" s="68">
        <f t="shared" si="31"/>
        <v>1.6269933478573513</v>
      </c>
      <c r="V204" s="68"/>
      <c r="W204" s="68">
        <f t="shared" si="32"/>
        <v>1.6871396514670893</v>
      </c>
    </row>
    <row r="205" spans="1:23">
      <c r="A205" s="1">
        <f t="shared" si="33"/>
        <v>189</v>
      </c>
      <c r="B205" s="64">
        <f>IF($B$5=1,EXP($E$3+$E$4*NORMINV(IF($B$1="Random",'Random Generator'!B190,'Random Generator'!H190),0,1))-1,NORMINV(IF($B$1="Random",'Random Generator'!B190,'Random Generator'!H190),$B$3,$B$4))</f>
        <v>0.14212849085960721</v>
      </c>
      <c r="C205" s="64">
        <f>IF($B$5=1,EXP($E$3+$E$4*NORMINV(IF($B$1="Random",'Random Generator'!C190,'Random Generator'!I190),0,1))-1,NORMINV(IF($B$1="Random",'Random Generator'!C190,'Random Generator'!I190),$B$3,$B$4))</f>
        <v>0.194091417030543</v>
      </c>
      <c r="D205" s="64">
        <f>IF($B$5=1,EXP($E$3+$E$4*NORMINV(IF($B$1="Random",'Random Generator'!D190,'Random Generator'!J190),0,1))-1,NORMINV(IF($B$1="Random",'Random Generator'!D190,'Random Generator'!J190),$B$3,$B$4))</f>
        <v>0.17627939711323837</v>
      </c>
      <c r="E205" s="64">
        <f>IF($B$5=1,EXP($E$3+$E$4*NORMINV(IF($B$1="Random",'Random Generator'!E190,'Random Generator'!K190),0,1))-1,NORMINV(IF($B$1="Random",'Random Generator'!E190,'Random Generator'!K190),$B$3,$B$4))</f>
        <v>0.19732427911780848</v>
      </c>
      <c r="F205" s="64">
        <f>IF($B$5=1,EXP($E$3+$E$4*NORMINV(IF($B$1="Random",'Random Generator'!F190,'Random Generator'!L190),0,1))-1,NORMINV(IF($B$1="Random",'Random Generator'!F190,'Random Generator'!L190),$B$3,$B$4))</f>
        <v>0.18291407465678144</v>
      </c>
      <c r="G205" s="64"/>
      <c r="I205" s="1">
        <f t="shared" si="34"/>
        <v>189</v>
      </c>
      <c r="J205" s="5">
        <f t="array" ref="J205">GEOMEAN(B205:F205+1)-1</f>
        <v>0.17838065465028929</v>
      </c>
      <c r="K205" s="5">
        <f t="shared" si="26"/>
        <v>5.1690327325144649E-2</v>
      </c>
      <c r="M205" s="12">
        <f t="shared" si="27"/>
        <v>0.1312237473316368</v>
      </c>
      <c r="N205" s="68">
        <f t="shared" si="28"/>
        <v>1.8156111012543512</v>
      </c>
      <c r="P205" s="1">
        <f t="shared" si="35"/>
        <v>189</v>
      </c>
      <c r="Q205" s="5">
        <f t="shared" si="29"/>
        <v>0.17838065465028929</v>
      </c>
      <c r="R205" s="5">
        <f t="shared" si="30"/>
        <v>4.2084866569477318E-2</v>
      </c>
      <c r="S205" s="1"/>
      <c r="T205" s="12">
        <f t="shared" si="25"/>
        <v>8.9138880762159478E-2</v>
      </c>
      <c r="U205" s="68">
        <f t="shared" si="31"/>
        <v>1.8943358765639333</v>
      </c>
      <c r="V205" s="68"/>
      <c r="W205" s="68">
        <f t="shared" si="32"/>
        <v>2.2721030288541697</v>
      </c>
    </row>
    <row r="206" spans="1:23">
      <c r="A206" s="1">
        <f t="shared" si="33"/>
        <v>190</v>
      </c>
      <c r="B206" s="64">
        <f>IF($B$5=1,EXP($E$3+$E$4*NORMINV(IF($B$1="Random",'Random Generator'!B191,'Random Generator'!H191),0,1))-1,NORMINV(IF($B$1="Random",'Random Generator'!B191,'Random Generator'!H191),$B$3,$B$4))</f>
        <v>-1.7061076818382648E-2</v>
      </c>
      <c r="C206" s="64">
        <f>IF($B$5=1,EXP($E$3+$E$4*NORMINV(IF($B$1="Random",'Random Generator'!C191,'Random Generator'!I191),0,1))-1,NORMINV(IF($B$1="Random",'Random Generator'!C191,'Random Generator'!I191),$B$3,$B$4))</f>
        <v>-4.3697365089012674E-2</v>
      </c>
      <c r="D206" s="64">
        <f>IF($B$5=1,EXP($E$3+$E$4*NORMINV(IF($B$1="Random",'Random Generator'!D191,'Random Generator'!J191),0,1))-1,NORMINV(IF($B$1="Random",'Random Generator'!D191,'Random Generator'!J191),$B$3,$B$4))</f>
        <v>5.8434450082832212E-2</v>
      </c>
      <c r="E206" s="64">
        <f>IF($B$5=1,EXP($E$3+$E$4*NORMINV(IF($B$1="Random",'Random Generator'!E191,'Random Generator'!K191),0,1))-1,NORMINV(IF($B$1="Random",'Random Generator'!E191,'Random Generator'!K191),$B$3,$B$4))</f>
        <v>-8.8224403517559447E-3</v>
      </c>
      <c r="F206" s="64">
        <f>IF($B$5=1,EXP($E$3+$E$4*NORMINV(IF($B$1="Random",'Random Generator'!F191,'Random Generator'!L191),0,1))-1,NORMINV(IF($B$1="Random",'Random Generator'!F191,'Random Generator'!L191),$B$3,$B$4))</f>
        <v>-8.5193501059086518E-2</v>
      </c>
      <c r="G206" s="64"/>
      <c r="I206" s="1">
        <f t="shared" si="34"/>
        <v>190</v>
      </c>
      <c r="J206" s="5">
        <f t="array" ref="J206">GEOMEAN(B206:F206+1)-1</f>
        <v>-2.038977199812686E-2</v>
      </c>
      <c r="K206" s="5">
        <f t="shared" si="26"/>
        <v>0</v>
      </c>
      <c r="M206" s="12">
        <f t="shared" si="27"/>
        <v>-8.5193501059086518E-2</v>
      </c>
      <c r="N206" s="68">
        <f t="shared" si="28"/>
        <v>0.90212465970744482</v>
      </c>
      <c r="P206" s="1">
        <f t="shared" si="35"/>
        <v>190</v>
      </c>
      <c r="Q206" s="5">
        <f t="shared" si="29"/>
        <v>-2.038977199812686E-2</v>
      </c>
      <c r="R206" s="5">
        <f t="shared" si="30"/>
        <v>0</v>
      </c>
      <c r="S206" s="1"/>
      <c r="T206" s="12">
        <f t="shared" si="25"/>
        <v>-8.5193501059086518E-2</v>
      </c>
      <c r="U206" s="68">
        <f t="shared" si="31"/>
        <v>0.90212465970744482</v>
      </c>
      <c r="V206" s="68"/>
      <c r="W206" s="68">
        <f t="shared" si="32"/>
        <v>0.90212465970744482</v>
      </c>
    </row>
    <row r="207" spans="1:23">
      <c r="A207" s="1">
        <f t="shared" si="33"/>
        <v>191</v>
      </c>
      <c r="B207" s="64">
        <f>IF($B$5=1,EXP($E$3+$E$4*NORMINV(IF($B$1="Random",'Random Generator'!B192,'Random Generator'!H192),0,1))-1,NORMINV(IF($B$1="Random",'Random Generator'!B192,'Random Generator'!H192),$B$3,$B$4))</f>
        <v>0.10930797568803663</v>
      </c>
      <c r="C207" s="64">
        <f>IF($B$5=1,EXP($E$3+$E$4*NORMINV(IF($B$1="Random",'Random Generator'!C192,'Random Generator'!I192),0,1))-1,NORMINV(IF($B$1="Random",'Random Generator'!C192,'Random Generator'!I192),$B$3,$B$4))</f>
        <v>0.20660721855476338</v>
      </c>
      <c r="D207" s="64">
        <f>IF($B$5=1,EXP($E$3+$E$4*NORMINV(IF($B$1="Random",'Random Generator'!D192,'Random Generator'!J192),0,1))-1,NORMINV(IF($B$1="Random",'Random Generator'!D192,'Random Generator'!J192),$B$3,$B$4))</f>
        <v>0.19248329786067275</v>
      </c>
      <c r="E207" s="64">
        <f>IF($B$5=1,EXP($E$3+$E$4*NORMINV(IF($B$1="Random",'Random Generator'!E192,'Random Generator'!K192),0,1))-1,NORMINV(IF($B$1="Random",'Random Generator'!E192,'Random Generator'!K192),$B$3,$B$4))</f>
        <v>-8.2721402735331795E-3</v>
      </c>
      <c r="F207" s="64">
        <f>IF($B$5=1,EXP($E$3+$E$4*NORMINV(IF($B$1="Random",'Random Generator'!F192,'Random Generator'!L192),0,1))-1,NORMINV(IF($B$1="Random",'Random Generator'!F192,'Random Generator'!L192),$B$3,$B$4))</f>
        <v>0.14130175692750724</v>
      </c>
      <c r="G207" s="64"/>
      <c r="I207" s="1">
        <f t="shared" si="34"/>
        <v>191</v>
      </c>
      <c r="J207" s="5">
        <f t="array" ref="J207">GEOMEAN(B207:F207+1)-1</f>
        <v>0.12557042129631868</v>
      </c>
      <c r="K207" s="5">
        <f t="shared" si="26"/>
        <v>2.5285210648159341E-2</v>
      </c>
      <c r="M207" s="12">
        <f t="shared" si="27"/>
        <v>0.1160165462793479</v>
      </c>
      <c r="N207" s="68">
        <f t="shared" si="28"/>
        <v>1.6125989675340779</v>
      </c>
      <c r="P207" s="1">
        <f t="shared" si="35"/>
        <v>191</v>
      </c>
      <c r="Q207" s="5">
        <f t="shared" si="29"/>
        <v>0.12557042129631868</v>
      </c>
      <c r="R207" s="5">
        <f t="shared" si="30"/>
        <v>1.5679749892492011E-2</v>
      </c>
      <c r="S207" s="1"/>
      <c r="T207" s="12">
        <f t="shared" si="25"/>
        <v>0.10033679638685589</v>
      </c>
      <c r="U207" s="68">
        <f t="shared" si="31"/>
        <v>1.6842284760192157</v>
      </c>
      <c r="V207" s="68"/>
      <c r="W207" s="68">
        <f t="shared" si="32"/>
        <v>1.8066056290131918</v>
      </c>
    </row>
    <row r="208" spans="1:23">
      <c r="A208" s="1">
        <f t="shared" si="33"/>
        <v>192</v>
      </c>
      <c r="B208" s="64">
        <f>IF($B$5=1,EXP($E$3+$E$4*NORMINV(IF($B$1="Random",'Random Generator'!B193,'Random Generator'!H193),0,1))-1,NORMINV(IF($B$1="Random",'Random Generator'!B193,'Random Generator'!H193),$B$3,$B$4))</f>
        <v>0.12169291707329699</v>
      </c>
      <c r="C208" s="64">
        <f>IF($B$5=1,EXP($E$3+$E$4*NORMINV(IF($B$1="Random",'Random Generator'!C193,'Random Generator'!I193),0,1))-1,NORMINV(IF($B$1="Random",'Random Generator'!C193,'Random Generator'!I193),$B$3,$B$4))</f>
        <v>4.8887206456853072E-2</v>
      </c>
      <c r="D208" s="64">
        <f>IF($B$5=1,EXP($E$3+$E$4*NORMINV(IF($B$1="Random",'Random Generator'!D193,'Random Generator'!J193),0,1))-1,NORMINV(IF($B$1="Random",'Random Generator'!D193,'Random Generator'!J193),$B$3,$B$4))</f>
        <v>-9.2346645311365272E-2</v>
      </c>
      <c r="E208" s="64">
        <f>IF($B$5=1,EXP($E$3+$E$4*NORMINV(IF($B$1="Random",'Random Generator'!E193,'Random Generator'!K193),0,1))-1,NORMINV(IF($B$1="Random",'Random Generator'!E193,'Random Generator'!K193),$B$3,$B$4))</f>
        <v>0.16710806301370318</v>
      </c>
      <c r="F208" s="64">
        <f>IF($B$5=1,EXP($E$3+$E$4*NORMINV(IF($B$1="Random",'Random Generator'!F193,'Random Generator'!L193),0,1))-1,NORMINV(IF($B$1="Random",'Random Generator'!F193,'Random Generator'!L193),$B$3,$B$4))</f>
        <v>0.18326781412914372</v>
      </c>
      <c r="G208" s="64"/>
      <c r="I208" s="1">
        <f t="shared" si="34"/>
        <v>192</v>
      </c>
      <c r="J208" s="5">
        <f t="array" ref="J208">GEOMEAN(B208:F208+1)-1</f>
        <v>8.0795134116994349E-2</v>
      </c>
      <c r="K208" s="5">
        <f t="shared" si="26"/>
        <v>2.8975670584971761E-3</v>
      </c>
      <c r="M208" s="12">
        <f t="shared" si="27"/>
        <v>0.18037024707064656</v>
      </c>
      <c r="N208" s="68">
        <f t="shared" si="28"/>
        <v>1.4550819665746137</v>
      </c>
      <c r="P208" s="1">
        <f t="shared" si="35"/>
        <v>192</v>
      </c>
      <c r="Q208" s="5">
        <f t="shared" si="29"/>
        <v>8.0795134116994349E-2</v>
      </c>
      <c r="R208" s="5">
        <f t="shared" si="30"/>
        <v>0</v>
      </c>
      <c r="S208" s="1"/>
      <c r="T208" s="12">
        <f t="shared" si="25"/>
        <v>0.18037024707064656</v>
      </c>
      <c r="U208" s="68">
        <f t="shared" si="31"/>
        <v>1.4747449029865485</v>
      </c>
      <c r="V208" s="68"/>
      <c r="W208" s="68">
        <f t="shared" si="32"/>
        <v>1.4747449029865485</v>
      </c>
    </row>
    <row r="209" spans="1:23">
      <c r="A209" s="1">
        <f t="shared" si="33"/>
        <v>193</v>
      </c>
      <c r="B209" s="64">
        <f>IF($B$5=1,EXP($E$3+$E$4*NORMINV(IF($B$1="Random",'Random Generator'!B194,'Random Generator'!H194),0,1))-1,NORMINV(IF($B$1="Random",'Random Generator'!B194,'Random Generator'!H194),$B$3,$B$4))</f>
        <v>0.21554657511388164</v>
      </c>
      <c r="C209" s="64">
        <f>IF($B$5=1,EXP($E$3+$E$4*NORMINV(IF($B$1="Random",'Random Generator'!C194,'Random Generator'!I194),0,1))-1,NORMINV(IF($B$1="Random",'Random Generator'!C194,'Random Generator'!I194),$B$3,$B$4))</f>
        <v>-0.10812451126904055</v>
      </c>
      <c r="D209" s="64">
        <f>IF($B$5=1,EXP($E$3+$E$4*NORMINV(IF($B$1="Random",'Random Generator'!D194,'Random Generator'!J194),0,1))-1,NORMINV(IF($B$1="Random",'Random Generator'!D194,'Random Generator'!J194),$B$3,$B$4))</f>
        <v>5.7202845252114498E-2</v>
      </c>
      <c r="E209" s="64">
        <f>IF($B$5=1,EXP($E$3+$E$4*NORMINV(IF($B$1="Random",'Random Generator'!E194,'Random Generator'!K194),0,1))-1,NORMINV(IF($B$1="Random",'Random Generator'!E194,'Random Generator'!K194),$B$3,$B$4))</f>
        <v>-2.771821221664994E-2</v>
      </c>
      <c r="F209" s="64">
        <f>IF($B$5=1,EXP($E$3+$E$4*NORMINV(IF($B$1="Random",'Random Generator'!F194,'Random Generator'!L194),0,1))-1,NORMINV(IF($B$1="Random",'Random Generator'!F194,'Random Generator'!L194),$B$3,$B$4))</f>
        <v>0.17651063510413967</v>
      </c>
      <c r="G209" s="64"/>
      <c r="I209" s="1">
        <f t="shared" si="34"/>
        <v>193</v>
      </c>
      <c r="J209" s="5">
        <f t="array" ref="J209">GEOMEAN(B209:F209+1)-1</f>
        <v>5.5660891528772627E-2</v>
      </c>
      <c r="K209" s="5">
        <f t="shared" si="26"/>
        <v>0</v>
      </c>
      <c r="M209" s="12">
        <f t="shared" si="27"/>
        <v>0.17651063510413967</v>
      </c>
      <c r="N209" s="68">
        <f t="shared" si="28"/>
        <v>1.3110587820328785</v>
      </c>
      <c r="P209" s="1">
        <f t="shared" si="35"/>
        <v>193</v>
      </c>
      <c r="Q209" s="5">
        <f t="shared" si="29"/>
        <v>5.5660891528772627E-2</v>
      </c>
      <c r="R209" s="5">
        <f t="shared" si="30"/>
        <v>0</v>
      </c>
      <c r="S209" s="1"/>
      <c r="T209" s="12">
        <f t="shared" ref="T209:T272" si="36">M209-R209</f>
        <v>0.17651063510413967</v>
      </c>
      <c r="U209" s="68">
        <f t="shared" si="31"/>
        <v>1.3110587820328785</v>
      </c>
      <c r="V209" s="68"/>
      <c r="W209" s="68">
        <f t="shared" si="32"/>
        <v>1.3110587820328785</v>
      </c>
    </row>
    <row r="210" spans="1:23">
      <c r="A210" s="1">
        <f t="shared" si="33"/>
        <v>194</v>
      </c>
      <c r="B210" s="64">
        <f>IF($B$5=1,EXP($E$3+$E$4*NORMINV(IF($B$1="Random",'Random Generator'!B195,'Random Generator'!H195),0,1))-1,NORMINV(IF($B$1="Random",'Random Generator'!B195,'Random Generator'!H195),$B$3,$B$4))</f>
        <v>-0.1032521896829911</v>
      </c>
      <c r="C210" s="64">
        <f>IF($B$5=1,EXP($E$3+$E$4*NORMINV(IF($B$1="Random",'Random Generator'!C195,'Random Generator'!I195),0,1))-1,NORMINV(IF($B$1="Random",'Random Generator'!C195,'Random Generator'!I195),$B$3,$B$4))</f>
        <v>8.3543516428856934E-2</v>
      </c>
      <c r="D210" s="64">
        <f>IF($B$5=1,EXP($E$3+$E$4*NORMINV(IF($B$1="Random",'Random Generator'!D195,'Random Generator'!J195),0,1))-1,NORMINV(IF($B$1="Random",'Random Generator'!D195,'Random Generator'!J195),$B$3,$B$4))</f>
        <v>0.17341842000666174</v>
      </c>
      <c r="E210" s="64">
        <f>IF($B$5=1,EXP($E$3+$E$4*NORMINV(IF($B$1="Random",'Random Generator'!E195,'Random Generator'!K195),0,1))-1,NORMINV(IF($B$1="Random",'Random Generator'!E195,'Random Generator'!K195),$B$3,$B$4))</f>
        <v>0.16916179056282576</v>
      </c>
      <c r="F210" s="64">
        <f>IF($B$5=1,EXP($E$3+$E$4*NORMINV(IF($B$1="Random",'Random Generator'!F195,'Random Generator'!L195),0,1))-1,NORMINV(IF($B$1="Random",'Random Generator'!F195,'Random Generator'!L195),$B$3,$B$4))</f>
        <v>0.24858464426205673</v>
      </c>
      <c r="G210" s="64"/>
      <c r="I210" s="1">
        <f t="shared" si="34"/>
        <v>194</v>
      </c>
      <c r="J210" s="5">
        <f t="array" ref="J210">GEOMEAN(B210:F210+1)-1</f>
        <v>0.10726720565799996</v>
      </c>
      <c r="K210" s="5">
        <f t="shared" ref="K210:K273" si="37">MAX((J210-0.075)/2,0)</f>
        <v>1.6133602828999984E-2</v>
      </c>
      <c r="M210" s="12">
        <f t="shared" ref="M210:M273" si="38">F210-K210</f>
        <v>0.23245104143305675</v>
      </c>
      <c r="N210" s="68">
        <f t="shared" ref="N210:N273" si="39">(1+J210-K210)^5</f>
        <v>1.5466414785886182</v>
      </c>
      <c r="P210" s="1">
        <f t="shared" si="35"/>
        <v>194</v>
      </c>
      <c r="Q210" s="5">
        <f t="shared" ref="Q210:Q273" si="40">J210</f>
        <v>0.10726720565799996</v>
      </c>
      <c r="R210" s="5">
        <f t="shared" ref="R210:R273" si="41">MAX((Q210-Q$7)/2,0)</f>
        <v>6.5281420733326531E-3</v>
      </c>
      <c r="S210" s="1"/>
      <c r="T210" s="12">
        <f t="shared" si="36"/>
        <v>0.22592289935972409</v>
      </c>
      <c r="U210" s="68">
        <f t="shared" ref="U210:U273" si="42">(1+Q210-R210)^5</f>
        <v>1.6159275899792302</v>
      </c>
      <c r="V210" s="68"/>
      <c r="W210" s="68">
        <f t="shared" ref="W210:W273" si="43">(1+Q210)^5</f>
        <v>1.6644171697530983</v>
      </c>
    </row>
    <row r="211" spans="1:23">
      <c r="A211" s="1">
        <f t="shared" ref="A211:A274" si="44">A210+1</f>
        <v>195</v>
      </c>
      <c r="B211" s="64">
        <f>IF($B$5=1,EXP($E$3+$E$4*NORMINV(IF($B$1="Random",'Random Generator'!B196,'Random Generator'!H196),0,1))-1,NORMINV(IF($B$1="Random",'Random Generator'!B196,'Random Generator'!H196),$B$3,$B$4))</f>
        <v>6.9408647627134057E-2</v>
      </c>
      <c r="C211" s="64">
        <f>IF($B$5=1,EXP($E$3+$E$4*NORMINV(IF($B$1="Random",'Random Generator'!C196,'Random Generator'!I196),0,1))-1,NORMINV(IF($B$1="Random",'Random Generator'!C196,'Random Generator'!I196),$B$3,$B$4))</f>
        <v>0.21573420455069758</v>
      </c>
      <c r="D211" s="64">
        <f>IF($B$5=1,EXP($E$3+$E$4*NORMINV(IF($B$1="Random",'Random Generator'!D196,'Random Generator'!J196),0,1))-1,NORMINV(IF($B$1="Random",'Random Generator'!D196,'Random Generator'!J196),$B$3,$B$4))</f>
        <v>6.579519594546035E-2</v>
      </c>
      <c r="E211" s="64">
        <f>IF($B$5=1,EXP($E$3+$E$4*NORMINV(IF($B$1="Random",'Random Generator'!E196,'Random Generator'!K196),0,1))-1,NORMINV(IF($B$1="Random",'Random Generator'!E196,'Random Generator'!K196),$B$3,$B$4))</f>
        <v>0.15354088599759064</v>
      </c>
      <c r="F211" s="64">
        <f>IF($B$5=1,EXP($E$3+$E$4*NORMINV(IF($B$1="Random",'Random Generator'!F196,'Random Generator'!L196),0,1))-1,NORMINV(IF($B$1="Random",'Random Generator'!F196,'Random Generator'!L196),$B$3,$B$4))</f>
        <v>0.15252663372399278</v>
      </c>
      <c r="G211" s="64"/>
      <c r="I211" s="1">
        <f t="shared" ref="I211:I274" si="45">I210+1</f>
        <v>195</v>
      </c>
      <c r="J211" s="5">
        <f t="array" ref="J211">GEOMEAN(B211:F211+1)-1</f>
        <v>0.12997285227811806</v>
      </c>
      <c r="K211" s="5">
        <f t="shared" si="37"/>
        <v>2.7486426139059029E-2</v>
      </c>
      <c r="M211" s="12">
        <f t="shared" si="38"/>
        <v>0.12504020758493375</v>
      </c>
      <c r="N211" s="68">
        <f t="shared" si="39"/>
        <v>1.6287943553728308</v>
      </c>
      <c r="P211" s="1">
        <f t="shared" ref="P211:P274" si="46">P210+1</f>
        <v>195</v>
      </c>
      <c r="Q211" s="5">
        <f t="shared" si="40"/>
        <v>0.12997285227811806</v>
      </c>
      <c r="R211" s="5">
        <f t="shared" si="41"/>
        <v>1.7880965383391699E-2</v>
      </c>
      <c r="S211" s="1"/>
      <c r="T211" s="12">
        <f t="shared" si="36"/>
        <v>0.10715924220154205</v>
      </c>
      <c r="U211" s="68">
        <f t="shared" si="42"/>
        <v>1.7009962733799335</v>
      </c>
      <c r="V211" s="68"/>
      <c r="W211" s="68">
        <f t="shared" si="43"/>
        <v>1.8422138717133778</v>
      </c>
    </row>
    <row r="212" spans="1:23">
      <c r="A212" s="1">
        <f t="shared" si="44"/>
        <v>196</v>
      </c>
      <c r="B212" s="64">
        <f>IF($B$5=1,EXP($E$3+$E$4*NORMINV(IF($B$1="Random",'Random Generator'!B197,'Random Generator'!H197),0,1))-1,NORMINV(IF($B$1="Random",'Random Generator'!B197,'Random Generator'!H197),$B$3,$B$4))</f>
        <v>0.15153266176718772</v>
      </c>
      <c r="C212" s="64">
        <f>IF($B$5=1,EXP($E$3+$E$4*NORMINV(IF($B$1="Random",'Random Generator'!C197,'Random Generator'!I197),0,1))-1,NORMINV(IF($B$1="Random",'Random Generator'!C197,'Random Generator'!I197),$B$3,$B$4))</f>
        <v>0.22096984897799743</v>
      </c>
      <c r="D212" s="64">
        <f>IF($B$5=1,EXP($E$3+$E$4*NORMINV(IF($B$1="Random",'Random Generator'!D197,'Random Generator'!J197),0,1))-1,NORMINV(IF($B$1="Random",'Random Generator'!D197,'Random Generator'!J197),$B$3,$B$4))</f>
        <v>3.6835722307952956E-2</v>
      </c>
      <c r="E212" s="64">
        <f>IF($B$5=1,EXP($E$3+$E$4*NORMINV(IF($B$1="Random",'Random Generator'!E197,'Random Generator'!K197),0,1))-1,NORMINV(IF($B$1="Random",'Random Generator'!E197,'Random Generator'!K197),$B$3,$B$4))</f>
        <v>2.6089918596777339E-2</v>
      </c>
      <c r="F212" s="64">
        <f>IF($B$5=1,EXP($E$3+$E$4*NORMINV(IF($B$1="Random",'Random Generator'!F197,'Random Generator'!L197),0,1))-1,NORMINV(IF($B$1="Random",'Random Generator'!F197,'Random Generator'!L197),$B$3,$B$4))</f>
        <v>4.0741250299955789E-2</v>
      </c>
      <c r="G212" s="64"/>
      <c r="I212" s="1">
        <f t="shared" si="45"/>
        <v>196</v>
      </c>
      <c r="J212" s="5">
        <f t="array" ref="J212">GEOMEAN(B212:F212+1)-1</f>
        <v>9.2556406971588068E-2</v>
      </c>
      <c r="K212" s="5">
        <f t="shared" si="37"/>
        <v>8.7782034857940353E-3</v>
      </c>
      <c r="M212" s="12">
        <f t="shared" si="38"/>
        <v>3.1963046814161754E-2</v>
      </c>
      <c r="N212" s="68">
        <f t="shared" si="39"/>
        <v>1.4952095492734545</v>
      </c>
      <c r="P212" s="1">
        <f t="shared" si="46"/>
        <v>196</v>
      </c>
      <c r="Q212" s="5">
        <f t="shared" si="40"/>
        <v>9.2556406971588068E-2</v>
      </c>
      <c r="R212" s="5">
        <f t="shared" si="41"/>
        <v>0</v>
      </c>
      <c r="S212" s="1"/>
      <c r="T212" s="12">
        <f t="shared" si="36"/>
        <v>3.1963046814161754E-2</v>
      </c>
      <c r="U212" s="68">
        <f t="shared" si="42"/>
        <v>1.5567516719189463</v>
      </c>
      <c r="V212" s="68"/>
      <c r="W212" s="68">
        <f t="shared" si="43"/>
        <v>1.5567516719189463</v>
      </c>
    </row>
    <row r="213" spans="1:23">
      <c r="A213" s="1">
        <f t="shared" si="44"/>
        <v>197</v>
      </c>
      <c r="B213" s="64">
        <f>IF($B$5=1,EXP($E$3+$E$4*NORMINV(IF($B$1="Random",'Random Generator'!B198,'Random Generator'!H198),0,1))-1,NORMINV(IF($B$1="Random",'Random Generator'!B198,'Random Generator'!H198),$B$3,$B$4))</f>
        <v>0.14288401965097619</v>
      </c>
      <c r="C213" s="64">
        <f>IF($B$5=1,EXP($E$3+$E$4*NORMINV(IF($B$1="Random",'Random Generator'!C198,'Random Generator'!I198),0,1))-1,NORMINV(IF($B$1="Random",'Random Generator'!C198,'Random Generator'!I198),$B$3,$B$4))</f>
        <v>-3.2286718410914239E-2</v>
      </c>
      <c r="D213" s="64">
        <f>IF($B$5=1,EXP($E$3+$E$4*NORMINV(IF($B$1="Random",'Random Generator'!D198,'Random Generator'!J198),0,1))-1,NORMINV(IF($B$1="Random",'Random Generator'!D198,'Random Generator'!J198),$B$3,$B$4))</f>
        <v>-3.1559654281320348E-2</v>
      </c>
      <c r="E213" s="64">
        <f>IF($B$5=1,EXP($E$3+$E$4*NORMINV(IF($B$1="Random",'Random Generator'!E198,'Random Generator'!K198),0,1))-1,NORMINV(IF($B$1="Random",'Random Generator'!E198,'Random Generator'!K198),$B$3,$B$4))</f>
        <v>0.22369196224523624</v>
      </c>
      <c r="F213" s="64">
        <f>IF($B$5=1,EXP($E$3+$E$4*NORMINV(IF($B$1="Random",'Random Generator'!F198,'Random Generator'!L198),0,1))-1,NORMINV(IF($B$1="Random",'Random Generator'!F198,'Random Generator'!L198),$B$3,$B$4))</f>
        <v>0.10194431819572425</v>
      </c>
      <c r="G213" s="64"/>
      <c r="I213" s="1">
        <f t="shared" si="45"/>
        <v>197</v>
      </c>
      <c r="J213" s="5">
        <f t="array" ref="J213">GEOMEAN(B213:F213+1)-1</f>
        <v>7.6293453395370081E-2</v>
      </c>
      <c r="K213" s="5">
        <f t="shared" si="37"/>
        <v>6.4672669768504193E-4</v>
      </c>
      <c r="M213" s="12">
        <f t="shared" si="38"/>
        <v>0.10129759149803921</v>
      </c>
      <c r="N213" s="68">
        <f t="shared" si="39"/>
        <v>1.4399529430086597</v>
      </c>
      <c r="P213" s="1">
        <f t="shared" si="46"/>
        <v>197</v>
      </c>
      <c r="Q213" s="5">
        <f t="shared" si="40"/>
        <v>7.6293453395370081E-2</v>
      </c>
      <c r="R213" s="5">
        <f t="shared" si="41"/>
        <v>0</v>
      </c>
      <c r="S213" s="1"/>
      <c r="T213" s="12">
        <f t="shared" si="36"/>
        <v>0.10129759149803921</v>
      </c>
      <c r="U213" s="68">
        <f t="shared" si="42"/>
        <v>1.4442869705622559</v>
      </c>
      <c r="V213" s="68"/>
      <c r="W213" s="68">
        <f t="shared" si="43"/>
        <v>1.4442869705622559</v>
      </c>
    </row>
    <row r="214" spans="1:23">
      <c r="A214" s="1">
        <f t="shared" si="44"/>
        <v>198</v>
      </c>
      <c r="B214" s="64">
        <f>IF($B$5=1,EXP($E$3+$E$4*NORMINV(IF($B$1="Random",'Random Generator'!B199,'Random Generator'!H199),0,1))-1,NORMINV(IF($B$1="Random",'Random Generator'!B199,'Random Generator'!H199),$B$3,$B$4))</f>
        <v>-3.9162905473447029E-2</v>
      </c>
      <c r="C214" s="64">
        <f>IF($B$5=1,EXP($E$3+$E$4*NORMINV(IF($B$1="Random",'Random Generator'!C199,'Random Generator'!I199),0,1))-1,NORMINV(IF($B$1="Random",'Random Generator'!C199,'Random Generator'!I199),$B$3,$B$4))</f>
        <v>6.5325804428779666E-2</v>
      </c>
      <c r="D214" s="64">
        <f>IF($B$5=1,EXP($E$3+$E$4*NORMINV(IF($B$1="Random",'Random Generator'!D199,'Random Generator'!J199),0,1))-1,NORMINV(IF($B$1="Random",'Random Generator'!D199,'Random Generator'!J199),$B$3,$B$4))</f>
        <v>4.9221653852822733E-2</v>
      </c>
      <c r="E214" s="64">
        <f>IF($B$5=1,EXP($E$3+$E$4*NORMINV(IF($B$1="Random",'Random Generator'!E199,'Random Generator'!K199),0,1))-1,NORMINV(IF($B$1="Random",'Random Generator'!E199,'Random Generator'!K199),$B$3,$B$4))</f>
        <v>0.11070586294866414</v>
      </c>
      <c r="F214" s="64">
        <f>IF($B$5=1,EXP($E$3+$E$4*NORMINV(IF($B$1="Random",'Random Generator'!F199,'Random Generator'!L199),0,1))-1,NORMINV(IF($B$1="Random",'Random Generator'!F199,'Random Generator'!L199),$B$3,$B$4))</f>
        <v>0.21039976958775353</v>
      </c>
      <c r="G214" s="64"/>
      <c r="I214" s="1">
        <f t="shared" si="45"/>
        <v>198</v>
      </c>
      <c r="J214" s="5">
        <f t="array" ref="J214">GEOMEAN(B214:F214+1)-1</f>
        <v>7.6230931899265553E-2</v>
      </c>
      <c r="K214" s="5">
        <f t="shared" si="37"/>
        <v>6.1546594963277773E-4</v>
      </c>
      <c r="M214" s="12">
        <f t="shared" si="38"/>
        <v>0.20978430363812076</v>
      </c>
      <c r="N214" s="68">
        <f t="shared" si="39"/>
        <v>1.4397437135809223</v>
      </c>
      <c r="P214" s="1">
        <f t="shared" si="46"/>
        <v>198</v>
      </c>
      <c r="Q214" s="5">
        <f t="shared" si="40"/>
        <v>7.6230931899265553E-2</v>
      </c>
      <c r="R214" s="5">
        <f t="shared" si="41"/>
        <v>0</v>
      </c>
      <c r="S214" s="1"/>
      <c r="T214" s="12">
        <f t="shared" si="36"/>
        <v>0.20978430363812076</v>
      </c>
      <c r="U214" s="68">
        <f t="shared" si="42"/>
        <v>1.4438675287656988</v>
      </c>
      <c r="V214" s="68"/>
      <c r="W214" s="68">
        <f t="shared" si="43"/>
        <v>1.4438675287656988</v>
      </c>
    </row>
    <row r="215" spans="1:23">
      <c r="A215" s="1">
        <f t="shared" si="44"/>
        <v>199</v>
      </c>
      <c r="B215" s="64">
        <f>IF($B$5=1,EXP($E$3+$E$4*NORMINV(IF($B$1="Random",'Random Generator'!B200,'Random Generator'!H200),0,1))-1,NORMINV(IF($B$1="Random",'Random Generator'!B200,'Random Generator'!H200),$B$3,$B$4))</f>
        <v>0.26763551500603122</v>
      </c>
      <c r="C215" s="64">
        <f>IF($B$5=1,EXP($E$3+$E$4*NORMINV(IF($B$1="Random",'Random Generator'!C200,'Random Generator'!I200),0,1))-1,NORMINV(IF($B$1="Random",'Random Generator'!C200,'Random Generator'!I200),$B$3,$B$4))</f>
        <v>4.3283990851484599E-2</v>
      </c>
      <c r="D215" s="64">
        <f>IF($B$5=1,EXP($E$3+$E$4*NORMINV(IF($B$1="Random",'Random Generator'!D200,'Random Generator'!J200),0,1))-1,NORMINV(IF($B$1="Random",'Random Generator'!D200,'Random Generator'!J200),$B$3,$B$4))</f>
        <v>1.3060972926134173E-2</v>
      </c>
      <c r="E215" s="64">
        <f>IF($B$5=1,EXP($E$3+$E$4*NORMINV(IF($B$1="Random",'Random Generator'!E200,'Random Generator'!K200),0,1))-1,NORMINV(IF($B$1="Random",'Random Generator'!E200,'Random Generator'!K200),$B$3,$B$4))</f>
        <v>0.19228173971816753</v>
      </c>
      <c r="F215" s="64">
        <f>IF($B$5=1,EXP($E$3+$E$4*NORMINV(IF($B$1="Random",'Random Generator'!F200,'Random Generator'!L200),0,1))-1,NORMINV(IF($B$1="Random",'Random Generator'!F200,'Random Generator'!L200),$B$3,$B$4))</f>
        <v>-1.7690855538887162E-2</v>
      </c>
      <c r="G215" s="64"/>
      <c r="I215" s="1">
        <f t="shared" si="45"/>
        <v>199</v>
      </c>
      <c r="J215" s="5">
        <f t="array" ref="J215">GEOMEAN(B215:F215+1)-1</f>
        <v>9.4288716672910944E-2</v>
      </c>
      <c r="K215" s="5">
        <f t="shared" si="37"/>
        <v>9.6443583364554733E-3</v>
      </c>
      <c r="M215" s="12">
        <f t="shared" si="38"/>
        <v>-2.7335213875342636E-2</v>
      </c>
      <c r="N215" s="68">
        <f t="shared" si="39"/>
        <v>1.5011939597080011</v>
      </c>
      <c r="P215" s="1">
        <f t="shared" si="46"/>
        <v>199</v>
      </c>
      <c r="Q215" s="5">
        <f t="shared" si="40"/>
        <v>9.4288716672910944E-2</v>
      </c>
      <c r="R215" s="5">
        <f t="shared" si="41"/>
        <v>3.8897580788142816E-5</v>
      </c>
      <c r="S215" s="1"/>
      <c r="T215" s="12">
        <f t="shared" si="36"/>
        <v>-2.7374111456130779E-2</v>
      </c>
      <c r="U215" s="68">
        <f t="shared" si="42"/>
        <v>1.5688535956960998</v>
      </c>
      <c r="V215" s="68"/>
      <c r="W215" s="68">
        <f t="shared" si="43"/>
        <v>1.5691324577397017</v>
      </c>
    </row>
    <row r="216" spans="1:23">
      <c r="A216" s="1">
        <f t="shared" si="44"/>
        <v>200</v>
      </c>
      <c r="B216" s="64">
        <f>IF($B$5=1,EXP($E$3+$E$4*NORMINV(IF($B$1="Random",'Random Generator'!B201,'Random Generator'!H201),0,1))-1,NORMINV(IF($B$1="Random",'Random Generator'!B201,'Random Generator'!H201),$B$3,$B$4))</f>
        <v>-0.1242136516294623</v>
      </c>
      <c r="C216" s="64">
        <f>IF($B$5=1,EXP($E$3+$E$4*NORMINV(IF($B$1="Random",'Random Generator'!C201,'Random Generator'!I201),0,1))-1,NORMINV(IF($B$1="Random",'Random Generator'!C201,'Random Generator'!I201),$B$3,$B$4))</f>
        <v>4.1647748011514496E-2</v>
      </c>
      <c r="D216" s="64">
        <f>IF($B$5=1,EXP($E$3+$E$4*NORMINV(IF($B$1="Random",'Random Generator'!D201,'Random Generator'!J201),0,1))-1,NORMINV(IF($B$1="Random",'Random Generator'!D201,'Random Generator'!J201),$B$3,$B$4))</f>
        <v>0.12957361167078063</v>
      </c>
      <c r="E216" s="64">
        <f>IF($B$5=1,EXP($E$3+$E$4*NORMINV(IF($B$1="Random",'Random Generator'!E201,'Random Generator'!K201),0,1))-1,NORMINV(IF($B$1="Random",'Random Generator'!E201,'Random Generator'!K201),$B$3,$B$4))</f>
        <v>0.26119027615245427</v>
      </c>
      <c r="F216" s="64">
        <f>IF($B$5=1,EXP($E$3+$E$4*NORMINV(IF($B$1="Random",'Random Generator'!F201,'Random Generator'!L201),0,1))-1,NORMINV(IF($B$1="Random",'Random Generator'!F201,'Random Generator'!L201),$B$3,$B$4))</f>
        <v>0.24318687270828199</v>
      </c>
      <c r="G216" s="64"/>
      <c r="I216" s="1">
        <f t="shared" si="45"/>
        <v>200</v>
      </c>
      <c r="J216" s="5">
        <f t="array" ref="J216">GEOMEAN(B216:F216+1)-1</f>
        <v>0.10070293260694596</v>
      </c>
      <c r="K216" s="5">
        <f t="shared" si="37"/>
        <v>1.2851466303472982E-2</v>
      </c>
      <c r="M216" s="12">
        <f t="shared" si="38"/>
        <v>0.23033540640480901</v>
      </c>
      <c r="N216" s="68">
        <f t="shared" si="39"/>
        <v>1.5235194649976969</v>
      </c>
      <c r="P216" s="1">
        <f t="shared" si="46"/>
        <v>200</v>
      </c>
      <c r="Q216" s="5">
        <f t="shared" si="40"/>
        <v>0.10070293260694596</v>
      </c>
      <c r="R216" s="5">
        <f t="shared" si="41"/>
        <v>3.2460055478056513E-3</v>
      </c>
      <c r="S216" s="1"/>
      <c r="T216" s="12">
        <f t="shared" si="36"/>
        <v>0.22708940085700335</v>
      </c>
      <c r="U216" s="68">
        <f t="shared" si="42"/>
        <v>1.5919793144603283</v>
      </c>
      <c r="V216" s="68"/>
      <c r="W216" s="68">
        <f t="shared" si="43"/>
        <v>1.6156623990138381</v>
      </c>
    </row>
    <row r="217" spans="1:23">
      <c r="A217" s="1">
        <f t="shared" si="44"/>
        <v>201</v>
      </c>
      <c r="B217" s="64">
        <f>IF($B$5=1,EXP($E$3+$E$4*NORMINV(IF($B$1="Random",'Random Generator'!B202,'Random Generator'!H202),0,1))-1,NORMINV(IF($B$1="Random",'Random Generator'!B202,'Random Generator'!H202),$B$3,$B$4))</f>
        <v>9.3472696682611378E-2</v>
      </c>
      <c r="C217" s="64">
        <f>IF($B$5=1,EXP($E$3+$E$4*NORMINV(IF($B$1="Random",'Random Generator'!C202,'Random Generator'!I202),0,1))-1,NORMINV(IF($B$1="Random",'Random Generator'!C202,'Random Generator'!I202),$B$3,$B$4))</f>
        <v>0.62357689941157957</v>
      </c>
      <c r="D217" s="64">
        <f>IF($B$5=1,EXP($E$3+$E$4*NORMINV(IF($B$1="Random",'Random Generator'!D202,'Random Generator'!J202),0,1))-1,NORMINV(IF($B$1="Random",'Random Generator'!D202,'Random Generator'!J202),$B$3,$B$4))</f>
        <v>0.11882809747028245</v>
      </c>
      <c r="E217" s="64">
        <f>IF($B$5=1,EXP($E$3+$E$4*NORMINV(IF($B$1="Random",'Random Generator'!E202,'Random Generator'!K202),0,1))-1,NORMINV(IF($B$1="Random",'Random Generator'!E202,'Random Generator'!K202),$B$3,$B$4))</f>
        <v>0.15959867980837328</v>
      </c>
      <c r="F217" s="64">
        <f>IF($B$5=1,EXP($E$3+$E$4*NORMINV(IF($B$1="Random",'Random Generator'!F202,'Random Generator'!L202),0,1))-1,NORMINV(IF($B$1="Random",'Random Generator'!F202,'Random Generator'!L202),$B$3,$B$4))</f>
        <v>0.12221278711814687</v>
      </c>
      <c r="G217" s="64"/>
      <c r="I217" s="1">
        <f t="shared" si="45"/>
        <v>201</v>
      </c>
      <c r="J217" s="5">
        <f t="array" ref="J217">GEOMEAN(B217:F217+1)-1</f>
        <v>0.20916458663993343</v>
      </c>
      <c r="K217" s="5">
        <f t="shared" si="37"/>
        <v>6.7082293319966707E-2</v>
      </c>
      <c r="M217" s="12">
        <f t="shared" si="38"/>
        <v>5.5130493798180163E-2</v>
      </c>
      <c r="N217" s="68">
        <f t="shared" si="39"/>
        <v>1.9430634910785702</v>
      </c>
      <c r="P217" s="1">
        <f t="shared" si="46"/>
        <v>201</v>
      </c>
      <c r="Q217" s="5">
        <f t="shared" si="40"/>
        <v>0.20916458663993343</v>
      </c>
      <c r="R217" s="5">
        <f t="shared" si="41"/>
        <v>5.7476832564299384E-2</v>
      </c>
      <c r="S217" s="1"/>
      <c r="T217" s="12">
        <f t="shared" si="36"/>
        <v>-2.34633876611922E-3</v>
      </c>
      <c r="U217" s="68">
        <f t="shared" si="42"/>
        <v>2.0261600355953493</v>
      </c>
      <c r="V217" s="68"/>
      <c r="W217" s="68">
        <f t="shared" si="43"/>
        <v>2.584800901913221</v>
      </c>
    </row>
    <row r="218" spans="1:23">
      <c r="A218" s="1">
        <f t="shared" si="44"/>
        <v>202</v>
      </c>
      <c r="B218" s="64">
        <f>IF($B$5=1,EXP($E$3+$E$4*NORMINV(IF($B$1="Random",'Random Generator'!B203,'Random Generator'!H203),0,1))-1,NORMINV(IF($B$1="Random",'Random Generator'!B203,'Random Generator'!H203),$B$3,$B$4))</f>
        <v>-0.11673858753600797</v>
      </c>
      <c r="C218" s="64">
        <f>IF($B$5=1,EXP($E$3+$E$4*NORMINV(IF($B$1="Random",'Random Generator'!C203,'Random Generator'!I203),0,1))-1,NORMINV(IF($B$1="Random",'Random Generator'!C203,'Random Generator'!I203),$B$3,$B$4))</f>
        <v>-1.0757875503826009E-2</v>
      </c>
      <c r="D218" s="64">
        <f>IF($B$5=1,EXP($E$3+$E$4*NORMINV(IF($B$1="Random",'Random Generator'!D203,'Random Generator'!J203),0,1))-1,NORMINV(IF($B$1="Random",'Random Generator'!D203,'Random Generator'!J203),$B$3,$B$4))</f>
        <v>7.1026239999989693E-2</v>
      </c>
      <c r="E218" s="64">
        <f>IF($B$5=1,EXP($E$3+$E$4*NORMINV(IF($B$1="Random",'Random Generator'!E203,'Random Generator'!K203),0,1))-1,NORMINV(IF($B$1="Random",'Random Generator'!E203,'Random Generator'!K203),$B$3,$B$4))</f>
        <v>0.15719429587368339</v>
      </c>
      <c r="F218" s="64">
        <f>IF($B$5=1,EXP($E$3+$E$4*NORMINV(IF($B$1="Random",'Random Generator'!F203,'Random Generator'!L203),0,1))-1,NORMINV(IF($B$1="Random",'Random Generator'!F203,'Random Generator'!L203),$B$3,$B$4))</f>
        <v>1.2050805696365741E-2</v>
      </c>
      <c r="G218" s="64"/>
      <c r="I218" s="1">
        <f t="shared" si="45"/>
        <v>202</v>
      </c>
      <c r="J218" s="5">
        <f t="array" ref="J218">GEOMEAN(B218:F218+1)-1</f>
        <v>1.8497843686988702E-2</v>
      </c>
      <c r="K218" s="5">
        <f t="shared" si="37"/>
        <v>0</v>
      </c>
      <c r="M218" s="12">
        <f t="shared" si="38"/>
        <v>1.2050805696365741E-2</v>
      </c>
      <c r="N218" s="68">
        <f t="shared" si="39"/>
        <v>1.0959748023262996</v>
      </c>
      <c r="P218" s="1">
        <f t="shared" si="46"/>
        <v>202</v>
      </c>
      <c r="Q218" s="5">
        <f t="shared" si="40"/>
        <v>1.8497843686988702E-2</v>
      </c>
      <c r="R218" s="5">
        <f t="shared" si="41"/>
        <v>0</v>
      </c>
      <c r="S218" s="1"/>
      <c r="T218" s="12">
        <f t="shared" si="36"/>
        <v>1.2050805696365741E-2</v>
      </c>
      <c r="U218" s="68">
        <f t="shared" si="42"/>
        <v>1.0959748023262996</v>
      </c>
      <c r="V218" s="68"/>
      <c r="W218" s="68">
        <f t="shared" si="43"/>
        <v>1.0959748023262996</v>
      </c>
    </row>
    <row r="219" spans="1:23">
      <c r="A219" s="1">
        <f t="shared" si="44"/>
        <v>203</v>
      </c>
      <c r="B219" s="64">
        <f>IF($B$5=1,EXP($E$3+$E$4*NORMINV(IF($B$1="Random",'Random Generator'!B204,'Random Generator'!H204),0,1))-1,NORMINV(IF($B$1="Random",'Random Generator'!B204,'Random Generator'!H204),$B$3,$B$4))</f>
        <v>5.587012030483951E-2</v>
      </c>
      <c r="C219" s="64">
        <f>IF($B$5=1,EXP($E$3+$E$4*NORMINV(IF($B$1="Random",'Random Generator'!C204,'Random Generator'!I204),0,1))-1,NORMINV(IF($B$1="Random",'Random Generator'!C204,'Random Generator'!I204),$B$3,$B$4))</f>
        <v>0.13080968615440058</v>
      </c>
      <c r="D219" s="64">
        <f>IF($B$5=1,EXP($E$3+$E$4*NORMINV(IF($B$1="Random",'Random Generator'!D204,'Random Generator'!J204),0,1))-1,NORMINV(IF($B$1="Random",'Random Generator'!D204,'Random Generator'!J204),$B$3,$B$4))</f>
        <v>3.1147742226233177E-2</v>
      </c>
      <c r="E219" s="64">
        <f>IF($B$5=1,EXP($E$3+$E$4*NORMINV(IF($B$1="Random",'Random Generator'!E204,'Random Generator'!K204),0,1))-1,NORMINV(IF($B$1="Random",'Random Generator'!E204,'Random Generator'!K204),$B$3,$B$4))</f>
        <v>7.7963468173115169E-2</v>
      </c>
      <c r="F219" s="64">
        <f>IF($B$5=1,EXP($E$3+$E$4*NORMINV(IF($B$1="Random",'Random Generator'!F204,'Random Generator'!L204),0,1))-1,NORMINV(IF($B$1="Random",'Random Generator'!F204,'Random Generator'!L204),$B$3,$B$4))</f>
        <v>2.9671130218135389E-2</v>
      </c>
      <c r="G219" s="64"/>
      <c r="I219" s="1">
        <f t="shared" si="45"/>
        <v>203</v>
      </c>
      <c r="J219" s="5">
        <f t="array" ref="J219">GEOMEAN(B219:F219+1)-1</f>
        <v>6.4448609240546739E-2</v>
      </c>
      <c r="K219" s="5">
        <f t="shared" si="37"/>
        <v>0</v>
      </c>
      <c r="M219" s="12">
        <f t="shared" si="38"/>
        <v>2.9671130218135389E-2</v>
      </c>
      <c r="N219" s="68">
        <f t="shared" si="39"/>
        <v>1.3665436057749085</v>
      </c>
      <c r="P219" s="1">
        <f t="shared" si="46"/>
        <v>203</v>
      </c>
      <c r="Q219" s="5">
        <f t="shared" si="40"/>
        <v>6.4448609240546739E-2</v>
      </c>
      <c r="R219" s="5">
        <f t="shared" si="41"/>
        <v>0</v>
      </c>
      <c r="S219" s="1"/>
      <c r="T219" s="12">
        <f t="shared" si="36"/>
        <v>2.9671130218135389E-2</v>
      </c>
      <c r="U219" s="68">
        <f t="shared" si="42"/>
        <v>1.3665436057749085</v>
      </c>
      <c r="V219" s="68"/>
      <c r="W219" s="68">
        <f t="shared" si="43"/>
        <v>1.3665436057749085</v>
      </c>
    </row>
    <row r="220" spans="1:23">
      <c r="A220" s="1">
        <f t="shared" si="44"/>
        <v>204</v>
      </c>
      <c r="B220" s="64">
        <f>IF($B$5=1,EXP($E$3+$E$4*NORMINV(IF($B$1="Random",'Random Generator'!B205,'Random Generator'!H205),0,1))-1,NORMINV(IF($B$1="Random",'Random Generator'!B205,'Random Generator'!H205),$B$3,$B$4))</f>
        <v>-6.2953402072650877E-2</v>
      </c>
      <c r="C220" s="64">
        <f>IF($B$5=1,EXP($E$3+$E$4*NORMINV(IF($B$1="Random",'Random Generator'!C205,'Random Generator'!I205),0,1))-1,NORMINV(IF($B$1="Random",'Random Generator'!C205,'Random Generator'!I205),$B$3,$B$4))</f>
        <v>0.16837612452484185</v>
      </c>
      <c r="D220" s="64">
        <f>IF($B$5=1,EXP($E$3+$E$4*NORMINV(IF($B$1="Random",'Random Generator'!D205,'Random Generator'!J205),0,1))-1,NORMINV(IF($B$1="Random",'Random Generator'!D205,'Random Generator'!J205),$B$3,$B$4))</f>
        <v>8.9168763239940718E-2</v>
      </c>
      <c r="E220" s="64">
        <f>IF($B$5=1,EXP($E$3+$E$4*NORMINV(IF($B$1="Random",'Random Generator'!E205,'Random Generator'!K205),0,1))-1,NORMINV(IF($B$1="Random",'Random Generator'!E205,'Random Generator'!K205),$B$3,$B$4))</f>
        <v>0.13834128333286233</v>
      </c>
      <c r="F220" s="64">
        <f>IF($B$5=1,EXP($E$3+$E$4*NORMINV(IF($B$1="Random",'Random Generator'!F205,'Random Generator'!L205),0,1))-1,NORMINV(IF($B$1="Random",'Random Generator'!F205,'Random Generator'!L205),$B$3,$B$4))</f>
        <v>6.4857629299703845E-2</v>
      </c>
      <c r="G220" s="64"/>
      <c r="I220" s="1">
        <f t="shared" si="45"/>
        <v>204</v>
      </c>
      <c r="J220" s="5">
        <f t="array" ref="J220">GEOMEAN(B220:F220+1)-1</f>
        <v>7.6466736814025049E-2</v>
      </c>
      <c r="K220" s="5">
        <f t="shared" si="37"/>
        <v>7.3336840701252598E-4</v>
      </c>
      <c r="M220" s="12">
        <f t="shared" si="38"/>
        <v>6.4124260892691326E-2</v>
      </c>
      <c r="N220" s="68">
        <f t="shared" si="39"/>
        <v>1.4405329665484974</v>
      </c>
      <c r="P220" s="1">
        <f t="shared" si="46"/>
        <v>204</v>
      </c>
      <c r="Q220" s="5">
        <f t="shared" si="40"/>
        <v>7.6466736814025049E-2</v>
      </c>
      <c r="R220" s="5">
        <f t="shared" si="41"/>
        <v>0</v>
      </c>
      <c r="S220" s="1"/>
      <c r="T220" s="12">
        <f t="shared" si="36"/>
        <v>6.4124260892691326E-2</v>
      </c>
      <c r="U220" s="68">
        <f t="shared" si="42"/>
        <v>1.4454499971666677</v>
      </c>
      <c r="V220" s="68"/>
      <c r="W220" s="68">
        <f t="shared" si="43"/>
        <v>1.4454499971666677</v>
      </c>
    </row>
    <row r="221" spans="1:23">
      <c r="A221" s="1">
        <f t="shared" si="44"/>
        <v>205</v>
      </c>
      <c r="B221" s="64">
        <f>IF($B$5=1,EXP($E$3+$E$4*NORMINV(IF($B$1="Random",'Random Generator'!B206,'Random Generator'!H206),0,1))-1,NORMINV(IF($B$1="Random",'Random Generator'!B206,'Random Generator'!H206),$B$3,$B$4))</f>
        <v>0.10704189156170729</v>
      </c>
      <c r="C221" s="64">
        <f>IF($B$5=1,EXP($E$3+$E$4*NORMINV(IF($B$1="Random",'Random Generator'!C206,'Random Generator'!I206),0,1))-1,NORMINV(IF($B$1="Random",'Random Generator'!C206,'Random Generator'!I206),$B$3,$B$4))</f>
        <v>6.1817146414375967E-2</v>
      </c>
      <c r="D221" s="64">
        <f>IF($B$5=1,EXP($E$3+$E$4*NORMINV(IF($B$1="Random",'Random Generator'!D206,'Random Generator'!J206),0,1))-1,NORMINV(IF($B$1="Random",'Random Generator'!D206,'Random Generator'!J206),$B$3,$B$4))</f>
        <v>-0.15388472263297692</v>
      </c>
      <c r="E221" s="64">
        <f>IF($B$5=1,EXP($E$3+$E$4*NORMINV(IF($B$1="Random",'Random Generator'!E206,'Random Generator'!K206),0,1))-1,NORMINV(IF($B$1="Random",'Random Generator'!E206,'Random Generator'!K206),$B$3,$B$4))</f>
        <v>7.2639226305358351E-2</v>
      </c>
      <c r="F221" s="64">
        <f>IF($B$5=1,EXP($E$3+$E$4*NORMINV(IF($B$1="Random",'Random Generator'!F206,'Random Generator'!L206),0,1))-1,NORMINV(IF($B$1="Random",'Random Generator'!F206,'Random Generator'!L206),$B$3,$B$4))</f>
        <v>-0.11386736956364985</v>
      </c>
      <c r="G221" s="64"/>
      <c r="I221" s="1">
        <f t="shared" si="45"/>
        <v>205</v>
      </c>
      <c r="J221" s="5">
        <f t="array" ref="J221">GEOMEAN(B221:F221+1)-1</f>
        <v>-1.1175664618178205E-2</v>
      </c>
      <c r="K221" s="5">
        <f t="shared" si="37"/>
        <v>0</v>
      </c>
      <c r="M221" s="12">
        <f t="shared" si="38"/>
        <v>-0.11386736956364985</v>
      </c>
      <c r="N221" s="68">
        <f t="shared" si="39"/>
        <v>0.94535675162583543</v>
      </c>
      <c r="P221" s="1">
        <f t="shared" si="46"/>
        <v>205</v>
      </c>
      <c r="Q221" s="5">
        <f t="shared" si="40"/>
        <v>-1.1175664618178205E-2</v>
      </c>
      <c r="R221" s="5">
        <f t="shared" si="41"/>
        <v>0</v>
      </c>
      <c r="S221" s="1"/>
      <c r="T221" s="12">
        <f t="shared" si="36"/>
        <v>-0.11386736956364985</v>
      </c>
      <c r="U221" s="68">
        <f t="shared" si="42"/>
        <v>0.94535675162583543</v>
      </c>
      <c r="V221" s="68"/>
      <c r="W221" s="68">
        <f t="shared" si="43"/>
        <v>0.94535675162583543</v>
      </c>
    </row>
    <row r="222" spans="1:23">
      <c r="A222" s="1">
        <f t="shared" si="44"/>
        <v>206</v>
      </c>
      <c r="B222" s="64">
        <f>IF($B$5=1,EXP($E$3+$E$4*NORMINV(IF($B$1="Random",'Random Generator'!B207,'Random Generator'!H207),0,1))-1,NORMINV(IF($B$1="Random",'Random Generator'!B207,'Random Generator'!H207),$B$3,$B$4))</f>
        <v>0.23068525076356705</v>
      </c>
      <c r="C222" s="64">
        <f>IF($B$5=1,EXP($E$3+$E$4*NORMINV(IF($B$1="Random",'Random Generator'!C207,'Random Generator'!I207),0,1))-1,NORMINV(IF($B$1="Random",'Random Generator'!C207,'Random Generator'!I207),$B$3,$B$4))</f>
        <v>0.15851184582086586</v>
      </c>
      <c r="D222" s="64">
        <f>IF($B$5=1,EXP($E$3+$E$4*NORMINV(IF($B$1="Random",'Random Generator'!D207,'Random Generator'!J207),0,1))-1,NORMINV(IF($B$1="Random",'Random Generator'!D207,'Random Generator'!J207),$B$3,$B$4))</f>
        <v>0.10184218661130107</v>
      </c>
      <c r="E222" s="64">
        <f>IF($B$5=1,EXP($E$3+$E$4*NORMINV(IF($B$1="Random",'Random Generator'!E207,'Random Generator'!K207),0,1))-1,NORMINV(IF($B$1="Random",'Random Generator'!E207,'Random Generator'!K207),$B$3,$B$4))</f>
        <v>-0.10396144415023356</v>
      </c>
      <c r="F222" s="64">
        <f>IF($B$5=1,EXP($E$3+$E$4*NORMINV(IF($B$1="Random",'Random Generator'!F207,'Random Generator'!L207),0,1))-1,NORMINV(IF($B$1="Random",'Random Generator'!F207,'Random Generator'!L207),$B$3,$B$4))</f>
        <v>0.13562195008779776</v>
      </c>
      <c r="G222" s="64"/>
      <c r="I222" s="1">
        <f t="shared" si="45"/>
        <v>206</v>
      </c>
      <c r="J222" s="5">
        <f t="array" ref="J222">GEOMEAN(B222:F222+1)-1</f>
        <v>9.8361924424411162E-2</v>
      </c>
      <c r="K222" s="5">
        <f t="shared" si="37"/>
        <v>1.1680962212205583E-2</v>
      </c>
      <c r="M222" s="12">
        <f t="shared" si="38"/>
        <v>0.12394098787559218</v>
      </c>
      <c r="N222" s="68">
        <f t="shared" si="39"/>
        <v>1.5153407181883995</v>
      </c>
      <c r="P222" s="1">
        <f t="shared" si="46"/>
        <v>206</v>
      </c>
      <c r="Q222" s="5">
        <f t="shared" si="40"/>
        <v>9.8361924424411162E-2</v>
      </c>
      <c r="R222" s="5">
        <f t="shared" si="41"/>
        <v>2.0755014565382521E-3</v>
      </c>
      <c r="S222" s="1"/>
      <c r="T222" s="12">
        <f t="shared" si="36"/>
        <v>0.12186548641905393</v>
      </c>
      <c r="U222" s="68">
        <f t="shared" si="42"/>
        <v>1.5835076943181665</v>
      </c>
      <c r="V222" s="68"/>
      <c r="W222" s="68">
        <f t="shared" si="43"/>
        <v>1.5985541292148151</v>
      </c>
    </row>
    <row r="223" spans="1:23">
      <c r="A223" s="1">
        <f t="shared" si="44"/>
        <v>207</v>
      </c>
      <c r="B223" s="64">
        <f>IF($B$5=1,EXP($E$3+$E$4*NORMINV(IF($B$1="Random",'Random Generator'!B208,'Random Generator'!H208),0,1))-1,NORMINV(IF($B$1="Random",'Random Generator'!B208,'Random Generator'!H208),$B$3,$B$4))</f>
        <v>0.3107375629541862</v>
      </c>
      <c r="C223" s="64">
        <f>IF($B$5=1,EXP($E$3+$E$4*NORMINV(IF($B$1="Random",'Random Generator'!C208,'Random Generator'!I208),0,1))-1,NORMINV(IF($B$1="Random",'Random Generator'!C208,'Random Generator'!I208),$B$3,$B$4))</f>
        <v>-2.3320634861569656E-2</v>
      </c>
      <c r="D223" s="64">
        <f>IF($B$5=1,EXP($E$3+$E$4*NORMINV(IF($B$1="Random",'Random Generator'!D208,'Random Generator'!J208),0,1))-1,NORMINV(IF($B$1="Random",'Random Generator'!D208,'Random Generator'!J208),$B$3,$B$4))</f>
        <v>1.2658168123757196E-2</v>
      </c>
      <c r="E223" s="64">
        <f>IF($B$5=1,EXP($E$3+$E$4*NORMINV(IF($B$1="Random",'Random Generator'!E208,'Random Generator'!K208),0,1))-1,NORMINV(IF($B$1="Random",'Random Generator'!E208,'Random Generator'!K208),$B$3,$B$4))</f>
        <v>0.10831854701903487</v>
      </c>
      <c r="F223" s="64">
        <f>IF($B$5=1,EXP($E$3+$E$4*NORMINV(IF($B$1="Random",'Random Generator'!F208,'Random Generator'!L208),0,1))-1,NORMINV(IF($B$1="Random",'Random Generator'!F208,'Random Generator'!L208),$B$3,$B$4))</f>
        <v>0.12003104259668884</v>
      </c>
      <c r="G223" s="64"/>
      <c r="I223" s="1">
        <f t="shared" si="45"/>
        <v>207</v>
      </c>
      <c r="J223" s="5">
        <f t="array" ref="J223">GEOMEAN(B223:F223+1)-1</f>
        <v>9.9828723558656796E-2</v>
      </c>
      <c r="K223" s="5">
        <f t="shared" si="37"/>
        <v>1.2414361779328399E-2</v>
      </c>
      <c r="M223" s="12">
        <f t="shared" si="38"/>
        <v>0.10761668081736045</v>
      </c>
      <c r="N223" s="68">
        <f t="shared" si="39"/>
        <v>1.5204611324399593</v>
      </c>
      <c r="P223" s="1">
        <f t="shared" si="46"/>
        <v>207</v>
      </c>
      <c r="Q223" s="5">
        <f t="shared" si="40"/>
        <v>9.9828723558656796E-2</v>
      </c>
      <c r="R223" s="5">
        <f t="shared" si="41"/>
        <v>2.8089010236610687E-3</v>
      </c>
      <c r="S223" s="1"/>
      <c r="T223" s="12">
        <f t="shared" si="36"/>
        <v>0.10480777979369937</v>
      </c>
      <c r="U223" s="68">
        <f t="shared" si="42"/>
        <v>1.5888115032366601</v>
      </c>
      <c r="V223" s="68"/>
      <c r="W223" s="68">
        <f t="shared" si="43"/>
        <v>1.609256561207449</v>
      </c>
    </row>
    <row r="224" spans="1:23">
      <c r="A224" s="1">
        <f t="shared" si="44"/>
        <v>208</v>
      </c>
      <c r="B224" s="64">
        <f>IF($B$5=1,EXP($E$3+$E$4*NORMINV(IF($B$1="Random",'Random Generator'!B209,'Random Generator'!H209),0,1))-1,NORMINV(IF($B$1="Random",'Random Generator'!B209,'Random Generator'!H209),$B$3,$B$4))</f>
        <v>0.30542619177701913</v>
      </c>
      <c r="C224" s="64">
        <f>IF($B$5=1,EXP($E$3+$E$4*NORMINV(IF($B$1="Random",'Random Generator'!C209,'Random Generator'!I209),0,1))-1,NORMINV(IF($B$1="Random",'Random Generator'!C209,'Random Generator'!I209),$B$3,$B$4))</f>
        <v>0.11340616019369287</v>
      </c>
      <c r="D224" s="64">
        <f>IF($B$5=1,EXP($E$3+$E$4*NORMINV(IF($B$1="Random",'Random Generator'!D209,'Random Generator'!J209),0,1))-1,NORMINV(IF($B$1="Random",'Random Generator'!D209,'Random Generator'!J209),$B$3,$B$4))</f>
        <v>4.2896631533553053E-2</v>
      </c>
      <c r="E224" s="64">
        <f>IF($B$5=1,EXP($E$3+$E$4*NORMINV(IF($B$1="Random",'Random Generator'!E209,'Random Generator'!K209),0,1))-1,NORMINV(IF($B$1="Random",'Random Generator'!E209,'Random Generator'!K209),$B$3,$B$4))</f>
        <v>0.10085806393198182</v>
      </c>
      <c r="F224" s="64">
        <f>IF($B$5=1,EXP($E$3+$E$4*NORMINV(IF($B$1="Random",'Random Generator'!F209,'Random Generator'!L209),0,1))-1,NORMINV(IF($B$1="Random",'Random Generator'!F209,'Random Generator'!L209),$B$3,$B$4))</f>
        <v>0.37143321449812494</v>
      </c>
      <c r="G224" s="64"/>
      <c r="I224" s="1">
        <f t="shared" si="45"/>
        <v>208</v>
      </c>
      <c r="J224" s="5">
        <f t="array" ref="J224">GEOMEAN(B224:F224+1)-1</f>
        <v>0.18007779793338052</v>
      </c>
      <c r="K224" s="5">
        <f t="shared" si="37"/>
        <v>5.2538898966690263E-2</v>
      </c>
      <c r="M224" s="12">
        <f t="shared" si="38"/>
        <v>0.31889431553143466</v>
      </c>
      <c r="N224" s="68">
        <f t="shared" si="39"/>
        <v>1.822458584264063</v>
      </c>
      <c r="P224" s="1">
        <f t="shared" si="46"/>
        <v>208</v>
      </c>
      <c r="Q224" s="5">
        <f t="shared" si="40"/>
        <v>0.18007779793338052</v>
      </c>
      <c r="R224" s="5">
        <f t="shared" si="41"/>
        <v>4.2933438211022933E-2</v>
      </c>
      <c r="S224" s="1"/>
      <c r="T224" s="12">
        <f t="shared" si="36"/>
        <v>0.27596087732041175</v>
      </c>
      <c r="U224" s="68">
        <f t="shared" si="42"/>
        <v>1.9014197820349086</v>
      </c>
      <c r="V224" s="68"/>
      <c r="W224" s="68">
        <f t="shared" si="43"/>
        <v>2.2885120207664325</v>
      </c>
    </row>
    <row r="225" spans="1:23">
      <c r="A225" s="1">
        <f t="shared" si="44"/>
        <v>209</v>
      </c>
      <c r="B225" s="64">
        <f>IF($B$5=1,EXP($E$3+$E$4*NORMINV(IF($B$1="Random",'Random Generator'!B210,'Random Generator'!H210),0,1))-1,NORMINV(IF($B$1="Random",'Random Generator'!B210,'Random Generator'!H210),$B$3,$B$4))</f>
        <v>0.29571095900413535</v>
      </c>
      <c r="C225" s="64">
        <f>IF($B$5=1,EXP($E$3+$E$4*NORMINV(IF($B$1="Random",'Random Generator'!C210,'Random Generator'!I210),0,1))-1,NORMINV(IF($B$1="Random",'Random Generator'!C210,'Random Generator'!I210),$B$3,$B$4))</f>
        <v>0.11224589691008746</v>
      </c>
      <c r="D225" s="64">
        <f>IF($B$5=1,EXP($E$3+$E$4*NORMINV(IF($B$1="Random",'Random Generator'!D210,'Random Generator'!J210),0,1))-1,NORMINV(IF($B$1="Random",'Random Generator'!D210,'Random Generator'!J210),$B$3,$B$4))</f>
        <v>0.38380887399476005</v>
      </c>
      <c r="E225" s="64">
        <f>IF($B$5=1,EXP($E$3+$E$4*NORMINV(IF($B$1="Random",'Random Generator'!E210,'Random Generator'!K210),0,1))-1,NORMINV(IF($B$1="Random",'Random Generator'!E210,'Random Generator'!K210),$B$3,$B$4))</f>
        <v>-8.4269633292827106E-2</v>
      </c>
      <c r="F225" s="64">
        <f>IF($B$5=1,EXP($E$3+$E$4*NORMINV(IF($B$1="Random",'Random Generator'!F210,'Random Generator'!L210),0,1))-1,NORMINV(IF($B$1="Random",'Random Generator'!F210,'Random Generator'!L210),$B$3,$B$4))</f>
        <v>0.24845216128206205</v>
      </c>
      <c r="G225" s="64"/>
      <c r="I225" s="1">
        <f t="shared" si="45"/>
        <v>209</v>
      </c>
      <c r="J225" s="5">
        <f t="array" ref="J225">GEOMEAN(B225:F225+1)-1</f>
        <v>0.17919306249968181</v>
      </c>
      <c r="K225" s="5">
        <f t="shared" si="37"/>
        <v>5.2096531249840906E-2</v>
      </c>
      <c r="M225" s="12">
        <f t="shared" si="38"/>
        <v>0.19635563003222115</v>
      </c>
      <c r="N225" s="68">
        <f t="shared" si="39"/>
        <v>1.8188863593905407</v>
      </c>
      <c r="P225" s="1">
        <f t="shared" si="46"/>
        <v>209</v>
      </c>
      <c r="Q225" s="5">
        <f t="shared" si="40"/>
        <v>0.17919306249968181</v>
      </c>
      <c r="R225" s="5">
        <f t="shared" si="41"/>
        <v>4.2491070494173576E-2</v>
      </c>
      <c r="S225" s="1"/>
      <c r="T225" s="12">
        <f t="shared" si="36"/>
        <v>0.15386455953804756</v>
      </c>
      <c r="U225" s="68">
        <f t="shared" si="42"/>
        <v>1.897724241749962</v>
      </c>
      <c r="V225" s="68"/>
      <c r="W225" s="68">
        <f t="shared" si="43"/>
        <v>2.2799460856618317</v>
      </c>
    </row>
    <row r="226" spans="1:23">
      <c r="A226" s="1">
        <f t="shared" si="44"/>
        <v>210</v>
      </c>
      <c r="B226" s="64">
        <f>IF($B$5=1,EXP($E$3+$E$4*NORMINV(IF($B$1="Random",'Random Generator'!B211,'Random Generator'!H211),0,1))-1,NORMINV(IF($B$1="Random",'Random Generator'!B211,'Random Generator'!H211),$B$3,$B$4))</f>
        <v>0.1481865283464836</v>
      </c>
      <c r="C226" s="64">
        <f>IF($B$5=1,EXP($E$3+$E$4*NORMINV(IF($B$1="Random",'Random Generator'!C211,'Random Generator'!I211),0,1))-1,NORMINV(IF($B$1="Random",'Random Generator'!C211,'Random Generator'!I211),$B$3,$B$4))</f>
        <v>0.22914782799226274</v>
      </c>
      <c r="D226" s="64">
        <f>IF($B$5=1,EXP($E$3+$E$4*NORMINV(IF($B$1="Random",'Random Generator'!D211,'Random Generator'!J211),0,1))-1,NORMINV(IF($B$1="Random",'Random Generator'!D211,'Random Generator'!J211),$B$3,$B$4))</f>
        <v>0.38748298141290061</v>
      </c>
      <c r="E226" s="64">
        <f>IF($B$5=1,EXP($E$3+$E$4*NORMINV(IF($B$1="Random",'Random Generator'!E211,'Random Generator'!K211),0,1))-1,NORMINV(IF($B$1="Random",'Random Generator'!E211,'Random Generator'!K211),$B$3,$B$4))</f>
        <v>0.14277355162833727</v>
      </c>
      <c r="F226" s="64">
        <f>IF($B$5=1,EXP($E$3+$E$4*NORMINV(IF($B$1="Random",'Random Generator'!F211,'Random Generator'!L211),0,1))-1,NORMINV(IF($B$1="Random",'Random Generator'!F211,'Random Generator'!L211),$B$3,$B$4))</f>
        <v>0.15881044929855626</v>
      </c>
      <c r="G226" s="64"/>
      <c r="I226" s="1">
        <f t="shared" si="45"/>
        <v>210</v>
      </c>
      <c r="J226" s="5">
        <f t="array" ref="J226">GEOMEAN(B226:F226+1)-1</f>
        <v>0.20993868529980508</v>
      </c>
      <c r="K226" s="5">
        <f t="shared" si="37"/>
        <v>6.7469342649902536E-2</v>
      </c>
      <c r="M226" s="12">
        <f t="shared" si="38"/>
        <v>9.1341106648653719E-2</v>
      </c>
      <c r="N226" s="68">
        <f t="shared" si="39"/>
        <v>1.9463582244946818</v>
      </c>
      <c r="P226" s="1">
        <f t="shared" si="46"/>
        <v>210</v>
      </c>
      <c r="Q226" s="5">
        <f t="shared" si="40"/>
        <v>0.20993868529980508</v>
      </c>
      <c r="R226" s="5">
        <f t="shared" si="41"/>
        <v>5.7863881894235213E-2</v>
      </c>
      <c r="S226" s="1"/>
      <c r="T226" s="12">
        <f t="shared" si="36"/>
        <v>3.3477224754418507E-2</v>
      </c>
      <c r="U226" s="68">
        <f t="shared" si="42"/>
        <v>2.0295669971132426</v>
      </c>
      <c r="V226" s="68"/>
      <c r="W226" s="68">
        <f t="shared" si="43"/>
        <v>2.5930853591721963</v>
      </c>
    </row>
    <row r="227" spans="1:23">
      <c r="A227" s="1">
        <f t="shared" si="44"/>
        <v>211</v>
      </c>
      <c r="B227" s="64">
        <f>IF($B$5=1,EXP($E$3+$E$4*NORMINV(IF($B$1="Random",'Random Generator'!B212,'Random Generator'!H212),0,1))-1,NORMINV(IF($B$1="Random",'Random Generator'!B212,'Random Generator'!H212),$B$3,$B$4))</f>
        <v>1.798692026783355E-2</v>
      </c>
      <c r="C227" s="64">
        <f>IF($B$5=1,EXP($E$3+$E$4*NORMINV(IF($B$1="Random",'Random Generator'!C212,'Random Generator'!I212),0,1))-1,NORMINV(IF($B$1="Random",'Random Generator'!C212,'Random Generator'!I212),$B$3,$B$4))</f>
        <v>9.8049507484761378E-2</v>
      </c>
      <c r="D227" s="64">
        <f>IF($B$5=1,EXP($E$3+$E$4*NORMINV(IF($B$1="Random",'Random Generator'!D212,'Random Generator'!J212),0,1))-1,NORMINV(IF($B$1="Random",'Random Generator'!D212,'Random Generator'!J212),$B$3,$B$4))</f>
        <v>-8.0521146739575E-3</v>
      </c>
      <c r="E227" s="64">
        <f>IF($B$5=1,EXP($E$3+$E$4*NORMINV(IF($B$1="Random",'Random Generator'!E212,'Random Generator'!K212),0,1))-1,NORMINV(IF($B$1="Random",'Random Generator'!E212,'Random Generator'!K212),$B$3,$B$4))</f>
        <v>0.14424836827182608</v>
      </c>
      <c r="F227" s="64">
        <f>IF($B$5=1,EXP($E$3+$E$4*NORMINV(IF($B$1="Random",'Random Generator'!F212,'Random Generator'!L212),0,1))-1,NORMINV(IF($B$1="Random",'Random Generator'!F212,'Random Generator'!L212),$B$3,$B$4))</f>
        <v>0.12078125774674664</v>
      </c>
      <c r="G227" s="64"/>
      <c r="I227" s="1">
        <f t="shared" si="45"/>
        <v>211</v>
      </c>
      <c r="J227" s="5">
        <f t="array" ref="J227">GEOMEAN(B227:F227+1)-1</f>
        <v>7.2948377577441548E-2</v>
      </c>
      <c r="K227" s="5">
        <f t="shared" si="37"/>
        <v>0</v>
      </c>
      <c r="M227" s="12">
        <f t="shared" si="38"/>
        <v>0.12078125774674664</v>
      </c>
      <c r="N227" s="68">
        <f t="shared" si="39"/>
        <v>1.4219821244998783</v>
      </c>
      <c r="P227" s="1">
        <f t="shared" si="46"/>
        <v>211</v>
      </c>
      <c r="Q227" s="5">
        <f t="shared" si="40"/>
        <v>7.2948377577441548E-2</v>
      </c>
      <c r="R227" s="5">
        <f t="shared" si="41"/>
        <v>0</v>
      </c>
      <c r="S227" s="1"/>
      <c r="T227" s="12">
        <f t="shared" si="36"/>
        <v>0.12078125774674664</v>
      </c>
      <c r="U227" s="68">
        <f t="shared" si="42"/>
        <v>1.4219821244998783</v>
      </c>
      <c r="V227" s="68"/>
      <c r="W227" s="68">
        <f t="shared" si="43"/>
        <v>1.4219821244998783</v>
      </c>
    </row>
    <row r="228" spans="1:23">
      <c r="A228" s="1">
        <f t="shared" si="44"/>
        <v>212</v>
      </c>
      <c r="B228" s="64">
        <f>IF($B$5=1,EXP($E$3+$E$4*NORMINV(IF($B$1="Random",'Random Generator'!B213,'Random Generator'!H213),0,1))-1,NORMINV(IF($B$1="Random",'Random Generator'!B213,'Random Generator'!H213),$B$3,$B$4))</f>
        <v>-0.1295684557902903</v>
      </c>
      <c r="C228" s="64">
        <f>IF($B$5=1,EXP($E$3+$E$4*NORMINV(IF($B$1="Random",'Random Generator'!C213,'Random Generator'!I213),0,1))-1,NORMINV(IF($B$1="Random",'Random Generator'!C213,'Random Generator'!I213),$B$3,$B$4))</f>
        <v>0.26137656964508538</v>
      </c>
      <c r="D228" s="64">
        <f>IF($B$5=1,EXP($E$3+$E$4*NORMINV(IF($B$1="Random",'Random Generator'!D213,'Random Generator'!J213),0,1))-1,NORMINV(IF($B$1="Random",'Random Generator'!D213,'Random Generator'!J213),$B$3,$B$4))</f>
        <v>2.3380908597616212E-2</v>
      </c>
      <c r="E228" s="64">
        <f>IF($B$5=1,EXP($E$3+$E$4*NORMINV(IF($B$1="Random",'Random Generator'!E213,'Random Generator'!K213),0,1))-1,NORMINV(IF($B$1="Random",'Random Generator'!E213,'Random Generator'!K213),$B$3,$B$4))</f>
        <v>7.669030741660432E-2</v>
      </c>
      <c r="F228" s="64">
        <f>IF($B$5=1,EXP($E$3+$E$4*NORMINV(IF($B$1="Random",'Random Generator'!F213,'Random Generator'!L213),0,1))-1,NORMINV(IF($B$1="Random",'Random Generator'!F213,'Random Generator'!L213),$B$3,$B$4))</f>
        <v>0.16714455914837867</v>
      </c>
      <c r="G228" s="64"/>
      <c r="I228" s="1">
        <f t="shared" si="45"/>
        <v>212</v>
      </c>
      <c r="J228" s="5">
        <f t="array" ref="J228">GEOMEAN(B228:F228+1)-1</f>
        <v>7.1436479965365063E-2</v>
      </c>
      <c r="K228" s="5">
        <f t="shared" si="37"/>
        <v>0</v>
      </c>
      <c r="M228" s="12">
        <f t="shared" si="38"/>
        <v>0.16714455914837867</v>
      </c>
      <c r="N228" s="68">
        <f t="shared" si="39"/>
        <v>1.41199170414671</v>
      </c>
      <c r="P228" s="1">
        <f t="shared" si="46"/>
        <v>212</v>
      </c>
      <c r="Q228" s="5">
        <f t="shared" si="40"/>
        <v>7.1436479965365063E-2</v>
      </c>
      <c r="R228" s="5">
        <f t="shared" si="41"/>
        <v>0</v>
      </c>
      <c r="S228" s="1"/>
      <c r="T228" s="12">
        <f t="shared" si="36"/>
        <v>0.16714455914837867</v>
      </c>
      <c r="U228" s="68">
        <f t="shared" si="42"/>
        <v>1.41199170414671</v>
      </c>
      <c r="V228" s="68"/>
      <c r="W228" s="68">
        <f t="shared" si="43"/>
        <v>1.41199170414671</v>
      </c>
    </row>
    <row r="229" spans="1:23">
      <c r="A229" s="1">
        <f t="shared" si="44"/>
        <v>213</v>
      </c>
      <c r="B229" s="64">
        <f>IF($B$5=1,EXP($E$3+$E$4*NORMINV(IF($B$1="Random",'Random Generator'!B214,'Random Generator'!H214),0,1))-1,NORMINV(IF($B$1="Random",'Random Generator'!B214,'Random Generator'!H214),$B$3,$B$4))</f>
        <v>0.13900812226524195</v>
      </c>
      <c r="C229" s="64">
        <f>IF($B$5=1,EXP($E$3+$E$4*NORMINV(IF($B$1="Random",'Random Generator'!C214,'Random Generator'!I214),0,1))-1,NORMINV(IF($B$1="Random",'Random Generator'!C214,'Random Generator'!I214),$B$3,$B$4))</f>
        <v>0.15128341029358539</v>
      </c>
      <c r="D229" s="64">
        <f>IF($B$5=1,EXP($E$3+$E$4*NORMINV(IF($B$1="Random",'Random Generator'!D214,'Random Generator'!J214),0,1))-1,NORMINV(IF($B$1="Random",'Random Generator'!D214,'Random Generator'!J214),$B$3,$B$4))</f>
        <v>0.11687151448876487</v>
      </c>
      <c r="E229" s="64">
        <f>IF($B$5=1,EXP($E$3+$E$4*NORMINV(IF($B$1="Random",'Random Generator'!E214,'Random Generator'!K214),0,1))-1,NORMINV(IF($B$1="Random",'Random Generator'!E214,'Random Generator'!K214),$B$3,$B$4))</f>
        <v>0.10557419033959436</v>
      </c>
      <c r="F229" s="64">
        <f>IF($B$5=1,EXP($E$3+$E$4*NORMINV(IF($B$1="Random",'Random Generator'!F214,'Random Generator'!L214),0,1))-1,NORMINV(IF($B$1="Random",'Random Generator'!F214,'Random Generator'!L214),$B$3,$B$4))</f>
        <v>5.8480664857271103E-2</v>
      </c>
      <c r="G229" s="64"/>
      <c r="I229" s="1">
        <f t="shared" si="45"/>
        <v>213</v>
      </c>
      <c r="J229" s="5">
        <f t="array" ref="J229">GEOMEAN(B229:F229+1)-1</f>
        <v>0.11377283340843558</v>
      </c>
      <c r="K229" s="5">
        <f t="shared" si="37"/>
        <v>1.9386416704217792E-2</v>
      </c>
      <c r="M229" s="12">
        <f t="shared" si="38"/>
        <v>3.9094248153053311E-2</v>
      </c>
      <c r="N229" s="68">
        <f t="shared" si="39"/>
        <v>1.5698330574302131</v>
      </c>
      <c r="P229" s="1">
        <f t="shared" si="46"/>
        <v>213</v>
      </c>
      <c r="Q229" s="5">
        <f t="shared" si="40"/>
        <v>0.11377283340843558</v>
      </c>
      <c r="R229" s="5">
        <f t="shared" si="41"/>
        <v>9.7809559485504613E-3</v>
      </c>
      <c r="S229" s="1"/>
      <c r="T229" s="12">
        <f t="shared" si="36"/>
        <v>2.931329220450285E-2</v>
      </c>
      <c r="U229" s="68">
        <f t="shared" si="42"/>
        <v>1.6399454060247673</v>
      </c>
      <c r="V229" s="68"/>
      <c r="W229" s="68">
        <f t="shared" si="43"/>
        <v>1.7138906240180865</v>
      </c>
    </row>
    <row r="230" spans="1:23">
      <c r="A230" s="1">
        <f t="shared" si="44"/>
        <v>214</v>
      </c>
      <c r="B230" s="64">
        <f>IF($B$5=1,EXP($E$3+$E$4*NORMINV(IF($B$1="Random",'Random Generator'!B215,'Random Generator'!H215),0,1))-1,NORMINV(IF($B$1="Random",'Random Generator'!B215,'Random Generator'!H215),$B$3,$B$4))</f>
        <v>1.1449971724867058E-2</v>
      </c>
      <c r="C230" s="64">
        <f>IF($B$5=1,EXP($E$3+$E$4*NORMINV(IF($B$1="Random",'Random Generator'!C215,'Random Generator'!I215),0,1))-1,NORMINV(IF($B$1="Random",'Random Generator'!C215,'Random Generator'!I215),$B$3,$B$4))</f>
        <v>0.27892460847364986</v>
      </c>
      <c r="D230" s="64">
        <f>IF($B$5=1,EXP($E$3+$E$4*NORMINV(IF($B$1="Random",'Random Generator'!D215,'Random Generator'!J215),0,1))-1,NORMINV(IF($B$1="Random",'Random Generator'!D215,'Random Generator'!J215),$B$3,$B$4))</f>
        <v>0.10316772695618659</v>
      </c>
      <c r="E230" s="64">
        <f>IF($B$5=1,EXP($E$3+$E$4*NORMINV(IF($B$1="Random",'Random Generator'!E215,'Random Generator'!K215),0,1))-1,NORMINV(IF($B$1="Random",'Random Generator'!E215,'Random Generator'!K215),$B$3,$B$4))</f>
        <v>0.16221441922909263</v>
      </c>
      <c r="F230" s="64">
        <f>IF($B$5=1,EXP($E$3+$E$4*NORMINV(IF($B$1="Random",'Random Generator'!F215,'Random Generator'!L215),0,1))-1,NORMINV(IF($B$1="Random",'Random Generator'!F215,'Random Generator'!L215),$B$3,$B$4))</f>
        <v>8.9847324334917378E-3</v>
      </c>
      <c r="G230" s="64"/>
      <c r="I230" s="1">
        <f t="shared" si="45"/>
        <v>214</v>
      </c>
      <c r="J230" s="5">
        <f t="array" ref="J230">GEOMEAN(B230:F230+1)-1</f>
        <v>0.10846082897446063</v>
      </c>
      <c r="K230" s="5">
        <f t="shared" si="37"/>
        <v>1.6730414487230318E-2</v>
      </c>
      <c r="M230" s="12">
        <f t="shared" si="38"/>
        <v>-7.7456820537385798E-3</v>
      </c>
      <c r="N230" s="68">
        <f t="shared" si="39"/>
        <v>1.5508759003463339</v>
      </c>
      <c r="P230" s="1">
        <f t="shared" si="46"/>
        <v>214</v>
      </c>
      <c r="Q230" s="5">
        <f t="shared" si="40"/>
        <v>0.10846082897446063</v>
      </c>
      <c r="R230" s="5">
        <f t="shared" si="41"/>
        <v>7.1249537315629871E-3</v>
      </c>
      <c r="S230" s="1"/>
      <c r="T230" s="12">
        <f t="shared" si="36"/>
        <v>-1.4870635785301567E-2</v>
      </c>
      <c r="U230" s="68">
        <f t="shared" si="42"/>
        <v>1.6203130561080505</v>
      </c>
      <c r="V230" s="68"/>
      <c r="W230" s="68">
        <f t="shared" si="43"/>
        <v>1.6734076600824963</v>
      </c>
    </row>
    <row r="231" spans="1:23">
      <c r="A231" s="1">
        <f t="shared" si="44"/>
        <v>215</v>
      </c>
      <c r="B231" s="64">
        <f>IF($B$5=1,EXP($E$3+$E$4*NORMINV(IF($B$1="Random",'Random Generator'!B216,'Random Generator'!H216),0,1))-1,NORMINV(IF($B$1="Random",'Random Generator'!B216,'Random Generator'!H216),$B$3,$B$4))</f>
        <v>3.671958441955181E-2</v>
      </c>
      <c r="C231" s="64">
        <f>IF($B$5=1,EXP($E$3+$E$4*NORMINV(IF($B$1="Random",'Random Generator'!C216,'Random Generator'!I216),0,1))-1,NORMINV(IF($B$1="Random",'Random Generator'!C216,'Random Generator'!I216),$B$3,$B$4))</f>
        <v>4.1589826821005538E-2</v>
      </c>
      <c r="D231" s="64">
        <f>IF($B$5=1,EXP($E$3+$E$4*NORMINV(IF($B$1="Random",'Random Generator'!D216,'Random Generator'!J216),0,1))-1,NORMINV(IF($B$1="Random",'Random Generator'!D216,'Random Generator'!J216),$B$3,$B$4))</f>
        <v>5.3375948642577775E-3</v>
      </c>
      <c r="E231" s="64">
        <f>IF($B$5=1,EXP($E$3+$E$4*NORMINV(IF($B$1="Random",'Random Generator'!E216,'Random Generator'!K216),0,1))-1,NORMINV(IF($B$1="Random",'Random Generator'!E216,'Random Generator'!K216),$B$3,$B$4))</f>
        <v>5.4637444581066896E-2</v>
      </c>
      <c r="F231" s="64">
        <f>IF($B$5=1,EXP($E$3+$E$4*NORMINV(IF($B$1="Random",'Random Generator'!F216,'Random Generator'!L216),0,1))-1,NORMINV(IF($B$1="Random",'Random Generator'!F216,'Random Generator'!L216),$B$3,$B$4))</f>
        <v>0.21456076048299799</v>
      </c>
      <c r="G231" s="64"/>
      <c r="I231" s="1">
        <f t="shared" si="45"/>
        <v>215</v>
      </c>
      <c r="J231" s="5">
        <f t="array" ref="J231">GEOMEAN(B231:F231+1)-1</f>
        <v>6.8165329882134751E-2</v>
      </c>
      <c r="K231" s="5">
        <f t="shared" si="37"/>
        <v>0</v>
      </c>
      <c r="M231" s="12">
        <f t="shared" si="38"/>
        <v>0.21456076048299799</v>
      </c>
      <c r="N231" s="68">
        <f t="shared" si="39"/>
        <v>1.3905685038304698</v>
      </c>
      <c r="P231" s="1">
        <f t="shared" si="46"/>
        <v>215</v>
      </c>
      <c r="Q231" s="5">
        <f t="shared" si="40"/>
        <v>6.8165329882134751E-2</v>
      </c>
      <c r="R231" s="5">
        <f t="shared" si="41"/>
        <v>0</v>
      </c>
      <c r="S231" s="1"/>
      <c r="T231" s="12">
        <f t="shared" si="36"/>
        <v>0.21456076048299799</v>
      </c>
      <c r="U231" s="68">
        <f t="shared" si="42"/>
        <v>1.3905685038304698</v>
      </c>
      <c r="V231" s="68"/>
      <c r="W231" s="68">
        <f t="shared" si="43"/>
        <v>1.3905685038304698</v>
      </c>
    </row>
    <row r="232" spans="1:23">
      <c r="A232" s="1">
        <f t="shared" si="44"/>
        <v>216</v>
      </c>
      <c r="B232" s="64">
        <f>IF($B$5=1,EXP($E$3+$E$4*NORMINV(IF($B$1="Random",'Random Generator'!B217,'Random Generator'!H217),0,1))-1,NORMINV(IF($B$1="Random",'Random Generator'!B217,'Random Generator'!H217),$B$3,$B$4))</f>
        <v>9.8880970780406141E-2</v>
      </c>
      <c r="C232" s="64">
        <f>IF($B$5=1,EXP($E$3+$E$4*NORMINV(IF($B$1="Random",'Random Generator'!C217,'Random Generator'!I217),0,1))-1,NORMINV(IF($B$1="Random",'Random Generator'!C217,'Random Generator'!I217),$B$3,$B$4))</f>
        <v>8.1829825280879565E-2</v>
      </c>
      <c r="D232" s="64">
        <f>IF($B$5=1,EXP($E$3+$E$4*NORMINV(IF($B$1="Random",'Random Generator'!D217,'Random Generator'!J217),0,1))-1,NORMINV(IF($B$1="Random",'Random Generator'!D217,'Random Generator'!J217),$B$3,$B$4))</f>
        <v>0.48818439367584143</v>
      </c>
      <c r="E232" s="64">
        <f>IF($B$5=1,EXP($E$3+$E$4*NORMINV(IF($B$1="Random",'Random Generator'!E217,'Random Generator'!K217),0,1))-1,NORMINV(IF($B$1="Random",'Random Generator'!E217,'Random Generator'!K217),$B$3,$B$4))</f>
        <v>0.29458682066240982</v>
      </c>
      <c r="F232" s="64">
        <f>IF($B$5=1,EXP($E$3+$E$4*NORMINV(IF($B$1="Random",'Random Generator'!F217,'Random Generator'!L217),0,1))-1,NORMINV(IF($B$1="Random",'Random Generator'!F217,'Random Generator'!L217),$B$3,$B$4))</f>
        <v>0.18158114230970379</v>
      </c>
      <c r="G232" s="64"/>
      <c r="I232" s="1">
        <f t="shared" si="45"/>
        <v>216</v>
      </c>
      <c r="J232" s="5">
        <f t="array" ref="J232">GEOMEAN(B232:F232+1)-1</f>
        <v>0.22031574948091337</v>
      </c>
      <c r="K232" s="5">
        <f t="shared" si="37"/>
        <v>7.2657874740456679E-2</v>
      </c>
      <c r="M232" s="12">
        <f t="shared" si="38"/>
        <v>0.10892326756924711</v>
      </c>
      <c r="N232" s="68">
        <f t="shared" si="39"/>
        <v>1.9909584875437443</v>
      </c>
      <c r="P232" s="1">
        <f t="shared" si="46"/>
        <v>216</v>
      </c>
      <c r="Q232" s="5">
        <f t="shared" si="40"/>
        <v>0.22031574948091337</v>
      </c>
      <c r="R232" s="5">
        <f t="shared" si="41"/>
        <v>6.3052413984789363E-2</v>
      </c>
      <c r="S232" s="1"/>
      <c r="T232" s="12">
        <f t="shared" si="36"/>
        <v>4.5870853584457749E-2</v>
      </c>
      <c r="U232" s="68">
        <f t="shared" si="42"/>
        <v>2.0756827204977313</v>
      </c>
      <c r="V232" s="68"/>
      <c r="W232" s="68">
        <f t="shared" si="43"/>
        <v>2.7062074277147707</v>
      </c>
    </row>
    <row r="233" spans="1:23">
      <c r="A233" s="1">
        <f t="shared" si="44"/>
        <v>217</v>
      </c>
      <c r="B233" s="64">
        <f>IF($B$5=1,EXP($E$3+$E$4*NORMINV(IF($B$1="Random",'Random Generator'!B218,'Random Generator'!H218),0,1))-1,NORMINV(IF($B$1="Random",'Random Generator'!B218,'Random Generator'!H218),$B$3,$B$4))</f>
        <v>-6.7968150429806307E-2</v>
      </c>
      <c r="C233" s="64">
        <f>IF($B$5=1,EXP($E$3+$E$4*NORMINV(IF($B$1="Random",'Random Generator'!C218,'Random Generator'!I218),0,1))-1,NORMINV(IF($B$1="Random",'Random Generator'!C218,'Random Generator'!I218),$B$3,$B$4))</f>
        <v>0.13839108232578323</v>
      </c>
      <c r="D233" s="64">
        <f>IF($B$5=1,EXP($E$3+$E$4*NORMINV(IF($B$1="Random",'Random Generator'!D218,'Random Generator'!J218),0,1))-1,NORMINV(IF($B$1="Random",'Random Generator'!D218,'Random Generator'!J218),$B$3,$B$4))</f>
        <v>0.13856033747926189</v>
      </c>
      <c r="E233" s="64">
        <f>IF($B$5=1,EXP($E$3+$E$4*NORMINV(IF($B$1="Random",'Random Generator'!E218,'Random Generator'!K218),0,1))-1,NORMINV(IF($B$1="Random",'Random Generator'!E218,'Random Generator'!K218),$B$3,$B$4))</f>
        <v>0.26614191686931954</v>
      </c>
      <c r="F233" s="64">
        <f>IF($B$5=1,EXP($E$3+$E$4*NORMINV(IF($B$1="Random",'Random Generator'!F218,'Random Generator'!L218),0,1))-1,NORMINV(IF($B$1="Random",'Random Generator'!F218,'Random Generator'!L218),$B$3,$B$4))</f>
        <v>0.13051507343456903</v>
      </c>
      <c r="G233" s="64"/>
      <c r="I233" s="1">
        <f t="shared" si="45"/>
        <v>217</v>
      </c>
      <c r="J233" s="5">
        <f t="array" ref="J233">GEOMEAN(B233:F233+1)-1</f>
        <v>0.11575131317055565</v>
      </c>
      <c r="K233" s="5">
        <f t="shared" si="37"/>
        <v>2.0375656585277825E-2</v>
      </c>
      <c r="M233" s="12">
        <f t="shared" si="38"/>
        <v>0.11013941684929121</v>
      </c>
      <c r="N233" s="68">
        <f t="shared" si="39"/>
        <v>1.5769409283698081</v>
      </c>
      <c r="P233" s="1">
        <f t="shared" si="46"/>
        <v>217</v>
      </c>
      <c r="Q233" s="5">
        <f t="shared" si="40"/>
        <v>0.11575131317055565</v>
      </c>
      <c r="R233" s="5">
        <f t="shared" si="41"/>
        <v>1.0770195829610495E-2</v>
      </c>
      <c r="S233" s="1"/>
      <c r="T233" s="12">
        <f t="shared" si="36"/>
        <v>9.9369221019680709E-2</v>
      </c>
      <c r="U233" s="68">
        <f t="shared" si="42"/>
        <v>1.6473060097757659</v>
      </c>
      <c r="V233" s="68"/>
      <c r="W233" s="68">
        <f t="shared" si="43"/>
        <v>1.7291673763910345</v>
      </c>
    </row>
    <row r="234" spans="1:23">
      <c r="A234" s="1">
        <f t="shared" si="44"/>
        <v>218</v>
      </c>
      <c r="B234" s="64">
        <f>IF($B$5=1,EXP($E$3+$E$4*NORMINV(IF($B$1="Random",'Random Generator'!B219,'Random Generator'!H219),0,1))-1,NORMINV(IF($B$1="Random",'Random Generator'!B219,'Random Generator'!H219),$B$3,$B$4))</f>
        <v>0.22911791455019959</v>
      </c>
      <c r="C234" s="64">
        <f>IF($B$5=1,EXP($E$3+$E$4*NORMINV(IF($B$1="Random",'Random Generator'!C219,'Random Generator'!I219),0,1))-1,NORMINV(IF($B$1="Random",'Random Generator'!C219,'Random Generator'!I219),$B$3,$B$4))</f>
        <v>0.15242850301127087</v>
      </c>
      <c r="D234" s="64">
        <f>IF($B$5=1,EXP($E$3+$E$4*NORMINV(IF($B$1="Random",'Random Generator'!D219,'Random Generator'!J219),0,1))-1,NORMINV(IF($B$1="Random",'Random Generator'!D219,'Random Generator'!J219),$B$3,$B$4))</f>
        <v>-2.091484373852337E-2</v>
      </c>
      <c r="E234" s="64">
        <f>IF($B$5=1,EXP($E$3+$E$4*NORMINV(IF($B$1="Random",'Random Generator'!E219,'Random Generator'!K219),0,1))-1,NORMINV(IF($B$1="Random",'Random Generator'!E219,'Random Generator'!K219),$B$3,$B$4))</f>
        <v>0.17705859614457919</v>
      </c>
      <c r="F234" s="64">
        <f>IF($B$5=1,EXP($E$3+$E$4*NORMINV(IF($B$1="Random",'Random Generator'!F219,'Random Generator'!L219),0,1))-1,NORMINV(IF($B$1="Random",'Random Generator'!F219,'Random Generator'!L219),$B$3,$B$4))</f>
        <v>0.20055315151830877</v>
      </c>
      <c r="G234" s="64"/>
      <c r="I234" s="1">
        <f t="shared" si="45"/>
        <v>218</v>
      </c>
      <c r="J234" s="5">
        <f t="array" ref="J234">GEOMEAN(B234:F234+1)-1</f>
        <v>0.14404075605227984</v>
      </c>
      <c r="K234" s="5">
        <f t="shared" si="37"/>
        <v>3.4520378026139921E-2</v>
      </c>
      <c r="M234" s="12">
        <f t="shared" si="38"/>
        <v>0.16603277349216886</v>
      </c>
      <c r="N234" s="68">
        <f t="shared" si="39"/>
        <v>1.6814208001689688</v>
      </c>
      <c r="P234" s="1">
        <f t="shared" si="46"/>
        <v>218</v>
      </c>
      <c r="Q234" s="5">
        <f t="shared" si="40"/>
        <v>0.14404075605227984</v>
      </c>
      <c r="R234" s="5">
        <f t="shared" si="41"/>
        <v>2.491491727047259E-2</v>
      </c>
      <c r="S234" s="1"/>
      <c r="T234" s="12">
        <f t="shared" si="36"/>
        <v>0.14111785622169626</v>
      </c>
      <c r="U234" s="68">
        <f t="shared" si="42"/>
        <v>1.7554748626883694</v>
      </c>
      <c r="V234" s="68"/>
      <c r="W234" s="68">
        <f t="shared" si="43"/>
        <v>1.9597807234914877</v>
      </c>
    </row>
    <row r="235" spans="1:23">
      <c r="A235" s="1">
        <f t="shared" si="44"/>
        <v>219</v>
      </c>
      <c r="B235" s="64">
        <f>IF($B$5=1,EXP($E$3+$E$4*NORMINV(IF($B$1="Random",'Random Generator'!B220,'Random Generator'!H220),0,1))-1,NORMINV(IF($B$1="Random",'Random Generator'!B220,'Random Generator'!H220),$B$3,$B$4))</f>
        <v>0.13582613849296266</v>
      </c>
      <c r="C235" s="64">
        <f>IF($B$5=1,EXP($E$3+$E$4*NORMINV(IF($B$1="Random",'Random Generator'!C220,'Random Generator'!I220),0,1))-1,NORMINV(IF($B$1="Random",'Random Generator'!C220,'Random Generator'!I220),$B$3,$B$4))</f>
        <v>0.1104294677484372</v>
      </c>
      <c r="D235" s="64">
        <f>IF($B$5=1,EXP($E$3+$E$4*NORMINV(IF($B$1="Random",'Random Generator'!D220,'Random Generator'!J220),0,1))-1,NORMINV(IF($B$1="Random",'Random Generator'!D220,'Random Generator'!J220),$B$3,$B$4))</f>
        <v>-7.3365348079339143E-2</v>
      </c>
      <c r="E235" s="64">
        <f>IF($B$5=1,EXP($E$3+$E$4*NORMINV(IF($B$1="Random",'Random Generator'!E220,'Random Generator'!K220),0,1))-1,NORMINV(IF($B$1="Random",'Random Generator'!E220,'Random Generator'!K220),$B$3,$B$4))</f>
        <v>-5.7546295974486794E-2</v>
      </c>
      <c r="F235" s="64">
        <f>IF($B$5=1,EXP($E$3+$E$4*NORMINV(IF($B$1="Random",'Random Generator'!F220,'Random Generator'!L220),0,1))-1,NORMINV(IF($B$1="Random",'Random Generator'!F220,'Random Generator'!L220),$B$3,$B$4))</f>
        <v>0.23893654180838175</v>
      </c>
      <c r="G235" s="64"/>
      <c r="I235" s="1">
        <f t="shared" si="45"/>
        <v>219</v>
      </c>
      <c r="J235" s="5">
        <f t="array" ref="J235">GEOMEAN(B235:F235+1)-1</f>
        <v>6.4153045747346704E-2</v>
      </c>
      <c r="K235" s="5">
        <f t="shared" si="37"/>
        <v>0</v>
      </c>
      <c r="M235" s="12">
        <f t="shared" si="38"/>
        <v>0.23893654180838175</v>
      </c>
      <c r="N235" s="68">
        <f t="shared" si="39"/>
        <v>1.3646474307978664</v>
      </c>
      <c r="P235" s="1">
        <f t="shared" si="46"/>
        <v>219</v>
      </c>
      <c r="Q235" s="5">
        <f t="shared" si="40"/>
        <v>6.4153045747346704E-2</v>
      </c>
      <c r="R235" s="5">
        <f t="shared" si="41"/>
        <v>0</v>
      </c>
      <c r="S235" s="1"/>
      <c r="T235" s="12">
        <f t="shared" si="36"/>
        <v>0.23893654180838175</v>
      </c>
      <c r="U235" s="68">
        <f t="shared" si="42"/>
        <v>1.3646474307978664</v>
      </c>
      <c r="V235" s="68"/>
      <c r="W235" s="68">
        <f t="shared" si="43"/>
        <v>1.3646474307978664</v>
      </c>
    </row>
    <row r="236" spans="1:23">
      <c r="A236" s="1">
        <f t="shared" si="44"/>
        <v>220</v>
      </c>
      <c r="B236" s="64">
        <f>IF($B$5=1,EXP($E$3+$E$4*NORMINV(IF($B$1="Random",'Random Generator'!B221,'Random Generator'!H221),0,1))-1,NORMINV(IF($B$1="Random",'Random Generator'!B221,'Random Generator'!H221),$B$3,$B$4))</f>
        <v>0.11765353944482881</v>
      </c>
      <c r="C236" s="64">
        <f>IF($B$5=1,EXP($E$3+$E$4*NORMINV(IF($B$1="Random",'Random Generator'!C221,'Random Generator'!I221),0,1))-1,NORMINV(IF($B$1="Random",'Random Generator'!C221,'Random Generator'!I221),$B$3,$B$4))</f>
        <v>0.36288582646522305</v>
      </c>
      <c r="D236" s="64">
        <f>IF($B$5=1,EXP($E$3+$E$4*NORMINV(IF($B$1="Random",'Random Generator'!D221,'Random Generator'!J221),0,1))-1,NORMINV(IF($B$1="Random",'Random Generator'!D221,'Random Generator'!J221),$B$3,$B$4))</f>
        <v>9.8644257434425731E-2</v>
      </c>
      <c r="E236" s="64">
        <f>IF($B$5=1,EXP($E$3+$E$4*NORMINV(IF($B$1="Random",'Random Generator'!E221,'Random Generator'!K221),0,1))-1,NORMINV(IF($B$1="Random",'Random Generator'!E221,'Random Generator'!K221),$B$3,$B$4))</f>
        <v>4.3826175489303898E-2</v>
      </c>
      <c r="F236" s="64">
        <f>IF($B$5=1,EXP($E$3+$E$4*NORMINV(IF($B$1="Random",'Random Generator'!F221,'Random Generator'!L221),0,1))-1,NORMINV(IF($B$1="Random",'Random Generator'!F221,'Random Generator'!L221),$B$3,$B$4))</f>
        <v>0.14272403325959471</v>
      </c>
      <c r="G236" s="64"/>
      <c r="I236" s="1">
        <f t="shared" si="45"/>
        <v>220</v>
      </c>
      <c r="J236" s="5">
        <f t="array" ref="J236">GEOMEAN(B236:F236+1)-1</f>
        <v>0.14825583626360461</v>
      </c>
      <c r="K236" s="5">
        <f t="shared" si="37"/>
        <v>3.6627918131802308E-2</v>
      </c>
      <c r="M236" s="12">
        <f t="shared" si="38"/>
        <v>0.10609611512779241</v>
      </c>
      <c r="N236" s="68">
        <f t="shared" si="39"/>
        <v>1.6974509238505868</v>
      </c>
      <c r="P236" s="1">
        <f t="shared" si="46"/>
        <v>220</v>
      </c>
      <c r="Q236" s="5">
        <f t="shared" si="40"/>
        <v>0.14825583626360461</v>
      </c>
      <c r="R236" s="5">
        <f t="shared" si="41"/>
        <v>2.7022457376134977E-2</v>
      </c>
      <c r="S236" s="1"/>
      <c r="T236" s="12">
        <f t="shared" si="36"/>
        <v>7.9073657751657422E-2</v>
      </c>
      <c r="U236" s="68">
        <f t="shared" si="42"/>
        <v>1.7720668066314353</v>
      </c>
      <c r="V236" s="68"/>
      <c r="W236" s="68">
        <f t="shared" si="43"/>
        <v>1.9961506176492942</v>
      </c>
    </row>
    <row r="237" spans="1:23">
      <c r="A237" s="1">
        <f t="shared" si="44"/>
        <v>221</v>
      </c>
      <c r="B237" s="64">
        <f>IF($B$5=1,EXP($E$3+$E$4*NORMINV(IF($B$1="Random",'Random Generator'!B222,'Random Generator'!H222),0,1))-1,NORMINV(IF($B$1="Random",'Random Generator'!B222,'Random Generator'!H222),$B$3,$B$4))</f>
        <v>0.10176440654892138</v>
      </c>
      <c r="C237" s="64">
        <f>IF($B$5=1,EXP($E$3+$E$4*NORMINV(IF($B$1="Random",'Random Generator'!C222,'Random Generator'!I222),0,1))-1,NORMINV(IF($B$1="Random",'Random Generator'!C222,'Random Generator'!I222),$B$3,$B$4))</f>
        <v>0.20080709996589241</v>
      </c>
      <c r="D237" s="64">
        <f>IF($B$5=1,EXP($E$3+$E$4*NORMINV(IF($B$1="Random",'Random Generator'!D222,'Random Generator'!J222),0,1))-1,NORMINV(IF($B$1="Random",'Random Generator'!D222,'Random Generator'!J222),$B$3,$B$4))</f>
        <v>6.7821958287405115E-2</v>
      </c>
      <c r="E237" s="64">
        <f>IF($B$5=1,EXP($E$3+$E$4*NORMINV(IF($B$1="Random",'Random Generator'!E222,'Random Generator'!K222),0,1))-1,NORMINV(IF($B$1="Random",'Random Generator'!E222,'Random Generator'!K222),$B$3,$B$4))</f>
        <v>0.3103790152114585</v>
      </c>
      <c r="F237" s="64">
        <f>IF($B$5=1,EXP($E$3+$E$4*NORMINV(IF($B$1="Random",'Random Generator'!F222,'Random Generator'!L222),0,1))-1,NORMINV(IF($B$1="Random",'Random Generator'!F222,'Random Generator'!L222),$B$3,$B$4))</f>
        <v>-6.4215666595817122E-3</v>
      </c>
      <c r="G237" s="64"/>
      <c r="I237" s="1">
        <f t="shared" si="45"/>
        <v>221</v>
      </c>
      <c r="J237" s="5">
        <f t="array" ref="J237">GEOMEAN(B237:F237+1)-1</f>
        <v>0.12961898720061771</v>
      </c>
      <c r="K237" s="5">
        <f t="shared" si="37"/>
        <v>2.7309493600308855E-2</v>
      </c>
      <c r="M237" s="12">
        <f t="shared" si="38"/>
        <v>-3.3731060259890568E-2</v>
      </c>
      <c r="N237" s="68">
        <f t="shared" si="39"/>
        <v>1.6274877894636408</v>
      </c>
      <c r="P237" s="1">
        <f t="shared" si="46"/>
        <v>221</v>
      </c>
      <c r="Q237" s="5">
        <f t="shared" si="40"/>
        <v>0.12961898720061771</v>
      </c>
      <c r="R237" s="5">
        <f t="shared" si="41"/>
        <v>1.7704032844641525E-2</v>
      </c>
      <c r="S237" s="1"/>
      <c r="T237" s="12">
        <f t="shared" si="36"/>
        <v>-5.1435093104532092E-2</v>
      </c>
      <c r="U237" s="68">
        <f t="shared" si="42"/>
        <v>1.6996435711322615</v>
      </c>
      <c r="V237" s="68"/>
      <c r="W237" s="68">
        <f t="shared" si="43"/>
        <v>1.8393311166859598</v>
      </c>
    </row>
    <row r="238" spans="1:23">
      <c r="A238" s="1">
        <f t="shared" si="44"/>
        <v>222</v>
      </c>
      <c r="B238" s="64">
        <f>IF($B$5=1,EXP($E$3+$E$4*NORMINV(IF($B$1="Random",'Random Generator'!B223,'Random Generator'!H223),0,1))-1,NORMINV(IF($B$1="Random",'Random Generator'!B223,'Random Generator'!H223),$B$3,$B$4))</f>
        <v>2.2965202532650109E-2</v>
      </c>
      <c r="C238" s="64">
        <f>IF($B$5=1,EXP($E$3+$E$4*NORMINV(IF($B$1="Random",'Random Generator'!C223,'Random Generator'!I223),0,1))-1,NORMINV(IF($B$1="Random",'Random Generator'!C223,'Random Generator'!I223),$B$3,$B$4))</f>
        <v>0.16444029268155114</v>
      </c>
      <c r="D238" s="64">
        <f>IF($B$5=1,EXP($E$3+$E$4*NORMINV(IF($B$1="Random",'Random Generator'!D223,'Random Generator'!J223),0,1))-1,NORMINV(IF($B$1="Random",'Random Generator'!D223,'Random Generator'!J223),$B$3,$B$4))</f>
        <v>0.11526151514644911</v>
      </c>
      <c r="E238" s="64">
        <f>IF($B$5=1,EXP($E$3+$E$4*NORMINV(IF($B$1="Random",'Random Generator'!E223,'Random Generator'!K223),0,1))-1,NORMINV(IF($B$1="Random",'Random Generator'!E223,'Random Generator'!K223),$B$3,$B$4))</f>
        <v>0.21144176742398613</v>
      </c>
      <c r="F238" s="64">
        <f>IF($B$5=1,EXP($E$3+$E$4*NORMINV(IF($B$1="Random",'Random Generator'!F223,'Random Generator'!L223),0,1))-1,NORMINV(IF($B$1="Random",'Random Generator'!F223,'Random Generator'!L223),$B$3,$B$4))</f>
        <v>0.10134228243300192</v>
      </c>
      <c r="G238" s="64"/>
      <c r="I238" s="1">
        <f t="shared" si="45"/>
        <v>222</v>
      </c>
      <c r="J238" s="5">
        <f t="array" ref="J238">GEOMEAN(B238:F238+1)-1</f>
        <v>0.12128479109489043</v>
      </c>
      <c r="K238" s="5">
        <f t="shared" si="37"/>
        <v>2.3142395547445217E-2</v>
      </c>
      <c r="M238" s="12">
        <f t="shared" si="38"/>
        <v>7.8199886885556708E-2</v>
      </c>
      <c r="N238" s="68">
        <f t="shared" si="39"/>
        <v>1.5969572578503985</v>
      </c>
      <c r="P238" s="1">
        <f t="shared" si="46"/>
        <v>222</v>
      </c>
      <c r="Q238" s="5">
        <f t="shared" si="40"/>
        <v>0.12128479109489043</v>
      </c>
      <c r="R238" s="5">
        <f t="shared" si="41"/>
        <v>1.3536934791777887E-2</v>
      </c>
      <c r="S238" s="1"/>
      <c r="T238" s="12">
        <f t="shared" si="36"/>
        <v>6.4662952093778814E-2</v>
      </c>
      <c r="U238" s="68">
        <f t="shared" si="42"/>
        <v>1.668032819283356</v>
      </c>
      <c r="V238" s="68"/>
      <c r="W238" s="68">
        <f t="shared" si="43"/>
        <v>1.7724731191053913</v>
      </c>
    </row>
    <row r="239" spans="1:23">
      <c r="A239" s="1">
        <f t="shared" si="44"/>
        <v>223</v>
      </c>
      <c r="B239" s="64">
        <f>IF($B$5=1,EXP($E$3+$E$4*NORMINV(IF($B$1="Random",'Random Generator'!B224,'Random Generator'!H224),0,1))-1,NORMINV(IF($B$1="Random",'Random Generator'!B224,'Random Generator'!H224),$B$3,$B$4))</f>
        <v>8.3511703945172044E-2</v>
      </c>
      <c r="C239" s="64">
        <f>IF($B$5=1,EXP($E$3+$E$4*NORMINV(IF($B$1="Random",'Random Generator'!C224,'Random Generator'!I224),0,1))-1,NORMINV(IF($B$1="Random",'Random Generator'!C224,'Random Generator'!I224),$B$3,$B$4))</f>
        <v>-9.1822009074891908E-2</v>
      </c>
      <c r="D239" s="64">
        <f>IF($B$5=1,EXP($E$3+$E$4*NORMINV(IF($B$1="Random",'Random Generator'!D224,'Random Generator'!J224),0,1))-1,NORMINV(IF($B$1="Random",'Random Generator'!D224,'Random Generator'!J224),$B$3,$B$4))</f>
        <v>0.30780928060502921</v>
      </c>
      <c r="E239" s="64">
        <f>IF($B$5=1,EXP($E$3+$E$4*NORMINV(IF($B$1="Random",'Random Generator'!E224,'Random Generator'!K224),0,1))-1,NORMINV(IF($B$1="Random",'Random Generator'!E224,'Random Generator'!K224),$B$3,$B$4))</f>
        <v>0.24690850888387428</v>
      </c>
      <c r="F239" s="64">
        <f>IF($B$5=1,EXP($E$3+$E$4*NORMINV(IF($B$1="Random",'Random Generator'!F224,'Random Generator'!L224),0,1))-1,NORMINV(IF($B$1="Random",'Random Generator'!F224,'Random Generator'!L224),$B$3,$B$4))</f>
        <v>0.15707931839547351</v>
      </c>
      <c r="G239" s="64"/>
      <c r="I239" s="1">
        <f t="shared" si="45"/>
        <v>223</v>
      </c>
      <c r="J239" s="5">
        <f t="array" ref="J239">GEOMEAN(B239:F239+1)-1</f>
        <v>0.13174697630443211</v>
      </c>
      <c r="K239" s="5">
        <f t="shared" si="37"/>
        <v>2.8373488152216055E-2</v>
      </c>
      <c r="M239" s="12">
        <f t="shared" si="38"/>
        <v>0.12870583024325746</v>
      </c>
      <c r="N239" s="68">
        <f t="shared" si="39"/>
        <v>1.6353575586918605</v>
      </c>
      <c r="P239" s="1">
        <f t="shared" si="46"/>
        <v>223</v>
      </c>
      <c r="Q239" s="5">
        <f t="shared" si="40"/>
        <v>0.13174697630443211</v>
      </c>
      <c r="R239" s="5">
        <f t="shared" si="41"/>
        <v>1.8768027396548724E-2</v>
      </c>
      <c r="S239" s="1"/>
      <c r="T239" s="12">
        <f t="shared" si="36"/>
        <v>0.10993780284670873</v>
      </c>
      <c r="U239" s="68">
        <f t="shared" si="42"/>
        <v>1.7077911176431848</v>
      </c>
      <c r="V239" s="68"/>
      <c r="W239" s="68">
        <f t="shared" si="43"/>
        <v>1.8567212773924491</v>
      </c>
    </row>
    <row r="240" spans="1:23">
      <c r="A240" s="1">
        <f t="shared" si="44"/>
        <v>224</v>
      </c>
      <c r="B240" s="64">
        <f>IF($B$5=1,EXP($E$3+$E$4*NORMINV(IF($B$1="Random",'Random Generator'!B225,'Random Generator'!H225),0,1))-1,NORMINV(IF($B$1="Random",'Random Generator'!B225,'Random Generator'!H225),$B$3,$B$4))</f>
        <v>8.6006516760209095E-2</v>
      </c>
      <c r="C240" s="64">
        <f>IF($B$5=1,EXP($E$3+$E$4*NORMINV(IF($B$1="Random",'Random Generator'!C225,'Random Generator'!I225),0,1))-1,NORMINV(IF($B$1="Random",'Random Generator'!C225,'Random Generator'!I225),$B$3,$B$4))</f>
        <v>-2.7738157498494509E-2</v>
      </c>
      <c r="D240" s="64">
        <f>IF($B$5=1,EXP($E$3+$E$4*NORMINV(IF($B$1="Random",'Random Generator'!D225,'Random Generator'!J225),0,1))-1,NORMINV(IF($B$1="Random",'Random Generator'!D225,'Random Generator'!J225),$B$3,$B$4))</f>
        <v>0.15377457329264788</v>
      </c>
      <c r="E240" s="64">
        <f>IF($B$5=1,EXP($E$3+$E$4*NORMINV(IF($B$1="Random",'Random Generator'!E225,'Random Generator'!K225),0,1))-1,NORMINV(IF($B$1="Random",'Random Generator'!E225,'Random Generator'!K225),$B$3,$B$4))</f>
        <v>2.3125751649870185E-2</v>
      </c>
      <c r="F240" s="64">
        <f>IF($B$5=1,EXP($E$3+$E$4*NORMINV(IF($B$1="Random",'Random Generator'!F225,'Random Generator'!L225),0,1))-1,NORMINV(IF($B$1="Random",'Random Generator'!F225,'Random Generator'!L225),$B$3,$B$4))</f>
        <v>-1.7020677583613253E-2</v>
      </c>
      <c r="G240" s="64"/>
      <c r="I240" s="1">
        <f t="shared" si="45"/>
        <v>224</v>
      </c>
      <c r="J240" s="5">
        <f t="array" ref="J240">GEOMEAN(B240:F240+1)-1</f>
        <v>4.1458591385612031E-2</v>
      </c>
      <c r="K240" s="5">
        <f t="shared" si="37"/>
        <v>0</v>
      </c>
      <c r="M240" s="12">
        <f t="shared" si="38"/>
        <v>-1.7020677583613253E-2</v>
      </c>
      <c r="N240" s="68">
        <f t="shared" si="39"/>
        <v>1.2252085954330287</v>
      </c>
      <c r="P240" s="1">
        <f t="shared" si="46"/>
        <v>224</v>
      </c>
      <c r="Q240" s="5">
        <f t="shared" si="40"/>
        <v>4.1458591385612031E-2</v>
      </c>
      <c r="R240" s="5">
        <f t="shared" si="41"/>
        <v>0</v>
      </c>
      <c r="S240" s="1"/>
      <c r="T240" s="12">
        <f t="shared" si="36"/>
        <v>-1.7020677583613253E-2</v>
      </c>
      <c r="U240" s="68">
        <f t="shared" si="42"/>
        <v>1.2252085954330287</v>
      </c>
      <c r="V240" s="68"/>
      <c r="W240" s="68">
        <f t="shared" si="43"/>
        <v>1.2252085954330287</v>
      </c>
    </row>
    <row r="241" spans="1:23">
      <c r="A241" s="1">
        <f t="shared" si="44"/>
        <v>225</v>
      </c>
      <c r="B241" s="64">
        <f>IF($B$5=1,EXP($E$3+$E$4*NORMINV(IF($B$1="Random",'Random Generator'!B226,'Random Generator'!H226),0,1))-1,NORMINV(IF($B$1="Random",'Random Generator'!B226,'Random Generator'!H226),$B$3,$B$4))</f>
        <v>0.21290242235423462</v>
      </c>
      <c r="C241" s="64">
        <f>IF($B$5=1,EXP($E$3+$E$4*NORMINV(IF($B$1="Random",'Random Generator'!C226,'Random Generator'!I226),0,1))-1,NORMINV(IF($B$1="Random",'Random Generator'!C226,'Random Generator'!I226),$B$3,$B$4))</f>
        <v>6.6913390227113512E-2</v>
      </c>
      <c r="D241" s="64">
        <f>IF($B$5=1,EXP($E$3+$E$4*NORMINV(IF($B$1="Random",'Random Generator'!D226,'Random Generator'!J226),0,1))-1,NORMINV(IF($B$1="Random",'Random Generator'!D226,'Random Generator'!J226),$B$3,$B$4))</f>
        <v>0.1194697505998219</v>
      </c>
      <c r="E241" s="64">
        <f>IF($B$5=1,EXP($E$3+$E$4*NORMINV(IF($B$1="Random",'Random Generator'!E226,'Random Generator'!K226),0,1))-1,NORMINV(IF($B$1="Random",'Random Generator'!E226,'Random Generator'!K226),$B$3,$B$4))</f>
        <v>-9.0646964823660192E-2</v>
      </c>
      <c r="F241" s="64">
        <f>IF($B$5=1,EXP($E$3+$E$4*NORMINV(IF($B$1="Random",'Random Generator'!F226,'Random Generator'!L226),0,1))-1,NORMINV(IF($B$1="Random",'Random Generator'!F226,'Random Generator'!L226),$B$3,$B$4))</f>
        <v>0.24782647803254698</v>
      </c>
      <c r="G241" s="64"/>
      <c r="I241" s="1">
        <f t="shared" si="45"/>
        <v>225</v>
      </c>
      <c r="J241" s="5">
        <f t="array" ref="J241">GEOMEAN(B241:F241+1)-1</f>
        <v>0.10451297477793009</v>
      </c>
      <c r="K241" s="5">
        <f t="shared" si="37"/>
        <v>1.4756487388965046E-2</v>
      </c>
      <c r="M241" s="12">
        <f t="shared" si="38"/>
        <v>0.23306999064358194</v>
      </c>
      <c r="N241" s="68">
        <f t="shared" si="39"/>
        <v>1.5369060330421285</v>
      </c>
      <c r="P241" s="1">
        <f t="shared" si="46"/>
        <v>225</v>
      </c>
      <c r="Q241" s="5">
        <f t="shared" si="40"/>
        <v>0.10451297477793009</v>
      </c>
      <c r="R241" s="5">
        <f t="shared" si="41"/>
        <v>5.1510266332977159E-3</v>
      </c>
      <c r="S241" s="1"/>
      <c r="T241" s="12">
        <f t="shared" si="36"/>
        <v>0.22791896401028422</v>
      </c>
      <c r="U241" s="68">
        <f t="shared" si="42"/>
        <v>1.6058445568869928</v>
      </c>
      <c r="V241" s="68"/>
      <c r="W241" s="68">
        <f t="shared" si="43"/>
        <v>1.6438194303119555</v>
      </c>
    </row>
    <row r="242" spans="1:23">
      <c r="A242" s="1">
        <f t="shared" si="44"/>
        <v>226</v>
      </c>
      <c r="B242" s="64">
        <f>IF($B$5=1,EXP($E$3+$E$4*NORMINV(IF($B$1="Random",'Random Generator'!B227,'Random Generator'!H227),0,1))-1,NORMINV(IF($B$1="Random",'Random Generator'!B227,'Random Generator'!H227),$B$3,$B$4))</f>
        <v>0.21085500918635436</v>
      </c>
      <c r="C242" s="64">
        <f>IF($B$5=1,EXP($E$3+$E$4*NORMINV(IF($B$1="Random",'Random Generator'!C227,'Random Generator'!I227),0,1))-1,NORMINV(IF($B$1="Random",'Random Generator'!C227,'Random Generator'!I227),$B$3,$B$4))</f>
        <v>0.1967918316915509</v>
      </c>
      <c r="D242" s="64">
        <f>IF($B$5=1,EXP($E$3+$E$4*NORMINV(IF($B$1="Random",'Random Generator'!D227,'Random Generator'!J227),0,1))-1,NORMINV(IF($B$1="Random",'Random Generator'!D227,'Random Generator'!J227),$B$3,$B$4))</f>
        <v>0.20672132205040894</v>
      </c>
      <c r="E242" s="64">
        <f>IF($B$5=1,EXP($E$3+$E$4*NORMINV(IF($B$1="Random",'Random Generator'!E227,'Random Generator'!K227),0,1))-1,NORMINV(IF($B$1="Random",'Random Generator'!E227,'Random Generator'!K227),$B$3,$B$4))</f>
        <v>0.19543412731350474</v>
      </c>
      <c r="F242" s="64">
        <f>IF($B$5=1,EXP($E$3+$E$4*NORMINV(IF($B$1="Random",'Random Generator'!F227,'Random Generator'!L227),0,1))-1,NORMINV(IF($B$1="Random",'Random Generator'!F227,'Random Generator'!L227),$B$3,$B$4))</f>
        <v>7.9394981843047496E-2</v>
      </c>
      <c r="G242" s="64"/>
      <c r="I242" s="1">
        <f t="shared" si="45"/>
        <v>226</v>
      </c>
      <c r="J242" s="5">
        <f t="array" ref="J242">GEOMEAN(B242:F242+1)-1</f>
        <v>0.17675149318419292</v>
      </c>
      <c r="K242" s="5">
        <f t="shared" si="37"/>
        <v>5.0875746592096462E-2</v>
      </c>
      <c r="M242" s="12">
        <f t="shared" si="38"/>
        <v>2.8519235250951035E-2</v>
      </c>
      <c r="N242" s="68">
        <f t="shared" si="39"/>
        <v>1.8090572825353273</v>
      </c>
      <c r="P242" s="1">
        <f t="shared" si="46"/>
        <v>226</v>
      </c>
      <c r="Q242" s="5">
        <f t="shared" si="40"/>
        <v>0.17675149318419292</v>
      </c>
      <c r="R242" s="5">
        <f t="shared" si="41"/>
        <v>4.1270285836429131E-2</v>
      </c>
      <c r="S242" s="1"/>
      <c r="T242" s="12">
        <f t="shared" si="36"/>
        <v>-1.2751050585478096E-2</v>
      </c>
      <c r="U242" s="68">
        <f t="shared" si="42"/>
        <v>1.8875556054956277</v>
      </c>
      <c r="V242" s="68"/>
      <c r="W242" s="68">
        <f t="shared" si="43"/>
        <v>2.2564400021158191</v>
      </c>
    </row>
    <row r="243" spans="1:23">
      <c r="A243" s="1">
        <f t="shared" si="44"/>
        <v>227</v>
      </c>
      <c r="B243" s="64">
        <f>IF($B$5=1,EXP($E$3+$E$4*NORMINV(IF($B$1="Random",'Random Generator'!B228,'Random Generator'!H228),0,1))-1,NORMINV(IF($B$1="Random",'Random Generator'!B228,'Random Generator'!H228),$B$3,$B$4))</f>
        <v>-5.4371824346808206E-2</v>
      </c>
      <c r="C243" s="64">
        <f>IF($B$5=1,EXP($E$3+$E$4*NORMINV(IF($B$1="Random",'Random Generator'!C228,'Random Generator'!I228),0,1))-1,NORMINV(IF($B$1="Random",'Random Generator'!C228,'Random Generator'!I228),$B$3,$B$4))</f>
        <v>6.04318650229001E-2</v>
      </c>
      <c r="D243" s="64">
        <f>IF($B$5=1,EXP($E$3+$E$4*NORMINV(IF($B$1="Random",'Random Generator'!D228,'Random Generator'!J228),0,1))-1,NORMINV(IF($B$1="Random",'Random Generator'!D228,'Random Generator'!J228),$B$3,$B$4))</f>
        <v>4.7925711391186621E-2</v>
      </c>
      <c r="E243" s="64">
        <f>IF($B$5=1,EXP($E$3+$E$4*NORMINV(IF($B$1="Random",'Random Generator'!E228,'Random Generator'!K228),0,1))-1,NORMINV(IF($B$1="Random",'Random Generator'!E228,'Random Generator'!K228),$B$3,$B$4))</f>
        <v>0.20854991512786403</v>
      </c>
      <c r="F243" s="64">
        <f>IF($B$5=1,EXP($E$3+$E$4*NORMINV(IF($B$1="Random",'Random Generator'!F228,'Random Generator'!L228),0,1))-1,NORMINV(IF($B$1="Random",'Random Generator'!F228,'Random Generator'!L228),$B$3,$B$4))</f>
        <v>0.20244547901580945</v>
      </c>
      <c r="G243" s="64"/>
      <c r="I243" s="1">
        <f t="shared" si="45"/>
        <v>227</v>
      </c>
      <c r="J243" s="5">
        <f t="array" ref="J243">GEOMEAN(B243:F243+1)-1</f>
        <v>8.8360398726722522E-2</v>
      </c>
      <c r="K243" s="5">
        <f t="shared" si="37"/>
        <v>6.6801993633612625E-3</v>
      </c>
      <c r="M243" s="12">
        <f t="shared" si="38"/>
        <v>0.19576527965244819</v>
      </c>
      <c r="N243" s="68">
        <f t="shared" si="39"/>
        <v>1.4807931581417051</v>
      </c>
      <c r="P243" s="1">
        <f t="shared" si="46"/>
        <v>227</v>
      </c>
      <c r="Q243" s="5">
        <f t="shared" si="40"/>
        <v>8.8360398726722522E-2</v>
      </c>
      <c r="R243" s="5">
        <f t="shared" si="41"/>
        <v>0</v>
      </c>
      <c r="S243" s="1"/>
      <c r="T243" s="12">
        <f t="shared" si="36"/>
        <v>0.19576527965244819</v>
      </c>
      <c r="U243" s="68">
        <f t="shared" si="42"/>
        <v>1.5270865617110558</v>
      </c>
      <c r="V243" s="68"/>
      <c r="W243" s="68">
        <f t="shared" si="43"/>
        <v>1.5270865617110558</v>
      </c>
    </row>
    <row r="244" spans="1:23">
      <c r="A244" s="1">
        <f t="shared" si="44"/>
        <v>228</v>
      </c>
      <c r="B244" s="64">
        <f>IF($B$5=1,EXP($E$3+$E$4*NORMINV(IF($B$1="Random",'Random Generator'!B229,'Random Generator'!H229),0,1))-1,NORMINV(IF($B$1="Random",'Random Generator'!B229,'Random Generator'!H229),$B$3,$B$4))</f>
        <v>-6.9471658675838044E-2</v>
      </c>
      <c r="C244" s="64">
        <f>IF($B$5=1,EXP($E$3+$E$4*NORMINV(IF($B$1="Random",'Random Generator'!C229,'Random Generator'!I229),0,1))-1,NORMINV(IF($B$1="Random",'Random Generator'!C229,'Random Generator'!I229),$B$3,$B$4))</f>
        <v>8.1024912944342109E-2</v>
      </c>
      <c r="D244" s="64">
        <f>IF($B$5=1,EXP($E$3+$E$4*NORMINV(IF($B$1="Random",'Random Generator'!D229,'Random Generator'!J229),0,1))-1,NORMINV(IF($B$1="Random",'Random Generator'!D229,'Random Generator'!J229),$B$3,$B$4))</f>
        <v>4.4526747181682813E-2</v>
      </c>
      <c r="E244" s="64">
        <f>IF($B$5=1,EXP($E$3+$E$4*NORMINV(IF($B$1="Random",'Random Generator'!E229,'Random Generator'!K229),0,1))-1,NORMINV(IF($B$1="Random",'Random Generator'!E229,'Random Generator'!K229),$B$3,$B$4))</f>
        <v>8.9357813315402268E-2</v>
      </c>
      <c r="F244" s="64">
        <f>IF($B$5=1,EXP($E$3+$E$4*NORMINV(IF($B$1="Random",'Random Generator'!F229,'Random Generator'!L229),0,1))-1,NORMINV(IF($B$1="Random",'Random Generator'!F229,'Random Generator'!L229),$B$3,$B$4))</f>
        <v>0.21995325077657735</v>
      </c>
      <c r="G244" s="64"/>
      <c r="I244" s="1">
        <f t="shared" si="45"/>
        <v>228</v>
      </c>
      <c r="J244" s="5">
        <f t="array" ref="J244">GEOMEAN(B244:F244+1)-1</f>
        <v>6.9054197109622573E-2</v>
      </c>
      <c r="K244" s="5">
        <f t="shared" si="37"/>
        <v>0</v>
      </c>
      <c r="M244" s="12">
        <f t="shared" si="38"/>
        <v>0.21995325077657735</v>
      </c>
      <c r="N244" s="68">
        <f t="shared" si="39"/>
        <v>1.3963639062806763</v>
      </c>
      <c r="P244" s="1">
        <f t="shared" si="46"/>
        <v>228</v>
      </c>
      <c r="Q244" s="5">
        <f t="shared" si="40"/>
        <v>6.9054197109622573E-2</v>
      </c>
      <c r="R244" s="5">
        <f t="shared" si="41"/>
        <v>0</v>
      </c>
      <c r="S244" s="1"/>
      <c r="T244" s="12">
        <f t="shared" si="36"/>
        <v>0.21995325077657735</v>
      </c>
      <c r="U244" s="68">
        <f t="shared" si="42"/>
        <v>1.3963639062806763</v>
      </c>
      <c r="V244" s="68"/>
      <c r="W244" s="68">
        <f t="shared" si="43"/>
        <v>1.3963639062806763</v>
      </c>
    </row>
    <row r="245" spans="1:23">
      <c r="A245" s="1">
        <f t="shared" si="44"/>
        <v>229</v>
      </c>
      <c r="B245" s="64">
        <f>IF($B$5=1,EXP($E$3+$E$4*NORMINV(IF($B$1="Random",'Random Generator'!B230,'Random Generator'!H230),0,1))-1,NORMINV(IF($B$1="Random",'Random Generator'!B230,'Random Generator'!H230),$B$3,$B$4))</f>
        <v>7.2799313917103703E-2</v>
      </c>
      <c r="C245" s="64">
        <f>IF($B$5=1,EXP($E$3+$E$4*NORMINV(IF($B$1="Random",'Random Generator'!C230,'Random Generator'!I230),0,1))-1,NORMINV(IF($B$1="Random",'Random Generator'!C230,'Random Generator'!I230),$B$3,$B$4))</f>
        <v>6.3804314338860246E-2</v>
      </c>
      <c r="D245" s="64">
        <f>IF($B$5=1,EXP($E$3+$E$4*NORMINV(IF($B$1="Random",'Random Generator'!D230,'Random Generator'!J230),0,1))-1,NORMINV(IF($B$1="Random",'Random Generator'!D230,'Random Generator'!J230),$B$3,$B$4))</f>
        <v>0.17938673778431635</v>
      </c>
      <c r="E245" s="64">
        <f>IF($B$5=1,EXP($E$3+$E$4*NORMINV(IF($B$1="Random",'Random Generator'!E230,'Random Generator'!K230),0,1))-1,NORMINV(IF($B$1="Random",'Random Generator'!E230,'Random Generator'!K230),$B$3,$B$4))</f>
        <v>7.6725387203208983E-2</v>
      </c>
      <c r="F245" s="64">
        <f>IF($B$5=1,EXP($E$3+$E$4*NORMINV(IF($B$1="Random",'Random Generator'!F230,'Random Generator'!L230),0,1))-1,NORMINV(IF($B$1="Random",'Random Generator'!F230,'Random Generator'!L230),$B$3,$B$4))</f>
        <v>-1.2103369533702502E-2</v>
      </c>
      <c r="G245" s="64"/>
      <c r="I245" s="1">
        <f t="shared" si="45"/>
        <v>229</v>
      </c>
      <c r="J245" s="5">
        <f t="array" ref="J245">GEOMEAN(B245:F245+1)-1</f>
        <v>7.4411346885979057E-2</v>
      </c>
      <c r="K245" s="5">
        <f t="shared" si="37"/>
        <v>0</v>
      </c>
      <c r="M245" s="12">
        <f t="shared" si="38"/>
        <v>-1.2103369533702502E-2</v>
      </c>
      <c r="N245" s="68">
        <f t="shared" si="39"/>
        <v>1.431702988187606</v>
      </c>
      <c r="P245" s="1">
        <f t="shared" si="46"/>
        <v>229</v>
      </c>
      <c r="Q245" s="5">
        <f t="shared" si="40"/>
        <v>7.4411346885979057E-2</v>
      </c>
      <c r="R245" s="5">
        <f t="shared" si="41"/>
        <v>0</v>
      </c>
      <c r="S245" s="1"/>
      <c r="T245" s="12">
        <f t="shared" si="36"/>
        <v>-1.2103369533702502E-2</v>
      </c>
      <c r="U245" s="68">
        <f t="shared" si="42"/>
        <v>1.431702988187606</v>
      </c>
      <c r="V245" s="68"/>
      <c r="W245" s="68">
        <f t="shared" si="43"/>
        <v>1.431702988187606</v>
      </c>
    </row>
    <row r="246" spans="1:23">
      <c r="A246" s="1">
        <f t="shared" si="44"/>
        <v>230</v>
      </c>
      <c r="B246" s="64">
        <f>IF($B$5=1,EXP($E$3+$E$4*NORMINV(IF($B$1="Random",'Random Generator'!B231,'Random Generator'!H231),0,1))-1,NORMINV(IF($B$1="Random",'Random Generator'!B231,'Random Generator'!H231),$B$3,$B$4))</f>
        <v>0.13155542733084236</v>
      </c>
      <c r="C246" s="64">
        <f>IF($B$5=1,EXP($E$3+$E$4*NORMINV(IF($B$1="Random",'Random Generator'!C231,'Random Generator'!I231),0,1))-1,NORMINV(IF($B$1="Random",'Random Generator'!C231,'Random Generator'!I231),$B$3,$B$4))</f>
        <v>4.9636762768495712E-2</v>
      </c>
      <c r="D246" s="64">
        <f>IF($B$5=1,EXP($E$3+$E$4*NORMINV(IF($B$1="Random",'Random Generator'!D231,'Random Generator'!J231),0,1))-1,NORMINV(IF($B$1="Random",'Random Generator'!D231,'Random Generator'!J231),$B$3,$B$4))</f>
        <v>4.5958642601408917E-2</v>
      </c>
      <c r="E246" s="64">
        <f>IF($B$5=1,EXP($E$3+$E$4*NORMINV(IF($B$1="Random",'Random Generator'!E231,'Random Generator'!K231),0,1))-1,NORMINV(IF($B$1="Random",'Random Generator'!E231,'Random Generator'!K231),$B$3,$B$4))</f>
        <v>-1.450777476246623E-2</v>
      </c>
      <c r="F246" s="64">
        <f>IF($B$5=1,EXP($E$3+$E$4*NORMINV(IF($B$1="Random",'Random Generator'!F231,'Random Generator'!L231),0,1))-1,NORMINV(IF($B$1="Random",'Random Generator'!F231,'Random Generator'!L231),$B$3,$B$4))</f>
        <v>0.14436747052808685</v>
      </c>
      <c r="G246" s="64"/>
      <c r="I246" s="1">
        <f t="shared" si="45"/>
        <v>230</v>
      </c>
      <c r="J246" s="5">
        <f t="array" ref="J246">GEOMEAN(B246:F246+1)-1</f>
        <v>6.9768034995488781E-2</v>
      </c>
      <c r="K246" s="5">
        <f t="shared" si="37"/>
        <v>0</v>
      </c>
      <c r="M246" s="12">
        <f t="shared" si="38"/>
        <v>0.14436747052808685</v>
      </c>
      <c r="N246" s="68">
        <f t="shared" si="39"/>
        <v>1.4010320957134879</v>
      </c>
      <c r="P246" s="1">
        <f t="shared" si="46"/>
        <v>230</v>
      </c>
      <c r="Q246" s="5">
        <f t="shared" si="40"/>
        <v>6.9768034995488781E-2</v>
      </c>
      <c r="R246" s="5">
        <f t="shared" si="41"/>
        <v>0</v>
      </c>
      <c r="S246" s="1"/>
      <c r="T246" s="12">
        <f t="shared" si="36"/>
        <v>0.14436747052808685</v>
      </c>
      <c r="U246" s="68">
        <f t="shared" si="42"/>
        <v>1.4010320957134879</v>
      </c>
      <c r="V246" s="68"/>
      <c r="W246" s="68">
        <f t="shared" si="43"/>
        <v>1.4010320957134879</v>
      </c>
    </row>
    <row r="247" spans="1:23">
      <c r="A247" s="1">
        <f t="shared" si="44"/>
        <v>231</v>
      </c>
      <c r="B247" s="64">
        <f>IF($B$5=1,EXP($E$3+$E$4*NORMINV(IF($B$1="Random",'Random Generator'!B232,'Random Generator'!H232),0,1))-1,NORMINV(IF($B$1="Random",'Random Generator'!B232,'Random Generator'!H232),$B$3,$B$4))</f>
        <v>0.122517709029621</v>
      </c>
      <c r="C247" s="64">
        <f>IF($B$5=1,EXP($E$3+$E$4*NORMINV(IF($B$1="Random",'Random Generator'!C232,'Random Generator'!I232),0,1))-1,NORMINV(IF($B$1="Random",'Random Generator'!C232,'Random Generator'!I232),$B$3,$B$4))</f>
        <v>0.35334840791633382</v>
      </c>
      <c r="D247" s="64">
        <f>IF($B$5=1,EXP($E$3+$E$4*NORMINV(IF($B$1="Random",'Random Generator'!D232,'Random Generator'!J232),0,1))-1,NORMINV(IF($B$1="Random",'Random Generator'!D232,'Random Generator'!J232),$B$3,$B$4))</f>
        <v>0.11822377657525962</v>
      </c>
      <c r="E247" s="64">
        <f>IF($B$5=1,EXP($E$3+$E$4*NORMINV(IF($B$1="Random",'Random Generator'!E232,'Random Generator'!K232),0,1))-1,NORMINV(IF($B$1="Random",'Random Generator'!E232,'Random Generator'!K232),$B$3,$B$4))</f>
        <v>0.14173605582552007</v>
      </c>
      <c r="F247" s="64">
        <f>IF($B$5=1,EXP($E$3+$E$4*NORMINV(IF($B$1="Random",'Random Generator'!F232,'Random Generator'!L232),0,1))-1,NORMINV(IF($B$1="Random",'Random Generator'!F232,'Random Generator'!L232),$B$3,$B$4))</f>
        <v>6.6426667403275852E-2</v>
      </c>
      <c r="G247" s="64"/>
      <c r="I247" s="1">
        <f t="shared" si="45"/>
        <v>231</v>
      </c>
      <c r="J247" s="5">
        <f t="array" ref="J247">GEOMEAN(B247:F247+1)-1</f>
        <v>0.1564467782615715</v>
      </c>
      <c r="K247" s="5">
        <f t="shared" si="37"/>
        <v>4.0723389130785749E-2</v>
      </c>
      <c r="M247" s="12">
        <f t="shared" si="38"/>
        <v>2.5703278272490103E-2</v>
      </c>
      <c r="N247" s="68">
        <f t="shared" si="39"/>
        <v>1.7289510068416929</v>
      </c>
      <c r="P247" s="1">
        <f t="shared" si="46"/>
        <v>231</v>
      </c>
      <c r="Q247" s="5">
        <f t="shared" si="40"/>
        <v>0.1564467782615715</v>
      </c>
      <c r="R247" s="5">
        <f t="shared" si="41"/>
        <v>3.1117928375118419E-2</v>
      </c>
      <c r="S247" s="1"/>
      <c r="T247" s="12">
        <f t="shared" si="36"/>
        <v>-5.4146501026283156E-3</v>
      </c>
      <c r="U247" s="68">
        <f t="shared" si="42"/>
        <v>1.804667780572466</v>
      </c>
      <c r="V247" s="68"/>
      <c r="W247" s="68">
        <f t="shared" si="43"/>
        <v>2.0683701083302317</v>
      </c>
    </row>
    <row r="248" spans="1:23">
      <c r="A248" s="1">
        <f t="shared" si="44"/>
        <v>232</v>
      </c>
      <c r="B248" s="64">
        <f>IF($B$5=1,EXP($E$3+$E$4*NORMINV(IF($B$1="Random",'Random Generator'!B233,'Random Generator'!H233),0,1))-1,NORMINV(IF($B$1="Random",'Random Generator'!B233,'Random Generator'!H233),$B$3,$B$4))</f>
        <v>-5.944193860853364E-2</v>
      </c>
      <c r="C248" s="64">
        <f>IF($B$5=1,EXP($E$3+$E$4*NORMINV(IF($B$1="Random",'Random Generator'!C233,'Random Generator'!I233),0,1))-1,NORMINV(IF($B$1="Random",'Random Generator'!C233,'Random Generator'!I233),$B$3,$B$4))</f>
        <v>0.10609226561269081</v>
      </c>
      <c r="D248" s="64">
        <f>IF($B$5=1,EXP($E$3+$E$4*NORMINV(IF($B$1="Random",'Random Generator'!D233,'Random Generator'!J233),0,1))-1,NORMINV(IF($B$1="Random",'Random Generator'!D233,'Random Generator'!J233),$B$3,$B$4))</f>
        <v>7.321667484539951E-2</v>
      </c>
      <c r="E248" s="64">
        <f>IF($B$5=1,EXP($E$3+$E$4*NORMINV(IF($B$1="Random",'Random Generator'!E233,'Random Generator'!K233),0,1))-1,NORMINV(IF($B$1="Random",'Random Generator'!E233,'Random Generator'!K233),$B$3,$B$4))</f>
        <v>8.1100584132492326E-2</v>
      </c>
      <c r="F248" s="64">
        <f>IF($B$5=1,EXP($E$3+$E$4*NORMINV(IF($B$1="Random",'Random Generator'!F233,'Random Generator'!L233),0,1))-1,NORMINV(IF($B$1="Random",'Random Generator'!F233,'Random Generator'!L233),$B$3,$B$4))</f>
        <v>0.10006860430375641</v>
      </c>
      <c r="G248" s="64"/>
      <c r="I248" s="1">
        <f t="shared" si="45"/>
        <v>232</v>
      </c>
      <c r="J248" s="5">
        <f t="array" ref="J248">GEOMEAN(B248:F248+1)-1</f>
        <v>5.8351793044819633E-2</v>
      </c>
      <c r="K248" s="5">
        <f t="shared" si="37"/>
        <v>0</v>
      </c>
      <c r="M248" s="12">
        <f t="shared" si="38"/>
        <v>0.10006860430375641</v>
      </c>
      <c r="N248" s="68">
        <f t="shared" si="39"/>
        <v>1.3278537657747227</v>
      </c>
      <c r="P248" s="1">
        <f t="shared" si="46"/>
        <v>232</v>
      </c>
      <c r="Q248" s="5">
        <f t="shared" si="40"/>
        <v>5.8351793044819633E-2</v>
      </c>
      <c r="R248" s="5">
        <f t="shared" si="41"/>
        <v>0</v>
      </c>
      <c r="S248" s="1"/>
      <c r="T248" s="12">
        <f t="shared" si="36"/>
        <v>0.10006860430375641</v>
      </c>
      <c r="U248" s="68">
        <f t="shared" si="42"/>
        <v>1.3278537657747227</v>
      </c>
      <c r="V248" s="68"/>
      <c r="W248" s="68">
        <f t="shared" si="43"/>
        <v>1.3278537657747227</v>
      </c>
    </row>
    <row r="249" spans="1:23">
      <c r="A249" s="1">
        <f t="shared" si="44"/>
        <v>233</v>
      </c>
      <c r="B249" s="64">
        <f>IF($B$5=1,EXP($E$3+$E$4*NORMINV(IF($B$1="Random",'Random Generator'!B234,'Random Generator'!H234),0,1))-1,NORMINV(IF($B$1="Random",'Random Generator'!B234,'Random Generator'!H234),$B$3,$B$4))</f>
        <v>-5.4181681579802077E-2</v>
      </c>
      <c r="C249" s="64">
        <f>IF($B$5=1,EXP($E$3+$E$4*NORMINV(IF($B$1="Random",'Random Generator'!C234,'Random Generator'!I234),0,1))-1,NORMINV(IF($B$1="Random",'Random Generator'!C234,'Random Generator'!I234),$B$3,$B$4))</f>
        <v>-4.9791991637716637E-2</v>
      </c>
      <c r="D249" s="64">
        <f>IF($B$5=1,EXP($E$3+$E$4*NORMINV(IF($B$1="Random",'Random Generator'!D234,'Random Generator'!J234),0,1))-1,NORMINV(IF($B$1="Random",'Random Generator'!D234,'Random Generator'!J234),$B$3,$B$4))</f>
        <v>-5.7994482067603159E-2</v>
      </c>
      <c r="E249" s="64">
        <f>IF($B$5=1,EXP($E$3+$E$4*NORMINV(IF($B$1="Random",'Random Generator'!E234,'Random Generator'!K234),0,1))-1,NORMINV(IF($B$1="Random",'Random Generator'!E234,'Random Generator'!K234),$B$3,$B$4))</f>
        <v>0.11306830380048383</v>
      </c>
      <c r="F249" s="64">
        <f>IF($B$5=1,EXP($E$3+$E$4*NORMINV(IF($B$1="Random",'Random Generator'!F234,'Random Generator'!L234),0,1))-1,NORMINV(IF($B$1="Random",'Random Generator'!F234,'Random Generator'!L234),$B$3,$B$4))</f>
        <v>0.27807012249349849</v>
      </c>
      <c r="G249" s="64"/>
      <c r="I249" s="1">
        <f t="shared" si="45"/>
        <v>233</v>
      </c>
      <c r="J249" s="5">
        <f t="array" ref="J249">GEOMEAN(B249:F249+1)-1</f>
        <v>3.7889863549585012E-2</v>
      </c>
      <c r="K249" s="5">
        <f t="shared" si="37"/>
        <v>0</v>
      </c>
      <c r="M249" s="12">
        <f t="shared" si="38"/>
        <v>0.27807012249349849</v>
      </c>
      <c r="N249" s="68">
        <f t="shared" si="39"/>
        <v>1.2043600814797082</v>
      </c>
      <c r="P249" s="1">
        <f t="shared" si="46"/>
        <v>233</v>
      </c>
      <c r="Q249" s="5">
        <f t="shared" si="40"/>
        <v>3.7889863549585012E-2</v>
      </c>
      <c r="R249" s="5">
        <f t="shared" si="41"/>
        <v>0</v>
      </c>
      <c r="S249" s="1"/>
      <c r="T249" s="12">
        <f t="shared" si="36"/>
        <v>0.27807012249349849</v>
      </c>
      <c r="U249" s="68">
        <f t="shared" si="42"/>
        <v>1.2043600814797082</v>
      </c>
      <c r="V249" s="68"/>
      <c r="W249" s="68">
        <f t="shared" si="43"/>
        <v>1.2043600814797082</v>
      </c>
    </row>
    <row r="250" spans="1:23">
      <c r="A250" s="1">
        <f t="shared" si="44"/>
        <v>234</v>
      </c>
      <c r="B250" s="64">
        <f>IF($B$5=1,EXP($E$3+$E$4*NORMINV(IF($B$1="Random",'Random Generator'!B235,'Random Generator'!H235),0,1))-1,NORMINV(IF($B$1="Random",'Random Generator'!B235,'Random Generator'!H235),$B$3,$B$4))</f>
        <v>9.23281512957419E-2</v>
      </c>
      <c r="C250" s="64">
        <f>IF($B$5=1,EXP($E$3+$E$4*NORMINV(IF($B$1="Random",'Random Generator'!C235,'Random Generator'!I235),0,1))-1,NORMINV(IF($B$1="Random",'Random Generator'!C235,'Random Generator'!I235),$B$3,$B$4))</f>
        <v>3.0603887713177791E-2</v>
      </c>
      <c r="D250" s="64">
        <f>IF($B$5=1,EXP($E$3+$E$4*NORMINV(IF($B$1="Random",'Random Generator'!D235,'Random Generator'!J235),0,1))-1,NORMINV(IF($B$1="Random",'Random Generator'!D235,'Random Generator'!J235),$B$3,$B$4))</f>
        <v>-6.6948862636133422E-2</v>
      </c>
      <c r="E250" s="64">
        <f>IF($B$5=1,EXP($E$3+$E$4*NORMINV(IF($B$1="Random",'Random Generator'!E235,'Random Generator'!K235),0,1))-1,NORMINV(IF($B$1="Random",'Random Generator'!E235,'Random Generator'!K235),$B$3,$B$4))</f>
        <v>7.182483169615872E-2</v>
      </c>
      <c r="F250" s="64">
        <f>IF($B$5=1,EXP($E$3+$E$4*NORMINV(IF($B$1="Random",'Random Generator'!F235,'Random Generator'!L235),0,1))-1,NORMINV(IF($B$1="Random",'Random Generator'!F235,'Random Generator'!L235),$B$3,$B$4))</f>
        <v>0.1783356475666249</v>
      </c>
      <c r="G250" s="64"/>
      <c r="I250" s="1">
        <f t="shared" si="45"/>
        <v>234</v>
      </c>
      <c r="J250" s="5">
        <f t="array" ref="J250">GEOMEAN(B250:F250+1)-1</f>
        <v>5.8153410478104517E-2</v>
      </c>
      <c r="K250" s="5">
        <f t="shared" si="37"/>
        <v>0</v>
      </c>
      <c r="M250" s="12">
        <f t="shared" si="38"/>
        <v>0.1783356475666249</v>
      </c>
      <c r="N250" s="68">
        <f t="shared" si="39"/>
        <v>1.3266097356519133</v>
      </c>
      <c r="P250" s="1">
        <f t="shared" si="46"/>
        <v>234</v>
      </c>
      <c r="Q250" s="5">
        <f t="shared" si="40"/>
        <v>5.8153410478104517E-2</v>
      </c>
      <c r="R250" s="5">
        <f t="shared" si="41"/>
        <v>0</v>
      </c>
      <c r="S250" s="1"/>
      <c r="T250" s="12">
        <f t="shared" si="36"/>
        <v>0.1783356475666249</v>
      </c>
      <c r="U250" s="68">
        <f t="shared" si="42"/>
        <v>1.3266097356519133</v>
      </c>
      <c r="V250" s="68"/>
      <c r="W250" s="68">
        <f t="shared" si="43"/>
        <v>1.3266097356519133</v>
      </c>
    </row>
    <row r="251" spans="1:23">
      <c r="A251" s="1">
        <f t="shared" si="44"/>
        <v>235</v>
      </c>
      <c r="B251" s="64">
        <f>IF($B$5=1,EXP($E$3+$E$4*NORMINV(IF($B$1="Random",'Random Generator'!B236,'Random Generator'!H236),0,1))-1,NORMINV(IF($B$1="Random",'Random Generator'!B236,'Random Generator'!H236),$B$3,$B$4))</f>
        <v>4.6153865387175363E-2</v>
      </c>
      <c r="C251" s="64">
        <f>IF($B$5=1,EXP($E$3+$E$4*NORMINV(IF($B$1="Random",'Random Generator'!C236,'Random Generator'!I236),0,1))-1,NORMINV(IF($B$1="Random",'Random Generator'!C236,'Random Generator'!I236),$B$3,$B$4))</f>
        <v>0.14774755540901618</v>
      </c>
      <c r="D251" s="64">
        <f>IF($B$5=1,EXP($E$3+$E$4*NORMINV(IF($B$1="Random",'Random Generator'!D236,'Random Generator'!J236),0,1))-1,NORMINV(IF($B$1="Random",'Random Generator'!D236,'Random Generator'!J236),$B$3,$B$4))</f>
        <v>0.19583082411674946</v>
      </c>
      <c r="E251" s="64">
        <f>IF($B$5=1,EXP($E$3+$E$4*NORMINV(IF($B$1="Random",'Random Generator'!E236,'Random Generator'!K236),0,1))-1,NORMINV(IF($B$1="Random",'Random Generator'!E236,'Random Generator'!K236),$B$3,$B$4))</f>
        <v>0.16646393576716112</v>
      </c>
      <c r="F251" s="64">
        <f>IF($B$5=1,EXP($E$3+$E$4*NORMINV(IF($B$1="Random",'Random Generator'!F236,'Random Generator'!L236),0,1))-1,NORMINV(IF($B$1="Random",'Random Generator'!F236,'Random Generator'!L236),$B$3,$B$4))</f>
        <v>0.16978085697840251</v>
      </c>
      <c r="G251" s="64"/>
      <c r="I251" s="1">
        <f t="shared" si="45"/>
        <v>235</v>
      </c>
      <c r="J251" s="5">
        <f t="array" ref="J251">GEOMEAN(B251:F251+1)-1</f>
        <v>0.14397755085924269</v>
      </c>
      <c r="K251" s="5">
        <f t="shared" si="37"/>
        <v>3.4488775429621345E-2</v>
      </c>
      <c r="M251" s="12">
        <f t="shared" si="38"/>
        <v>0.13529208154878117</v>
      </c>
      <c r="N251" s="68">
        <f t="shared" si="39"/>
        <v>1.6811813532996973</v>
      </c>
      <c r="P251" s="1">
        <f t="shared" si="46"/>
        <v>235</v>
      </c>
      <c r="Q251" s="5">
        <f t="shared" si="40"/>
        <v>0.14397755085924269</v>
      </c>
      <c r="R251" s="5">
        <f t="shared" si="41"/>
        <v>2.4883314673954014E-2</v>
      </c>
      <c r="S251" s="1"/>
      <c r="T251" s="12">
        <f t="shared" si="36"/>
        <v>0.11040876687482715</v>
      </c>
      <c r="U251" s="68">
        <f t="shared" si="42"/>
        <v>1.7552270155351375</v>
      </c>
      <c r="V251" s="68"/>
      <c r="W251" s="68">
        <f t="shared" si="43"/>
        <v>1.9592394200796432</v>
      </c>
    </row>
    <row r="252" spans="1:23">
      <c r="A252" s="1">
        <f t="shared" si="44"/>
        <v>236</v>
      </c>
      <c r="B252" s="64">
        <f>IF($B$5=1,EXP($E$3+$E$4*NORMINV(IF($B$1="Random",'Random Generator'!B237,'Random Generator'!H237),0,1))-1,NORMINV(IF($B$1="Random",'Random Generator'!B237,'Random Generator'!H237),$B$3,$B$4))</f>
        <v>2.6049086316144443E-2</v>
      </c>
      <c r="C252" s="64">
        <f>IF($B$5=1,EXP($E$3+$E$4*NORMINV(IF($B$1="Random",'Random Generator'!C237,'Random Generator'!I237),0,1))-1,NORMINV(IF($B$1="Random",'Random Generator'!C237,'Random Generator'!I237),$B$3,$B$4))</f>
        <v>-7.3762409434517284E-2</v>
      </c>
      <c r="D252" s="64">
        <f>IF($B$5=1,EXP($E$3+$E$4*NORMINV(IF($B$1="Random",'Random Generator'!D237,'Random Generator'!J237),0,1))-1,NORMINV(IF($B$1="Random",'Random Generator'!D237,'Random Generator'!J237),$B$3,$B$4))</f>
        <v>5.8826800291557069E-2</v>
      </c>
      <c r="E252" s="64">
        <f>IF($B$5=1,EXP($E$3+$E$4*NORMINV(IF($B$1="Random",'Random Generator'!E237,'Random Generator'!K237),0,1))-1,NORMINV(IF($B$1="Random",'Random Generator'!E237,'Random Generator'!K237),$B$3,$B$4))</f>
        <v>-3.7921024289624072E-2</v>
      </c>
      <c r="F252" s="64">
        <f>IF($B$5=1,EXP($E$3+$E$4*NORMINV(IF($B$1="Random",'Random Generator'!F237,'Random Generator'!L237),0,1))-1,NORMINV(IF($B$1="Random",'Random Generator'!F237,'Random Generator'!L237),$B$3,$B$4))</f>
        <v>0.19657830646295293</v>
      </c>
      <c r="G252" s="64"/>
      <c r="I252" s="1">
        <f t="shared" si="45"/>
        <v>236</v>
      </c>
      <c r="J252" s="5">
        <f t="array" ref="J252">GEOMEAN(B252:F252+1)-1</f>
        <v>2.9848789794314046E-2</v>
      </c>
      <c r="K252" s="5">
        <f t="shared" si="37"/>
        <v>0</v>
      </c>
      <c r="M252" s="12">
        <f t="shared" si="38"/>
        <v>0.19657830646295293</v>
      </c>
      <c r="N252" s="68">
        <f t="shared" si="39"/>
        <v>1.1584233820168688</v>
      </c>
      <c r="P252" s="1">
        <f t="shared" si="46"/>
        <v>236</v>
      </c>
      <c r="Q252" s="5">
        <f t="shared" si="40"/>
        <v>2.9848789794314046E-2</v>
      </c>
      <c r="R252" s="5">
        <f t="shared" si="41"/>
        <v>0</v>
      </c>
      <c r="S252" s="1"/>
      <c r="T252" s="12">
        <f t="shared" si="36"/>
        <v>0.19657830646295293</v>
      </c>
      <c r="U252" s="68">
        <f t="shared" si="42"/>
        <v>1.1584233820168688</v>
      </c>
      <c r="V252" s="68"/>
      <c r="W252" s="68">
        <f t="shared" si="43"/>
        <v>1.1584233820168688</v>
      </c>
    </row>
    <row r="253" spans="1:23">
      <c r="A253" s="1">
        <f t="shared" si="44"/>
        <v>237</v>
      </c>
      <c r="B253" s="64">
        <f>IF($B$5=1,EXP($E$3+$E$4*NORMINV(IF($B$1="Random",'Random Generator'!B238,'Random Generator'!H238),0,1))-1,NORMINV(IF($B$1="Random",'Random Generator'!B238,'Random Generator'!H238),$B$3,$B$4))</f>
        <v>-5.2174732785887801E-2</v>
      </c>
      <c r="C253" s="64">
        <f>IF($B$5=1,EXP($E$3+$E$4*NORMINV(IF($B$1="Random",'Random Generator'!C238,'Random Generator'!I238),0,1))-1,NORMINV(IF($B$1="Random",'Random Generator'!C238,'Random Generator'!I238),$B$3,$B$4))</f>
        <v>0.29473648783736817</v>
      </c>
      <c r="D253" s="64">
        <f>IF($B$5=1,EXP($E$3+$E$4*NORMINV(IF($B$1="Random",'Random Generator'!D238,'Random Generator'!J238),0,1))-1,NORMINV(IF($B$1="Random",'Random Generator'!D238,'Random Generator'!J238),$B$3,$B$4))</f>
        <v>0.16058638555492988</v>
      </c>
      <c r="E253" s="64">
        <f>IF($B$5=1,EXP($E$3+$E$4*NORMINV(IF($B$1="Random",'Random Generator'!E238,'Random Generator'!K238),0,1))-1,NORMINV(IF($B$1="Random",'Random Generator'!E238,'Random Generator'!K238),$B$3,$B$4))</f>
        <v>5.9850134872595273E-2</v>
      </c>
      <c r="F253" s="64">
        <f>IF($B$5=1,EXP($E$3+$E$4*NORMINV(IF($B$1="Random",'Random Generator'!F238,'Random Generator'!L238),0,1))-1,NORMINV(IF($B$1="Random",'Random Generator'!F238,'Random Generator'!L238),$B$3,$B$4))</f>
        <v>0.15846116837321511</v>
      </c>
      <c r="G253" s="64"/>
      <c r="I253" s="1">
        <f t="shared" si="45"/>
        <v>237</v>
      </c>
      <c r="J253" s="5">
        <f t="array" ref="J253">GEOMEAN(B253:F253+1)-1</f>
        <v>0.11825955125023246</v>
      </c>
      <c r="K253" s="5">
        <f t="shared" si="37"/>
        <v>2.1629775625116233E-2</v>
      </c>
      <c r="M253" s="12">
        <f t="shared" si="38"/>
        <v>0.13683139274809888</v>
      </c>
      <c r="N253" s="68">
        <f t="shared" si="39"/>
        <v>1.5859889904481916</v>
      </c>
      <c r="P253" s="1">
        <f t="shared" si="46"/>
        <v>237</v>
      </c>
      <c r="Q253" s="5">
        <f t="shared" si="40"/>
        <v>0.11825955125023246</v>
      </c>
      <c r="R253" s="5">
        <f t="shared" si="41"/>
        <v>1.2024314869448903E-2</v>
      </c>
      <c r="S253" s="1"/>
      <c r="T253" s="12">
        <f t="shared" si="36"/>
        <v>0.12480707787864997</v>
      </c>
      <c r="U253" s="68">
        <f t="shared" si="42"/>
        <v>1.6566754579438507</v>
      </c>
      <c r="V253" s="68"/>
      <c r="W253" s="68">
        <f t="shared" si="43"/>
        <v>1.748691025646903</v>
      </c>
    </row>
    <row r="254" spans="1:23">
      <c r="A254" s="1">
        <f t="shared" si="44"/>
        <v>238</v>
      </c>
      <c r="B254" s="64">
        <f>IF($B$5=1,EXP($E$3+$E$4*NORMINV(IF($B$1="Random",'Random Generator'!B239,'Random Generator'!H239),0,1))-1,NORMINV(IF($B$1="Random",'Random Generator'!B239,'Random Generator'!H239),$B$3,$B$4))</f>
        <v>4.6612288021463666E-2</v>
      </c>
      <c r="C254" s="64">
        <f>IF($B$5=1,EXP($E$3+$E$4*NORMINV(IF($B$1="Random",'Random Generator'!C239,'Random Generator'!I239),0,1))-1,NORMINV(IF($B$1="Random",'Random Generator'!C239,'Random Generator'!I239),$B$3,$B$4))</f>
        <v>6.3220336514393294E-2</v>
      </c>
      <c r="D254" s="64">
        <f>IF($B$5=1,EXP($E$3+$E$4*NORMINV(IF($B$1="Random",'Random Generator'!D239,'Random Generator'!J239),0,1))-1,NORMINV(IF($B$1="Random",'Random Generator'!D239,'Random Generator'!J239),$B$3,$B$4))</f>
        <v>6.7852127639138615E-3</v>
      </c>
      <c r="E254" s="64">
        <f>IF($B$5=1,EXP($E$3+$E$4*NORMINV(IF($B$1="Random",'Random Generator'!E239,'Random Generator'!K239),0,1))-1,NORMINV(IF($B$1="Random",'Random Generator'!E239,'Random Generator'!K239),$B$3,$B$4))</f>
        <v>0.21435101611649321</v>
      </c>
      <c r="F254" s="64">
        <f>IF($B$5=1,EXP($E$3+$E$4*NORMINV(IF($B$1="Random",'Random Generator'!F239,'Random Generator'!L239),0,1))-1,NORMINV(IF($B$1="Random",'Random Generator'!F239,'Random Generator'!L239),$B$3,$B$4))</f>
        <v>-2.4335820135327868E-2</v>
      </c>
      <c r="G254" s="64"/>
      <c r="I254" s="1">
        <f t="shared" si="45"/>
        <v>238</v>
      </c>
      <c r="J254" s="5">
        <f t="array" ref="J254">GEOMEAN(B254:F254+1)-1</f>
        <v>5.8273952186569611E-2</v>
      </c>
      <c r="K254" s="5">
        <f t="shared" si="37"/>
        <v>0</v>
      </c>
      <c r="M254" s="12">
        <f t="shared" si="38"/>
        <v>-2.4335820135327868E-2</v>
      </c>
      <c r="N254" s="68">
        <f t="shared" si="39"/>
        <v>1.327365525124067</v>
      </c>
      <c r="P254" s="1">
        <f t="shared" si="46"/>
        <v>238</v>
      </c>
      <c r="Q254" s="5">
        <f t="shared" si="40"/>
        <v>5.8273952186569611E-2</v>
      </c>
      <c r="R254" s="5">
        <f t="shared" si="41"/>
        <v>0</v>
      </c>
      <c r="S254" s="1"/>
      <c r="T254" s="12">
        <f t="shared" si="36"/>
        <v>-2.4335820135327868E-2</v>
      </c>
      <c r="U254" s="68">
        <f t="shared" si="42"/>
        <v>1.327365525124067</v>
      </c>
      <c r="V254" s="68"/>
      <c r="W254" s="68">
        <f t="shared" si="43"/>
        <v>1.327365525124067</v>
      </c>
    </row>
    <row r="255" spans="1:23">
      <c r="A255" s="1">
        <f t="shared" si="44"/>
        <v>239</v>
      </c>
      <c r="B255" s="64">
        <f>IF($B$5=1,EXP($E$3+$E$4*NORMINV(IF($B$1="Random",'Random Generator'!B240,'Random Generator'!H240),0,1))-1,NORMINV(IF($B$1="Random",'Random Generator'!B240,'Random Generator'!H240),$B$3,$B$4))</f>
        <v>-6.4603682068405721E-2</v>
      </c>
      <c r="C255" s="64">
        <f>IF($B$5=1,EXP($E$3+$E$4*NORMINV(IF($B$1="Random",'Random Generator'!C240,'Random Generator'!I240),0,1))-1,NORMINV(IF($B$1="Random",'Random Generator'!C240,'Random Generator'!I240),$B$3,$B$4))</f>
        <v>8.9731206350289971E-2</v>
      </c>
      <c r="D255" s="64">
        <f>IF($B$5=1,EXP($E$3+$E$4*NORMINV(IF($B$1="Random",'Random Generator'!D240,'Random Generator'!J240),0,1))-1,NORMINV(IF($B$1="Random",'Random Generator'!D240,'Random Generator'!J240),$B$3,$B$4))</f>
        <v>1.4722564268797589E-2</v>
      </c>
      <c r="E255" s="64">
        <f>IF($B$5=1,EXP($E$3+$E$4*NORMINV(IF($B$1="Random",'Random Generator'!E240,'Random Generator'!K240),0,1))-1,NORMINV(IF($B$1="Random",'Random Generator'!E240,'Random Generator'!K240),$B$3,$B$4))</f>
        <v>0.1217732714482147</v>
      </c>
      <c r="F255" s="64">
        <f>IF($B$5=1,EXP($E$3+$E$4*NORMINV(IF($B$1="Random",'Random Generator'!F240,'Random Generator'!L240),0,1))-1,NORMINV(IF($B$1="Random",'Random Generator'!F240,'Random Generator'!L240),$B$3,$B$4))</f>
        <v>0.2771135904857065</v>
      </c>
      <c r="G255" s="64"/>
      <c r="I255" s="1">
        <f t="shared" si="45"/>
        <v>239</v>
      </c>
      <c r="J255" s="5">
        <f t="array" ref="J255">GEOMEAN(B255:F255+1)-1</f>
        <v>8.1830933154173557E-2</v>
      </c>
      <c r="K255" s="5">
        <f t="shared" si="37"/>
        <v>3.4154665770867801E-3</v>
      </c>
      <c r="M255" s="12">
        <f t="shared" si="38"/>
        <v>0.27369812390861969</v>
      </c>
      <c r="N255" s="68">
        <f t="shared" si="39"/>
        <v>1.4585809574580757</v>
      </c>
      <c r="P255" s="1">
        <f t="shared" si="46"/>
        <v>239</v>
      </c>
      <c r="Q255" s="5">
        <f t="shared" si="40"/>
        <v>8.1830933154173557E-2</v>
      </c>
      <c r="R255" s="5">
        <f t="shared" si="41"/>
        <v>0</v>
      </c>
      <c r="S255" s="1"/>
      <c r="T255" s="12">
        <f t="shared" si="36"/>
        <v>0.27369812390861969</v>
      </c>
      <c r="U255" s="68">
        <f t="shared" si="42"/>
        <v>1.4818251996961798</v>
      </c>
      <c r="V255" s="68"/>
      <c r="W255" s="68">
        <f t="shared" si="43"/>
        <v>1.4818251996961798</v>
      </c>
    </row>
    <row r="256" spans="1:23">
      <c r="A256" s="1">
        <f t="shared" si="44"/>
        <v>240</v>
      </c>
      <c r="B256" s="64">
        <f>IF($B$5=1,EXP($E$3+$E$4*NORMINV(IF($B$1="Random",'Random Generator'!B241,'Random Generator'!H241),0,1))-1,NORMINV(IF($B$1="Random",'Random Generator'!B241,'Random Generator'!H241),$B$3,$B$4))</f>
        <v>0.14930353434317278</v>
      </c>
      <c r="C256" s="64">
        <f>IF($B$5=1,EXP($E$3+$E$4*NORMINV(IF($B$1="Random",'Random Generator'!C241,'Random Generator'!I241),0,1))-1,NORMINV(IF($B$1="Random",'Random Generator'!C241,'Random Generator'!I241),$B$3,$B$4))</f>
        <v>3.641740821155226E-2</v>
      </c>
      <c r="D256" s="64">
        <f>IF($B$5=1,EXP($E$3+$E$4*NORMINV(IF($B$1="Random",'Random Generator'!D241,'Random Generator'!J241),0,1))-1,NORMINV(IF($B$1="Random",'Random Generator'!D241,'Random Generator'!J241),$B$3,$B$4))</f>
        <v>2.4710537161523938E-2</v>
      </c>
      <c r="E256" s="64">
        <f>IF($B$5=1,EXP($E$3+$E$4*NORMINV(IF($B$1="Random",'Random Generator'!E241,'Random Generator'!K241),0,1))-1,NORMINV(IF($B$1="Random",'Random Generator'!E241,'Random Generator'!K241),$B$3,$B$4))</f>
        <v>-2.8612656571951667E-2</v>
      </c>
      <c r="F256" s="64">
        <f>IF($B$5=1,EXP($E$3+$E$4*NORMINV(IF($B$1="Random",'Random Generator'!F241,'Random Generator'!L241),0,1))-1,NORMINV(IF($B$1="Random",'Random Generator'!F241,'Random Generator'!L241),$B$3,$B$4))</f>
        <v>5.0246159383092071E-2</v>
      </c>
      <c r="G256" s="64"/>
      <c r="I256" s="1">
        <f t="shared" si="45"/>
        <v>240</v>
      </c>
      <c r="J256" s="5">
        <f t="array" ref="J256">GEOMEAN(B256:F256+1)-1</f>
        <v>4.4842518175770785E-2</v>
      </c>
      <c r="K256" s="5">
        <f t="shared" si="37"/>
        <v>0</v>
      </c>
      <c r="M256" s="12">
        <f t="shared" si="38"/>
        <v>5.0246159383092071E-2</v>
      </c>
      <c r="N256" s="68">
        <f t="shared" si="39"/>
        <v>1.2452432206023991</v>
      </c>
      <c r="P256" s="1">
        <f t="shared" si="46"/>
        <v>240</v>
      </c>
      <c r="Q256" s="5">
        <f t="shared" si="40"/>
        <v>4.4842518175770785E-2</v>
      </c>
      <c r="R256" s="5">
        <f t="shared" si="41"/>
        <v>0</v>
      </c>
      <c r="S256" s="1"/>
      <c r="T256" s="12">
        <f t="shared" si="36"/>
        <v>5.0246159383092071E-2</v>
      </c>
      <c r="U256" s="68">
        <f t="shared" si="42"/>
        <v>1.2452432206023991</v>
      </c>
      <c r="V256" s="68"/>
      <c r="W256" s="68">
        <f t="shared" si="43"/>
        <v>1.2452432206023991</v>
      </c>
    </row>
    <row r="257" spans="1:23">
      <c r="A257" s="1">
        <f t="shared" si="44"/>
        <v>241</v>
      </c>
      <c r="B257" s="64">
        <f>IF($B$5=1,EXP($E$3+$E$4*NORMINV(IF($B$1="Random",'Random Generator'!B242,'Random Generator'!H242),0,1))-1,NORMINV(IF($B$1="Random",'Random Generator'!B242,'Random Generator'!H242),$B$3,$B$4))</f>
        <v>0.16556378383560721</v>
      </c>
      <c r="C257" s="64">
        <f>IF($B$5=1,EXP($E$3+$E$4*NORMINV(IF($B$1="Random",'Random Generator'!C242,'Random Generator'!I242),0,1))-1,NORMINV(IF($B$1="Random",'Random Generator'!C242,'Random Generator'!I242),$B$3,$B$4))</f>
        <v>0.21130318165844808</v>
      </c>
      <c r="D257" s="64">
        <f>IF($B$5=1,EXP($E$3+$E$4*NORMINV(IF($B$1="Random",'Random Generator'!D242,'Random Generator'!J242),0,1))-1,NORMINV(IF($B$1="Random",'Random Generator'!D242,'Random Generator'!J242),$B$3,$B$4))</f>
        <v>-2.0637930745809885E-2</v>
      </c>
      <c r="E257" s="64">
        <f>IF($B$5=1,EXP($E$3+$E$4*NORMINV(IF($B$1="Random",'Random Generator'!E242,'Random Generator'!K242),0,1))-1,NORMINV(IF($B$1="Random",'Random Generator'!E242,'Random Generator'!K242),$B$3,$B$4))</f>
        <v>4.4067009913968391E-2</v>
      </c>
      <c r="F257" s="64">
        <f>IF($B$5=1,EXP($E$3+$E$4*NORMINV(IF($B$1="Random",'Random Generator'!F242,'Random Generator'!L242),0,1))-1,NORMINV(IF($B$1="Random",'Random Generator'!F242,'Random Generator'!L242),$B$3,$B$4))</f>
        <v>0.13731960243077679</v>
      </c>
      <c r="G257" s="64"/>
      <c r="I257" s="1">
        <f t="shared" si="45"/>
        <v>241</v>
      </c>
      <c r="J257" s="5">
        <f t="array" ref="J257">GEOMEAN(B257:F257+1)-1</f>
        <v>0.1042530717881105</v>
      </c>
      <c r="K257" s="5">
        <f t="shared" si="37"/>
        <v>1.462653589405525E-2</v>
      </c>
      <c r="M257" s="12">
        <f t="shared" si="38"/>
        <v>0.12269306653672155</v>
      </c>
      <c r="N257" s="68">
        <f t="shared" si="39"/>
        <v>1.5359898852088782</v>
      </c>
      <c r="P257" s="1">
        <f t="shared" si="46"/>
        <v>241</v>
      </c>
      <c r="Q257" s="5">
        <f t="shared" si="40"/>
        <v>0.1042530717881105</v>
      </c>
      <c r="R257" s="5">
        <f t="shared" si="41"/>
        <v>5.021075138387919E-3</v>
      </c>
      <c r="S257" s="1"/>
      <c r="T257" s="12">
        <f t="shared" si="36"/>
        <v>0.11767199139833362</v>
      </c>
      <c r="U257" s="68">
        <f t="shared" si="42"/>
        <v>1.6048956766209534</v>
      </c>
      <c r="V257" s="68"/>
      <c r="W257" s="68">
        <f t="shared" si="43"/>
        <v>1.641886304232778</v>
      </c>
    </row>
    <row r="258" spans="1:23">
      <c r="A258" s="1">
        <f t="shared" si="44"/>
        <v>242</v>
      </c>
      <c r="B258" s="64">
        <f>IF($B$5=1,EXP($E$3+$E$4*NORMINV(IF($B$1="Random",'Random Generator'!B243,'Random Generator'!H243),0,1))-1,NORMINV(IF($B$1="Random",'Random Generator'!B243,'Random Generator'!H243),$B$3,$B$4))</f>
        <v>-5.8839457305526643E-2</v>
      </c>
      <c r="C258" s="64">
        <f>IF($B$5=1,EXP($E$3+$E$4*NORMINV(IF($B$1="Random",'Random Generator'!C243,'Random Generator'!I243),0,1))-1,NORMINV(IF($B$1="Random",'Random Generator'!C243,'Random Generator'!I243),$B$3,$B$4))</f>
        <v>0.28730157729873129</v>
      </c>
      <c r="D258" s="64">
        <f>IF($B$5=1,EXP($E$3+$E$4*NORMINV(IF($B$1="Random",'Random Generator'!D243,'Random Generator'!J243),0,1))-1,NORMINV(IF($B$1="Random",'Random Generator'!D243,'Random Generator'!J243),$B$3,$B$4))</f>
        <v>9.2303048429834389E-2</v>
      </c>
      <c r="E258" s="64">
        <f>IF($B$5=1,EXP($E$3+$E$4*NORMINV(IF($B$1="Random",'Random Generator'!E243,'Random Generator'!K243),0,1))-1,NORMINV(IF($B$1="Random",'Random Generator'!E243,'Random Generator'!K243),$B$3,$B$4))</f>
        <v>0.20008043402806019</v>
      </c>
      <c r="F258" s="64">
        <f>IF($B$5=1,EXP($E$3+$E$4*NORMINV(IF($B$1="Random",'Random Generator'!F243,'Random Generator'!L243),0,1))-1,NORMINV(IF($B$1="Random",'Random Generator'!F243,'Random Generator'!L243),$B$3,$B$4))</f>
        <v>8.2981681384904027E-2</v>
      </c>
      <c r="G258" s="64"/>
      <c r="I258" s="1">
        <f t="shared" si="45"/>
        <v>242</v>
      </c>
      <c r="J258" s="5">
        <f t="array" ref="J258">GEOMEAN(B258:F258+1)-1</f>
        <v>0.1145606982540317</v>
      </c>
      <c r="K258" s="5">
        <f t="shared" si="37"/>
        <v>1.9780349127015852E-2</v>
      </c>
      <c r="M258" s="12">
        <f t="shared" si="38"/>
        <v>6.3201332257888182E-2</v>
      </c>
      <c r="N258" s="68">
        <f t="shared" si="39"/>
        <v>1.5726604568370195</v>
      </c>
      <c r="P258" s="1">
        <f t="shared" si="46"/>
        <v>242</v>
      </c>
      <c r="Q258" s="5">
        <f t="shared" si="40"/>
        <v>0.1145606982540317</v>
      </c>
      <c r="R258" s="5">
        <f t="shared" si="41"/>
        <v>1.0174888371348521E-2</v>
      </c>
      <c r="S258" s="1"/>
      <c r="T258" s="12">
        <f t="shared" si="36"/>
        <v>5.3026443886539661E-2</v>
      </c>
      <c r="U258" s="68">
        <f t="shared" si="42"/>
        <v>1.6428733662889916</v>
      </c>
      <c r="V258" s="68"/>
      <c r="W258" s="68">
        <f t="shared" si="43"/>
        <v>1.7199610984625027</v>
      </c>
    </row>
    <row r="259" spans="1:23">
      <c r="A259" s="1">
        <f t="shared" si="44"/>
        <v>243</v>
      </c>
      <c r="B259" s="64">
        <f>IF($B$5=1,EXP($E$3+$E$4*NORMINV(IF($B$1="Random",'Random Generator'!B244,'Random Generator'!H244),0,1))-1,NORMINV(IF($B$1="Random",'Random Generator'!B244,'Random Generator'!H244),$B$3,$B$4))</f>
        <v>0.16530875738154727</v>
      </c>
      <c r="C259" s="64">
        <f>IF($B$5=1,EXP($E$3+$E$4*NORMINV(IF($B$1="Random",'Random Generator'!C244,'Random Generator'!I244),0,1))-1,NORMINV(IF($B$1="Random",'Random Generator'!C244,'Random Generator'!I244),$B$3,$B$4))</f>
        <v>0.1835954818069625</v>
      </c>
      <c r="D259" s="64">
        <f>IF($B$5=1,EXP($E$3+$E$4*NORMINV(IF($B$1="Random",'Random Generator'!D244,'Random Generator'!J244),0,1))-1,NORMINV(IF($B$1="Random",'Random Generator'!D244,'Random Generator'!J244),$B$3,$B$4))</f>
        <v>0.26688725318635975</v>
      </c>
      <c r="E259" s="64">
        <f>IF($B$5=1,EXP($E$3+$E$4*NORMINV(IF($B$1="Random",'Random Generator'!E244,'Random Generator'!K244),0,1))-1,NORMINV(IF($B$1="Random",'Random Generator'!E244,'Random Generator'!K244),$B$3,$B$4))</f>
        <v>0.14547828412327224</v>
      </c>
      <c r="F259" s="64">
        <f>IF($B$5=1,EXP($E$3+$E$4*NORMINV(IF($B$1="Random",'Random Generator'!F244,'Random Generator'!L244),0,1))-1,NORMINV(IF($B$1="Random",'Random Generator'!F244,'Random Generator'!L244),$B$3,$B$4))</f>
        <v>2.0635041315173019E-2</v>
      </c>
      <c r="G259" s="64"/>
      <c r="I259" s="1">
        <f t="shared" si="45"/>
        <v>243</v>
      </c>
      <c r="J259" s="5">
        <f t="array" ref="J259">GEOMEAN(B259:F259+1)-1</f>
        <v>0.15358054229789486</v>
      </c>
      <c r="K259" s="5">
        <f t="shared" si="37"/>
        <v>3.9290271148947432E-2</v>
      </c>
      <c r="M259" s="12">
        <f t="shared" si="38"/>
        <v>-1.8655229833774413E-2</v>
      </c>
      <c r="N259" s="68">
        <f t="shared" si="39"/>
        <v>1.7178755303591176</v>
      </c>
      <c r="P259" s="1">
        <f t="shared" si="46"/>
        <v>243</v>
      </c>
      <c r="Q259" s="5">
        <f t="shared" si="40"/>
        <v>0.15358054229789486</v>
      </c>
      <c r="R259" s="5">
        <f t="shared" si="41"/>
        <v>2.9684810393280102E-2</v>
      </c>
      <c r="S259" s="1"/>
      <c r="T259" s="12">
        <f t="shared" si="36"/>
        <v>-4.8340040227054515E-2</v>
      </c>
      <c r="U259" s="68">
        <f t="shared" si="42"/>
        <v>1.7932056961025189</v>
      </c>
      <c r="V259" s="68"/>
      <c r="W259" s="68">
        <f t="shared" si="43"/>
        <v>2.0428647302886676</v>
      </c>
    </row>
    <row r="260" spans="1:23">
      <c r="A260" s="1">
        <f t="shared" si="44"/>
        <v>244</v>
      </c>
      <c r="B260" s="64">
        <f>IF($B$5=1,EXP($E$3+$E$4*NORMINV(IF($B$1="Random",'Random Generator'!B245,'Random Generator'!H245),0,1))-1,NORMINV(IF($B$1="Random",'Random Generator'!B245,'Random Generator'!H245),$B$3,$B$4))</f>
        <v>6.9816273175209664E-2</v>
      </c>
      <c r="C260" s="64">
        <f>IF($B$5=1,EXP($E$3+$E$4*NORMINV(IF($B$1="Random",'Random Generator'!C245,'Random Generator'!I245),0,1))-1,NORMINV(IF($B$1="Random",'Random Generator'!C245,'Random Generator'!I245),$B$3,$B$4))</f>
        <v>5.9593262967122973E-2</v>
      </c>
      <c r="D260" s="64">
        <f>IF($B$5=1,EXP($E$3+$E$4*NORMINV(IF($B$1="Random",'Random Generator'!D245,'Random Generator'!J245),0,1))-1,NORMINV(IF($B$1="Random",'Random Generator'!D245,'Random Generator'!J245),$B$3,$B$4))</f>
        <v>9.8696079001806991E-2</v>
      </c>
      <c r="E260" s="64">
        <f>IF($B$5=1,EXP($E$3+$E$4*NORMINV(IF($B$1="Random",'Random Generator'!E245,'Random Generator'!K245),0,1))-1,NORMINV(IF($B$1="Random",'Random Generator'!E245,'Random Generator'!K245),$B$3,$B$4))</f>
        <v>0.10035006917722411</v>
      </c>
      <c r="F260" s="64">
        <f>IF($B$5=1,EXP($E$3+$E$4*NORMINV(IF($B$1="Random",'Random Generator'!F245,'Random Generator'!L245),0,1))-1,NORMINV(IF($B$1="Random",'Random Generator'!F245,'Random Generator'!L245),$B$3,$B$4))</f>
        <v>0.11268495307657056</v>
      </c>
      <c r="G260" s="64"/>
      <c r="I260" s="1">
        <f t="shared" si="45"/>
        <v>244</v>
      </c>
      <c r="J260" s="5">
        <f t="array" ref="J260">GEOMEAN(B260:F260+1)-1</f>
        <v>8.8042377030245644E-2</v>
      </c>
      <c r="K260" s="5">
        <f t="shared" si="37"/>
        <v>6.5211885151228235E-3</v>
      </c>
      <c r="M260" s="12">
        <f t="shared" si="38"/>
        <v>0.10616376456144774</v>
      </c>
      <c r="N260" s="68">
        <f t="shared" si="39"/>
        <v>1.4797050687096496</v>
      </c>
      <c r="P260" s="1">
        <f t="shared" si="46"/>
        <v>244</v>
      </c>
      <c r="Q260" s="5">
        <f t="shared" si="40"/>
        <v>8.8042377030245644E-2</v>
      </c>
      <c r="R260" s="5">
        <f t="shared" si="41"/>
        <v>0</v>
      </c>
      <c r="S260" s="1"/>
      <c r="T260" s="12">
        <f t="shared" si="36"/>
        <v>0.10616376456144774</v>
      </c>
      <c r="U260" s="68">
        <f t="shared" si="42"/>
        <v>1.5248567721665549</v>
      </c>
      <c r="V260" s="68"/>
      <c r="W260" s="68">
        <f t="shared" si="43"/>
        <v>1.5248567721665549</v>
      </c>
    </row>
    <row r="261" spans="1:23">
      <c r="A261" s="1">
        <f t="shared" si="44"/>
        <v>245</v>
      </c>
      <c r="B261" s="64">
        <f>IF($B$5=1,EXP($E$3+$E$4*NORMINV(IF($B$1="Random",'Random Generator'!B246,'Random Generator'!H246),0,1))-1,NORMINV(IF($B$1="Random",'Random Generator'!B246,'Random Generator'!H246),$B$3,$B$4))</f>
        <v>6.4710918355521008E-2</v>
      </c>
      <c r="C261" s="64">
        <f>IF($B$5=1,EXP($E$3+$E$4*NORMINV(IF($B$1="Random",'Random Generator'!C246,'Random Generator'!I246),0,1))-1,NORMINV(IF($B$1="Random",'Random Generator'!C246,'Random Generator'!I246),$B$3,$B$4))</f>
        <v>6.7507020467326262E-2</v>
      </c>
      <c r="D261" s="64">
        <f>IF($B$5=1,EXP($E$3+$E$4*NORMINV(IF($B$1="Random",'Random Generator'!D246,'Random Generator'!J246),0,1))-1,NORMINV(IF($B$1="Random",'Random Generator'!D246,'Random Generator'!J246),$B$3,$B$4))</f>
        <v>4.9945506879509161E-2</v>
      </c>
      <c r="E261" s="64">
        <f>IF($B$5=1,EXP($E$3+$E$4*NORMINV(IF($B$1="Random",'Random Generator'!E246,'Random Generator'!K246),0,1))-1,NORMINV(IF($B$1="Random",'Random Generator'!E246,'Random Generator'!K246),$B$3,$B$4))</f>
        <v>0.11378495400720001</v>
      </c>
      <c r="F261" s="64">
        <f>IF($B$5=1,EXP($E$3+$E$4*NORMINV(IF($B$1="Random",'Random Generator'!F246,'Random Generator'!L246),0,1))-1,NORMINV(IF($B$1="Random",'Random Generator'!F246,'Random Generator'!L246),$B$3,$B$4))</f>
        <v>-0.11375135062263808</v>
      </c>
      <c r="G261" s="64"/>
      <c r="I261" s="1">
        <f t="shared" si="45"/>
        <v>245</v>
      </c>
      <c r="J261" s="5">
        <f t="array" ref="J261">GEOMEAN(B261:F261+1)-1</f>
        <v>3.3297141584216483E-2</v>
      </c>
      <c r="K261" s="5">
        <f t="shared" si="37"/>
        <v>0</v>
      </c>
      <c r="M261" s="12">
        <f t="shared" si="38"/>
        <v>-0.11375135062263808</v>
      </c>
      <c r="N261" s="68">
        <f t="shared" si="39"/>
        <v>1.1779480565897531</v>
      </c>
      <c r="P261" s="1">
        <f t="shared" si="46"/>
        <v>245</v>
      </c>
      <c r="Q261" s="5">
        <f t="shared" si="40"/>
        <v>3.3297141584216483E-2</v>
      </c>
      <c r="R261" s="5">
        <f t="shared" si="41"/>
        <v>0</v>
      </c>
      <c r="S261" s="1"/>
      <c r="T261" s="12">
        <f t="shared" si="36"/>
        <v>-0.11375135062263808</v>
      </c>
      <c r="U261" s="68">
        <f t="shared" si="42"/>
        <v>1.1779480565897531</v>
      </c>
      <c r="V261" s="68"/>
      <c r="W261" s="68">
        <f t="shared" si="43"/>
        <v>1.1779480565897531</v>
      </c>
    </row>
    <row r="262" spans="1:23">
      <c r="A262" s="1">
        <f t="shared" si="44"/>
        <v>246</v>
      </c>
      <c r="B262" s="64">
        <f>IF($B$5=1,EXP($E$3+$E$4*NORMINV(IF($B$1="Random",'Random Generator'!B247,'Random Generator'!H247),0,1))-1,NORMINV(IF($B$1="Random",'Random Generator'!B247,'Random Generator'!H247),$B$3,$B$4))</f>
        <v>8.8711364101169199E-2</v>
      </c>
      <c r="C262" s="64">
        <f>IF($B$5=1,EXP($E$3+$E$4*NORMINV(IF($B$1="Random",'Random Generator'!C247,'Random Generator'!I247),0,1))-1,NORMINV(IF($B$1="Random",'Random Generator'!C247,'Random Generator'!I247),$B$3,$B$4))</f>
        <v>0.12019077973295467</v>
      </c>
      <c r="D262" s="64">
        <f>IF($B$5=1,EXP($E$3+$E$4*NORMINV(IF($B$1="Random",'Random Generator'!D247,'Random Generator'!J247),0,1))-1,NORMINV(IF($B$1="Random",'Random Generator'!D247,'Random Generator'!J247),$B$3,$B$4))</f>
        <v>0.25761223992367022</v>
      </c>
      <c r="E262" s="64">
        <f>IF($B$5=1,EXP($E$3+$E$4*NORMINV(IF($B$1="Random",'Random Generator'!E247,'Random Generator'!K247),0,1))-1,NORMINV(IF($B$1="Random",'Random Generator'!E247,'Random Generator'!K247),$B$3,$B$4))</f>
        <v>3.6883011328147308E-2</v>
      </c>
      <c r="F262" s="64">
        <f>IF($B$5=1,EXP($E$3+$E$4*NORMINV(IF($B$1="Random",'Random Generator'!F247,'Random Generator'!L247),0,1))-1,NORMINV(IF($B$1="Random",'Random Generator'!F247,'Random Generator'!L247),$B$3,$B$4))</f>
        <v>-2.1710177214224746E-2</v>
      </c>
      <c r="G262" s="64"/>
      <c r="I262" s="1">
        <f t="shared" si="45"/>
        <v>246</v>
      </c>
      <c r="J262" s="5">
        <f t="array" ref="J262">GEOMEAN(B262:F262+1)-1</f>
        <v>9.2420295247759743E-2</v>
      </c>
      <c r="K262" s="5">
        <f t="shared" si="37"/>
        <v>8.7101476238798728E-3</v>
      </c>
      <c r="M262" s="12">
        <f t="shared" si="38"/>
        <v>-3.0420324838104619E-2</v>
      </c>
      <c r="N262" s="68">
        <f t="shared" si="39"/>
        <v>1.4947401497444155</v>
      </c>
      <c r="P262" s="1">
        <f t="shared" si="46"/>
        <v>246</v>
      </c>
      <c r="Q262" s="5">
        <f t="shared" si="40"/>
        <v>9.2420295247759743E-2</v>
      </c>
      <c r="R262" s="5">
        <f t="shared" si="41"/>
        <v>0</v>
      </c>
      <c r="S262" s="1"/>
      <c r="T262" s="12">
        <f t="shared" si="36"/>
        <v>-3.0420324838104619E-2</v>
      </c>
      <c r="U262" s="68">
        <f t="shared" si="42"/>
        <v>1.5557822054300412</v>
      </c>
      <c r="V262" s="68"/>
      <c r="W262" s="68">
        <f t="shared" si="43"/>
        <v>1.5557822054300412</v>
      </c>
    </row>
    <row r="263" spans="1:23">
      <c r="A263" s="1">
        <f t="shared" si="44"/>
        <v>247</v>
      </c>
      <c r="B263" s="64">
        <f>IF($B$5=1,EXP($E$3+$E$4*NORMINV(IF($B$1="Random",'Random Generator'!B248,'Random Generator'!H248),0,1))-1,NORMINV(IF($B$1="Random",'Random Generator'!B248,'Random Generator'!H248),$B$3,$B$4))</f>
        <v>5.385438145243282E-2</v>
      </c>
      <c r="C263" s="64">
        <f>IF($B$5=1,EXP($E$3+$E$4*NORMINV(IF($B$1="Random",'Random Generator'!C248,'Random Generator'!I248),0,1))-1,NORMINV(IF($B$1="Random",'Random Generator'!C248,'Random Generator'!I248),$B$3,$B$4))</f>
        <v>0.17612925818537328</v>
      </c>
      <c r="D263" s="64">
        <f>IF($B$5=1,EXP($E$3+$E$4*NORMINV(IF($B$1="Random",'Random Generator'!D248,'Random Generator'!J248),0,1))-1,NORMINV(IF($B$1="Random",'Random Generator'!D248,'Random Generator'!J248),$B$3,$B$4))</f>
        <v>-0.10556586271785373</v>
      </c>
      <c r="E263" s="64">
        <f>IF($B$5=1,EXP($E$3+$E$4*NORMINV(IF($B$1="Random",'Random Generator'!E248,'Random Generator'!K248),0,1))-1,NORMINV(IF($B$1="Random",'Random Generator'!E248,'Random Generator'!K248),$B$3,$B$4))</f>
        <v>0.27235775448886046</v>
      </c>
      <c r="F263" s="64">
        <f>IF($B$5=1,EXP($E$3+$E$4*NORMINV(IF($B$1="Random",'Random Generator'!F248,'Random Generator'!L248),0,1))-1,NORMINV(IF($B$1="Random",'Random Generator'!F248,'Random Generator'!L248),$B$3,$B$4))</f>
        <v>0.12286560619854914</v>
      </c>
      <c r="G263" s="64"/>
      <c r="I263" s="1">
        <f t="shared" si="45"/>
        <v>247</v>
      </c>
      <c r="J263" s="5">
        <f t="array" ref="J263">GEOMEAN(B263:F263+1)-1</f>
        <v>9.6337348289697422E-2</v>
      </c>
      <c r="K263" s="5">
        <f t="shared" si="37"/>
        <v>1.0668674144848712E-2</v>
      </c>
      <c r="M263" s="12">
        <f t="shared" si="38"/>
        <v>0.11219693205370043</v>
      </c>
      <c r="N263" s="68">
        <f t="shared" si="39"/>
        <v>1.508295844186927</v>
      </c>
      <c r="P263" s="1">
        <f t="shared" si="46"/>
        <v>247</v>
      </c>
      <c r="Q263" s="5">
        <f t="shared" si="40"/>
        <v>9.6337348289697422E-2</v>
      </c>
      <c r="R263" s="5">
        <f t="shared" si="41"/>
        <v>1.0632133891813819E-3</v>
      </c>
      <c r="S263" s="1"/>
      <c r="T263" s="12">
        <f t="shared" si="36"/>
        <v>0.11113371866451904</v>
      </c>
      <c r="U263" s="68">
        <f t="shared" si="42"/>
        <v>1.5762102930577366</v>
      </c>
      <c r="V263" s="68"/>
      <c r="W263" s="68">
        <f t="shared" si="43"/>
        <v>1.5838755184995714</v>
      </c>
    </row>
    <row r="264" spans="1:23">
      <c r="A264" s="1">
        <f t="shared" si="44"/>
        <v>248</v>
      </c>
      <c r="B264" s="64">
        <f>IF($B$5=1,EXP($E$3+$E$4*NORMINV(IF($B$1="Random",'Random Generator'!B249,'Random Generator'!H249),0,1))-1,NORMINV(IF($B$1="Random",'Random Generator'!B249,'Random Generator'!H249),$B$3,$B$4))</f>
        <v>0.19042843171356916</v>
      </c>
      <c r="C264" s="64">
        <f>IF($B$5=1,EXP($E$3+$E$4*NORMINV(IF($B$1="Random",'Random Generator'!C249,'Random Generator'!I249),0,1))-1,NORMINV(IF($B$1="Random",'Random Generator'!C249,'Random Generator'!I249),$B$3,$B$4))</f>
        <v>0.14581226205554065</v>
      </c>
      <c r="D264" s="64">
        <f>IF($B$5=1,EXP($E$3+$E$4*NORMINV(IF($B$1="Random",'Random Generator'!D249,'Random Generator'!J249),0,1))-1,NORMINV(IF($B$1="Random",'Random Generator'!D249,'Random Generator'!J249),$B$3,$B$4))</f>
        <v>-5.7014060494214314E-2</v>
      </c>
      <c r="E264" s="64">
        <f>IF($B$5=1,EXP($E$3+$E$4*NORMINV(IF($B$1="Random",'Random Generator'!E249,'Random Generator'!K249),0,1))-1,NORMINV(IF($B$1="Random",'Random Generator'!E249,'Random Generator'!K249),$B$3,$B$4))</f>
        <v>2.8267228010550483E-2</v>
      </c>
      <c r="F264" s="64">
        <f>IF($B$5=1,EXP($E$3+$E$4*NORMINV(IF($B$1="Random",'Random Generator'!F249,'Random Generator'!L249),0,1))-1,NORMINV(IF($B$1="Random",'Random Generator'!F249,'Random Generator'!L249),$B$3,$B$4))</f>
        <v>-2.188570352210617E-2</v>
      </c>
      <c r="G264" s="64"/>
      <c r="I264" s="1">
        <f t="shared" si="45"/>
        <v>248</v>
      </c>
      <c r="J264" s="5">
        <f t="array" ref="J264">GEOMEAN(B264:F264+1)-1</f>
        <v>5.2842759989244259E-2</v>
      </c>
      <c r="K264" s="5">
        <f t="shared" si="37"/>
        <v>0</v>
      </c>
      <c r="M264" s="12">
        <f t="shared" si="38"/>
        <v>-2.188570352210617E-2</v>
      </c>
      <c r="N264" s="68">
        <f t="shared" si="39"/>
        <v>1.2936523297609601</v>
      </c>
      <c r="P264" s="1">
        <f t="shared" si="46"/>
        <v>248</v>
      </c>
      <c r="Q264" s="5">
        <f t="shared" si="40"/>
        <v>5.2842759989244259E-2</v>
      </c>
      <c r="R264" s="5">
        <f t="shared" si="41"/>
        <v>0</v>
      </c>
      <c r="S264" s="1"/>
      <c r="T264" s="12">
        <f t="shared" si="36"/>
        <v>-2.188570352210617E-2</v>
      </c>
      <c r="U264" s="68">
        <f t="shared" si="42"/>
        <v>1.2936523297609601</v>
      </c>
      <c r="V264" s="68"/>
      <c r="W264" s="68">
        <f t="shared" si="43"/>
        <v>1.2936523297609601</v>
      </c>
    </row>
    <row r="265" spans="1:23">
      <c r="A265" s="1">
        <f t="shared" si="44"/>
        <v>249</v>
      </c>
      <c r="B265" s="64">
        <f>IF($B$5=1,EXP($E$3+$E$4*NORMINV(IF($B$1="Random",'Random Generator'!B250,'Random Generator'!H250),0,1))-1,NORMINV(IF($B$1="Random",'Random Generator'!B250,'Random Generator'!H250),$B$3,$B$4))</f>
        <v>0.20709560276919592</v>
      </c>
      <c r="C265" s="64">
        <f>IF($B$5=1,EXP($E$3+$E$4*NORMINV(IF($B$1="Random",'Random Generator'!C250,'Random Generator'!I250),0,1))-1,NORMINV(IF($B$1="Random",'Random Generator'!C250,'Random Generator'!I250),$B$3,$B$4))</f>
        <v>0.19749851021131559</v>
      </c>
      <c r="D265" s="64">
        <f>IF($B$5=1,EXP($E$3+$E$4*NORMINV(IF($B$1="Random",'Random Generator'!D250,'Random Generator'!J250),0,1))-1,NORMINV(IF($B$1="Random",'Random Generator'!D250,'Random Generator'!J250),$B$3,$B$4))</f>
        <v>2.1447128727182685E-2</v>
      </c>
      <c r="E265" s="64">
        <f>IF($B$5=1,EXP($E$3+$E$4*NORMINV(IF($B$1="Random",'Random Generator'!E250,'Random Generator'!K250),0,1))-1,NORMINV(IF($B$1="Random",'Random Generator'!E250,'Random Generator'!K250),$B$3,$B$4))</f>
        <v>-0.17149270402051675</v>
      </c>
      <c r="F265" s="64">
        <f>IF($B$5=1,EXP($E$3+$E$4*NORMINV(IF($B$1="Random",'Random Generator'!F250,'Random Generator'!L250),0,1))-1,NORMINV(IF($B$1="Random",'Random Generator'!F250,'Random Generator'!L250),$B$3,$B$4))</f>
        <v>1.9621895967798286E-2</v>
      </c>
      <c r="G265" s="64"/>
      <c r="I265" s="1">
        <f t="shared" si="45"/>
        <v>249</v>
      </c>
      <c r="J265" s="5">
        <f t="array" ref="J265">GEOMEAN(B265:F265+1)-1</f>
        <v>4.518605434986589E-2</v>
      </c>
      <c r="K265" s="5">
        <f t="shared" si="37"/>
        <v>0</v>
      </c>
      <c r="M265" s="12">
        <f t="shared" si="38"/>
        <v>1.9621895967798286E-2</v>
      </c>
      <c r="N265" s="68">
        <f t="shared" si="39"/>
        <v>1.2472916991167633</v>
      </c>
      <c r="P265" s="1">
        <f t="shared" si="46"/>
        <v>249</v>
      </c>
      <c r="Q265" s="5">
        <f t="shared" si="40"/>
        <v>4.518605434986589E-2</v>
      </c>
      <c r="R265" s="5">
        <f t="shared" si="41"/>
        <v>0</v>
      </c>
      <c r="S265" s="1"/>
      <c r="T265" s="12">
        <f t="shared" si="36"/>
        <v>1.9621895967798286E-2</v>
      </c>
      <c r="U265" s="68">
        <f t="shared" si="42"/>
        <v>1.2472916991167633</v>
      </c>
      <c r="V265" s="68"/>
      <c r="W265" s="68">
        <f t="shared" si="43"/>
        <v>1.2472916991167633</v>
      </c>
    </row>
    <row r="266" spans="1:23">
      <c r="A266" s="1">
        <f t="shared" si="44"/>
        <v>250</v>
      </c>
      <c r="B266" s="64">
        <f>IF($B$5=1,EXP($E$3+$E$4*NORMINV(IF($B$1="Random",'Random Generator'!B251,'Random Generator'!H251),0,1))-1,NORMINV(IF($B$1="Random",'Random Generator'!B251,'Random Generator'!H251),$B$3,$B$4))</f>
        <v>0.19384502026149253</v>
      </c>
      <c r="C266" s="64">
        <f>IF($B$5=1,EXP($E$3+$E$4*NORMINV(IF($B$1="Random",'Random Generator'!C251,'Random Generator'!I251),0,1))-1,NORMINV(IF($B$1="Random",'Random Generator'!C251,'Random Generator'!I251),$B$3,$B$4))</f>
        <v>9.5647775966771986E-2</v>
      </c>
      <c r="D266" s="64">
        <f>IF($B$5=1,EXP($E$3+$E$4*NORMINV(IF($B$1="Random",'Random Generator'!D251,'Random Generator'!J251),0,1))-1,NORMINV(IF($B$1="Random",'Random Generator'!D251,'Random Generator'!J251),$B$3,$B$4))</f>
        <v>7.9573527475820471E-2</v>
      </c>
      <c r="E266" s="64">
        <f>IF($B$5=1,EXP($E$3+$E$4*NORMINV(IF($B$1="Random",'Random Generator'!E251,'Random Generator'!K251),0,1))-1,NORMINV(IF($B$1="Random",'Random Generator'!E251,'Random Generator'!K251),$B$3,$B$4))</f>
        <v>-0.12430867636811993</v>
      </c>
      <c r="F266" s="64">
        <f>IF($B$5=1,EXP($E$3+$E$4*NORMINV(IF($B$1="Random",'Random Generator'!F251,'Random Generator'!L251),0,1))-1,NORMINV(IF($B$1="Random",'Random Generator'!F251,'Random Generator'!L251),$B$3,$B$4))</f>
        <v>0.23799220607504346</v>
      </c>
      <c r="G266" s="64"/>
      <c r="I266" s="1">
        <f t="shared" si="45"/>
        <v>250</v>
      </c>
      <c r="J266" s="5">
        <f t="array" ref="J266">GEOMEAN(B266:F266+1)-1</f>
        <v>8.8900054428455499E-2</v>
      </c>
      <c r="K266" s="5">
        <f t="shared" si="37"/>
        <v>6.9500272142277511E-3</v>
      </c>
      <c r="M266" s="12">
        <f t="shared" si="38"/>
        <v>0.23104217886081571</v>
      </c>
      <c r="N266" s="68">
        <f t="shared" si="39"/>
        <v>1.4826410177379272</v>
      </c>
      <c r="P266" s="1">
        <f t="shared" si="46"/>
        <v>250</v>
      </c>
      <c r="Q266" s="5">
        <f t="shared" si="40"/>
        <v>8.8900054428455499E-2</v>
      </c>
      <c r="R266" s="5">
        <f t="shared" si="41"/>
        <v>0</v>
      </c>
      <c r="S266" s="1"/>
      <c r="T266" s="12">
        <f t="shared" si="36"/>
        <v>0.23104217886081571</v>
      </c>
      <c r="U266" s="68">
        <f t="shared" si="42"/>
        <v>1.5308762926929835</v>
      </c>
      <c r="V266" s="68"/>
      <c r="W266" s="68">
        <f t="shared" si="43"/>
        <v>1.5308762926929835</v>
      </c>
    </row>
    <row r="267" spans="1:23">
      <c r="A267" s="1">
        <f t="shared" si="44"/>
        <v>251</v>
      </c>
      <c r="B267" s="64">
        <f>IF($B$5=1,EXP($E$3+$E$4*NORMINV(IF($B$1="Random",'Random Generator'!B252,'Random Generator'!H252),0,1))-1,NORMINV(IF($B$1="Random",'Random Generator'!B252,'Random Generator'!H252),$B$3,$B$4))</f>
        <v>-8.1016184838174521E-2</v>
      </c>
      <c r="C267" s="64">
        <f>IF($B$5=1,EXP($E$3+$E$4*NORMINV(IF($B$1="Random",'Random Generator'!C252,'Random Generator'!I252),0,1))-1,NORMINV(IF($B$1="Random",'Random Generator'!C252,'Random Generator'!I252),$B$3,$B$4))</f>
        <v>3.4807328842105356E-2</v>
      </c>
      <c r="D267" s="64">
        <f>IF($B$5=1,EXP($E$3+$E$4*NORMINV(IF($B$1="Random",'Random Generator'!D252,'Random Generator'!J252),0,1))-1,NORMINV(IF($B$1="Random",'Random Generator'!D252,'Random Generator'!J252),$B$3,$B$4))</f>
        <v>3.8433063165051129E-2</v>
      </c>
      <c r="E267" s="64">
        <f>IF($B$5=1,EXP($E$3+$E$4*NORMINV(IF($B$1="Random",'Random Generator'!E252,'Random Generator'!K252),0,1))-1,NORMINV(IF($B$1="Random",'Random Generator'!E252,'Random Generator'!K252),$B$3,$B$4))</f>
        <v>0.17281595175755449</v>
      </c>
      <c r="F267" s="64">
        <f>IF($B$5=1,EXP($E$3+$E$4*NORMINV(IF($B$1="Random",'Random Generator'!F252,'Random Generator'!L252),0,1))-1,NORMINV(IF($B$1="Random",'Random Generator'!F252,'Random Generator'!L252),$B$3,$B$4))</f>
        <v>0.17965863508736746</v>
      </c>
      <c r="G267" s="64"/>
      <c r="I267" s="1">
        <f t="shared" si="45"/>
        <v>251</v>
      </c>
      <c r="J267" s="5">
        <f t="array" ref="J267">GEOMEAN(B267:F267+1)-1</f>
        <v>6.4403799850532906E-2</v>
      </c>
      <c r="K267" s="5">
        <f t="shared" si="37"/>
        <v>0</v>
      </c>
      <c r="M267" s="12">
        <f t="shared" si="38"/>
        <v>0.17965863508736746</v>
      </c>
      <c r="N267" s="68">
        <f t="shared" si="39"/>
        <v>1.3662559975727171</v>
      </c>
      <c r="P267" s="1">
        <f t="shared" si="46"/>
        <v>251</v>
      </c>
      <c r="Q267" s="5">
        <f t="shared" si="40"/>
        <v>6.4403799850532906E-2</v>
      </c>
      <c r="R267" s="5">
        <f t="shared" si="41"/>
        <v>0</v>
      </c>
      <c r="S267" s="1"/>
      <c r="T267" s="12">
        <f t="shared" si="36"/>
        <v>0.17965863508736746</v>
      </c>
      <c r="U267" s="68">
        <f t="shared" si="42"/>
        <v>1.3662559975727171</v>
      </c>
      <c r="V267" s="68"/>
      <c r="W267" s="68">
        <f t="shared" si="43"/>
        <v>1.3662559975727171</v>
      </c>
    </row>
    <row r="268" spans="1:23">
      <c r="A268" s="1">
        <f t="shared" si="44"/>
        <v>252</v>
      </c>
      <c r="B268" s="64">
        <f>IF($B$5=1,EXP($E$3+$E$4*NORMINV(IF($B$1="Random",'Random Generator'!B253,'Random Generator'!H253),0,1))-1,NORMINV(IF($B$1="Random",'Random Generator'!B253,'Random Generator'!H253),$B$3,$B$4))</f>
        <v>-4.9252477553816565E-2</v>
      </c>
      <c r="C268" s="64">
        <f>IF($B$5=1,EXP($E$3+$E$4*NORMINV(IF($B$1="Random",'Random Generator'!C253,'Random Generator'!I253),0,1))-1,NORMINV(IF($B$1="Random",'Random Generator'!C253,'Random Generator'!I253),$B$3,$B$4))</f>
        <v>4.9518832957470726E-2</v>
      </c>
      <c r="D268" s="64">
        <f>IF($B$5=1,EXP($E$3+$E$4*NORMINV(IF($B$1="Random",'Random Generator'!D253,'Random Generator'!J253),0,1))-1,NORMINV(IF($B$1="Random",'Random Generator'!D253,'Random Generator'!J253),$B$3,$B$4))</f>
        <v>0.13087251126380073</v>
      </c>
      <c r="E268" s="64">
        <f>IF($B$5=1,EXP($E$3+$E$4*NORMINV(IF($B$1="Random",'Random Generator'!E253,'Random Generator'!K253),0,1))-1,NORMINV(IF($B$1="Random",'Random Generator'!E253,'Random Generator'!K253),$B$3,$B$4))</f>
        <v>1.8803619650732406E-2</v>
      </c>
      <c r="F268" s="64">
        <f>IF($B$5=1,EXP($E$3+$E$4*NORMINV(IF($B$1="Random",'Random Generator'!F253,'Random Generator'!L253),0,1))-1,NORMINV(IF($B$1="Random",'Random Generator'!F253,'Random Generator'!L253),$B$3,$B$4))</f>
        <v>0.2775781725605162</v>
      </c>
      <c r="G268" s="64"/>
      <c r="I268" s="1">
        <f t="shared" si="45"/>
        <v>252</v>
      </c>
      <c r="J268" s="5">
        <f t="array" ref="J268">GEOMEAN(B268:F268+1)-1</f>
        <v>7.9914592598987921E-2</v>
      </c>
      <c r="K268" s="5">
        <f t="shared" si="37"/>
        <v>2.4572962994939621E-3</v>
      </c>
      <c r="M268" s="12">
        <f t="shared" si="38"/>
        <v>0.27512087626102222</v>
      </c>
      <c r="N268" s="68">
        <f t="shared" si="39"/>
        <v>1.4521127284008148</v>
      </c>
      <c r="P268" s="1">
        <f t="shared" si="46"/>
        <v>252</v>
      </c>
      <c r="Q268" s="5">
        <f t="shared" si="40"/>
        <v>7.9914592598987921E-2</v>
      </c>
      <c r="R268" s="5">
        <f t="shared" si="41"/>
        <v>0</v>
      </c>
      <c r="S268" s="1"/>
      <c r="T268" s="12">
        <f t="shared" si="36"/>
        <v>0.27512087626102222</v>
      </c>
      <c r="U268" s="68">
        <f t="shared" si="42"/>
        <v>1.4687471895505737</v>
      </c>
      <c r="V268" s="68"/>
      <c r="W268" s="68">
        <f t="shared" si="43"/>
        <v>1.4687471895505737</v>
      </c>
    </row>
    <row r="269" spans="1:23">
      <c r="A269" s="1">
        <f t="shared" si="44"/>
        <v>253</v>
      </c>
      <c r="B269" s="64">
        <f>IF($B$5=1,EXP($E$3+$E$4*NORMINV(IF($B$1="Random",'Random Generator'!B254,'Random Generator'!H254),0,1))-1,NORMINV(IF($B$1="Random",'Random Generator'!B254,'Random Generator'!H254),$B$3,$B$4))</f>
        <v>0.15682715590821883</v>
      </c>
      <c r="C269" s="64">
        <f>IF($B$5=1,EXP($E$3+$E$4*NORMINV(IF($B$1="Random",'Random Generator'!C254,'Random Generator'!I254),0,1))-1,NORMINV(IF($B$1="Random",'Random Generator'!C254,'Random Generator'!I254),$B$3,$B$4))</f>
        <v>0.1753481586450607</v>
      </c>
      <c r="D269" s="64">
        <f>IF($B$5=1,EXP($E$3+$E$4*NORMINV(IF($B$1="Random",'Random Generator'!D254,'Random Generator'!J254),0,1))-1,NORMINV(IF($B$1="Random",'Random Generator'!D254,'Random Generator'!J254),$B$3,$B$4))</f>
        <v>0.40964724330829339</v>
      </c>
      <c r="E269" s="64">
        <f>IF($B$5=1,EXP($E$3+$E$4*NORMINV(IF($B$1="Random",'Random Generator'!E254,'Random Generator'!K254),0,1))-1,NORMINV(IF($B$1="Random",'Random Generator'!E254,'Random Generator'!K254),$B$3,$B$4))</f>
        <v>-3.2455612911158949E-2</v>
      </c>
      <c r="F269" s="64">
        <f>IF($B$5=1,EXP($E$3+$E$4*NORMINV(IF($B$1="Random",'Random Generator'!F254,'Random Generator'!L254),0,1))-1,NORMINV(IF($B$1="Random",'Random Generator'!F254,'Random Generator'!L254),$B$3,$B$4))</f>
        <v>0.19878811831300003</v>
      </c>
      <c r="G269" s="64"/>
      <c r="I269" s="1">
        <f t="shared" si="45"/>
        <v>253</v>
      </c>
      <c r="J269" s="5">
        <f t="array" ref="J269">GEOMEAN(B269:F269+1)-1</f>
        <v>0.17325322333880244</v>
      </c>
      <c r="K269" s="5">
        <f t="shared" si="37"/>
        <v>4.9126611669401223E-2</v>
      </c>
      <c r="M269" s="12">
        <f t="shared" si="38"/>
        <v>0.14966150664359881</v>
      </c>
      <c r="N269" s="68">
        <f t="shared" si="39"/>
        <v>1.7950483271985884</v>
      </c>
      <c r="P269" s="1">
        <f t="shared" si="46"/>
        <v>253</v>
      </c>
      <c r="Q269" s="5">
        <f t="shared" si="40"/>
        <v>0.17325322333880244</v>
      </c>
      <c r="R269" s="5">
        <f t="shared" si="41"/>
        <v>3.9521150913733892E-2</v>
      </c>
      <c r="S269" s="1"/>
      <c r="T269" s="12">
        <f t="shared" si="36"/>
        <v>0.11014035572986491</v>
      </c>
      <c r="U269" s="68">
        <f t="shared" si="42"/>
        <v>1.8730620441038808</v>
      </c>
      <c r="V269" s="68"/>
      <c r="W269" s="68">
        <f t="shared" si="43"/>
        <v>2.223098881806894</v>
      </c>
    </row>
    <row r="270" spans="1:23">
      <c r="A270" s="1">
        <f t="shared" si="44"/>
        <v>254</v>
      </c>
      <c r="B270" s="64">
        <f>IF($B$5=1,EXP($E$3+$E$4*NORMINV(IF($B$1="Random",'Random Generator'!B255,'Random Generator'!H255),0,1))-1,NORMINV(IF($B$1="Random",'Random Generator'!B255,'Random Generator'!H255),$B$3,$B$4))</f>
        <v>1.4023025128011568E-2</v>
      </c>
      <c r="C270" s="64">
        <f>IF($B$5=1,EXP($E$3+$E$4*NORMINV(IF($B$1="Random",'Random Generator'!C255,'Random Generator'!I255),0,1))-1,NORMINV(IF($B$1="Random",'Random Generator'!C255,'Random Generator'!I255),$B$3,$B$4))</f>
        <v>-1.8573618734767039E-2</v>
      </c>
      <c r="D270" s="64">
        <f>IF($B$5=1,EXP($E$3+$E$4*NORMINV(IF($B$1="Random",'Random Generator'!D255,'Random Generator'!J255),0,1))-1,NORMINV(IF($B$1="Random",'Random Generator'!D255,'Random Generator'!J255),$B$3,$B$4))</f>
        <v>5.8878051329615877E-2</v>
      </c>
      <c r="E270" s="64">
        <f>IF($B$5=1,EXP($E$3+$E$4*NORMINV(IF($B$1="Random",'Random Generator'!E255,'Random Generator'!K255),0,1))-1,NORMINV(IF($B$1="Random",'Random Generator'!E255,'Random Generator'!K255),$B$3,$B$4))</f>
        <v>0.13096003881006957</v>
      </c>
      <c r="F270" s="64">
        <f>IF($B$5=1,EXP($E$3+$E$4*NORMINV(IF($B$1="Random",'Random Generator'!F255,'Random Generator'!L255),0,1))-1,NORMINV(IF($B$1="Random",'Random Generator'!F255,'Random Generator'!L255),$B$3,$B$4))</f>
        <v>4.3695882130765362E-2</v>
      </c>
      <c r="G270" s="64"/>
      <c r="I270" s="1">
        <f t="shared" si="45"/>
        <v>254</v>
      </c>
      <c r="J270" s="5">
        <f t="array" ref="J270">GEOMEAN(B270:F270+1)-1</f>
        <v>4.4610878169880852E-2</v>
      </c>
      <c r="K270" s="5">
        <f t="shared" si="37"/>
        <v>0</v>
      </c>
      <c r="M270" s="12">
        <f t="shared" si="38"/>
        <v>4.3695882130765362E-2</v>
      </c>
      <c r="N270" s="68">
        <f t="shared" si="39"/>
        <v>1.2438634898140031</v>
      </c>
      <c r="P270" s="1">
        <f t="shared" si="46"/>
        <v>254</v>
      </c>
      <c r="Q270" s="5">
        <f t="shared" si="40"/>
        <v>4.4610878169880852E-2</v>
      </c>
      <c r="R270" s="5">
        <f t="shared" si="41"/>
        <v>0</v>
      </c>
      <c r="S270" s="1"/>
      <c r="T270" s="12">
        <f t="shared" si="36"/>
        <v>4.3695882130765362E-2</v>
      </c>
      <c r="U270" s="68">
        <f t="shared" si="42"/>
        <v>1.2438634898140031</v>
      </c>
      <c r="V270" s="68"/>
      <c r="W270" s="68">
        <f t="shared" si="43"/>
        <v>1.2438634898140031</v>
      </c>
    </row>
    <row r="271" spans="1:23">
      <c r="A271" s="1">
        <f t="shared" si="44"/>
        <v>255</v>
      </c>
      <c r="B271" s="64">
        <f>IF($B$5=1,EXP($E$3+$E$4*NORMINV(IF($B$1="Random",'Random Generator'!B256,'Random Generator'!H256),0,1))-1,NORMINV(IF($B$1="Random",'Random Generator'!B256,'Random Generator'!H256),$B$3,$B$4))</f>
        <v>-3.055655059604534E-2</v>
      </c>
      <c r="C271" s="64">
        <f>IF($B$5=1,EXP($E$3+$E$4*NORMINV(IF($B$1="Random",'Random Generator'!C256,'Random Generator'!I256),0,1))-1,NORMINV(IF($B$1="Random",'Random Generator'!C256,'Random Generator'!I256),$B$3,$B$4))</f>
        <v>0.18424406637367507</v>
      </c>
      <c r="D271" s="64">
        <f>IF($B$5=1,EXP($E$3+$E$4*NORMINV(IF($B$1="Random",'Random Generator'!D256,'Random Generator'!J256),0,1))-1,NORMINV(IF($B$1="Random",'Random Generator'!D256,'Random Generator'!J256),$B$3,$B$4))</f>
        <v>7.5392822716633834E-2</v>
      </c>
      <c r="E271" s="64">
        <f>IF($B$5=1,EXP($E$3+$E$4*NORMINV(IF($B$1="Random",'Random Generator'!E256,'Random Generator'!K256),0,1))-1,NORMINV(IF($B$1="Random",'Random Generator'!E256,'Random Generator'!K256),$B$3,$B$4))</f>
        <v>0.10070949497690607</v>
      </c>
      <c r="F271" s="64">
        <f>IF($B$5=1,EXP($E$3+$E$4*NORMINV(IF($B$1="Random",'Random Generator'!F256,'Random Generator'!L256),0,1))-1,NORMINV(IF($B$1="Random",'Random Generator'!F256,'Random Generator'!L256),$B$3,$B$4))</f>
        <v>-2.3640373270300441E-2</v>
      </c>
      <c r="G271" s="64"/>
      <c r="I271" s="1">
        <f t="shared" si="45"/>
        <v>255</v>
      </c>
      <c r="J271" s="5">
        <f t="array" ref="J271">GEOMEAN(B271:F271+1)-1</f>
        <v>5.8187608015101366E-2</v>
      </c>
      <c r="K271" s="5">
        <f t="shared" si="37"/>
        <v>0</v>
      </c>
      <c r="M271" s="12">
        <f t="shared" si="38"/>
        <v>-2.3640373270300441E-2</v>
      </c>
      <c r="N271" s="68">
        <f t="shared" si="39"/>
        <v>1.3268241172222035</v>
      </c>
      <c r="P271" s="1">
        <f t="shared" si="46"/>
        <v>255</v>
      </c>
      <c r="Q271" s="5">
        <f t="shared" si="40"/>
        <v>5.8187608015101366E-2</v>
      </c>
      <c r="R271" s="5">
        <f t="shared" si="41"/>
        <v>0</v>
      </c>
      <c r="S271" s="1"/>
      <c r="T271" s="12">
        <f t="shared" si="36"/>
        <v>-2.3640373270300441E-2</v>
      </c>
      <c r="U271" s="68">
        <f t="shared" si="42"/>
        <v>1.3268241172222035</v>
      </c>
      <c r="V271" s="68"/>
      <c r="W271" s="68">
        <f t="shared" si="43"/>
        <v>1.3268241172222035</v>
      </c>
    </row>
    <row r="272" spans="1:23">
      <c r="A272" s="1">
        <f t="shared" si="44"/>
        <v>256</v>
      </c>
      <c r="B272" s="64">
        <f>IF($B$5=1,EXP($E$3+$E$4*NORMINV(IF($B$1="Random",'Random Generator'!B257,'Random Generator'!H257),0,1))-1,NORMINV(IF($B$1="Random",'Random Generator'!B257,'Random Generator'!H257),$B$3,$B$4))</f>
        <v>-1.513315465416476E-2</v>
      </c>
      <c r="C272" s="64">
        <f>IF($B$5=1,EXP($E$3+$E$4*NORMINV(IF($B$1="Random",'Random Generator'!C257,'Random Generator'!I257),0,1))-1,NORMINV(IF($B$1="Random",'Random Generator'!C257,'Random Generator'!I257),$B$3,$B$4))</f>
        <v>1.635714074838357E-2</v>
      </c>
      <c r="D272" s="64">
        <f>IF($B$5=1,EXP($E$3+$E$4*NORMINV(IF($B$1="Random",'Random Generator'!D257,'Random Generator'!J257),0,1))-1,NORMINV(IF($B$1="Random",'Random Generator'!D257,'Random Generator'!J257),$B$3,$B$4))</f>
        <v>1.5330230067790884E-2</v>
      </c>
      <c r="E272" s="64">
        <f>IF($B$5=1,EXP($E$3+$E$4*NORMINV(IF($B$1="Random",'Random Generator'!E257,'Random Generator'!K257),0,1))-1,NORMINV(IF($B$1="Random",'Random Generator'!E257,'Random Generator'!K257),$B$3,$B$4))</f>
        <v>0.20920469235095518</v>
      </c>
      <c r="F272" s="64">
        <f>IF($B$5=1,EXP($E$3+$E$4*NORMINV(IF($B$1="Random",'Random Generator'!F257,'Random Generator'!L257),0,1))-1,NORMINV(IF($B$1="Random",'Random Generator'!F257,'Random Generator'!L257),$B$3,$B$4))</f>
        <v>0.11265256510223898</v>
      </c>
      <c r="G272" s="64"/>
      <c r="I272" s="1">
        <f t="shared" si="45"/>
        <v>256</v>
      </c>
      <c r="J272" s="5">
        <f t="array" ref="J272">GEOMEAN(B272:F272+1)-1</f>
        <v>6.4579539103288397E-2</v>
      </c>
      <c r="K272" s="5">
        <f t="shared" si="37"/>
        <v>0</v>
      </c>
      <c r="M272" s="12">
        <f t="shared" si="38"/>
        <v>0.11265256510223898</v>
      </c>
      <c r="N272" s="68">
        <f t="shared" si="39"/>
        <v>1.3673842540981522</v>
      </c>
      <c r="P272" s="1">
        <f t="shared" si="46"/>
        <v>256</v>
      </c>
      <c r="Q272" s="5">
        <f t="shared" si="40"/>
        <v>6.4579539103288397E-2</v>
      </c>
      <c r="R272" s="5">
        <f t="shared" si="41"/>
        <v>0</v>
      </c>
      <c r="S272" s="1"/>
      <c r="T272" s="12">
        <f t="shared" si="36"/>
        <v>0.11265256510223898</v>
      </c>
      <c r="U272" s="68">
        <f t="shared" si="42"/>
        <v>1.3673842540981522</v>
      </c>
      <c r="V272" s="68"/>
      <c r="W272" s="68">
        <f t="shared" si="43"/>
        <v>1.3673842540981522</v>
      </c>
    </row>
    <row r="273" spans="1:23">
      <c r="A273" s="1">
        <f t="shared" si="44"/>
        <v>257</v>
      </c>
      <c r="B273" s="64">
        <f>IF($B$5=1,EXP($E$3+$E$4*NORMINV(IF($B$1="Random",'Random Generator'!B258,'Random Generator'!H258),0,1))-1,NORMINV(IF($B$1="Random",'Random Generator'!B258,'Random Generator'!H258),$B$3,$B$4))</f>
        <v>4.6088039829949246E-2</v>
      </c>
      <c r="C273" s="64">
        <f>IF($B$5=1,EXP($E$3+$E$4*NORMINV(IF($B$1="Random",'Random Generator'!C258,'Random Generator'!I258),0,1))-1,NORMINV(IF($B$1="Random",'Random Generator'!C258,'Random Generator'!I258),$B$3,$B$4))</f>
        <v>0.24123488482262179</v>
      </c>
      <c r="D273" s="64">
        <f>IF($B$5=1,EXP($E$3+$E$4*NORMINV(IF($B$1="Random",'Random Generator'!D258,'Random Generator'!J258),0,1))-1,NORMINV(IF($B$1="Random",'Random Generator'!D258,'Random Generator'!J258),$B$3,$B$4))</f>
        <v>0.13033968562877329</v>
      </c>
      <c r="E273" s="64">
        <f>IF($B$5=1,EXP($E$3+$E$4*NORMINV(IF($B$1="Random",'Random Generator'!E258,'Random Generator'!K258),0,1))-1,NORMINV(IF($B$1="Random",'Random Generator'!E258,'Random Generator'!K258),$B$3,$B$4))</f>
        <v>0.12954839406288099</v>
      </c>
      <c r="F273" s="64">
        <f>IF($B$5=1,EXP($E$3+$E$4*NORMINV(IF($B$1="Random",'Random Generator'!F258,'Random Generator'!L258),0,1))-1,NORMINV(IF($B$1="Random",'Random Generator'!F258,'Random Generator'!L258),$B$3,$B$4))</f>
        <v>0.18055105370819113</v>
      </c>
      <c r="G273" s="64"/>
      <c r="I273" s="1">
        <f t="shared" si="45"/>
        <v>257</v>
      </c>
      <c r="J273" s="5">
        <f t="array" ref="J273">GEOMEAN(B273:F273+1)-1</f>
        <v>0.14373170497068011</v>
      </c>
      <c r="K273" s="5">
        <f t="shared" si="37"/>
        <v>3.4365852485340055E-2</v>
      </c>
      <c r="M273" s="12">
        <f t="shared" si="38"/>
        <v>0.14618520122285109</v>
      </c>
      <c r="N273" s="68">
        <f t="shared" si="39"/>
        <v>1.680250248904213</v>
      </c>
      <c r="P273" s="1">
        <f t="shared" si="46"/>
        <v>257</v>
      </c>
      <c r="Q273" s="5">
        <f t="shared" si="40"/>
        <v>0.14373170497068011</v>
      </c>
      <c r="R273" s="5">
        <f t="shared" si="41"/>
        <v>2.4760391729672725E-2</v>
      </c>
      <c r="S273" s="1"/>
      <c r="T273" s="12">
        <f t="shared" ref="T273:T336" si="47">M273-R273</f>
        <v>0.12142480949317835</v>
      </c>
      <c r="U273" s="68">
        <f t="shared" si="42"/>
        <v>1.7542632437964061</v>
      </c>
      <c r="V273" s="68"/>
      <c r="W273" s="68">
        <f t="shared" si="43"/>
        <v>1.9571350781990777</v>
      </c>
    </row>
    <row r="274" spans="1:23">
      <c r="A274" s="1">
        <f t="shared" si="44"/>
        <v>258</v>
      </c>
      <c r="B274" s="64">
        <f>IF($B$5=1,EXP($E$3+$E$4*NORMINV(IF($B$1="Random",'Random Generator'!B259,'Random Generator'!H259),0,1))-1,NORMINV(IF($B$1="Random",'Random Generator'!B259,'Random Generator'!H259),$B$3,$B$4))</f>
        <v>8.5554113694858103E-2</v>
      </c>
      <c r="C274" s="64">
        <f>IF($B$5=1,EXP($E$3+$E$4*NORMINV(IF($B$1="Random",'Random Generator'!C259,'Random Generator'!I259),0,1))-1,NORMINV(IF($B$1="Random",'Random Generator'!C259,'Random Generator'!I259),$B$3,$B$4))</f>
        <v>0.23081732807715638</v>
      </c>
      <c r="D274" s="64">
        <f>IF($B$5=1,EXP($E$3+$E$4*NORMINV(IF($B$1="Random",'Random Generator'!D259,'Random Generator'!J259),0,1))-1,NORMINV(IF($B$1="Random",'Random Generator'!D259,'Random Generator'!J259),$B$3,$B$4))</f>
        <v>0.10813207431562288</v>
      </c>
      <c r="E274" s="64">
        <f>IF($B$5=1,EXP($E$3+$E$4*NORMINV(IF($B$1="Random",'Random Generator'!E259,'Random Generator'!K259),0,1))-1,NORMINV(IF($B$1="Random",'Random Generator'!E259,'Random Generator'!K259),$B$3,$B$4))</f>
        <v>8.8816652470660618E-2</v>
      </c>
      <c r="F274" s="64">
        <f>IF($B$5=1,EXP($E$3+$E$4*NORMINV(IF($B$1="Random",'Random Generator'!F259,'Random Generator'!L259),0,1))-1,NORMINV(IF($B$1="Random",'Random Generator'!F259,'Random Generator'!L259),$B$3,$B$4))</f>
        <v>0.19892389119653964</v>
      </c>
      <c r="G274" s="64"/>
      <c r="I274" s="1">
        <f t="shared" si="45"/>
        <v>258</v>
      </c>
      <c r="J274" s="5">
        <f t="array" ref="J274">GEOMEAN(B274:F274+1)-1</f>
        <v>0.14087114153672275</v>
      </c>
      <c r="K274" s="5">
        <f t="shared" ref="K274:K337" si="48">MAX((J274-0.075)/2,0)</f>
        <v>3.2935570768361379E-2</v>
      </c>
      <c r="M274" s="12">
        <f t="shared" ref="M274:M337" si="49">F274-K274</f>
        <v>0.16598832042817827</v>
      </c>
      <c r="N274" s="68">
        <f t="shared" ref="N274:N337" si="50">(1+J274-K274)^5</f>
        <v>1.669446588774824</v>
      </c>
      <c r="P274" s="1">
        <f t="shared" si="46"/>
        <v>258</v>
      </c>
      <c r="Q274" s="5">
        <f t="shared" ref="Q274:Q337" si="51">J274</f>
        <v>0.14087114153672275</v>
      </c>
      <c r="R274" s="5">
        <f t="shared" ref="R274:R337" si="52">MAX((Q274-Q$7)/2,0)</f>
        <v>2.3330110012694048E-2</v>
      </c>
      <c r="S274" s="1"/>
      <c r="T274" s="12">
        <f t="shared" si="47"/>
        <v>0.14265821041548421</v>
      </c>
      <c r="U274" s="68">
        <f t="shared" ref="U274:U337" si="53">(1+Q274-R274)^5</f>
        <v>1.7430802737212061</v>
      </c>
      <c r="V274" s="68"/>
      <c r="W274" s="68">
        <f t="shared" ref="W274:W337" si="54">(1+Q274)^5</f>
        <v>1.9327824509945126</v>
      </c>
    </row>
    <row r="275" spans="1:23">
      <c r="A275" s="1">
        <f t="shared" ref="A275:A338" si="55">A274+1</f>
        <v>259</v>
      </c>
      <c r="B275" s="64">
        <f>IF($B$5=1,EXP($E$3+$E$4*NORMINV(IF($B$1="Random",'Random Generator'!B260,'Random Generator'!H260),0,1))-1,NORMINV(IF($B$1="Random",'Random Generator'!B260,'Random Generator'!H260),$B$3,$B$4))</f>
        <v>0.17686640964855238</v>
      </c>
      <c r="C275" s="64">
        <f>IF($B$5=1,EXP($E$3+$E$4*NORMINV(IF($B$1="Random",'Random Generator'!C260,'Random Generator'!I260),0,1))-1,NORMINV(IF($B$1="Random",'Random Generator'!C260,'Random Generator'!I260),$B$3,$B$4))</f>
        <v>-3.409586416718613E-2</v>
      </c>
      <c r="D275" s="64">
        <f>IF($B$5=1,EXP($E$3+$E$4*NORMINV(IF($B$1="Random",'Random Generator'!D260,'Random Generator'!J260),0,1))-1,NORMINV(IF($B$1="Random",'Random Generator'!D260,'Random Generator'!J260),$B$3,$B$4))</f>
        <v>-0.12315305487868444</v>
      </c>
      <c r="E275" s="64">
        <f>IF($B$5=1,EXP($E$3+$E$4*NORMINV(IF($B$1="Random",'Random Generator'!E260,'Random Generator'!K260),0,1))-1,NORMINV(IF($B$1="Random",'Random Generator'!E260,'Random Generator'!K260),$B$3,$B$4))</f>
        <v>0.2547499401619433</v>
      </c>
      <c r="F275" s="64">
        <f>IF($B$5=1,EXP($E$3+$E$4*NORMINV(IF($B$1="Random",'Random Generator'!F260,'Random Generator'!L260),0,1))-1,NORMINV(IF($B$1="Random",'Random Generator'!F260,'Random Generator'!L260),$B$3,$B$4))</f>
        <v>0.33984370485573323</v>
      </c>
      <c r="G275" s="64"/>
      <c r="I275" s="1">
        <f t="shared" ref="I275:I338" si="56">I274+1</f>
        <v>259</v>
      </c>
      <c r="J275" s="5">
        <f t="array" ref="J275">GEOMEAN(B275:F275+1)-1</f>
        <v>0.10876437126757277</v>
      </c>
      <c r="K275" s="5">
        <f t="shared" si="48"/>
        <v>1.6882185633786385E-2</v>
      </c>
      <c r="M275" s="12">
        <f t="shared" si="49"/>
        <v>0.32296151922194682</v>
      </c>
      <c r="N275" s="68">
        <f t="shared" si="50"/>
        <v>1.551954205317827</v>
      </c>
      <c r="P275" s="1">
        <f t="shared" ref="P275:P338" si="57">P274+1</f>
        <v>259</v>
      </c>
      <c r="Q275" s="5">
        <f t="shared" si="51"/>
        <v>0.10876437126757277</v>
      </c>
      <c r="R275" s="5">
        <f t="shared" si="52"/>
        <v>7.2767248781190549E-3</v>
      </c>
      <c r="S275" s="1"/>
      <c r="T275" s="12">
        <f t="shared" si="47"/>
        <v>0.31568479434382779</v>
      </c>
      <c r="U275" s="68">
        <f t="shared" si="53"/>
        <v>1.6214298115093382</v>
      </c>
      <c r="V275" s="68"/>
      <c r="W275" s="68">
        <f t="shared" si="54"/>
        <v>1.6757001554809783</v>
      </c>
    </row>
    <row r="276" spans="1:23">
      <c r="A276" s="1">
        <f t="shared" si="55"/>
        <v>260</v>
      </c>
      <c r="B276" s="64">
        <f>IF($B$5=1,EXP($E$3+$E$4*NORMINV(IF($B$1="Random",'Random Generator'!B261,'Random Generator'!H261),0,1))-1,NORMINV(IF($B$1="Random",'Random Generator'!B261,'Random Generator'!H261),$B$3,$B$4))</f>
        <v>-1.5689217692228974E-2</v>
      </c>
      <c r="C276" s="64">
        <f>IF($B$5=1,EXP($E$3+$E$4*NORMINV(IF($B$1="Random",'Random Generator'!C261,'Random Generator'!I261),0,1))-1,NORMINV(IF($B$1="Random",'Random Generator'!C261,'Random Generator'!I261),$B$3,$B$4))</f>
        <v>0.13962631561988914</v>
      </c>
      <c r="D276" s="64">
        <f>IF($B$5=1,EXP($E$3+$E$4*NORMINV(IF($B$1="Random",'Random Generator'!D261,'Random Generator'!J261),0,1))-1,NORMINV(IF($B$1="Random",'Random Generator'!D261,'Random Generator'!J261),$B$3,$B$4))</f>
        <v>-2.517891002321726E-2</v>
      </c>
      <c r="E276" s="64">
        <f>IF($B$5=1,EXP($E$3+$E$4*NORMINV(IF($B$1="Random",'Random Generator'!E261,'Random Generator'!K261),0,1))-1,NORMINV(IF($B$1="Random",'Random Generator'!E261,'Random Generator'!K261),$B$3,$B$4))</f>
        <v>0.1614781048314462</v>
      </c>
      <c r="F276" s="64">
        <f>IF($B$5=1,EXP($E$3+$E$4*NORMINV(IF($B$1="Random",'Random Generator'!F261,'Random Generator'!L261),0,1))-1,NORMINV(IF($B$1="Random",'Random Generator'!F261,'Random Generator'!L261),$B$3,$B$4))</f>
        <v>7.2123302673378298E-2</v>
      </c>
      <c r="G276" s="64"/>
      <c r="I276" s="1">
        <f t="shared" si="56"/>
        <v>260</v>
      </c>
      <c r="J276" s="5">
        <f t="array" ref="J276">GEOMEAN(B276:F276+1)-1</f>
        <v>6.3690004467559902E-2</v>
      </c>
      <c r="K276" s="5">
        <f t="shared" si="48"/>
        <v>0</v>
      </c>
      <c r="M276" s="12">
        <f t="shared" si="49"/>
        <v>7.2123302673378298E-2</v>
      </c>
      <c r="N276" s="68">
        <f t="shared" si="50"/>
        <v>1.3616810415555114</v>
      </c>
      <c r="P276" s="1">
        <f t="shared" si="57"/>
        <v>260</v>
      </c>
      <c r="Q276" s="5">
        <f t="shared" si="51"/>
        <v>6.3690004467559902E-2</v>
      </c>
      <c r="R276" s="5">
        <f t="shared" si="52"/>
        <v>0</v>
      </c>
      <c r="S276" s="1"/>
      <c r="T276" s="12">
        <f t="shared" si="47"/>
        <v>7.2123302673378298E-2</v>
      </c>
      <c r="U276" s="68">
        <f t="shared" si="53"/>
        <v>1.3616810415555114</v>
      </c>
      <c r="V276" s="68"/>
      <c r="W276" s="68">
        <f t="shared" si="54"/>
        <v>1.3616810415555114</v>
      </c>
    </row>
    <row r="277" spans="1:23">
      <c r="A277" s="1">
        <f t="shared" si="55"/>
        <v>261</v>
      </c>
      <c r="B277" s="64">
        <f>IF($B$5=1,EXP($E$3+$E$4*NORMINV(IF($B$1="Random",'Random Generator'!B262,'Random Generator'!H262),0,1))-1,NORMINV(IF($B$1="Random",'Random Generator'!B262,'Random Generator'!H262),$B$3,$B$4))</f>
        <v>6.1630382021438113E-3</v>
      </c>
      <c r="C277" s="64">
        <f>IF($B$5=1,EXP($E$3+$E$4*NORMINV(IF($B$1="Random",'Random Generator'!C262,'Random Generator'!I262),0,1))-1,NORMINV(IF($B$1="Random",'Random Generator'!C262,'Random Generator'!I262),$B$3,$B$4))</f>
        <v>7.8105237212088507E-2</v>
      </c>
      <c r="D277" s="64">
        <f>IF($B$5=1,EXP($E$3+$E$4*NORMINV(IF($B$1="Random",'Random Generator'!D262,'Random Generator'!J262),0,1))-1,NORMINV(IF($B$1="Random",'Random Generator'!D262,'Random Generator'!J262),$B$3,$B$4))</f>
        <v>3.1173250361808069E-2</v>
      </c>
      <c r="E277" s="64">
        <f>IF($B$5=1,EXP($E$3+$E$4*NORMINV(IF($B$1="Random",'Random Generator'!E262,'Random Generator'!K262),0,1))-1,NORMINV(IF($B$1="Random",'Random Generator'!E262,'Random Generator'!K262),$B$3,$B$4))</f>
        <v>0.12783778513347999</v>
      </c>
      <c r="F277" s="64">
        <f>IF($B$5=1,EXP($E$3+$E$4*NORMINV(IF($B$1="Random",'Random Generator'!F262,'Random Generator'!L262),0,1))-1,NORMINV(IF($B$1="Random",'Random Generator'!F262,'Random Generator'!L262),$B$3,$B$4))</f>
        <v>0.16418962000400183</v>
      </c>
      <c r="G277" s="64"/>
      <c r="I277" s="1">
        <f t="shared" si="56"/>
        <v>261</v>
      </c>
      <c r="J277" s="5">
        <f t="array" ref="J277">GEOMEAN(B277:F277+1)-1</f>
        <v>7.9906868293445399E-2</v>
      </c>
      <c r="K277" s="5">
        <f t="shared" si="48"/>
        <v>2.4534341467227008E-3</v>
      </c>
      <c r="M277" s="12">
        <f t="shared" si="49"/>
        <v>0.16173618585727914</v>
      </c>
      <c r="N277" s="68">
        <f t="shared" si="50"/>
        <v>1.4520867030492228</v>
      </c>
      <c r="P277" s="1">
        <f t="shared" si="57"/>
        <v>261</v>
      </c>
      <c r="Q277" s="5">
        <f t="shared" si="51"/>
        <v>7.9906868293445399E-2</v>
      </c>
      <c r="R277" s="5">
        <f t="shared" si="52"/>
        <v>0</v>
      </c>
      <c r="S277" s="1"/>
      <c r="T277" s="12">
        <f t="shared" si="47"/>
        <v>0.16173618585727914</v>
      </c>
      <c r="U277" s="68">
        <f t="shared" si="53"/>
        <v>1.468694662758917</v>
      </c>
      <c r="V277" s="68"/>
      <c r="W277" s="68">
        <f t="shared" si="54"/>
        <v>1.468694662758917</v>
      </c>
    </row>
    <row r="278" spans="1:23">
      <c r="A278" s="1">
        <f t="shared" si="55"/>
        <v>262</v>
      </c>
      <c r="B278" s="64">
        <f>IF($B$5=1,EXP($E$3+$E$4*NORMINV(IF($B$1="Random",'Random Generator'!B263,'Random Generator'!H263),0,1))-1,NORMINV(IF($B$1="Random",'Random Generator'!B263,'Random Generator'!H263),$B$3,$B$4))</f>
        <v>9.7450230697324391E-2</v>
      </c>
      <c r="C278" s="64">
        <f>IF($B$5=1,EXP($E$3+$E$4*NORMINV(IF($B$1="Random",'Random Generator'!C263,'Random Generator'!I263),0,1))-1,NORMINV(IF($B$1="Random",'Random Generator'!C263,'Random Generator'!I263),$B$3,$B$4))</f>
        <v>0.21320740835648366</v>
      </c>
      <c r="D278" s="64">
        <f>IF($B$5=1,EXP($E$3+$E$4*NORMINV(IF($B$1="Random",'Random Generator'!D263,'Random Generator'!J263),0,1))-1,NORMINV(IF($B$1="Random",'Random Generator'!D263,'Random Generator'!J263),$B$3,$B$4))</f>
        <v>0.36413545879484976</v>
      </c>
      <c r="E278" s="64">
        <f>IF($B$5=1,EXP($E$3+$E$4*NORMINV(IF($B$1="Random",'Random Generator'!E263,'Random Generator'!K263),0,1))-1,NORMINV(IF($B$1="Random",'Random Generator'!E263,'Random Generator'!K263),$B$3,$B$4))</f>
        <v>5.0890625733932326E-2</v>
      </c>
      <c r="F278" s="64">
        <f>IF($B$5=1,EXP($E$3+$E$4*NORMINV(IF($B$1="Random",'Random Generator'!F263,'Random Generator'!L263),0,1))-1,NORMINV(IF($B$1="Random",'Random Generator'!F263,'Random Generator'!L263),$B$3,$B$4))</f>
        <v>9.3822303079557301E-2</v>
      </c>
      <c r="G278" s="64"/>
      <c r="I278" s="1">
        <f t="shared" si="56"/>
        <v>262</v>
      </c>
      <c r="J278" s="5">
        <f t="array" ref="J278">GEOMEAN(B278:F278+1)-1</f>
        <v>0.15860750037985327</v>
      </c>
      <c r="K278" s="5">
        <f t="shared" si="48"/>
        <v>4.1803750189926638E-2</v>
      </c>
      <c r="M278" s="12">
        <f t="shared" si="49"/>
        <v>5.2018552889630663E-2</v>
      </c>
      <c r="N278" s="68">
        <f t="shared" si="50"/>
        <v>1.7373379970330347</v>
      </c>
      <c r="P278" s="1">
        <f t="shared" si="57"/>
        <v>262</v>
      </c>
      <c r="Q278" s="5">
        <f t="shared" si="51"/>
        <v>0.15860750037985327</v>
      </c>
      <c r="R278" s="5">
        <f t="shared" si="52"/>
        <v>3.2198289434259307E-2</v>
      </c>
      <c r="S278" s="1"/>
      <c r="T278" s="12">
        <f t="shared" si="47"/>
        <v>1.9820263455371356E-2</v>
      </c>
      <c r="U278" s="68">
        <f t="shared" si="53"/>
        <v>1.8133471988512617</v>
      </c>
      <c r="V278" s="68"/>
      <c r="W278" s="68">
        <f t="shared" si="54"/>
        <v>2.0877653148186219</v>
      </c>
    </row>
    <row r="279" spans="1:23">
      <c r="A279" s="1">
        <f t="shared" si="55"/>
        <v>263</v>
      </c>
      <c r="B279" s="64">
        <f>IF($B$5=1,EXP($E$3+$E$4*NORMINV(IF($B$1="Random",'Random Generator'!B264,'Random Generator'!H264),0,1))-1,NORMINV(IF($B$1="Random",'Random Generator'!B264,'Random Generator'!H264),$B$3,$B$4))</f>
        <v>3.8888108595530824E-2</v>
      </c>
      <c r="C279" s="64">
        <f>IF($B$5=1,EXP($E$3+$E$4*NORMINV(IF($B$1="Random",'Random Generator'!C264,'Random Generator'!I264),0,1))-1,NORMINV(IF($B$1="Random",'Random Generator'!C264,'Random Generator'!I264),$B$3,$B$4))</f>
        <v>-0.17384347957235613</v>
      </c>
      <c r="D279" s="64">
        <f>IF($B$5=1,EXP($E$3+$E$4*NORMINV(IF($B$1="Random",'Random Generator'!D264,'Random Generator'!J264),0,1))-1,NORMINV(IF($B$1="Random",'Random Generator'!D264,'Random Generator'!J264),$B$3,$B$4))</f>
        <v>0.21460301835440809</v>
      </c>
      <c r="E279" s="64">
        <f>IF($B$5=1,EXP($E$3+$E$4*NORMINV(IF($B$1="Random",'Random Generator'!E264,'Random Generator'!K264),0,1))-1,NORMINV(IF($B$1="Random",'Random Generator'!E264,'Random Generator'!K264),$B$3,$B$4))</f>
        <v>8.1583435143885108E-2</v>
      </c>
      <c r="F279" s="64">
        <f>IF($B$5=1,EXP($E$3+$E$4*NORMINV(IF($B$1="Random",'Random Generator'!F264,'Random Generator'!L264),0,1))-1,NORMINV(IF($B$1="Random",'Random Generator'!F264,'Random Generator'!L264),$B$3,$B$4))</f>
        <v>-4.9384978840297467E-2</v>
      </c>
      <c r="G279" s="64"/>
      <c r="I279" s="1">
        <f t="shared" si="56"/>
        <v>263</v>
      </c>
      <c r="J279" s="5">
        <f t="array" ref="J279">GEOMEAN(B279:F279+1)-1</f>
        <v>1.3972165086811872E-2</v>
      </c>
      <c r="K279" s="5">
        <f t="shared" si="48"/>
        <v>0</v>
      </c>
      <c r="M279" s="12">
        <f t="shared" si="49"/>
        <v>-4.9384978840297467E-2</v>
      </c>
      <c r="N279" s="68">
        <f t="shared" si="50"/>
        <v>1.0718405071515624</v>
      </c>
      <c r="P279" s="1">
        <f t="shared" si="57"/>
        <v>263</v>
      </c>
      <c r="Q279" s="5">
        <f t="shared" si="51"/>
        <v>1.3972165086811872E-2</v>
      </c>
      <c r="R279" s="5">
        <f t="shared" si="52"/>
        <v>0</v>
      </c>
      <c r="S279" s="1"/>
      <c r="T279" s="12">
        <f t="shared" si="47"/>
        <v>-4.9384978840297467E-2</v>
      </c>
      <c r="U279" s="68">
        <f t="shared" si="53"/>
        <v>1.0718405071515624</v>
      </c>
      <c r="V279" s="68"/>
      <c r="W279" s="68">
        <f t="shared" si="54"/>
        <v>1.0718405071515624</v>
      </c>
    </row>
    <row r="280" spans="1:23">
      <c r="A280" s="1">
        <f t="shared" si="55"/>
        <v>264</v>
      </c>
      <c r="B280" s="64">
        <f>IF($B$5=1,EXP($E$3+$E$4*NORMINV(IF($B$1="Random",'Random Generator'!B265,'Random Generator'!H265),0,1))-1,NORMINV(IF($B$1="Random",'Random Generator'!B265,'Random Generator'!H265),$B$3,$B$4))</f>
        <v>-2.68490008651453E-2</v>
      </c>
      <c r="C280" s="64">
        <f>IF($B$5=1,EXP($E$3+$E$4*NORMINV(IF($B$1="Random",'Random Generator'!C265,'Random Generator'!I265),0,1))-1,NORMINV(IF($B$1="Random",'Random Generator'!C265,'Random Generator'!I265),$B$3,$B$4))</f>
        <v>0.12232835774230089</v>
      </c>
      <c r="D280" s="64">
        <f>IF($B$5=1,EXP($E$3+$E$4*NORMINV(IF($B$1="Random",'Random Generator'!D265,'Random Generator'!J265),0,1))-1,NORMINV(IF($B$1="Random",'Random Generator'!D265,'Random Generator'!J265),$B$3,$B$4))</f>
        <v>0.16706726193844168</v>
      </c>
      <c r="E280" s="64">
        <f>IF($B$5=1,EXP($E$3+$E$4*NORMINV(IF($B$1="Random",'Random Generator'!E265,'Random Generator'!K265),0,1))-1,NORMINV(IF($B$1="Random",'Random Generator'!E265,'Random Generator'!K265),$B$3,$B$4))</f>
        <v>5.8837376222248272E-2</v>
      </c>
      <c r="F280" s="64">
        <f>IF($B$5=1,EXP($E$3+$E$4*NORMINV(IF($B$1="Random",'Random Generator'!F265,'Random Generator'!L265),0,1))-1,NORMINV(IF($B$1="Random",'Random Generator'!F265,'Random Generator'!L265),$B$3,$B$4))</f>
        <v>0.15159138505126313</v>
      </c>
      <c r="G280" s="64"/>
      <c r="I280" s="1">
        <f t="shared" si="56"/>
        <v>264</v>
      </c>
      <c r="J280" s="5">
        <f t="array" ref="J280">GEOMEAN(B280:F280+1)-1</f>
        <v>9.2206470957508779E-2</v>
      </c>
      <c r="K280" s="5">
        <f t="shared" si="48"/>
        <v>8.603235478754391E-3</v>
      </c>
      <c r="M280" s="12">
        <f t="shared" si="49"/>
        <v>0.14298814957250874</v>
      </c>
      <c r="N280" s="68">
        <f t="shared" si="50"/>
        <v>1.4940029860832864</v>
      </c>
      <c r="P280" s="1">
        <f t="shared" si="57"/>
        <v>264</v>
      </c>
      <c r="Q280" s="5">
        <f t="shared" si="51"/>
        <v>9.2206470957508779E-2</v>
      </c>
      <c r="R280" s="5">
        <f t="shared" si="52"/>
        <v>0</v>
      </c>
      <c r="S280" s="1"/>
      <c r="T280" s="12">
        <f t="shared" si="47"/>
        <v>0.14298814957250874</v>
      </c>
      <c r="U280" s="68">
        <f t="shared" si="53"/>
        <v>1.5542602004601032</v>
      </c>
      <c r="V280" s="68"/>
      <c r="W280" s="68">
        <f t="shared" si="54"/>
        <v>1.5542602004601032</v>
      </c>
    </row>
    <row r="281" spans="1:23">
      <c r="A281" s="1">
        <f t="shared" si="55"/>
        <v>265</v>
      </c>
      <c r="B281" s="64">
        <f>IF($B$5=1,EXP($E$3+$E$4*NORMINV(IF($B$1="Random",'Random Generator'!B266,'Random Generator'!H266),0,1))-1,NORMINV(IF($B$1="Random",'Random Generator'!B266,'Random Generator'!H266),$B$3,$B$4))</f>
        <v>0.10349030597171227</v>
      </c>
      <c r="C281" s="64">
        <f>IF($B$5=1,EXP($E$3+$E$4*NORMINV(IF($B$1="Random",'Random Generator'!C266,'Random Generator'!I266),0,1))-1,NORMINV(IF($B$1="Random",'Random Generator'!C266,'Random Generator'!I266),$B$3,$B$4))</f>
        <v>0.12142198625106415</v>
      </c>
      <c r="D281" s="64">
        <f>IF($B$5=1,EXP($E$3+$E$4*NORMINV(IF($B$1="Random",'Random Generator'!D266,'Random Generator'!J266),0,1))-1,NORMINV(IF($B$1="Random",'Random Generator'!D266,'Random Generator'!J266),$B$3,$B$4))</f>
        <v>0.12191712422528567</v>
      </c>
      <c r="E281" s="64">
        <f>IF($B$5=1,EXP($E$3+$E$4*NORMINV(IF($B$1="Random",'Random Generator'!E266,'Random Generator'!K266),0,1))-1,NORMINV(IF($B$1="Random",'Random Generator'!E266,'Random Generator'!K266),$B$3,$B$4))</f>
        <v>-1.9001894671112796E-2</v>
      </c>
      <c r="F281" s="64">
        <f>IF($B$5=1,EXP($E$3+$E$4*NORMINV(IF($B$1="Random",'Random Generator'!F266,'Random Generator'!L266),0,1))-1,NORMINV(IF($B$1="Random",'Random Generator'!F266,'Random Generator'!L266),$B$3,$B$4))</f>
        <v>8.9163284720599645E-2</v>
      </c>
      <c r="G281" s="64"/>
      <c r="I281" s="1">
        <f t="shared" si="56"/>
        <v>265</v>
      </c>
      <c r="J281" s="5">
        <f t="array" ref="J281">GEOMEAN(B281:F281+1)-1</f>
        <v>8.2061401426714919E-2</v>
      </c>
      <c r="K281" s="5">
        <f t="shared" si="48"/>
        <v>3.5307007133574611E-3</v>
      </c>
      <c r="M281" s="12">
        <f t="shared" si="49"/>
        <v>8.5632584007242191E-2</v>
      </c>
      <c r="N281" s="68">
        <f t="shared" si="50"/>
        <v>1.4593604077065907</v>
      </c>
      <c r="P281" s="1">
        <f t="shared" si="57"/>
        <v>265</v>
      </c>
      <c r="Q281" s="5">
        <f t="shared" si="51"/>
        <v>8.2061401426714919E-2</v>
      </c>
      <c r="R281" s="5">
        <f t="shared" si="52"/>
        <v>0</v>
      </c>
      <c r="S281" s="1"/>
      <c r="T281" s="12">
        <f t="shared" si="47"/>
        <v>8.5632584007242191E-2</v>
      </c>
      <c r="U281" s="68">
        <f t="shared" si="53"/>
        <v>1.483404278383607</v>
      </c>
      <c r="V281" s="68"/>
      <c r="W281" s="68">
        <f t="shared" si="54"/>
        <v>1.483404278383607</v>
      </c>
    </row>
    <row r="282" spans="1:23">
      <c r="A282" s="1">
        <f t="shared" si="55"/>
        <v>266</v>
      </c>
      <c r="B282" s="64">
        <f>IF($B$5=1,EXP($E$3+$E$4*NORMINV(IF($B$1="Random",'Random Generator'!B267,'Random Generator'!H267),0,1))-1,NORMINV(IF($B$1="Random",'Random Generator'!B267,'Random Generator'!H267),$B$3,$B$4))</f>
        <v>0.12649503455915623</v>
      </c>
      <c r="C282" s="64">
        <f>IF($B$5=1,EXP($E$3+$E$4*NORMINV(IF($B$1="Random",'Random Generator'!C267,'Random Generator'!I267),0,1))-1,NORMINV(IF($B$1="Random",'Random Generator'!C267,'Random Generator'!I267),$B$3,$B$4))</f>
        <v>1.4190226215560875E-2</v>
      </c>
      <c r="D282" s="64">
        <f>IF($B$5=1,EXP($E$3+$E$4*NORMINV(IF($B$1="Random",'Random Generator'!D267,'Random Generator'!J267),0,1))-1,NORMINV(IF($B$1="Random",'Random Generator'!D267,'Random Generator'!J267),$B$3,$B$4))</f>
        <v>9.8684128664806359E-2</v>
      </c>
      <c r="E282" s="64">
        <f>IF($B$5=1,EXP($E$3+$E$4*NORMINV(IF($B$1="Random",'Random Generator'!E267,'Random Generator'!K267),0,1))-1,NORMINV(IF($B$1="Random",'Random Generator'!E267,'Random Generator'!K267),$B$3,$B$4))</f>
        <v>7.6055678541611105E-2</v>
      </c>
      <c r="F282" s="64">
        <f>IF($B$5=1,EXP($E$3+$E$4*NORMINV(IF($B$1="Random",'Random Generator'!F267,'Random Generator'!L267),0,1))-1,NORMINV(IF($B$1="Random",'Random Generator'!F267,'Random Generator'!L267),$B$3,$B$4))</f>
        <v>0.25464958985943076</v>
      </c>
      <c r="G282" s="64"/>
      <c r="I282" s="1">
        <f t="shared" si="56"/>
        <v>266</v>
      </c>
      <c r="J282" s="5">
        <f t="array" ref="J282">GEOMEAN(B282:F282+1)-1</f>
        <v>0.1112601717275703</v>
      </c>
      <c r="K282" s="5">
        <f t="shared" si="48"/>
        <v>1.8130085863785152E-2</v>
      </c>
      <c r="M282" s="12">
        <f t="shared" si="49"/>
        <v>0.23651950399564561</v>
      </c>
      <c r="N282" s="68">
        <f t="shared" si="50"/>
        <v>1.5608430576482133</v>
      </c>
      <c r="P282" s="1">
        <f t="shared" si="57"/>
        <v>266</v>
      </c>
      <c r="Q282" s="5">
        <f t="shared" si="51"/>
        <v>0.1112601717275703</v>
      </c>
      <c r="R282" s="5">
        <f t="shared" si="52"/>
        <v>8.5246251081178212E-3</v>
      </c>
      <c r="S282" s="1"/>
      <c r="T282" s="12">
        <f t="shared" si="47"/>
        <v>0.22799487888752779</v>
      </c>
      <c r="U282" s="68">
        <f t="shared" si="53"/>
        <v>1.6306354186268655</v>
      </c>
      <c r="V282" s="68"/>
      <c r="W282" s="68">
        <f t="shared" si="54"/>
        <v>1.6946450452550559</v>
      </c>
    </row>
    <row r="283" spans="1:23">
      <c r="A283" s="1">
        <f t="shared" si="55"/>
        <v>267</v>
      </c>
      <c r="B283" s="64">
        <f>IF($B$5=1,EXP($E$3+$E$4*NORMINV(IF($B$1="Random",'Random Generator'!B268,'Random Generator'!H268),0,1))-1,NORMINV(IF($B$1="Random",'Random Generator'!B268,'Random Generator'!H268),$B$3,$B$4))</f>
        <v>0.10821581239566935</v>
      </c>
      <c r="C283" s="64">
        <f>IF($B$5=1,EXP($E$3+$E$4*NORMINV(IF($B$1="Random",'Random Generator'!C268,'Random Generator'!I268),0,1))-1,NORMINV(IF($B$1="Random",'Random Generator'!C268,'Random Generator'!I268),$B$3,$B$4))</f>
        <v>-1.9522559639669868E-2</v>
      </c>
      <c r="D283" s="64">
        <f>IF($B$5=1,EXP($E$3+$E$4*NORMINV(IF($B$1="Random",'Random Generator'!D268,'Random Generator'!J268),0,1))-1,NORMINV(IF($B$1="Random",'Random Generator'!D268,'Random Generator'!J268),$B$3,$B$4))</f>
        <v>8.7314653495874417E-2</v>
      </c>
      <c r="E283" s="64">
        <f>IF($B$5=1,EXP($E$3+$E$4*NORMINV(IF($B$1="Random",'Random Generator'!E268,'Random Generator'!K268),0,1))-1,NORMINV(IF($B$1="Random",'Random Generator'!E268,'Random Generator'!K268),$B$3,$B$4))</f>
        <v>0.18579966967015604</v>
      </c>
      <c r="F283" s="64">
        <f>IF($B$5=1,EXP($E$3+$E$4*NORMINV(IF($B$1="Random",'Random Generator'!F268,'Random Generator'!L268),0,1))-1,NORMINV(IF($B$1="Random",'Random Generator'!F268,'Random Generator'!L268),$B$3,$B$4))</f>
        <v>7.5481913714415372E-2</v>
      </c>
      <c r="G283" s="64"/>
      <c r="I283" s="1">
        <f t="shared" si="56"/>
        <v>267</v>
      </c>
      <c r="J283" s="5">
        <f t="array" ref="J283">GEOMEAN(B283:F283+1)-1</f>
        <v>8.5441257555218808E-2</v>
      </c>
      <c r="K283" s="5">
        <f t="shared" si="48"/>
        <v>5.2206287776094054E-3</v>
      </c>
      <c r="M283" s="12">
        <f t="shared" si="49"/>
        <v>7.0261284936805973E-2</v>
      </c>
      <c r="N283" s="68">
        <f t="shared" si="50"/>
        <v>1.4708295051969937</v>
      </c>
      <c r="P283" s="1">
        <f t="shared" si="57"/>
        <v>267</v>
      </c>
      <c r="Q283" s="5">
        <f t="shared" si="51"/>
        <v>8.5441257555218808E-2</v>
      </c>
      <c r="R283" s="5">
        <f t="shared" si="52"/>
        <v>0</v>
      </c>
      <c r="S283" s="1"/>
      <c r="T283" s="12">
        <f t="shared" si="47"/>
        <v>7.0261284936805973E-2</v>
      </c>
      <c r="U283" s="68">
        <f t="shared" si="53"/>
        <v>1.5067167812873912</v>
      </c>
      <c r="V283" s="68"/>
      <c r="W283" s="68">
        <f t="shared" si="54"/>
        <v>1.5067167812873912</v>
      </c>
    </row>
    <row r="284" spans="1:23">
      <c r="A284" s="1">
        <f t="shared" si="55"/>
        <v>268</v>
      </c>
      <c r="B284" s="64">
        <f>IF($B$5=1,EXP($E$3+$E$4*NORMINV(IF($B$1="Random",'Random Generator'!B269,'Random Generator'!H269),0,1))-1,NORMINV(IF($B$1="Random",'Random Generator'!B269,'Random Generator'!H269),$B$3,$B$4))</f>
        <v>-1.2685626076887613E-2</v>
      </c>
      <c r="C284" s="64">
        <f>IF($B$5=1,EXP($E$3+$E$4*NORMINV(IF($B$1="Random",'Random Generator'!C269,'Random Generator'!I269),0,1))-1,NORMINV(IF($B$1="Random",'Random Generator'!C269,'Random Generator'!I269),$B$3,$B$4))</f>
        <v>0.14360028895678956</v>
      </c>
      <c r="D284" s="64">
        <f>IF($B$5=1,EXP($E$3+$E$4*NORMINV(IF($B$1="Random",'Random Generator'!D269,'Random Generator'!J269),0,1))-1,NORMINV(IF($B$1="Random",'Random Generator'!D269,'Random Generator'!J269),$B$3,$B$4))</f>
        <v>4.2591968152036586E-2</v>
      </c>
      <c r="E284" s="64">
        <f>IF($B$5=1,EXP($E$3+$E$4*NORMINV(IF($B$1="Random",'Random Generator'!E269,'Random Generator'!K269),0,1))-1,NORMINV(IF($B$1="Random",'Random Generator'!E269,'Random Generator'!K269),$B$3,$B$4))</f>
        <v>-1.8870607033516174E-2</v>
      </c>
      <c r="F284" s="64">
        <f>IF($B$5=1,EXP($E$3+$E$4*NORMINV(IF($B$1="Random",'Random Generator'!F269,'Random Generator'!L269),0,1))-1,NORMINV(IF($B$1="Random",'Random Generator'!F269,'Random Generator'!L269),$B$3,$B$4))</f>
        <v>0.27500276400047974</v>
      </c>
      <c r="G284" s="64"/>
      <c r="I284" s="1">
        <f t="shared" si="56"/>
        <v>268</v>
      </c>
      <c r="J284" s="5">
        <f t="array" ref="J284">GEOMEAN(B284:F284+1)-1</f>
        <v>8.0478926284833552E-2</v>
      </c>
      <c r="K284" s="5">
        <f t="shared" si="48"/>
        <v>2.7394631424167773E-3</v>
      </c>
      <c r="M284" s="12">
        <f t="shared" si="49"/>
        <v>0.27226330085806294</v>
      </c>
      <c r="N284" s="68">
        <f t="shared" si="50"/>
        <v>1.4540151366351626</v>
      </c>
      <c r="P284" s="1">
        <f t="shared" si="57"/>
        <v>268</v>
      </c>
      <c r="Q284" s="5">
        <f t="shared" si="51"/>
        <v>8.0478926284833552E-2</v>
      </c>
      <c r="R284" s="5">
        <f t="shared" si="52"/>
        <v>0</v>
      </c>
      <c r="S284" s="1"/>
      <c r="T284" s="12">
        <f t="shared" si="47"/>
        <v>0.27226330085806294</v>
      </c>
      <c r="U284" s="68">
        <f t="shared" si="53"/>
        <v>1.4725888371037223</v>
      </c>
      <c r="V284" s="68"/>
      <c r="W284" s="68">
        <f t="shared" si="54"/>
        <v>1.4725888371037223</v>
      </c>
    </row>
    <row r="285" spans="1:23">
      <c r="A285" s="1">
        <f t="shared" si="55"/>
        <v>269</v>
      </c>
      <c r="B285" s="64">
        <f>IF($B$5=1,EXP($E$3+$E$4*NORMINV(IF($B$1="Random",'Random Generator'!B270,'Random Generator'!H270),0,1))-1,NORMINV(IF($B$1="Random",'Random Generator'!B270,'Random Generator'!H270),$B$3,$B$4))</f>
        <v>2.8351136395016407E-2</v>
      </c>
      <c r="C285" s="64">
        <f>IF($B$5=1,EXP($E$3+$E$4*NORMINV(IF($B$1="Random",'Random Generator'!C270,'Random Generator'!I270),0,1))-1,NORMINV(IF($B$1="Random",'Random Generator'!C270,'Random Generator'!I270),$B$3,$B$4))</f>
        <v>-7.6266967662083518E-2</v>
      </c>
      <c r="D285" s="64">
        <f>IF($B$5=1,EXP($E$3+$E$4*NORMINV(IF($B$1="Random",'Random Generator'!D270,'Random Generator'!J270),0,1))-1,NORMINV(IF($B$1="Random",'Random Generator'!D270,'Random Generator'!J270),$B$3,$B$4))</f>
        <v>8.6271980815810556E-2</v>
      </c>
      <c r="E285" s="64">
        <f>IF($B$5=1,EXP($E$3+$E$4*NORMINV(IF($B$1="Random",'Random Generator'!E270,'Random Generator'!K270),0,1))-1,NORMINV(IF($B$1="Random",'Random Generator'!E270,'Random Generator'!K270),$B$3,$B$4))</f>
        <v>5.6661971262920163E-2</v>
      </c>
      <c r="F285" s="64">
        <f>IF($B$5=1,EXP($E$3+$E$4*NORMINV(IF($B$1="Random",'Random Generator'!F270,'Random Generator'!L270),0,1))-1,NORMINV(IF($B$1="Random",'Random Generator'!F270,'Random Generator'!L270),$B$3,$B$4))</f>
        <v>0.17174080418439375</v>
      </c>
      <c r="G285" s="64"/>
      <c r="I285" s="1">
        <f t="shared" si="56"/>
        <v>269</v>
      </c>
      <c r="J285" s="5">
        <f t="array" ref="J285">GEOMEAN(B285:F285+1)-1</f>
        <v>5.0216465838224922E-2</v>
      </c>
      <c r="K285" s="5">
        <f t="shared" si="48"/>
        <v>0</v>
      </c>
      <c r="M285" s="12">
        <f t="shared" si="49"/>
        <v>0.17174080418439375</v>
      </c>
      <c r="N285" s="68">
        <f t="shared" si="50"/>
        <v>1.2775976829418689</v>
      </c>
      <c r="P285" s="1">
        <f t="shared" si="57"/>
        <v>269</v>
      </c>
      <c r="Q285" s="5">
        <f t="shared" si="51"/>
        <v>5.0216465838224922E-2</v>
      </c>
      <c r="R285" s="5">
        <f t="shared" si="52"/>
        <v>0</v>
      </c>
      <c r="S285" s="1"/>
      <c r="T285" s="12">
        <f t="shared" si="47"/>
        <v>0.17174080418439375</v>
      </c>
      <c r="U285" s="68">
        <f t="shared" si="53"/>
        <v>1.2775976829418689</v>
      </c>
      <c r="V285" s="68"/>
      <c r="W285" s="68">
        <f t="shared" si="54"/>
        <v>1.2775976829418689</v>
      </c>
    </row>
    <row r="286" spans="1:23">
      <c r="A286" s="1">
        <f t="shared" si="55"/>
        <v>270</v>
      </c>
      <c r="B286" s="64">
        <f>IF($B$5=1,EXP($E$3+$E$4*NORMINV(IF($B$1="Random",'Random Generator'!B271,'Random Generator'!H271),0,1))-1,NORMINV(IF($B$1="Random",'Random Generator'!B271,'Random Generator'!H271),$B$3,$B$4))</f>
        <v>1.6175078587171932E-2</v>
      </c>
      <c r="C286" s="64">
        <f>IF($B$5=1,EXP($E$3+$E$4*NORMINV(IF($B$1="Random",'Random Generator'!C271,'Random Generator'!I271),0,1))-1,NORMINV(IF($B$1="Random",'Random Generator'!C271,'Random Generator'!I271),$B$3,$B$4))</f>
        <v>-0.1478647656207609</v>
      </c>
      <c r="D286" s="64">
        <f>IF($B$5=1,EXP($E$3+$E$4*NORMINV(IF($B$1="Random",'Random Generator'!D271,'Random Generator'!J271),0,1))-1,NORMINV(IF($B$1="Random",'Random Generator'!D271,'Random Generator'!J271),$B$3,$B$4))</f>
        <v>0.10053321943626026</v>
      </c>
      <c r="E286" s="64">
        <f>IF($B$5=1,EXP($E$3+$E$4*NORMINV(IF($B$1="Random",'Random Generator'!E271,'Random Generator'!K271),0,1))-1,NORMINV(IF($B$1="Random",'Random Generator'!E271,'Random Generator'!K271),$B$3,$B$4))</f>
        <v>-0.13321997137590191</v>
      </c>
      <c r="F286" s="64">
        <f>IF($B$5=1,EXP($E$3+$E$4*NORMINV(IF($B$1="Random",'Random Generator'!F271,'Random Generator'!L271),0,1))-1,NORMINV(IF($B$1="Random",'Random Generator'!F271,'Random Generator'!L271),$B$3,$B$4))</f>
        <v>0.16526238167776897</v>
      </c>
      <c r="G286" s="64"/>
      <c r="I286" s="1">
        <f t="shared" si="56"/>
        <v>270</v>
      </c>
      <c r="J286" s="5">
        <f t="array" ref="J286">GEOMEAN(B286:F286+1)-1</f>
        <v>-7.6095682838352996E-3</v>
      </c>
      <c r="K286" s="5">
        <f t="shared" si="48"/>
        <v>0</v>
      </c>
      <c r="M286" s="12">
        <f t="shared" si="49"/>
        <v>0.16526238167776897</v>
      </c>
      <c r="N286" s="68">
        <f t="shared" si="50"/>
        <v>0.9625268242544186</v>
      </c>
      <c r="P286" s="1">
        <f t="shared" si="57"/>
        <v>270</v>
      </c>
      <c r="Q286" s="5">
        <f t="shared" si="51"/>
        <v>-7.6095682838352996E-3</v>
      </c>
      <c r="R286" s="5">
        <f t="shared" si="52"/>
        <v>0</v>
      </c>
      <c r="S286" s="1"/>
      <c r="T286" s="12">
        <f t="shared" si="47"/>
        <v>0.16526238167776897</v>
      </c>
      <c r="U286" s="68">
        <f t="shared" si="53"/>
        <v>0.9625268242544186</v>
      </c>
      <c r="V286" s="68"/>
      <c r="W286" s="68">
        <f t="shared" si="54"/>
        <v>0.9625268242544186</v>
      </c>
    </row>
    <row r="287" spans="1:23">
      <c r="A287" s="1">
        <f t="shared" si="55"/>
        <v>271</v>
      </c>
      <c r="B287" s="64">
        <f>IF($B$5=1,EXP($E$3+$E$4*NORMINV(IF($B$1="Random",'Random Generator'!B272,'Random Generator'!H272),0,1))-1,NORMINV(IF($B$1="Random",'Random Generator'!B272,'Random Generator'!H272),$B$3,$B$4))</f>
        <v>0.26896984324548501</v>
      </c>
      <c r="C287" s="64">
        <f>IF($B$5=1,EXP($E$3+$E$4*NORMINV(IF($B$1="Random",'Random Generator'!C272,'Random Generator'!I272),0,1))-1,NORMINV(IF($B$1="Random",'Random Generator'!C272,'Random Generator'!I272),$B$3,$B$4))</f>
        <v>-0.14495175008181826</v>
      </c>
      <c r="D287" s="64">
        <f>IF($B$5=1,EXP($E$3+$E$4*NORMINV(IF($B$1="Random",'Random Generator'!D272,'Random Generator'!J272),0,1))-1,NORMINV(IF($B$1="Random",'Random Generator'!D272,'Random Generator'!J272),$B$3,$B$4))</f>
        <v>4.7558775749517945E-2</v>
      </c>
      <c r="E287" s="64">
        <f>IF($B$5=1,EXP($E$3+$E$4*NORMINV(IF($B$1="Random",'Random Generator'!E272,'Random Generator'!K272),0,1))-1,NORMINV(IF($B$1="Random",'Random Generator'!E272,'Random Generator'!K272),$B$3,$B$4))</f>
        <v>-0.16445117154195421</v>
      </c>
      <c r="F287" s="64">
        <f>IF($B$5=1,EXP($E$3+$E$4*NORMINV(IF($B$1="Random",'Random Generator'!F272,'Random Generator'!L272),0,1))-1,NORMINV(IF($B$1="Random",'Random Generator'!F272,'Random Generator'!L272),$B$3,$B$4))</f>
        <v>5.5260924678372847E-2</v>
      </c>
      <c r="G287" s="64"/>
      <c r="I287" s="1">
        <f t="shared" si="56"/>
        <v>271</v>
      </c>
      <c r="J287" s="5">
        <f t="array" ref="J287">GEOMEAN(B287:F287+1)-1</f>
        <v>4.3851509613856976E-4</v>
      </c>
      <c r="K287" s="5">
        <f t="shared" si="48"/>
        <v>0</v>
      </c>
      <c r="M287" s="12">
        <f t="shared" si="49"/>
        <v>5.5260924678372847E-2</v>
      </c>
      <c r="N287" s="68">
        <f t="shared" si="50"/>
        <v>1.0021944992790177</v>
      </c>
      <c r="P287" s="1">
        <f t="shared" si="57"/>
        <v>271</v>
      </c>
      <c r="Q287" s="5">
        <f t="shared" si="51"/>
        <v>4.3851509613856976E-4</v>
      </c>
      <c r="R287" s="5">
        <f t="shared" si="52"/>
        <v>0</v>
      </c>
      <c r="S287" s="1"/>
      <c r="T287" s="12">
        <f t="shared" si="47"/>
        <v>5.5260924678372847E-2</v>
      </c>
      <c r="U287" s="68">
        <f t="shared" si="53"/>
        <v>1.0021944992790177</v>
      </c>
      <c r="V287" s="68"/>
      <c r="W287" s="68">
        <f t="shared" si="54"/>
        <v>1.0021944992790177</v>
      </c>
    </row>
    <row r="288" spans="1:23">
      <c r="A288" s="1">
        <f t="shared" si="55"/>
        <v>272</v>
      </c>
      <c r="B288" s="64">
        <f>IF($B$5=1,EXP($E$3+$E$4*NORMINV(IF($B$1="Random",'Random Generator'!B273,'Random Generator'!H273),0,1))-1,NORMINV(IF($B$1="Random",'Random Generator'!B273,'Random Generator'!H273),$B$3,$B$4))</f>
        <v>-1.1205930176089618E-2</v>
      </c>
      <c r="C288" s="64">
        <f>IF($B$5=1,EXP($E$3+$E$4*NORMINV(IF($B$1="Random",'Random Generator'!C273,'Random Generator'!I273),0,1))-1,NORMINV(IF($B$1="Random",'Random Generator'!C273,'Random Generator'!I273),$B$3,$B$4))</f>
        <v>0.15171122804003034</v>
      </c>
      <c r="D288" s="64">
        <f>IF($B$5=1,EXP($E$3+$E$4*NORMINV(IF($B$1="Random",'Random Generator'!D273,'Random Generator'!J273),0,1))-1,NORMINV(IF($B$1="Random",'Random Generator'!D273,'Random Generator'!J273),$B$3,$B$4))</f>
        <v>5.0714076098715033E-2</v>
      </c>
      <c r="E288" s="64">
        <f>IF($B$5=1,EXP($E$3+$E$4*NORMINV(IF($B$1="Random",'Random Generator'!E273,'Random Generator'!K273),0,1))-1,NORMINV(IF($B$1="Random",'Random Generator'!E273,'Random Generator'!K273),$B$3,$B$4))</f>
        <v>0.24033011980447272</v>
      </c>
      <c r="F288" s="64">
        <f>IF($B$5=1,EXP($E$3+$E$4*NORMINV(IF($B$1="Random",'Random Generator'!F273,'Random Generator'!L273),0,1))-1,NORMINV(IF($B$1="Random",'Random Generator'!F273,'Random Generator'!L273),$B$3,$B$4))</f>
        <v>7.1199967087994143E-2</v>
      </c>
      <c r="G288" s="64"/>
      <c r="I288" s="1">
        <f t="shared" si="56"/>
        <v>272</v>
      </c>
      <c r="J288" s="5">
        <f t="array" ref="J288">GEOMEAN(B288:F288+1)-1</f>
        <v>9.7155966012703043E-2</v>
      </c>
      <c r="K288" s="5">
        <f t="shared" si="48"/>
        <v>1.1077983006351523E-2</v>
      </c>
      <c r="M288" s="12">
        <f t="shared" si="49"/>
        <v>6.012198408164262E-2</v>
      </c>
      <c r="N288" s="68">
        <f t="shared" si="50"/>
        <v>1.511141208279138</v>
      </c>
      <c r="P288" s="1">
        <f t="shared" si="57"/>
        <v>272</v>
      </c>
      <c r="Q288" s="5">
        <f t="shared" si="51"/>
        <v>9.7155966012703043E-2</v>
      </c>
      <c r="R288" s="5">
        <f t="shared" si="52"/>
        <v>1.4725222506841926E-3</v>
      </c>
      <c r="S288" s="1"/>
      <c r="T288" s="12">
        <f t="shared" si="47"/>
        <v>5.8649461830958427E-2</v>
      </c>
      <c r="U288" s="68">
        <f t="shared" si="53"/>
        <v>1.5791576794526836</v>
      </c>
      <c r="V288" s="68"/>
      <c r="W288" s="68">
        <f t="shared" si="54"/>
        <v>1.5897976295318688</v>
      </c>
    </row>
    <row r="289" spans="1:23">
      <c r="A289" s="1">
        <f t="shared" si="55"/>
        <v>273</v>
      </c>
      <c r="B289" s="64">
        <f>IF($B$5=1,EXP($E$3+$E$4*NORMINV(IF($B$1="Random",'Random Generator'!B274,'Random Generator'!H274),0,1))-1,NORMINV(IF($B$1="Random",'Random Generator'!B274,'Random Generator'!H274),$B$3,$B$4))</f>
        <v>0.12017542419230964</v>
      </c>
      <c r="C289" s="64">
        <f>IF($B$5=1,EXP($E$3+$E$4*NORMINV(IF($B$1="Random",'Random Generator'!C274,'Random Generator'!I274),0,1))-1,NORMINV(IF($B$1="Random",'Random Generator'!C274,'Random Generator'!I274),$B$3,$B$4))</f>
        <v>0.11199261195727672</v>
      </c>
      <c r="D289" s="64">
        <f>IF($B$5=1,EXP($E$3+$E$4*NORMINV(IF($B$1="Random",'Random Generator'!D274,'Random Generator'!J274),0,1))-1,NORMINV(IF($B$1="Random",'Random Generator'!D274,'Random Generator'!J274),$B$3,$B$4))</f>
        <v>0.15167552536092543</v>
      </c>
      <c r="E289" s="64">
        <f>IF($B$5=1,EXP($E$3+$E$4*NORMINV(IF($B$1="Random",'Random Generator'!E274,'Random Generator'!K274),0,1))-1,NORMINV(IF($B$1="Random",'Random Generator'!E274,'Random Generator'!K274),$B$3,$B$4))</f>
        <v>4.8227856553492154E-2</v>
      </c>
      <c r="F289" s="64">
        <f>IF($B$5=1,EXP($E$3+$E$4*NORMINV(IF($B$1="Random",'Random Generator'!F274,'Random Generator'!L274),0,1))-1,NORMINV(IF($B$1="Random",'Random Generator'!F274,'Random Generator'!L274),$B$3,$B$4))</f>
        <v>3.9413708730190677E-2</v>
      </c>
      <c r="G289" s="64"/>
      <c r="I289" s="1">
        <f t="shared" si="56"/>
        <v>273</v>
      </c>
      <c r="J289" s="5">
        <f t="array" ref="J289">GEOMEAN(B289:F289+1)-1</f>
        <v>9.3433671134717011E-2</v>
      </c>
      <c r="K289" s="5">
        <f t="shared" si="48"/>
        <v>9.216835567358507E-3</v>
      </c>
      <c r="M289" s="12">
        <f t="shared" si="49"/>
        <v>3.019687316283217E-2</v>
      </c>
      <c r="N289" s="68">
        <f t="shared" si="50"/>
        <v>1.4982377425188778</v>
      </c>
      <c r="P289" s="1">
        <f t="shared" si="57"/>
        <v>273</v>
      </c>
      <c r="Q289" s="5">
        <f t="shared" si="51"/>
        <v>9.3433671134717011E-2</v>
      </c>
      <c r="R289" s="5">
        <f t="shared" si="52"/>
        <v>0</v>
      </c>
      <c r="S289" s="1"/>
      <c r="T289" s="12">
        <f t="shared" si="47"/>
        <v>3.019687316283217E-2</v>
      </c>
      <c r="U289" s="68">
        <f t="shared" si="53"/>
        <v>1.5630116569643804</v>
      </c>
      <c r="V289" s="68"/>
      <c r="W289" s="68">
        <f t="shared" si="54"/>
        <v>1.5630116569643804</v>
      </c>
    </row>
    <row r="290" spans="1:23">
      <c r="A290" s="1">
        <f t="shared" si="55"/>
        <v>274</v>
      </c>
      <c r="B290" s="64">
        <f>IF($B$5=1,EXP($E$3+$E$4*NORMINV(IF($B$1="Random",'Random Generator'!B275,'Random Generator'!H275),0,1))-1,NORMINV(IF($B$1="Random",'Random Generator'!B275,'Random Generator'!H275),$B$3,$B$4))</f>
        <v>0.20242509463760272</v>
      </c>
      <c r="C290" s="64">
        <f>IF($B$5=1,EXP($E$3+$E$4*NORMINV(IF($B$1="Random",'Random Generator'!C275,'Random Generator'!I275),0,1))-1,NORMINV(IF($B$1="Random",'Random Generator'!C275,'Random Generator'!I275),$B$3,$B$4))</f>
        <v>0.14350393288398999</v>
      </c>
      <c r="D290" s="64">
        <f>IF($B$5=1,EXP($E$3+$E$4*NORMINV(IF($B$1="Random",'Random Generator'!D275,'Random Generator'!J275),0,1))-1,NORMINV(IF($B$1="Random",'Random Generator'!D275,'Random Generator'!J275),$B$3,$B$4))</f>
        <v>-1.8551245533988237E-2</v>
      </c>
      <c r="E290" s="64">
        <f>IF($B$5=1,EXP($E$3+$E$4*NORMINV(IF($B$1="Random",'Random Generator'!E275,'Random Generator'!K275),0,1))-1,NORMINV(IF($B$1="Random",'Random Generator'!E275,'Random Generator'!K275),$B$3,$B$4))</f>
        <v>0.21670394176733687</v>
      </c>
      <c r="F290" s="64">
        <f>IF($B$5=1,EXP($E$3+$E$4*NORMINV(IF($B$1="Random",'Random Generator'!F275,'Random Generator'!L275),0,1))-1,NORMINV(IF($B$1="Random",'Random Generator'!F275,'Random Generator'!L275),$B$3,$B$4))</f>
        <v>8.2132896607933548E-2</v>
      </c>
      <c r="G290" s="64"/>
      <c r="I290" s="1">
        <f t="shared" si="56"/>
        <v>274</v>
      </c>
      <c r="J290" s="5">
        <f t="array" ref="J290">GEOMEAN(B290:F290+1)-1</f>
        <v>0.12182668756784287</v>
      </c>
      <c r="K290" s="5">
        <f t="shared" si="48"/>
        <v>2.3413343783921438E-2</v>
      </c>
      <c r="M290" s="12">
        <f t="shared" si="49"/>
        <v>5.871955282401211E-2</v>
      </c>
      <c r="N290" s="68">
        <f t="shared" si="50"/>
        <v>1.5989283425046303</v>
      </c>
      <c r="P290" s="1">
        <f t="shared" si="57"/>
        <v>274</v>
      </c>
      <c r="Q290" s="5">
        <f t="shared" si="51"/>
        <v>0.12182668756784287</v>
      </c>
      <c r="R290" s="5">
        <f t="shared" si="52"/>
        <v>1.3807883028254107E-2</v>
      </c>
      <c r="S290" s="1"/>
      <c r="T290" s="12">
        <f t="shared" si="47"/>
        <v>4.4911669795758002E-2</v>
      </c>
      <c r="U290" s="68">
        <f t="shared" si="53"/>
        <v>1.6700737697165606</v>
      </c>
      <c r="V290" s="68"/>
      <c r="W290" s="68">
        <f t="shared" si="54"/>
        <v>1.7767602804462497</v>
      </c>
    </row>
    <row r="291" spans="1:23">
      <c r="A291" s="1">
        <f t="shared" si="55"/>
        <v>275</v>
      </c>
      <c r="B291" s="64">
        <f>IF($B$5=1,EXP($E$3+$E$4*NORMINV(IF($B$1="Random",'Random Generator'!B276,'Random Generator'!H276),0,1))-1,NORMINV(IF($B$1="Random",'Random Generator'!B276,'Random Generator'!H276),$B$3,$B$4))</f>
        <v>0.21263784675930841</v>
      </c>
      <c r="C291" s="64">
        <f>IF($B$5=1,EXP($E$3+$E$4*NORMINV(IF($B$1="Random",'Random Generator'!C276,'Random Generator'!I276),0,1))-1,NORMINV(IF($B$1="Random",'Random Generator'!C276,'Random Generator'!I276),$B$3,$B$4))</f>
        <v>0.10420492600623632</v>
      </c>
      <c r="D291" s="64">
        <f>IF($B$5=1,EXP($E$3+$E$4*NORMINV(IF($B$1="Random",'Random Generator'!D276,'Random Generator'!J276),0,1))-1,NORMINV(IF($B$1="Random",'Random Generator'!D276,'Random Generator'!J276),$B$3,$B$4))</f>
        <v>0.17519934149468597</v>
      </c>
      <c r="E291" s="64">
        <f>IF($B$5=1,EXP($E$3+$E$4*NORMINV(IF($B$1="Random",'Random Generator'!E276,'Random Generator'!K276),0,1))-1,NORMINV(IF($B$1="Random",'Random Generator'!E276,'Random Generator'!K276),$B$3,$B$4))</f>
        <v>0.13036948090070988</v>
      </c>
      <c r="F291" s="64">
        <f>IF($B$5=1,EXP($E$3+$E$4*NORMINV(IF($B$1="Random",'Random Generator'!F276,'Random Generator'!L276),0,1))-1,NORMINV(IF($B$1="Random",'Random Generator'!F276,'Random Generator'!L276),$B$3,$B$4))</f>
        <v>0.21656729718530587</v>
      </c>
      <c r="G291" s="64"/>
      <c r="I291" s="1">
        <f t="shared" si="56"/>
        <v>275</v>
      </c>
      <c r="J291" s="5">
        <f t="array" ref="J291">GEOMEAN(B291:F291+1)-1</f>
        <v>0.16694336733603321</v>
      </c>
      <c r="K291" s="5">
        <f t="shared" si="48"/>
        <v>4.5971683668016607E-2</v>
      </c>
      <c r="M291" s="12">
        <f t="shared" si="49"/>
        <v>0.17059561351728927</v>
      </c>
      <c r="N291" s="68">
        <f t="shared" si="50"/>
        <v>1.769999774927147</v>
      </c>
      <c r="P291" s="1">
        <f t="shared" si="57"/>
        <v>275</v>
      </c>
      <c r="Q291" s="5">
        <f t="shared" si="51"/>
        <v>0.16694336733603321</v>
      </c>
      <c r="R291" s="5">
        <f t="shared" si="52"/>
        <v>3.6366222912349276E-2</v>
      </c>
      <c r="S291" s="1"/>
      <c r="T291" s="12">
        <f t="shared" si="47"/>
        <v>0.13422939060493999</v>
      </c>
      <c r="U291" s="68">
        <f t="shared" si="53"/>
        <v>1.8471450817429282</v>
      </c>
      <c r="V291" s="68"/>
      <c r="W291" s="68">
        <f t="shared" si="54"/>
        <v>2.1639583597593068</v>
      </c>
    </row>
    <row r="292" spans="1:23">
      <c r="A292" s="1">
        <f t="shared" si="55"/>
        <v>276</v>
      </c>
      <c r="B292" s="64">
        <f>IF($B$5=1,EXP($E$3+$E$4*NORMINV(IF($B$1="Random",'Random Generator'!B277,'Random Generator'!H277),0,1))-1,NORMINV(IF($B$1="Random",'Random Generator'!B277,'Random Generator'!H277),$B$3,$B$4))</f>
        <v>0.14727892435076773</v>
      </c>
      <c r="C292" s="64">
        <f>IF($B$5=1,EXP($E$3+$E$4*NORMINV(IF($B$1="Random",'Random Generator'!C277,'Random Generator'!I277),0,1))-1,NORMINV(IF($B$1="Random",'Random Generator'!C277,'Random Generator'!I277),$B$3,$B$4))</f>
        <v>0.30041017215926069</v>
      </c>
      <c r="D292" s="64">
        <f>IF($B$5=1,EXP($E$3+$E$4*NORMINV(IF($B$1="Random",'Random Generator'!D277,'Random Generator'!J277),0,1))-1,NORMINV(IF($B$1="Random",'Random Generator'!D277,'Random Generator'!J277),$B$3,$B$4))</f>
        <v>0.15196623738330284</v>
      </c>
      <c r="E292" s="64">
        <f>IF($B$5=1,EXP($E$3+$E$4*NORMINV(IF($B$1="Random",'Random Generator'!E277,'Random Generator'!K277),0,1))-1,NORMINV(IF($B$1="Random",'Random Generator'!E277,'Random Generator'!K277),$B$3,$B$4))</f>
        <v>6.8517960454649085E-2</v>
      </c>
      <c r="F292" s="64">
        <f>IF($B$5=1,EXP($E$3+$E$4*NORMINV(IF($B$1="Random",'Random Generator'!F277,'Random Generator'!L277),0,1))-1,NORMINV(IF($B$1="Random",'Random Generator'!F277,'Random Generator'!L277),$B$3,$B$4))</f>
        <v>-1.5226856520550891E-2</v>
      </c>
      <c r="G292" s="64"/>
      <c r="I292" s="1">
        <f t="shared" si="56"/>
        <v>276</v>
      </c>
      <c r="J292" s="5">
        <f t="array" ref="J292">GEOMEAN(B292:F292+1)-1</f>
        <v>0.12580047971414898</v>
      </c>
      <c r="K292" s="5">
        <f t="shared" si="48"/>
        <v>2.5400239857074493E-2</v>
      </c>
      <c r="M292" s="12">
        <f t="shared" si="49"/>
        <v>-4.0627096377625384E-2</v>
      </c>
      <c r="N292" s="68">
        <f t="shared" si="50"/>
        <v>1.613442088804413</v>
      </c>
      <c r="P292" s="1">
        <f t="shared" si="57"/>
        <v>276</v>
      </c>
      <c r="Q292" s="5">
        <f t="shared" si="51"/>
        <v>0.12580047971414898</v>
      </c>
      <c r="R292" s="5">
        <f t="shared" si="52"/>
        <v>1.5794779101407162E-2</v>
      </c>
      <c r="S292" s="1"/>
      <c r="T292" s="12">
        <f t="shared" si="47"/>
        <v>-5.6421875479032546E-2</v>
      </c>
      <c r="U292" s="68">
        <f t="shared" si="53"/>
        <v>1.6851014252020518</v>
      </c>
      <c r="V292" s="68"/>
      <c r="W292" s="68">
        <f t="shared" si="54"/>
        <v>1.8084526692379104</v>
      </c>
    </row>
    <row r="293" spans="1:23">
      <c r="A293" s="1">
        <f t="shared" si="55"/>
        <v>277</v>
      </c>
      <c r="B293" s="64">
        <f>IF($B$5=1,EXP($E$3+$E$4*NORMINV(IF($B$1="Random",'Random Generator'!B278,'Random Generator'!H278),0,1))-1,NORMINV(IF($B$1="Random",'Random Generator'!B278,'Random Generator'!H278),$B$3,$B$4))</f>
        <v>3.5150452990885039E-2</v>
      </c>
      <c r="C293" s="64">
        <f>IF($B$5=1,EXP($E$3+$E$4*NORMINV(IF($B$1="Random",'Random Generator'!C278,'Random Generator'!I278),0,1))-1,NORMINV(IF($B$1="Random",'Random Generator'!C278,'Random Generator'!I278),$B$3,$B$4))</f>
        <v>2.483976903125118E-2</v>
      </c>
      <c r="D293" s="64">
        <f>IF($B$5=1,EXP($E$3+$E$4*NORMINV(IF($B$1="Random",'Random Generator'!D278,'Random Generator'!J278),0,1))-1,NORMINV(IF($B$1="Random",'Random Generator'!D278,'Random Generator'!J278),$B$3,$B$4))</f>
        <v>0.22692281622035271</v>
      </c>
      <c r="E293" s="64">
        <f>IF($B$5=1,EXP($E$3+$E$4*NORMINV(IF($B$1="Random",'Random Generator'!E278,'Random Generator'!K278),0,1))-1,NORMINV(IF($B$1="Random",'Random Generator'!E278,'Random Generator'!K278),$B$3,$B$4))</f>
        <v>0.14949824675485579</v>
      </c>
      <c r="F293" s="64">
        <f>IF($B$5=1,EXP($E$3+$E$4*NORMINV(IF($B$1="Random",'Random Generator'!F278,'Random Generator'!L278),0,1))-1,NORMINV(IF($B$1="Random",'Random Generator'!F278,'Random Generator'!L278),$B$3,$B$4))</f>
        <v>9.4592066108300177E-2</v>
      </c>
      <c r="G293" s="64"/>
      <c r="I293" s="1">
        <f t="shared" si="56"/>
        <v>277</v>
      </c>
      <c r="J293" s="5">
        <f t="array" ref="J293">GEOMEAN(B293:F293+1)-1</f>
        <v>0.10369089465004233</v>
      </c>
      <c r="K293" s="5">
        <f t="shared" si="48"/>
        <v>1.4345447325021167E-2</v>
      </c>
      <c r="M293" s="12">
        <f t="shared" si="49"/>
        <v>8.0246618783279017E-2</v>
      </c>
      <c r="N293" s="68">
        <f t="shared" si="50"/>
        <v>1.5340097273872018</v>
      </c>
      <c r="P293" s="1">
        <f t="shared" si="57"/>
        <v>277</v>
      </c>
      <c r="Q293" s="5">
        <f t="shared" si="51"/>
        <v>0.10369089465004233</v>
      </c>
      <c r="R293" s="5">
        <f t="shared" si="52"/>
        <v>4.7399865693538365E-3</v>
      </c>
      <c r="S293" s="1"/>
      <c r="T293" s="12">
        <f t="shared" si="47"/>
        <v>7.5506632213925173E-2</v>
      </c>
      <c r="U293" s="68">
        <f t="shared" si="53"/>
        <v>1.6028447575446014</v>
      </c>
      <c r="V293" s="68"/>
      <c r="W293" s="68">
        <f t="shared" si="54"/>
        <v>1.6377111218757074</v>
      </c>
    </row>
    <row r="294" spans="1:23">
      <c r="A294" s="1">
        <f t="shared" si="55"/>
        <v>278</v>
      </c>
      <c r="B294" s="64">
        <f>IF($B$5=1,EXP($E$3+$E$4*NORMINV(IF($B$1="Random",'Random Generator'!B279,'Random Generator'!H279),0,1))-1,NORMINV(IF($B$1="Random",'Random Generator'!B279,'Random Generator'!H279),$B$3,$B$4))</f>
        <v>7.6710093440395033E-2</v>
      </c>
      <c r="C294" s="64">
        <f>IF($B$5=1,EXP($E$3+$E$4*NORMINV(IF($B$1="Random",'Random Generator'!C279,'Random Generator'!I279),0,1))-1,NORMINV(IF($B$1="Random",'Random Generator'!C279,'Random Generator'!I279),$B$3,$B$4))</f>
        <v>0.21077318099557063</v>
      </c>
      <c r="D294" s="64">
        <f>IF($B$5=1,EXP($E$3+$E$4*NORMINV(IF($B$1="Random",'Random Generator'!D279,'Random Generator'!J279),0,1))-1,NORMINV(IF($B$1="Random",'Random Generator'!D279,'Random Generator'!J279),$B$3,$B$4))</f>
        <v>-0.12288302027961384</v>
      </c>
      <c r="E294" s="64">
        <f>IF($B$5=1,EXP($E$3+$E$4*NORMINV(IF($B$1="Random",'Random Generator'!E279,'Random Generator'!K279),0,1))-1,NORMINV(IF($B$1="Random",'Random Generator'!E279,'Random Generator'!K279),$B$3,$B$4))</f>
        <v>0.13983368484023617</v>
      </c>
      <c r="F294" s="64">
        <f>IF($B$5=1,EXP($E$3+$E$4*NORMINV(IF($B$1="Random",'Random Generator'!F279,'Random Generator'!L279),0,1))-1,NORMINV(IF($B$1="Random",'Random Generator'!F279,'Random Generator'!L279),$B$3,$B$4))</f>
        <v>0.16786334176386086</v>
      </c>
      <c r="G294" s="64"/>
      <c r="I294" s="1">
        <f t="shared" si="56"/>
        <v>278</v>
      </c>
      <c r="J294" s="5">
        <f t="array" ref="J294">GEOMEAN(B294:F294+1)-1</f>
        <v>8.7653400094448886E-2</v>
      </c>
      <c r="K294" s="5">
        <f t="shared" si="48"/>
        <v>6.3267000472244442E-3</v>
      </c>
      <c r="M294" s="12">
        <f t="shared" si="49"/>
        <v>0.16153664171663643</v>
      </c>
      <c r="N294" s="68">
        <f t="shared" si="50"/>
        <v>1.4783750804983511</v>
      </c>
      <c r="P294" s="1">
        <f t="shared" si="57"/>
        <v>278</v>
      </c>
      <c r="Q294" s="5">
        <f t="shared" si="51"/>
        <v>8.7653400094448886E-2</v>
      </c>
      <c r="R294" s="5">
        <f t="shared" si="52"/>
        <v>0</v>
      </c>
      <c r="S294" s="1"/>
      <c r="T294" s="12">
        <f t="shared" si="47"/>
        <v>0.16153664171663643</v>
      </c>
      <c r="U294" s="68">
        <f t="shared" si="53"/>
        <v>1.5221330263546888</v>
      </c>
      <c r="V294" s="68"/>
      <c r="W294" s="68">
        <f t="shared" si="54"/>
        <v>1.5221330263546888</v>
      </c>
    </row>
    <row r="295" spans="1:23">
      <c r="A295" s="1">
        <f t="shared" si="55"/>
        <v>279</v>
      </c>
      <c r="B295" s="64">
        <f>IF($B$5=1,EXP($E$3+$E$4*NORMINV(IF($B$1="Random",'Random Generator'!B280,'Random Generator'!H280),0,1))-1,NORMINV(IF($B$1="Random",'Random Generator'!B280,'Random Generator'!H280),$B$3,$B$4))</f>
        <v>9.7430716469692813E-2</v>
      </c>
      <c r="C295" s="64">
        <f>IF($B$5=1,EXP($E$3+$E$4*NORMINV(IF($B$1="Random",'Random Generator'!C280,'Random Generator'!I280),0,1))-1,NORMINV(IF($B$1="Random",'Random Generator'!C280,'Random Generator'!I280),$B$3,$B$4))</f>
        <v>0.15730751494934592</v>
      </c>
      <c r="D295" s="64">
        <f>IF($B$5=1,EXP($E$3+$E$4*NORMINV(IF($B$1="Random",'Random Generator'!D280,'Random Generator'!J280),0,1))-1,NORMINV(IF($B$1="Random",'Random Generator'!D280,'Random Generator'!J280),$B$3,$B$4))</f>
        <v>0.28336279664104791</v>
      </c>
      <c r="E295" s="64">
        <f>IF($B$5=1,EXP($E$3+$E$4*NORMINV(IF($B$1="Random",'Random Generator'!E280,'Random Generator'!K280),0,1))-1,NORMINV(IF($B$1="Random",'Random Generator'!E280,'Random Generator'!K280),$B$3,$B$4))</f>
        <v>3.5775067979271213E-4</v>
      </c>
      <c r="F295" s="64">
        <f>IF($B$5=1,EXP($E$3+$E$4*NORMINV(IF($B$1="Random",'Random Generator'!F280,'Random Generator'!L280),0,1))-1,NORMINV(IF($B$1="Random",'Random Generator'!F280,'Random Generator'!L280),$B$3,$B$4))</f>
        <v>6.0370117062133133E-2</v>
      </c>
      <c r="G295" s="64"/>
      <c r="I295" s="1">
        <f t="shared" si="56"/>
        <v>279</v>
      </c>
      <c r="J295" s="5">
        <f t="array" ref="J295">GEOMEAN(B295:F295+1)-1</f>
        <v>0.11572619704815201</v>
      </c>
      <c r="K295" s="5">
        <f t="shared" si="48"/>
        <v>2.0363098524076008E-2</v>
      </c>
      <c r="M295" s="12">
        <f t="shared" si="49"/>
        <v>4.0007018538057125E-2</v>
      </c>
      <c r="N295" s="68">
        <f t="shared" si="50"/>
        <v>1.576850535332035</v>
      </c>
      <c r="P295" s="1">
        <f t="shared" si="57"/>
        <v>279</v>
      </c>
      <c r="Q295" s="5">
        <f t="shared" si="51"/>
        <v>0.11572619704815201</v>
      </c>
      <c r="R295" s="5">
        <f t="shared" si="52"/>
        <v>1.0757637768408677E-2</v>
      </c>
      <c r="S295" s="1"/>
      <c r="T295" s="12">
        <f t="shared" si="47"/>
        <v>2.9249380769648448E-2</v>
      </c>
      <c r="U295" s="68">
        <f t="shared" si="53"/>
        <v>1.647212404106146</v>
      </c>
      <c r="V295" s="68"/>
      <c r="W295" s="68">
        <f t="shared" si="54"/>
        <v>1.7289727630226617</v>
      </c>
    </row>
    <row r="296" spans="1:23">
      <c r="A296" s="1">
        <f t="shared" si="55"/>
        <v>280</v>
      </c>
      <c r="B296" s="64">
        <f>IF($B$5=1,EXP($E$3+$E$4*NORMINV(IF($B$1="Random",'Random Generator'!B281,'Random Generator'!H281),0,1))-1,NORMINV(IF($B$1="Random",'Random Generator'!B281,'Random Generator'!H281),$B$3,$B$4))</f>
        <v>2.1680049025406767E-2</v>
      </c>
      <c r="C296" s="64">
        <f>IF($B$5=1,EXP($E$3+$E$4*NORMINV(IF($B$1="Random",'Random Generator'!C281,'Random Generator'!I281),0,1))-1,NORMINV(IF($B$1="Random",'Random Generator'!C281,'Random Generator'!I281),$B$3,$B$4))</f>
        <v>-0.10768802547255718</v>
      </c>
      <c r="D296" s="64">
        <f>IF($B$5=1,EXP($E$3+$E$4*NORMINV(IF($B$1="Random",'Random Generator'!D281,'Random Generator'!J281),0,1))-1,NORMINV(IF($B$1="Random",'Random Generator'!D281,'Random Generator'!J281),$B$3,$B$4))</f>
        <v>8.8579342391276183E-2</v>
      </c>
      <c r="E296" s="64">
        <f>IF($B$5=1,EXP($E$3+$E$4*NORMINV(IF($B$1="Random",'Random Generator'!E281,'Random Generator'!K281),0,1))-1,NORMINV(IF($B$1="Random",'Random Generator'!E281,'Random Generator'!K281),$B$3,$B$4))</f>
        <v>-1.7593328586192891E-3</v>
      </c>
      <c r="F296" s="64">
        <f>IF($B$5=1,EXP($E$3+$E$4*NORMINV(IF($B$1="Random",'Random Generator'!F281,'Random Generator'!L281),0,1))-1,NORMINV(IF($B$1="Random",'Random Generator'!F281,'Random Generator'!L281),$B$3,$B$4))</f>
        <v>-4.9424457935654864E-2</v>
      </c>
      <c r="G296" s="64"/>
      <c r="I296" s="1">
        <f t="shared" si="56"/>
        <v>280</v>
      </c>
      <c r="J296" s="5">
        <f t="array" ref="J296">GEOMEAN(B296:F296+1)-1</f>
        <v>-1.1941352715494014E-2</v>
      </c>
      <c r="K296" s="5">
        <f t="shared" si="48"/>
        <v>0</v>
      </c>
      <c r="M296" s="12">
        <f t="shared" si="49"/>
        <v>-4.9424457935654864E-2</v>
      </c>
      <c r="N296" s="68">
        <f t="shared" si="50"/>
        <v>0.9417022690145026</v>
      </c>
      <c r="P296" s="1">
        <f t="shared" si="57"/>
        <v>280</v>
      </c>
      <c r="Q296" s="5">
        <f t="shared" si="51"/>
        <v>-1.1941352715494014E-2</v>
      </c>
      <c r="R296" s="5">
        <f t="shared" si="52"/>
        <v>0</v>
      </c>
      <c r="S296" s="1"/>
      <c r="T296" s="12">
        <f t="shared" si="47"/>
        <v>-4.9424457935654864E-2</v>
      </c>
      <c r="U296" s="68">
        <f t="shared" si="53"/>
        <v>0.9417022690145026</v>
      </c>
      <c r="V296" s="68"/>
      <c r="W296" s="68">
        <f t="shared" si="54"/>
        <v>0.9417022690145026</v>
      </c>
    </row>
    <row r="297" spans="1:23">
      <c r="A297" s="1">
        <f t="shared" si="55"/>
        <v>281</v>
      </c>
      <c r="B297" s="64">
        <f>IF($B$5=1,EXP($E$3+$E$4*NORMINV(IF($B$1="Random",'Random Generator'!B282,'Random Generator'!H282),0,1))-1,NORMINV(IF($B$1="Random",'Random Generator'!B282,'Random Generator'!H282),$B$3,$B$4))</f>
        <v>8.6356534024333076E-2</v>
      </c>
      <c r="C297" s="64">
        <f>IF($B$5=1,EXP($E$3+$E$4*NORMINV(IF($B$1="Random",'Random Generator'!C282,'Random Generator'!I282),0,1))-1,NORMINV(IF($B$1="Random",'Random Generator'!C282,'Random Generator'!I282),$B$3,$B$4))</f>
        <v>6.6734424741581089E-2</v>
      </c>
      <c r="D297" s="64">
        <f>IF($B$5=1,EXP($E$3+$E$4*NORMINV(IF($B$1="Random",'Random Generator'!D282,'Random Generator'!J282),0,1))-1,NORMINV(IF($B$1="Random",'Random Generator'!D282,'Random Generator'!J282),$B$3,$B$4))</f>
        <v>0.21688346125309677</v>
      </c>
      <c r="E297" s="64">
        <f>IF($B$5=1,EXP($E$3+$E$4*NORMINV(IF($B$1="Random",'Random Generator'!E282,'Random Generator'!K282),0,1))-1,NORMINV(IF($B$1="Random",'Random Generator'!E282,'Random Generator'!K282),$B$3,$B$4))</f>
        <v>5.9450841664114851E-3</v>
      </c>
      <c r="F297" s="64">
        <f>IF($B$5=1,EXP($E$3+$E$4*NORMINV(IF($B$1="Random",'Random Generator'!F282,'Random Generator'!L282),0,1))-1,NORMINV(IF($B$1="Random",'Random Generator'!F282,'Random Generator'!L282),$B$3,$B$4))</f>
        <v>0.21184327261953984</v>
      </c>
      <c r="G297" s="64"/>
      <c r="I297" s="1">
        <f t="shared" si="56"/>
        <v>281</v>
      </c>
      <c r="J297" s="5">
        <f t="array" ref="J297">GEOMEAN(B297:F297+1)-1</f>
        <v>0.11444767310611281</v>
      </c>
      <c r="K297" s="5">
        <f t="shared" si="48"/>
        <v>1.9723836553056408E-2</v>
      </c>
      <c r="M297" s="12">
        <f t="shared" si="49"/>
        <v>0.19211943606648343</v>
      </c>
      <c r="N297" s="68">
        <f t="shared" si="50"/>
        <v>1.5722545949878453</v>
      </c>
      <c r="P297" s="1">
        <f t="shared" si="57"/>
        <v>281</v>
      </c>
      <c r="Q297" s="5">
        <f t="shared" si="51"/>
        <v>0.11444767310611281</v>
      </c>
      <c r="R297" s="5">
        <f t="shared" si="52"/>
        <v>1.0118375797389077E-2</v>
      </c>
      <c r="S297" s="1"/>
      <c r="T297" s="12">
        <f t="shared" si="47"/>
        <v>0.18200106026909435</v>
      </c>
      <c r="U297" s="68">
        <f t="shared" si="53"/>
        <v>1.6424530715852426</v>
      </c>
      <c r="V297" s="68"/>
      <c r="W297" s="68">
        <f t="shared" si="54"/>
        <v>1.7190891879656132</v>
      </c>
    </row>
    <row r="298" spans="1:23">
      <c r="A298" s="1">
        <f t="shared" si="55"/>
        <v>282</v>
      </c>
      <c r="B298" s="64">
        <f>IF($B$5=1,EXP($E$3+$E$4*NORMINV(IF($B$1="Random",'Random Generator'!B283,'Random Generator'!H283),0,1))-1,NORMINV(IF($B$1="Random",'Random Generator'!B283,'Random Generator'!H283),$B$3,$B$4))</f>
        <v>-8.8896008448338337E-2</v>
      </c>
      <c r="C298" s="64">
        <f>IF($B$5=1,EXP($E$3+$E$4*NORMINV(IF($B$1="Random",'Random Generator'!C283,'Random Generator'!I283),0,1))-1,NORMINV(IF($B$1="Random",'Random Generator'!C283,'Random Generator'!I283),$B$3,$B$4))</f>
        <v>0.13755578001814794</v>
      </c>
      <c r="D298" s="64">
        <f>IF($B$5=1,EXP($E$3+$E$4*NORMINV(IF($B$1="Random",'Random Generator'!D283,'Random Generator'!J283),0,1))-1,NORMINV(IF($B$1="Random",'Random Generator'!D283,'Random Generator'!J283),$B$3,$B$4))</f>
        <v>0.21472616530206379</v>
      </c>
      <c r="E298" s="64">
        <f>IF($B$5=1,EXP($E$3+$E$4*NORMINV(IF($B$1="Random",'Random Generator'!E283,'Random Generator'!K283),0,1))-1,NORMINV(IF($B$1="Random",'Random Generator'!E283,'Random Generator'!K283),$B$3,$B$4))</f>
        <v>0.14218171565172932</v>
      </c>
      <c r="F298" s="64">
        <f>IF($B$5=1,EXP($E$3+$E$4*NORMINV(IF($B$1="Random",'Random Generator'!F283,'Random Generator'!L283),0,1))-1,NORMINV(IF($B$1="Random",'Random Generator'!F283,'Random Generator'!L283),$B$3,$B$4))</f>
        <v>0.16946235994604586</v>
      </c>
      <c r="G298" s="64"/>
      <c r="I298" s="1">
        <f t="shared" si="56"/>
        <v>282</v>
      </c>
      <c r="J298" s="5">
        <f t="array" ref="J298">GEOMEAN(B298:F298+1)-1</f>
        <v>0.10955311697587344</v>
      </c>
      <c r="K298" s="5">
        <f t="shared" si="48"/>
        <v>1.7276558487936723E-2</v>
      </c>
      <c r="M298" s="12">
        <f t="shared" si="49"/>
        <v>0.15218580145810914</v>
      </c>
      <c r="N298" s="68">
        <f t="shared" si="50"/>
        <v>1.5547589534140447</v>
      </c>
      <c r="P298" s="1">
        <f t="shared" si="57"/>
        <v>282</v>
      </c>
      <c r="Q298" s="5">
        <f t="shared" si="51"/>
        <v>0.10955311697587344</v>
      </c>
      <c r="R298" s="5">
        <f t="shared" si="52"/>
        <v>7.6710977322693927E-3</v>
      </c>
      <c r="S298" s="1"/>
      <c r="T298" s="12">
        <f t="shared" si="47"/>
        <v>0.14451470372583974</v>
      </c>
      <c r="U298" s="68">
        <f t="shared" si="53"/>
        <v>1.6243345465742318</v>
      </c>
      <c r="V298" s="68"/>
      <c r="W298" s="68">
        <f t="shared" si="54"/>
        <v>1.6816688857421429</v>
      </c>
    </row>
    <row r="299" spans="1:23">
      <c r="A299" s="1">
        <f t="shared" si="55"/>
        <v>283</v>
      </c>
      <c r="B299" s="64">
        <f>IF($B$5=1,EXP($E$3+$E$4*NORMINV(IF($B$1="Random",'Random Generator'!B284,'Random Generator'!H284),0,1))-1,NORMINV(IF($B$1="Random",'Random Generator'!B284,'Random Generator'!H284),$B$3,$B$4))</f>
        <v>4.9784657361031215E-2</v>
      </c>
      <c r="C299" s="64">
        <f>IF($B$5=1,EXP($E$3+$E$4*NORMINV(IF($B$1="Random",'Random Generator'!C284,'Random Generator'!I284),0,1))-1,NORMINV(IF($B$1="Random",'Random Generator'!C284,'Random Generator'!I284),$B$3,$B$4))</f>
        <v>0.24324740732290495</v>
      </c>
      <c r="D299" s="64">
        <f>IF($B$5=1,EXP($E$3+$E$4*NORMINV(IF($B$1="Random",'Random Generator'!D284,'Random Generator'!J284),0,1))-1,NORMINV(IF($B$1="Random",'Random Generator'!D284,'Random Generator'!J284),$B$3,$B$4))</f>
        <v>-1.9601209924345442E-2</v>
      </c>
      <c r="E299" s="64">
        <f>IF($B$5=1,EXP($E$3+$E$4*NORMINV(IF($B$1="Random",'Random Generator'!E284,'Random Generator'!K284),0,1))-1,NORMINV(IF($B$1="Random",'Random Generator'!E284,'Random Generator'!K284),$B$3,$B$4))</f>
        <v>9.0232734972429895E-2</v>
      </c>
      <c r="F299" s="64">
        <f>IF($B$5=1,EXP($E$3+$E$4*NORMINV(IF($B$1="Random",'Random Generator'!F284,'Random Generator'!L284),0,1))-1,NORMINV(IF($B$1="Random",'Random Generator'!F284,'Random Generator'!L284),$B$3,$B$4))</f>
        <v>8.4677232977144579E-2</v>
      </c>
      <c r="G299" s="64"/>
      <c r="I299" s="1">
        <f t="shared" si="56"/>
        <v>283</v>
      </c>
      <c r="J299" s="5">
        <f t="array" ref="J299">GEOMEAN(B299:F299+1)-1</f>
        <v>8.6365733516806209E-2</v>
      </c>
      <c r="K299" s="5">
        <f t="shared" si="48"/>
        <v>5.6828667584031059E-3</v>
      </c>
      <c r="M299" s="12">
        <f t="shared" si="49"/>
        <v>7.899436621874148E-2</v>
      </c>
      <c r="N299" s="68">
        <f t="shared" si="50"/>
        <v>1.4739791180704414</v>
      </c>
      <c r="P299" s="1">
        <f t="shared" si="57"/>
        <v>283</v>
      </c>
      <c r="Q299" s="5">
        <f t="shared" si="51"/>
        <v>8.6365733516806209E-2</v>
      </c>
      <c r="R299" s="5">
        <f t="shared" si="52"/>
        <v>0</v>
      </c>
      <c r="S299" s="1"/>
      <c r="T299" s="12">
        <f t="shared" si="47"/>
        <v>7.899436621874148E-2</v>
      </c>
      <c r="U299" s="68">
        <f t="shared" si="53"/>
        <v>1.5131441129255889</v>
      </c>
      <c r="V299" s="68"/>
      <c r="W299" s="68">
        <f t="shared" si="54"/>
        <v>1.5131441129255889</v>
      </c>
    </row>
    <row r="300" spans="1:23">
      <c r="A300" s="1">
        <f t="shared" si="55"/>
        <v>284</v>
      </c>
      <c r="B300" s="64">
        <f>IF($B$5=1,EXP($E$3+$E$4*NORMINV(IF($B$1="Random",'Random Generator'!B285,'Random Generator'!H285),0,1))-1,NORMINV(IF($B$1="Random",'Random Generator'!B285,'Random Generator'!H285),$B$3,$B$4))</f>
        <v>0.13899908954614815</v>
      </c>
      <c r="C300" s="64">
        <f>IF($B$5=1,EXP($E$3+$E$4*NORMINV(IF($B$1="Random",'Random Generator'!C285,'Random Generator'!I285),0,1))-1,NORMINV(IF($B$1="Random",'Random Generator'!C285,'Random Generator'!I285),$B$3,$B$4))</f>
        <v>0.27227881598895354</v>
      </c>
      <c r="D300" s="64">
        <f>IF($B$5=1,EXP($E$3+$E$4*NORMINV(IF($B$1="Random",'Random Generator'!D285,'Random Generator'!J285),0,1))-1,NORMINV(IF($B$1="Random",'Random Generator'!D285,'Random Generator'!J285),$B$3,$B$4))</f>
        <v>1.3112593384277282E-2</v>
      </c>
      <c r="E300" s="64">
        <f>IF($B$5=1,EXP($E$3+$E$4*NORMINV(IF($B$1="Random",'Random Generator'!E285,'Random Generator'!K285),0,1))-1,NORMINV(IF($B$1="Random",'Random Generator'!E285,'Random Generator'!K285),$B$3,$B$4))</f>
        <v>-4.8678856788909597E-3</v>
      </c>
      <c r="F300" s="64">
        <f>IF($B$5=1,EXP($E$3+$E$4*NORMINV(IF($B$1="Random",'Random Generator'!F285,'Random Generator'!L285),0,1))-1,NORMINV(IF($B$1="Random",'Random Generator'!F285,'Random Generator'!L285),$B$3,$B$4))</f>
        <v>4.7582776260806092E-3</v>
      </c>
      <c r="G300" s="64"/>
      <c r="I300" s="1">
        <f t="shared" si="56"/>
        <v>284</v>
      </c>
      <c r="J300" s="5">
        <f t="array" ref="J300">GEOMEAN(B300:F300+1)-1</f>
        <v>7.9794582633860633E-2</v>
      </c>
      <c r="K300" s="5">
        <f t="shared" si="48"/>
        <v>2.3972913169303181E-3</v>
      </c>
      <c r="M300" s="12">
        <f t="shared" si="49"/>
        <v>2.3609863091502911E-3</v>
      </c>
      <c r="N300" s="68">
        <f t="shared" si="50"/>
        <v>1.4517084233087298</v>
      </c>
      <c r="P300" s="1">
        <f t="shared" si="57"/>
        <v>284</v>
      </c>
      <c r="Q300" s="5">
        <f t="shared" si="51"/>
        <v>7.9794582633860633E-2</v>
      </c>
      <c r="R300" s="5">
        <f t="shared" si="52"/>
        <v>0</v>
      </c>
      <c r="S300" s="1"/>
      <c r="T300" s="12">
        <f t="shared" si="47"/>
        <v>2.3609863091502911E-3</v>
      </c>
      <c r="U300" s="68">
        <f t="shared" si="53"/>
        <v>1.4679312679565661</v>
      </c>
      <c r="V300" s="68"/>
      <c r="W300" s="68">
        <f t="shared" si="54"/>
        <v>1.4679312679565661</v>
      </c>
    </row>
    <row r="301" spans="1:23">
      <c r="A301" s="1">
        <f t="shared" si="55"/>
        <v>285</v>
      </c>
      <c r="B301" s="64">
        <f>IF($B$5=1,EXP($E$3+$E$4*NORMINV(IF($B$1="Random",'Random Generator'!B286,'Random Generator'!H286),0,1))-1,NORMINV(IF($B$1="Random",'Random Generator'!B286,'Random Generator'!H286),$B$3,$B$4))</f>
        <v>0.19265589629569813</v>
      </c>
      <c r="C301" s="64">
        <f>IF($B$5=1,EXP($E$3+$E$4*NORMINV(IF($B$1="Random",'Random Generator'!C286,'Random Generator'!I286),0,1))-1,NORMINV(IF($B$1="Random",'Random Generator'!C286,'Random Generator'!I286),$B$3,$B$4))</f>
        <v>1.8348290926197608E-2</v>
      </c>
      <c r="D301" s="64">
        <f>IF($B$5=1,EXP($E$3+$E$4*NORMINV(IF($B$1="Random",'Random Generator'!D286,'Random Generator'!J286),0,1))-1,NORMINV(IF($B$1="Random",'Random Generator'!D286,'Random Generator'!J286),$B$3,$B$4))</f>
        <v>-6.5953398299148147E-2</v>
      </c>
      <c r="E301" s="64">
        <f>IF($B$5=1,EXP($E$3+$E$4*NORMINV(IF($B$1="Random",'Random Generator'!E286,'Random Generator'!K286),0,1))-1,NORMINV(IF($B$1="Random",'Random Generator'!E286,'Random Generator'!K286),$B$3,$B$4))</f>
        <v>7.9993058567810138E-2</v>
      </c>
      <c r="F301" s="64">
        <f>IF($B$5=1,EXP($E$3+$E$4*NORMINV(IF($B$1="Random",'Random Generator'!F286,'Random Generator'!L286),0,1))-1,NORMINV(IF($B$1="Random",'Random Generator'!F286,'Random Generator'!L286),$B$3,$B$4))</f>
        <v>0.17803317707363919</v>
      </c>
      <c r="G301" s="64"/>
      <c r="I301" s="1">
        <f t="shared" si="56"/>
        <v>285</v>
      </c>
      <c r="J301" s="5">
        <f t="array" ref="J301">GEOMEAN(B301:F301+1)-1</f>
        <v>7.614726383810777E-2</v>
      </c>
      <c r="K301" s="5">
        <f t="shared" si="48"/>
        <v>5.7363191905388661E-4</v>
      </c>
      <c r="M301" s="12">
        <f t="shared" si="49"/>
        <v>0.17745954515458531</v>
      </c>
      <c r="N301" s="68">
        <f t="shared" si="50"/>
        <v>1.4394637548059579</v>
      </c>
      <c r="P301" s="1">
        <f t="shared" si="57"/>
        <v>285</v>
      </c>
      <c r="Q301" s="5">
        <f t="shared" si="51"/>
        <v>7.614726383810777E-2</v>
      </c>
      <c r="R301" s="5">
        <f t="shared" si="52"/>
        <v>0</v>
      </c>
      <c r="S301" s="1"/>
      <c r="T301" s="12">
        <f t="shared" si="47"/>
        <v>0.17745954515458531</v>
      </c>
      <c r="U301" s="68">
        <f t="shared" si="53"/>
        <v>1.4433063721806809</v>
      </c>
      <c r="V301" s="68"/>
      <c r="W301" s="68">
        <f t="shared" si="54"/>
        <v>1.4433063721806809</v>
      </c>
    </row>
    <row r="302" spans="1:23">
      <c r="A302" s="1">
        <f t="shared" si="55"/>
        <v>286</v>
      </c>
      <c r="B302" s="64">
        <f>IF($B$5=1,EXP($E$3+$E$4*NORMINV(IF($B$1="Random",'Random Generator'!B287,'Random Generator'!H287),0,1))-1,NORMINV(IF($B$1="Random",'Random Generator'!B287,'Random Generator'!H287),$B$3,$B$4))</f>
        <v>0.10425064157396968</v>
      </c>
      <c r="C302" s="64">
        <f>IF($B$5=1,EXP($E$3+$E$4*NORMINV(IF($B$1="Random",'Random Generator'!C287,'Random Generator'!I287),0,1))-1,NORMINV(IF($B$1="Random",'Random Generator'!C287,'Random Generator'!I287),$B$3,$B$4))</f>
        <v>0.31214482783821884</v>
      </c>
      <c r="D302" s="64">
        <f>IF($B$5=1,EXP($E$3+$E$4*NORMINV(IF($B$1="Random",'Random Generator'!D287,'Random Generator'!J287),0,1))-1,NORMINV(IF($B$1="Random",'Random Generator'!D287,'Random Generator'!J287),$B$3,$B$4))</f>
        <v>3.4693890337244015E-2</v>
      </c>
      <c r="E302" s="64">
        <f>IF($B$5=1,EXP($E$3+$E$4*NORMINV(IF($B$1="Random",'Random Generator'!E287,'Random Generator'!K287),0,1))-1,NORMINV(IF($B$1="Random",'Random Generator'!E287,'Random Generator'!K287),$B$3,$B$4))</f>
        <v>1.5825889465482579E-2</v>
      </c>
      <c r="F302" s="64">
        <f>IF($B$5=1,EXP($E$3+$E$4*NORMINV(IF($B$1="Random",'Random Generator'!F287,'Random Generator'!L287),0,1))-1,NORMINV(IF($B$1="Random",'Random Generator'!F287,'Random Generator'!L287),$B$3,$B$4))</f>
        <v>-3.7743694811696482E-2</v>
      </c>
      <c r="G302" s="64"/>
      <c r="I302" s="1">
        <f t="shared" si="56"/>
        <v>286</v>
      </c>
      <c r="J302" s="5">
        <f t="array" ref="J302">GEOMEAN(B302:F302+1)-1</f>
        <v>7.9429473284231111E-2</v>
      </c>
      <c r="K302" s="5">
        <f t="shared" si="48"/>
        <v>2.214736642115557E-3</v>
      </c>
      <c r="M302" s="12">
        <f t="shared" si="49"/>
        <v>-3.9958431453812039E-2</v>
      </c>
      <c r="N302" s="68">
        <f t="shared" si="50"/>
        <v>1.4504789494294894</v>
      </c>
      <c r="P302" s="1">
        <f t="shared" si="57"/>
        <v>286</v>
      </c>
      <c r="Q302" s="5">
        <f t="shared" si="51"/>
        <v>7.9429473284231111E-2</v>
      </c>
      <c r="R302" s="5">
        <f t="shared" si="52"/>
        <v>0</v>
      </c>
      <c r="S302" s="1"/>
      <c r="T302" s="12">
        <f t="shared" si="47"/>
        <v>-3.9958431453812039E-2</v>
      </c>
      <c r="U302" s="68">
        <f t="shared" si="53"/>
        <v>1.4654511985153429</v>
      </c>
      <c r="V302" s="68"/>
      <c r="W302" s="68">
        <f t="shared" si="54"/>
        <v>1.4654511985153429</v>
      </c>
    </row>
    <row r="303" spans="1:23">
      <c r="A303" s="1">
        <f t="shared" si="55"/>
        <v>287</v>
      </c>
      <c r="B303" s="64">
        <f>IF($B$5=1,EXP($E$3+$E$4*NORMINV(IF($B$1="Random",'Random Generator'!B288,'Random Generator'!H288),0,1))-1,NORMINV(IF($B$1="Random",'Random Generator'!B288,'Random Generator'!H288),$B$3,$B$4))</f>
        <v>0.12108101946806316</v>
      </c>
      <c r="C303" s="64">
        <f>IF($B$5=1,EXP($E$3+$E$4*NORMINV(IF($B$1="Random",'Random Generator'!C288,'Random Generator'!I288),0,1))-1,NORMINV(IF($B$1="Random",'Random Generator'!C288,'Random Generator'!I288),$B$3,$B$4))</f>
        <v>6.5098586860506069E-2</v>
      </c>
      <c r="D303" s="64">
        <f>IF($B$5=1,EXP($E$3+$E$4*NORMINV(IF($B$1="Random",'Random Generator'!D288,'Random Generator'!J288),0,1))-1,NORMINV(IF($B$1="Random",'Random Generator'!D288,'Random Generator'!J288),$B$3,$B$4))</f>
        <v>0.24764441607192555</v>
      </c>
      <c r="E303" s="64">
        <f>IF($B$5=1,EXP($E$3+$E$4*NORMINV(IF($B$1="Random",'Random Generator'!E288,'Random Generator'!K288),0,1))-1,NORMINV(IF($B$1="Random",'Random Generator'!E288,'Random Generator'!K288),$B$3,$B$4))</f>
        <v>0.20625679324214996</v>
      </c>
      <c r="F303" s="64">
        <f>IF($B$5=1,EXP($E$3+$E$4*NORMINV(IF($B$1="Random",'Random Generator'!F288,'Random Generator'!L288),0,1))-1,NORMINV(IF($B$1="Random",'Random Generator'!F288,'Random Generator'!L288),$B$3,$B$4))</f>
        <v>9.9682198870764571E-2</v>
      </c>
      <c r="G303" s="64"/>
      <c r="I303" s="1">
        <f t="shared" si="56"/>
        <v>287</v>
      </c>
      <c r="J303" s="5">
        <f t="array" ref="J303">GEOMEAN(B303:F303+1)-1</f>
        <v>0.14594802518004979</v>
      </c>
      <c r="K303" s="5">
        <f t="shared" si="48"/>
        <v>3.5474012590024896E-2</v>
      </c>
      <c r="M303" s="12">
        <f t="shared" si="49"/>
        <v>6.4208186280739682E-2</v>
      </c>
      <c r="N303" s="68">
        <f t="shared" si="50"/>
        <v>1.6886591517488085</v>
      </c>
      <c r="P303" s="1">
        <f t="shared" si="57"/>
        <v>287</v>
      </c>
      <c r="Q303" s="5">
        <f t="shared" si="51"/>
        <v>0.14594802518004979</v>
      </c>
      <c r="R303" s="5">
        <f t="shared" si="52"/>
        <v>2.5868551834357566E-2</v>
      </c>
      <c r="S303" s="1"/>
      <c r="T303" s="12">
        <f t="shared" si="47"/>
        <v>3.8339634446382116E-2</v>
      </c>
      <c r="U303" s="68">
        <f t="shared" si="53"/>
        <v>1.7629670361819807</v>
      </c>
      <c r="V303" s="68"/>
      <c r="W303" s="68">
        <f t="shared" si="54"/>
        <v>1.9761713676610448</v>
      </c>
    </row>
    <row r="304" spans="1:23">
      <c r="A304" s="1">
        <f t="shared" si="55"/>
        <v>288</v>
      </c>
      <c r="B304" s="64">
        <f>IF($B$5=1,EXP($E$3+$E$4*NORMINV(IF($B$1="Random",'Random Generator'!B289,'Random Generator'!H289),0,1))-1,NORMINV(IF($B$1="Random",'Random Generator'!B289,'Random Generator'!H289),$B$3,$B$4))</f>
        <v>0.11101545193502815</v>
      </c>
      <c r="C304" s="64">
        <f>IF($B$5=1,EXP($E$3+$E$4*NORMINV(IF($B$1="Random",'Random Generator'!C289,'Random Generator'!I289),0,1))-1,NORMINV(IF($B$1="Random",'Random Generator'!C289,'Random Generator'!I289),$B$3,$B$4))</f>
        <v>0.16264605432421364</v>
      </c>
      <c r="D304" s="64">
        <f>IF($B$5=1,EXP($E$3+$E$4*NORMINV(IF($B$1="Random",'Random Generator'!D289,'Random Generator'!J289),0,1))-1,NORMINV(IF($B$1="Random",'Random Generator'!D289,'Random Generator'!J289),$B$3,$B$4))</f>
        <v>0.45122574202155641</v>
      </c>
      <c r="E304" s="64">
        <f>IF($B$5=1,EXP($E$3+$E$4*NORMINV(IF($B$1="Random",'Random Generator'!E289,'Random Generator'!K289),0,1))-1,NORMINV(IF($B$1="Random",'Random Generator'!E289,'Random Generator'!K289),$B$3,$B$4))</f>
        <v>0.13516794768452445</v>
      </c>
      <c r="F304" s="64">
        <f>IF($B$5=1,EXP($E$3+$E$4*NORMINV(IF($B$1="Random",'Random Generator'!F289,'Random Generator'!L289),0,1))-1,NORMINV(IF($B$1="Random",'Random Generator'!F289,'Random Generator'!L289),$B$3,$B$4))</f>
        <v>0.23414317181184807</v>
      </c>
      <c r="G304" s="64"/>
      <c r="I304" s="1">
        <f t="shared" si="56"/>
        <v>288</v>
      </c>
      <c r="J304" s="5">
        <f t="array" ref="J304">GEOMEAN(B304:F304+1)-1</f>
        <v>0.21301354905885139</v>
      </c>
      <c r="K304" s="5">
        <f t="shared" si="48"/>
        <v>6.9006774529425691E-2</v>
      </c>
      <c r="M304" s="12">
        <f t="shared" si="49"/>
        <v>0.16513639728242238</v>
      </c>
      <c r="N304" s="68">
        <f t="shared" si="50"/>
        <v>1.9594896832598423</v>
      </c>
      <c r="P304" s="1">
        <f t="shared" si="57"/>
        <v>288</v>
      </c>
      <c r="Q304" s="5">
        <f t="shared" si="51"/>
        <v>0.21301354905885139</v>
      </c>
      <c r="R304" s="5">
        <f t="shared" si="52"/>
        <v>5.9401313773758367E-2</v>
      </c>
      <c r="S304" s="1"/>
      <c r="T304" s="12">
        <f t="shared" si="47"/>
        <v>0.10573508350866401</v>
      </c>
      <c r="U304" s="68">
        <f t="shared" si="53"/>
        <v>2.043145369745532</v>
      </c>
      <c r="V304" s="68"/>
      <c r="W304" s="68">
        <f t="shared" si="54"/>
        <v>2.6262027954124076</v>
      </c>
    </row>
    <row r="305" spans="1:23">
      <c r="A305" s="1">
        <f t="shared" si="55"/>
        <v>289</v>
      </c>
      <c r="B305" s="64">
        <f>IF($B$5=1,EXP($E$3+$E$4*NORMINV(IF($B$1="Random",'Random Generator'!B290,'Random Generator'!H290),0,1))-1,NORMINV(IF($B$1="Random",'Random Generator'!B290,'Random Generator'!H290),$B$3,$B$4))</f>
        <v>0.11615020323667302</v>
      </c>
      <c r="C305" s="64">
        <f>IF($B$5=1,EXP($E$3+$E$4*NORMINV(IF($B$1="Random",'Random Generator'!C290,'Random Generator'!I290),0,1))-1,NORMINV(IF($B$1="Random",'Random Generator'!C290,'Random Generator'!I290),$B$3,$B$4))</f>
        <v>-6.2430352674520129E-2</v>
      </c>
      <c r="D305" s="64">
        <f>IF($B$5=1,EXP($E$3+$E$4*NORMINV(IF($B$1="Random",'Random Generator'!D290,'Random Generator'!J290),0,1))-1,NORMINV(IF($B$1="Random",'Random Generator'!D290,'Random Generator'!J290),$B$3,$B$4))</f>
        <v>0.17934321832743239</v>
      </c>
      <c r="E305" s="64">
        <f>IF($B$5=1,EXP($E$3+$E$4*NORMINV(IF($B$1="Random",'Random Generator'!E290,'Random Generator'!K290),0,1))-1,NORMINV(IF($B$1="Random",'Random Generator'!E290,'Random Generator'!K290),$B$3,$B$4))</f>
        <v>3.7630779040160878E-2</v>
      </c>
      <c r="F305" s="64">
        <f>IF($B$5=1,EXP($E$3+$E$4*NORMINV(IF($B$1="Random",'Random Generator'!F290,'Random Generator'!L290),0,1))-1,NORMINV(IF($B$1="Random",'Random Generator'!F290,'Random Generator'!L290),$B$3,$B$4))</f>
        <v>6.5925409801174117E-2</v>
      </c>
      <c r="G305" s="64"/>
      <c r="I305" s="1">
        <f t="shared" si="56"/>
        <v>289</v>
      </c>
      <c r="J305" s="5">
        <f t="array" ref="J305">GEOMEAN(B305:F305+1)-1</f>
        <v>6.4209695693706159E-2</v>
      </c>
      <c r="K305" s="5">
        <f t="shared" si="48"/>
        <v>0</v>
      </c>
      <c r="M305" s="12">
        <f t="shared" si="49"/>
        <v>6.5925409801174117E-2</v>
      </c>
      <c r="N305" s="68">
        <f t="shared" si="50"/>
        <v>1.3650107029576579</v>
      </c>
      <c r="P305" s="1">
        <f t="shared" si="57"/>
        <v>289</v>
      </c>
      <c r="Q305" s="5">
        <f t="shared" si="51"/>
        <v>6.4209695693706159E-2</v>
      </c>
      <c r="R305" s="5">
        <f t="shared" si="52"/>
        <v>0</v>
      </c>
      <c r="S305" s="1"/>
      <c r="T305" s="12">
        <f t="shared" si="47"/>
        <v>6.5925409801174117E-2</v>
      </c>
      <c r="U305" s="68">
        <f t="shared" si="53"/>
        <v>1.3650107029576579</v>
      </c>
      <c r="V305" s="68"/>
      <c r="W305" s="68">
        <f t="shared" si="54"/>
        <v>1.3650107029576579</v>
      </c>
    </row>
    <row r="306" spans="1:23">
      <c r="A306" s="1">
        <f t="shared" si="55"/>
        <v>290</v>
      </c>
      <c r="B306" s="64">
        <f>IF($B$5=1,EXP($E$3+$E$4*NORMINV(IF($B$1="Random",'Random Generator'!B291,'Random Generator'!H291),0,1))-1,NORMINV(IF($B$1="Random",'Random Generator'!B291,'Random Generator'!H291),$B$3,$B$4))</f>
        <v>-5.0333085603039396E-2</v>
      </c>
      <c r="C306" s="64">
        <f>IF($B$5=1,EXP($E$3+$E$4*NORMINV(IF($B$1="Random",'Random Generator'!C291,'Random Generator'!I291),0,1))-1,NORMINV(IF($B$1="Random",'Random Generator'!C291,'Random Generator'!I291),$B$3,$B$4))</f>
        <v>6.8602645381436789E-2</v>
      </c>
      <c r="D306" s="64">
        <f>IF($B$5=1,EXP($E$3+$E$4*NORMINV(IF($B$1="Random",'Random Generator'!D291,'Random Generator'!J291),0,1))-1,NORMINV(IF($B$1="Random",'Random Generator'!D291,'Random Generator'!J291),$B$3,$B$4))</f>
        <v>3.8182798156521258E-2</v>
      </c>
      <c r="E306" s="64">
        <f>IF($B$5=1,EXP($E$3+$E$4*NORMINV(IF($B$1="Random",'Random Generator'!E291,'Random Generator'!K291),0,1))-1,NORMINV(IF($B$1="Random",'Random Generator'!E291,'Random Generator'!K291),$B$3,$B$4))</f>
        <v>7.0441686909789247E-2</v>
      </c>
      <c r="F306" s="64">
        <f>IF($B$5=1,EXP($E$3+$E$4*NORMINV(IF($B$1="Random",'Random Generator'!F291,'Random Generator'!L291),0,1))-1,NORMINV(IF($B$1="Random",'Random Generator'!F291,'Random Generator'!L291),$B$3,$B$4))</f>
        <v>0.20949865427302194</v>
      </c>
      <c r="G306" s="64"/>
      <c r="I306" s="1">
        <f t="shared" si="56"/>
        <v>290</v>
      </c>
      <c r="J306" s="5">
        <f t="array" ref="J306">GEOMEAN(B306:F306+1)-1</f>
        <v>6.4059606483455989E-2</v>
      </c>
      <c r="K306" s="5">
        <f t="shared" si="48"/>
        <v>0</v>
      </c>
      <c r="M306" s="12">
        <f t="shared" si="49"/>
        <v>0.20949865427302194</v>
      </c>
      <c r="N306" s="68">
        <f t="shared" si="50"/>
        <v>1.3640484132916646</v>
      </c>
      <c r="P306" s="1">
        <f t="shared" si="57"/>
        <v>290</v>
      </c>
      <c r="Q306" s="5">
        <f t="shared" si="51"/>
        <v>6.4059606483455989E-2</v>
      </c>
      <c r="R306" s="5">
        <f t="shared" si="52"/>
        <v>0</v>
      </c>
      <c r="S306" s="1"/>
      <c r="T306" s="12">
        <f t="shared" si="47"/>
        <v>0.20949865427302194</v>
      </c>
      <c r="U306" s="68">
        <f t="shared" si="53"/>
        <v>1.3640484132916646</v>
      </c>
      <c r="V306" s="68"/>
      <c r="W306" s="68">
        <f t="shared" si="54"/>
        <v>1.3640484132916646</v>
      </c>
    </row>
    <row r="307" spans="1:23">
      <c r="A307" s="1">
        <f t="shared" si="55"/>
        <v>291</v>
      </c>
      <c r="B307" s="64">
        <f>IF($B$5=1,EXP($E$3+$E$4*NORMINV(IF($B$1="Random",'Random Generator'!B292,'Random Generator'!H292),0,1))-1,NORMINV(IF($B$1="Random",'Random Generator'!B292,'Random Generator'!H292),$B$3,$B$4))</f>
        <v>4.0020669517177199E-2</v>
      </c>
      <c r="C307" s="64">
        <f>IF($B$5=1,EXP($E$3+$E$4*NORMINV(IF($B$1="Random",'Random Generator'!C292,'Random Generator'!I292),0,1))-1,NORMINV(IF($B$1="Random",'Random Generator'!C292,'Random Generator'!I292),$B$3,$B$4))</f>
        <v>9.3853779418133998E-2</v>
      </c>
      <c r="D307" s="64">
        <f>IF($B$5=1,EXP($E$3+$E$4*NORMINV(IF($B$1="Random",'Random Generator'!D292,'Random Generator'!J292),0,1))-1,NORMINV(IF($B$1="Random",'Random Generator'!D292,'Random Generator'!J292),$B$3,$B$4))</f>
        <v>7.2340170015155136E-2</v>
      </c>
      <c r="E307" s="64">
        <f>IF($B$5=1,EXP($E$3+$E$4*NORMINV(IF($B$1="Random",'Random Generator'!E292,'Random Generator'!K292),0,1))-1,NORMINV(IF($B$1="Random",'Random Generator'!E292,'Random Generator'!K292),$B$3,$B$4))</f>
        <v>0.12176248131770029</v>
      </c>
      <c r="F307" s="64">
        <f>IF($B$5=1,EXP($E$3+$E$4*NORMINV(IF($B$1="Random",'Random Generator'!F292,'Random Generator'!L292),0,1))-1,NORMINV(IF($B$1="Random",'Random Generator'!F292,'Random Generator'!L292),$B$3,$B$4))</f>
        <v>0.21244304882996778</v>
      </c>
      <c r="G307" s="64"/>
      <c r="I307" s="1">
        <f t="shared" si="56"/>
        <v>291</v>
      </c>
      <c r="J307" s="5">
        <f t="array" ref="J307">GEOMEAN(B307:F307+1)-1</f>
        <v>0.10657082344754421</v>
      </c>
      <c r="K307" s="5">
        <f t="shared" si="48"/>
        <v>1.5785411723772104E-2</v>
      </c>
      <c r="M307" s="12">
        <f t="shared" si="49"/>
        <v>0.19665763710619569</v>
      </c>
      <c r="N307" s="68">
        <f t="shared" si="50"/>
        <v>1.5441753130519718</v>
      </c>
      <c r="P307" s="1">
        <f t="shared" si="57"/>
        <v>291</v>
      </c>
      <c r="Q307" s="5">
        <f t="shared" si="51"/>
        <v>0.10657082344754421</v>
      </c>
      <c r="R307" s="5">
        <f t="shared" si="52"/>
        <v>6.1799509681047735E-3</v>
      </c>
      <c r="S307" s="1"/>
      <c r="T307" s="12">
        <f t="shared" si="47"/>
        <v>0.19047768613809091</v>
      </c>
      <c r="U307" s="68">
        <f t="shared" si="53"/>
        <v>1.6133734162274904</v>
      </c>
      <c r="V307" s="68"/>
      <c r="W307" s="68">
        <f t="shared" si="54"/>
        <v>1.6591898249268131</v>
      </c>
    </row>
    <row r="308" spans="1:23">
      <c r="A308" s="1">
        <f t="shared" si="55"/>
        <v>292</v>
      </c>
      <c r="B308" s="64">
        <f>IF($B$5=1,EXP($E$3+$E$4*NORMINV(IF($B$1="Random",'Random Generator'!B293,'Random Generator'!H293),0,1))-1,NORMINV(IF($B$1="Random",'Random Generator'!B293,'Random Generator'!H293),$B$3,$B$4))</f>
        <v>0.13716035510506885</v>
      </c>
      <c r="C308" s="64">
        <f>IF($B$5=1,EXP($E$3+$E$4*NORMINV(IF($B$1="Random",'Random Generator'!C293,'Random Generator'!I293),0,1))-1,NORMINV(IF($B$1="Random",'Random Generator'!C293,'Random Generator'!I293),$B$3,$B$4))</f>
        <v>0.18358960092530752</v>
      </c>
      <c r="D308" s="64">
        <f>IF($B$5=1,EXP($E$3+$E$4*NORMINV(IF($B$1="Random",'Random Generator'!D293,'Random Generator'!J293),0,1))-1,NORMINV(IF($B$1="Random",'Random Generator'!D293,'Random Generator'!J293),$B$3,$B$4))</f>
        <v>7.9897995408667821E-2</v>
      </c>
      <c r="E308" s="64">
        <f>IF($B$5=1,EXP($E$3+$E$4*NORMINV(IF($B$1="Random",'Random Generator'!E293,'Random Generator'!K293),0,1))-1,NORMINV(IF($B$1="Random",'Random Generator'!E293,'Random Generator'!K293),$B$3,$B$4))</f>
        <v>-1.5965456002717371E-2</v>
      </c>
      <c r="F308" s="64">
        <f>IF($B$5=1,EXP($E$3+$E$4*NORMINV(IF($B$1="Random",'Random Generator'!F293,'Random Generator'!L293),0,1))-1,NORMINV(IF($B$1="Random",'Random Generator'!F293,'Random Generator'!L293),$B$3,$B$4))</f>
        <v>0.27077109818858358</v>
      </c>
      <c r="G308" s="64"/>
      <c r="I308" s="1">
        <f t="shared" si="56"/>
        <v>292</v>
      </c>
      <c r="J308" s="5">
        <f t="array" ref="J308">GEOMEAN(B308:F308+1)-1</f>
        <v>0.12692925138220668</v>
      </c>
      <c r="K308" s="5">
        <f t="shared" si="48"/>
        <v>2.5964625691103339E-2</v>
      </c>
      <c r="M308" s="12">
        <f t="shared" si="49"/>
        <v>0.24480647249748025</v>
      </c>
      <c r="N308" s="68">
        <f t="shared" si="50"/>
        <v>1.617583938228542</v>
      </c>
      <c r="P308" s="1">
        <f t="shared" si="57"/>
        <v>292</v>
      </c>
      <c r="Q308" s="5">
        <f t="shared" si="51"/>
        <v>0.12692925138220668</v>
      </c>
      <c r="R308" s="5">
        <f t="shared" si="52"/>
        <v>1.6359164935436009E-2</v>
      </c>
      <c r="S308" s="1"/>
      <c r="T308" s="12">
        <f t="shared" si="47"/>
        <v>0.22844730756204423</v>
      </c>
      <c r="U308" s="68">
        <f t="shared" si="53"/>
        <v>1.6893897589943228</v>
      </c>
      <c r="V308" s="68"/>
      <c r="W308" s="68">
        <f t="shared" si="54"/>
        <v>1.8175369950769611</v>
      </c>
    </row>
    <row r="309" spans="1:23">
      <c r="A309" s="1">
        <f t="shared" si="55"/>
        <v>293</v>
      </c>
      <c r="B309" s="64">
        <f>IF($B$5=1,EXP($E$3+$E$4*NORMINV(IF($B$1="Random",'Random Generator'!B294,'Random Generator'!H294),0,1))-1,NORMINV(IF($B$1="Random",'Random Generator'!B294,'Random Generator'!H294),$B$3,$B$4))</f>
        <v>0.21034451899346229</v>
      </c>
      <c r="C309" s="64">
        <f>IF($B$5=1,EXP($E$3+$E$4*NORMINV(IF($B$1="Random",'Random Generator'!C294,'Random Generator'!I294),0,1))-1,NORMINV(IF($B$1="Random",'Random Generator'!C294,'Random Generator'!I294),$B$3,$B$4))</f>
        <v>9.349946788811625E-2</v>
      </c>
      <c r="D309" s="64">
        <f>IF($B$5=1,EXP($E$3+$E$4*NORMINV(IF($B$1="Random",'Random Generator'!D294,'Random Generator'!J294),0,1))-1,NORMINV(IF($B$1="Random",'Random Generator'!D294,'Random Generator'!J294),$B$3,$B$4))</f>
        <v>-2.642585800777586E-2</v>
      </c>
      <c r="E309" s="64">
        <f>IF($B$5=1,EXP($E$3+$E$4*NORMINV(IF($B$1="Random",'Random Generator'!E294,'Random Generator'!K294),0,1))-1,NORMINV(IF($B$1="Random",'Random Generator'!E294,'Random Generator'!K294),$B$3,$B$4))</f>
        <v>0.14047406829826592</v>
      </c>
      <c r="F309" s="64">
        <f>IF($B$5=1,EXP($E$3+$E$4*NORMINV(IF($B$1="Random",'Random Generator'!F294,'Random Generator'!L294),0,1))-1,NORMINV(IF($B$1="Random",'Random Generator'!F294,'Random Generator'!L294),$B$3,$B$4))</f>
        <v>-9.9448523756514584E-2</v>
      </c>
      <c r="G309" s="64"/>
      <c r="I309" s="1">
        <f t="shared" si="56"/>
        <v>293</v>
      </c>
      <c r="J309" s="5">
        <f t="array" ref="J309">GEOMEAN(B309:F309+1)-1</f>
        <v>5.7640601208597042E-2</v>
      </c>
      <c r="K309" s="5">
        <f t="shared" si="48"/>
        <v>0</v>
      </c>
      <c r="M309" s="12">
        <f t="shared" si="49"/>
        <v>-9.9448523756514584E-2</v>
      </c>
      <c r="N309" s="68">
        <f t="shared" si="50"/>
        <v>1.3233982981540846</v>
      </c>
      <c r="P309" s="1">
        <f t="shared" si="57"/>
        <v>293</v>
      </c>
      <c r="Q309" s="5">
        <f t="shared" si="51"/>
        <v>5.7640601208597042E-2</v>
      </c>
      <c r="R309" s="5">
        <f t="shared" si="52"/>
        <v>0</v>
      </c>
      <c r="S309" s="1"/>
      <c r="T309" s="12">
        <f t="shared" si="47"/>
        <v>-9.9448523756514584E-2</v>
      </c>
      <c r="U309" s="68">
        <f t="shared" si="53"/>
        <v>1.3233982981540846</v>
      </c>
      <c r="V309" s="68"/>
      <c r="W309" s="68">
        <f t="shared" si="54"/>
        <v>1.3233982981540846</v>
      </c>
    </row>
    <row r="310" spans="1:23">
      <c r="A310" s="1">
        <f t="shared" si="55"/>
        <v>294</v>
      </c>
      <c r="B310" s="64">
        <f>IF($B$5=1,EXP($E$3+$E$4*NORMINV(IF($B$1="Random",'Random Generator'!B295,'Random Generator'!H295),0,1))-1,NORMINV(IF($B$1="Random",'Random Generator'!B295,'Random Generator'!H295),$B$3,$B$4))</f>
        <v>-3.2113302371350017E-2</v>
      </c>
      <c r="C310" s="64">
        <f>IF($B$5=1,EXP($E$3+$E$4*NORMINV(IF($B$1="Random",'Random Generator'!C295,'Random Generator'!I295),0,1))-1,NORMINV(IF($B$1="Random",'Random Generator'!C295,'Random Generator'!I295),$B$3,$B$4))</f>
        <v>0.13349731194516834</v>
      </c>
      <c r="D310" s="64">
        <f>IF($B$5=1,EXP($E$3+$E$4*NORMINV(IF($B$1="Random",'Random Generator'!D295,'Random Generator'!J295),0,1))-1,NORMINV(IF($B$1="Random",'Random Generator'!D295,'Random Generator'!J295),$B$3,$B$4))</f>
        <v>0.3806655040482636</v>
      </c>
      <c r="E310" s="64">
        <f>IF($B$5=1,EXP($E$3+$E$4*NORMINV(IF($B$1="Random",'Random Generator'!E295,'Random Generator'!K295),0,1))-1,NORMINV(IF($B$1="Random",'Random Generator'!E295,'Random Generator'!K295),$B$3,$B$4))</f>
        <v>1.9644388787252165E-3</v>
      </c>
      <c r="F310" s="64">
        <f>IF($B$5=1,EXP($E$3+$E$4*NORMINV(IF($B$1="Random",'Random Generator'!F295,'Random Generator'!L295),0,1))-1,NORMINV(IF($B$1="Random",'Random Generator'!F295,'Random Generator'!L295),$B$3,$B$4))</f>
        <v>7.737874980533288E-2</v>
      </c>
      <c r="G310" s="64"/>
      <c r="I310" s="1">
        <f t="shared" si="56"/>
        <v>294</v>
      </c>
      <c r="J310" s="5">
        <f t="array" ref="J310">GEOMEAN(B310:F310+1)-1</f>
        <v>0.10334375349223124</v>
      </c>
      <c r="K310" s="5">
        <f t="shared" si="48"/>
        <v>1.4171876746115621E-2</v>
      </c>
      <c r="M310" s="12">
        <f t="shared" si="49"/>
        <v>6.3206873059217267E-2</v>
      </c>
      <c r="N310" s="68">
        <f t="shared" si="50"/>
        <v>1.5327880115302364</v>
      </c>
      <c r="P310" s="1">
        <f t="shared" si="57"/>
        <v>294</v>
      </c>
      <c r="Q310" s="5">
        <f t="shared" si="51"/>
        <v>0.10334375349223124</v>
      </c>
      <c r="R310" s="5">
        <f t="shared" si="52"/>
        <v>4.5664159904482901E-3</v>
      </c>
      <c r="S310" s="1"/>
      <c r="T310" s="12">
        <f t="shared" si="47"/>
        <v>5.8640457068768977E-2</v>
      </c>
      <c r="U310" s="68">
        <f t="shared" si="53"/>
        <v>1.6015793742448732</v>
      </c>
      <c r="V310" s="68"/>
      <c r="W310" s="68">
        <f t="shared" si="54"/>
        <v>1.6351372154414543</v>
      </c>
    </row>
    <row r="311" spans="1:23">
      <c r="A311" s="1">
        <f t="shared" si="55"/>
        <v>295</v>
      </c>
      <c r="B311" s="64">
        <f>IF($B$5=1,EXP($E$3+$E$4*NORMINV(IF($B$1="Random",'Random Generator'!B296,'Random Generator'!H296),0,1))-1,NORMINV(IF($B$1="Random",'Random Generator'!B296,'Random Generator'!H296),$B$3,$B$4))</f>
        <v>0.22394896672824061</v>
      </c>
      <c r="C311" s="64">
        <f>IF($B$5=1,EXP($E$3+$E$4*NORMINV(IF($B$1="Random",'Random Generator'!C296,'Random Generator'!I296),0,1))-1,NORMINV(IF($B$1="Random",'Random Generator'!C296,'Random Generator'!I296),$B$3,$B$4))</f>
        <v>9.7749015777427228E-2</v>
      </c>
      <c r="D311" s="64">
        <f>IF($B$5=1,EXP($E$3+$E$4*NORMINV(IF($B$1="Random",'Random Generator'!D296,'Random Generator'!J296),0,1))-1,NORMINV(IF($B$1="Random",'Random Generator'!D296,'Random Generator'!J296),$B$3,$B$4))</f>
        <v>0.42876683420242867</v>
      </c>
      <c r="E311" s="64">
        <f>IF($B$5=1,EXP($E$3+$E$4*NORMINV(IF($B$1="Random",'Random Generator'!E296,'Random Generator'!K296),0,1))-1,NORMINV(IF($B$1="Random",'Random Generator'!E296,'Random Generator'!K296),$B$3,$B$4))</f>
        <v>2.7801261740080907E-2</v>
      </c>
      <c r="F311" s="64">
        <f>IF($B$5=1,EXP($E$3+$E$4*NORMINV(IF($B$1="Random",'Random Generator'!F296,'Random Generator'!L296),0,1))-1,NORMINV(IF($B$1="Random",'Random Generator'!F296,'Random Generator'!L296),$B$3,$B$4))</f>
        <v>9.0467799238665103E-2</v>
      </c>
      <c r="G311" s="64"/>
      <c r="I311" s="1">
        <f t="shared" si="56"/>
        <v>295</v>
      </c>
      <c r="J311" s="5">
        <f t="array" ref="J311">GEOMEAN(B311:F311+1)-1</f>
        <v>0.16560108709842858</v>
      </c>
      <c r="K311" s="5">
        <f t="shared" si="48"/>
        <v>4.5300543549214291E-2</v>
      </c>
      <c r="M311" s="12">
        <f t="shared" si="49"/>
        <v>4.5167255689450812E-2</v>
      </c>
      <c r="N311" s="68">
        <f t="shared" si="50"/>
        <v>1.7647075080278734</v>
      </c>
      <c r="P311" s="1">
        <f t="shared" si="57"/>
        <v>295</v>
      </c>
      <c r="Q311" s="5">
        <f t="shared" si="51"/>
        <v>0.16560108709842858</v>
      </c>
      <c r="R311" s="5">
        <f t="shared" si="52"/>
        <v>3.569508279354696E-2</v>
      </c>
      <c r="S311" s="1"/>
      <c r="T311" s="12">
        <f t="shared" si="47"/>
        <v>9.472172895903852E-3</v>
      </c>
      <c r="U311" s="68">
        <f t="shared" si="53"/>
        <v>1.8416690192703771</v>
      </c>
      <c r="V311" s="68"/>
      <c r="W311" s="68">
        <f t="shared" si="54"/>
        <v>2.1515414586263071</v>
      </c>
    </row>
    <row r="312" spans="1:23">
      <c r="A312" s="1">
        <f t="shared" si="55"/>
        <v>296</v>
      </c>
      <c r="B312" s="64">
        <f>IF($B$5=1,EXP($E$3+$E$4*NORMINV(IF($B$1="Random",'Random Generator'!B297,'Random Generator'!H297),0,1))-1,NORMINV(IF($B$1="Random",'Random Generator'!B297,'Random Generator'!H297),$B$3,$B$4))</f>
        <v>8.1185453642497851E-2</v>
      </c>
      <c r="C312" s="64">
        <f>IF($B$5=1,EXP($E$3+$E$4*NORMINV(IF($B$1="Random",'Random Generator'!C297,'Random Generator'!I297),0,1))-1,NORMINV(IF($B$1="Random",'Random Generator'!C297,'Random Generator'!I297),$B$3,$B$4))</f>
        <v>0.20785304879373956</v>
      </c>
      <c r="D312" s="64">
        <f>IF($B$5=1,EXP($E$3+$E$4*NORMINV(IF($B$1="Random",'Random Generator'!D297,'Random Generator'!J297),0,1))-1,NORMINV(IF($B$1="Random",'Random Generator'!D297,'Random Generator'!J297),$B$3,$B$4))</f>
        <v>4.7194489824492702E-2</v>
      </c>
      <c r="E312" s="64">
        <f>IF($B$5=1,EXP($E$3+$E$4*NORMINV(IF($B$1="Random",'Random Generator'!E297,'Random Generator'!K297),0,1))-1,NORMINV(IF($B$1="Random",'Random Generator'!E297,'Random Generator'!K297),$B$3,$B$4))</f>
        <v>5.2277676173019927E-2</v>
      </c>
      <c r="F312" s="64">
        <f>IF($B$5=1,EXP($E$3+$E$4*NORMINV(IF($B$1="Random",'Random Generator'!F297,'Random Generator'!L297),0,1))-1,NORMINV(IF($B$1="Random",'Random Generator'!F297,'Random Generator'!L297),$B$3,$B$4))</f>
        <v>5.2243757160522097E-2</v>
      </c>
      <c r="G312" s="64"/>
      <c r="I312" s="1">
        <f t="shared" si="56"/>
        <v>296</v>
      </c>
      <c r="J312" s="5">
        <f t="array" ref="J312">GEOMEAN(B312:F312+1)-1</f>
        <v>8.6519866057640726E-2</v>
      </c>
      <c r="K312" s="5">
        <f t="shared" si="48"/>
        <v>5.7599330288203646E-3</v>
      </c>
      <c r="M312" s="12">
        <f t="shared" si="49"/>
        <v>4.6483824131701733E-2</v>
      </c>
      <c r="N312" s="68">
        <f t="shared" si="50"/>
        <v>1.474504759215141</v>
      </c>
      <c r="P312" s="1">
        <f t="shared" si="57"/>
        <v>296</v>
      </c>
      <c r="Q312" s="5">
        <f t="shared" si="51"/>
        <v>8.6519866057640726E-2</v>
      </c>
      <c r="R312" s="5">
        <f t="shared" si="52"/>
        <v>0</v>
      </c>
      <c r="S312" s="1"/>
      <c r="T312" s="12">
        <f t="shared" si="47"/>
        <v>4.6483824131701733E-2</v>
      </c>
      <c r="U312" s="68">
        <f t="shared" si="53"/>
        <v>1.5142178348241113</v>
      </c>
      <c r="V312" s="68"/>
      <c r="W312" s="68">
        <f t="shared" si="54"/>
        <v>1.5142178348241113</v>
      </c>
    </row>
    <row r="313" spans="1:23">
      <c r="A313" s="1">
        <f t="shared" si="55"/>
        <v>297</v>
      </c>
      <c r="B313" s="64">
        <f>IF($B$5=1,EXP($E$3+$E$4*NORMINV(IF($B$1="Random",'Random Generator'!B298,'Random Generator'!H298),0,1))-1,NORMINV(IF($B$1="Random",'Random Generator'!B298,'Random Generator'!H298),$B$3,$B$4))</f>
        <v>-2.4119143982305413E-2</v>
      </c>
      <c r="C313" s="64">
        <f>IF($B$5=1,EXP($E$3+$E$4*NORMINV(IF($B$1="Random",'Random Generator'!C298,'Random Generator'!I298),0,1))-1,NORMINV(IF($B$1="Random",'Random Generator'!C298,'Random Generator'!I298),$B$3,$B$4))</f>
        <v>0.17831098202653717</v>
      </c>
      <c r="D313" s="64">
        <f>IF($B$5=1,EXP($E$3+$E$4*NORMINV(IF($B$1="Random",'Random Generator'!D298,'Random Generator'!J298),0,1))-1,NORMINV(IF($B$1="Random",'Random Generator'!D298,'Random Generator'!J298),$B$3,$B$4))</f>
        <v>-2.7993709929212574E-2</v>
      </c>
      <c r="E313" s="64">
        <f>IF($B$5=1,EXP($E$3+$E$4*NORMINV(IF($B$1="Random",'Random Generator'!E298,'Random Generator'!K298),0,1))-1,NORMINV(IF($B$1="Random",'Random Generator'!E298,'Random Generator'!K298),$B$3,$B$4))</f>
        <v>-7.8811758411545529E-4</v>
      </c>
      <c r="F313" s="64">
        <f>IF($B$5=1,EXP($E$3+$E$4*NORMINV(IF($B$1="Random",'Random Generator'!F298,'Random Generator'!L298),0,1))-1,NORMINV(IF($B$1="Random",'Random Generator'!F298,'Random Generator'!L298),$B$3,$B$4))</f>
        <v>-7.4909257623874015E-2</v>
      </c>
      <c r="G313" s="64"/>
      <c r="I313" s="1">
        <f t="shared" si="56"/>
        <v>297</v>
      </c>
      <c r="J313" s="5">
        <f t="array" ref="J313">GEOMEAN(B313:F313+1)-1</f>
        <v>6.5458088016141502E-3</v>
      </c>
      <c r="K313" s="5">
        <f t="shared" si="48"/>
        <v>0</v>
      </c>
      <c r="M313" s="12">
        <f t="shared" si="49"/>
        <v>-7.4909257623874015E-2</v>
      </c>
      <c r="N313" s="68">
        <f t="shared" si="50"/>
        <v>1.0331603340511653</v>
      </c>
      <c r="P313" s="1">
        <f t="shared" si="57"/>
        <v>297</v>
      </c>
      <c r="Q313" s="5">
        <f t="shared" si="51"/>
        <v>6.5458088016141502E-3</v>
      </c>
      <c r="R313" s="5">
        <f t="shared" si="52"/>
        <v>0</v>
      </c>
      <c r="S313" s="1"/>
      <c r="T313" s="12">
        <f t="shared" si="47"/>
        <v>-7.4909257623874015E-2</v>
      </c>
      <c r="U313" s="68">
        <f t="shared" si="53"/>
        <v>1.0331603340511653</v>
      </c>
      <c r="V313" s="68"/>
      <c r="W313" s="68">
        <f t="shared" si="54"/>
        <v>1.0331603340511653</v>
      </c>
    </row>
    <row r="314" spans="1:23">
      <c r="A314" s="1">
        <f t="shared" si="55"/>
        <v>298</v>
      </c>
      <c r="B314" s="64">
        <f>IF($B$5=1,EXP($E$3+$E$4*NORMINV(IF($B$1="Random",'Random Generator'!B299,'Random Generator'!H299),0,1))-1,NORMINV(IF($B$1="Random",'Random Generator'!B299,'Random Generator'!H299),$B$3,$B$4))</f>
        <v>5.1127493351406095E-3</v>
      </c>
      <c r="C314" s="64">
        <f>IF($B$5=1,EXP($E$3+$E$4*NORMINV(IF($B$1="Random",'Random Generator'!C299,'Random Generator'!I299),0,1))-1,NORMINV(IF($B$1="Random",'Random Generator'!C299,'Random Generator'!I299),$B$3,$B$4))</f>
        <v>-4.7482692716873109E-2</v>
      </c>
      <c r="D314" s="64">
        <f>IF($B$5=1,EXP($E$3+$E$4*NORMINV(IF($B$1="Random",'Random Generator'!D299,'Random Generator'!J299),0,1))-1,NORMINV(IF($B$1="Random",'Random Generator'!D299,'Random Generator'!J299),$B$3,$B$4))</f>
        <v>5.1977896645026611E-2</v>
      </c>
      <c r="E314" s="64">
        <f>IF($B$5=1,EXP($E$3+$E$4*NORMINV(IF($B$1="Random",'Random Generator'!E299,'Random Generator'!K299),0,1))-1,NORMINV(IF($B$1="Random",'Random Generator'!E299,'Random Generator'!K299),$B$3,$B$4))</f>
        <v>-6.9506882238105083E-3</v>
      </c>
      <c r="F314" s="64">
        <f>IF($B$5=1,EXP($E$3+$E$4*NORMINV(IF($B$1="Random",'Random Generator'!F299,'Random Generator'!L299),0,1))-1,NORMINV(IF($B$1="Random",'Random Generator'!F299,'Random Generator'!L299),$B$3,$B$4))</f>
        <v>-2.1874237032472821E-2</v>
      </c>
      <c r="G314" s="64"/>
      <c r="I314" s="1">
        <f t="shared" si="56"/>
        <v>298</v>
      </c>
      <c r="J314" s="5">
        <f t="array" ref="J314">GEOMEAN(B314:F314+1)-1</f>
        <v>-4.3837943705167248E-3</v>
      </c>
      <c r="K314" s="5">
        <f t="shared" si="48"/>
        <v>0</v>
      </c>
      <c r="M314" s="12">
        <f t="shared" si="49"/>
        <v>-2.1874237032472821E-2</v>
      </c>
      <c r="N314" s="68">
        <f t="shared" si="50"/>
        <v>0.97827236406082407</v>
      </c>
      <c r="P314" s="1">
        <f t="shared" si="57"/>
        <v>298</v>
      </c>
      <c r="Q314" s="5">
        <f t="shared" si="51"/>
        <v>-4.3837943705167248E-3</v>
      </c>
      <c r="R314" s="5">
        <f t="shared" si="52"/>
        <v>0</v>
      </c>
      <c r="S314" s="1"/>
      <c r="T314" s="12">
        <f t="shared" si="47"/>
        <v>-2.1874237032472821E-2</v>
      </c>
      <c r="U314" s="68">
        <f t="shared" si="53"/>
        <v>0.97827236406082407</v>
      </c>
      <c r="V314" s="68"/>
      <c r="W314" s="68">
        <f t="shared" si="54"/>
        <v>0.97827236406082407</v>
      </c>
    </row>
    <row r="315" spans="1:23">
      <c r="A315" s="1">
        <f t="shared" si="55"/>
        <v>299</v>
      </c>
      <c r="B315" s="64">
        <f>IF($B$5=1,EXP($E$3+$E$4*NORMINV(IF($B$1="Random",'Random Generator'!B300,'Random Generator'!H300),0,1))-1,NORMINV(IF($B$1="Random",'Random Generator'!B300,'Random Generator'!H300),$B$3,$B$4))</f>
        <v>0.13522743786038838</v>
      </c>
      <c r="C315" s="64">
        <f>IF($B$5=1,EXP($E$3+$E$4*NORMINV(IF($B$1="Random",'Random Generator'!C300,'Random Generator'!I300),0,1))-1,NORMINV(IF($B$1="Random",'Random Generator'!C300,'Random Generator'!I300),$B$3,$B$4))</f>
        <v>7.9802612227262149E-3</v>
      </c>
      <c r="D315" s="64">
        <f>IF($B$5=1,EXP($E$3+$E$4*NORMINV(IF($B$1="Random",'Random Generator'!D300,'Random Generator'!J300),0,1))-1,NORMINV(IF($B$1="Random",'Random Generator'!D300,'Random Generator'!J300),$B$3,$B$4))</f>
        <v>0.12002073122978918</v>
      </c>
      <c r="E315" s="64">
        <f>IF($B$5=1,EXP($E$3+$E$4*NORMINV(IF($B$1="Random",'Random Generator'!E300,'Random Generator'!K300),0,1))-1,NORMINV(IF($B$1="Random",'Random Generator'!E300,'Random Generator'!K300),$B$3,$B$4))</f>
        <v>0.11044178533753413</v>
      </c>
      <c r="F315" s="64">
        <f>IF($B$5=1,EXP($E$3+$E$4*NORMINV(IF($B$1="Random",'Random Generator'!F300,'Random Generator'!L300),0,1))-1,NORMINV(IF($B$1="Random",'Random Generator'!F300,'Random Generator'!L300),$B$3,$B$4))</f>
        <v>1.7344372947251774E-2</v>
      </c>
      <c r="G315" s="64"/>
      <c r="I315" s="1">
        <f t="shared" si="56"/>
        <v>299</v>
      </c>
      <c r="J315" s="5">
        <f t="array" ref="J315">GEOMEAN(B315:F315+1)-1</f>
        <v>7.6824554929987965E-2</v>
      </c>
      <c r="K315" s="5">
        <f t="shared" si="48"/>
        <v>9.1227746499398382E-4</v>
      </c>
      <c r="M315" s="12">
        <f t="shared" si="49"/>
        <v>1.643209548225779E-2</v>
      </c>
      <c r="N315" s="68">
        <f t="shared" si="50"/>
        <v>1.4417312659784307</v>
      </c>
      <c r="P315" s="1">
        <f t="shared" si="57"/>
        <v>299</v>
      </c>
      <c r="Q315" s="5">
        <f t="shared" si="51"/>
        <v>7.6824554929987965E-2</v>
      </c>
      <c r="R315" s="5">
        <f t="shared" si="52"/>
        <v>0</v>
      </c>
      <c r="S315" s="1"/>
      <c r="T315" s="12">
        <f t="shared" si="47"/>
        <v>1.643209548225779E-2</v>
      </c>
      <c r="U315" s="68">
        <f t="shared" si="53"/>
        <v>1.4478539365169276</v>
      </c>
      <c r="V315" s="68"/>
      <c r="W315" s="68">
        <f t="shared" si="54"/>
        <v>1.4478539365169276</v>
      </c>
    </row>
    <row r="316" spans="1:23">
      <c r="A316" s="1">
        <f t="shared" si="55"/>
        <v>300</v>
      </c>
      <c r="B316" s="64">
        <f>IF($B$5=1,EXP($E$3+$E$4*NORMINV(IF($B$1="Random",'Random Generator'!B301,'Random Generator'!H301),0,1))-1,NORMINV(IF($B$1="Random",'Random Generator'!B301,'Random Generator'!H301),$B$3,$B$4))</f>
        <v>3.1405219692222985E-2</v>
      </c>
      <c r="C316" s="64">
        <f>IF($B$5=1,EXP($E$3+$E$4*NORMINV(IF($B$1="Random",'Random Generator'!C301,'Random Generator'!I301),0,1))-1,NORMINV(IF($B$1="Random",'Random Generator'!C301,'Random Generator'!I301),$B$3,$B$4))</f>
        <v>8.4690327932402942E-2</v>
      </c>
      <c r="D316" s="64">
        <f>IF($B$5=1,EXP($E$3+$E$4*NORMINV(IF($B$1="Random",'Random Generator'!D301,'Random Generator'!J301),0,1))-1,NORMINV(IF($B$1="Random",'Random Generator'!D301,'Random Generator'!J301),$B$3,$B$4))</f>
        <v>-3.2329408648169244E-2</v>
      </c>
      <c r="E316" s="64">
        <f>IF($B$5=1,EXP($E$3+$E$4*NORMINV(IF($B$1="Random",'Random Generator'!E301,'Random Generator'!K301),0,1))-1,NORMINV(IF($B$1="Random",'Random Generator'!E301,'Random Generator'!K301),$B$3,$B$4))</f>
        <v>0.1240329984603179</v>
      </c>
      <c r="F316" s="64">
        <f>IF($B$5=1,EXP($E$3+$E$4*NORMINV(IF($B$1="Random",'Random Generator'!F301,'Random Generator'!L301),0,1))-1,NORMINV(IF($B$1="Random",'Random Generator'!F301,'Random Generator'!L301),$B$3,$B$4))</f>
        <v>0.34594694208674692</v>
      </c>
      <c r="G316" s="64"/>
      <c r="I316" s="1">
        <f t="shared" si="56"/>
        <v>300</v>
      </c>
      <c r="J316" s="5">
        <f t="array" ref="J316">GEOMEAN(B316:F316+1)-1</f>
        <v>0.1037073311119816</v>
      </c>
      <c r="K316" s="5">
        <f t="shared" si="48"/>
        <v>1.4353665555990804E-2</v>
      </c>
      <c r="M316" s="12">
        <f t="shared" si="49"/>
        <v>0.3315932765307561</v>
      </c>
      <c r="N316" s="68">
        <f t="shared" si="50"/>
        <v>1.5340675925781677</v>
      </c>
      <c r="P316" s="1">
        <f t="shared" si="57"/>
        <v>300</v>
      </c>
      <c r="Q316" s="5">
        <f t="shared" si="51"/>
        <v>0.1037073311119816</v>
      </c>
      <c r="R316" s="5">
        <f t="shared" si="52"/>
        <v>4.7482048003234731E-3</v>
      </c>
      <c r="S316" s="1"/>
      <c r="T316" s="12">
        <f t="shared" si="47"/>
        <v>0.32684507173043265</v>
      </c>
      <c r="U316" s="68">
        <f t="shared" si="53"/>
        <v>1.6029046908198084</v>
      </c>
      <c r="V316" s="68"/>
      <c r="W316" s="68">
        <f t="shared" si="54"/>
        <v>1.6378330716825336</v>
      </c>
    </row>
    <row r="317" spans="1:23">
      <c r="A317" s="1">
        <f t="shared" si="55"/>
        <v>301</v>
      </c>
      <c r="B317" s="64">
        <f>IF($B$5=1,EXP($E$3+$E$4*NORMINV(IF($B$1="Random",'Random Generator'!B302,'Random Generator'!H302),0,1))-1,NORMINV(IF($B$1="Random",'Random Generator'!B302,'Random Generator'!H302),$B$3,$B$4))</f>
        <v>-9.9431908717453443E-2</v>
      </c>
      <c r="C317" s="64">
        <f>IF($B$5=1,EXP($E$3+$E$4*NORMINV(IF($B$1="Random",'Random Generator'!C302,'Random Generator'!I302),0,1))-1,NORMINV(IF($B$1="Random",'Random Generator'!C302,'Random Generator'!I302),$B$3,$B$4))</f>
        <v>0.14726426157473571</v>
      </c>
      <c r="D317" s="64">
        <f>IF($B$5=1,EXP($E$3+$E$4*NORMINV(IF($B$1="Random",'Random Generator'!D302,'Random Generator'!J302),0,1))-1,NORMINV(IF($B$1="Random",'Random Generator'!D302,'Random Generator'!J302),$B$3,$B$4))</f>
        <v>-2.0302679094025944E-2</v>
      </c>
      <c r="E317" s="64">
        <f>IF($B$5=1,EXP($E$3+$E$4*NORMINV(IF($B$1="Random",'Random Generator'!E302,'Random Generator'!K302),0,1))-1,NORMINV(IF($B$1="Random",'Random Generator'!E302,'Random Generator'!K302),$B$3,$B$4))</f>
        <v>0.12825229281458039</v>
      </c>
      <c r="F317" s="64">
        <f>IF($B$5=1,EXP($E$3+$E$4*NORMINV(IF($B$1="Random",'Random Generator'!F302,'Random Generator'!L302),0,1))-1,NORMINV(IF($B$1="Random",'Random Generator'!F302,'Random Generator'!L302),$B$3,$B$4))</f>
        <v>0.14442034965743944</v>
      </c>
      <c r="G317" s="64"/>
      <c r="I317" s="1">
        <f t="shared" si="56"/>
        <v>301</v>
      </c>
      <c r="J317" s="5">
        <f t="array" ref="J317">GEOMEAN(B317:F317+1)-1</f>
        <v>5.5000699057335733E-2</v>
      </c>
      <c r="K317" s="5">
        <f t="shared" si="48"/>
        <v>0</v>
      </c>
      <c r="M317" s="12">
        <f t="shared" si="49"/>
        <v>0.14442034965743944</v>
      </c>
      <c r="N317" s="68">
        <f t="shared" si="50"/>
        <v>1.3069643364624119</v>
      </c>
      <c r="P317" s="1">
        <f t="shared" si="57"/>
        <v>301</v>
      </c>
      <c r="Q317" s="5">
        <f t="shared" si="51"/>
        <v>5.5000699057335733E-2</v>
      </c>
      <c r="R317" s="5">
        <f t="shared" si="52"/>
        <v>0</v>
      </c>
      <c r="S317" s="1"/>
      <c r="T317" s="12">
        <f t="shared" si="47"/>
        <v>0.14442034965743944</v>
      </c>
      <c r="U317" s="68">
        <f t="shared" si="53"/>
        <v>1.3069643364624119</v>
      </c>
      <c r="V317" s="68"/>
      <c r="W317" s="68">
        <f t="shared" si="54"/>
        <v>1.3069643364624119</v>
      </c>
    </row>
    <row r="318" spans="1:23">
      <c r="A318" s="1">
        <f t="shared" si="55"/>
        <v>302</v>
      </c>
      <c r="B318" s="64">
        <f>IF($B$5=1,EXP($E$3+$E$4*NORMINV(IF($B$1="Random",'Random Generator'!B303,'Random Generator'!H303),0,1))-1,NORMINV(IF($B$1="Random",'Random Generator'!B303,'Random Generator'!H303),$B$3,$B$4))</f>
        <v>0.11838081346441442</v>
      </c>
      <c r="C318" s="64">
        <f>IF($B$5=1,EXP($E$3+$E$4*NORMINV(IF($B$1="Random",'Random Generator'!C303,'Random Generator'!I303),0,1))-1,NORMINV(IF($B$1="Random",'Random Generator'!C303,'Random Generator'!I303),$B$3,$B$4))</f>
        <v>2.253544817651143E-2</v>
      </c>
      <c r="D318" s="64">
        <f>IF($B$5=1,EXP($E$3+$E$4*NORMINV(IF($B$1="Random",'Random Generator'!D303,'Random Generator'!J303),0,1))-1,NORMINV(IF($B$1="Random",'Random Generator'!D303,'Random Generator'!J303),$B$3,$B$4))</f>
        <v>0.21539764699684172</v>
      </c>
      <c r="E318" s="64">
        <f>IF($B$5=1,EXP($E$3+$E$4*NORMINV(IF($B$1="Random",'Random Generator'!E303,'Random Generator'!K303),0,1))-1,NORMINV(IF($B$1="Random",'Random Generator'!E303,'Random Generator'!K303),$B$3,$B$4))</f>
        <v>5.5673247937003456E-2</v>
      </c>
      <c r="F318" s="64">
        <f>IF($B$5=1,EXP($E$3+$E$4*NORMINV(IF($B$1="Random",'Random Generator'!F303,'Random Generator'!L303),0,1))-1,NORMINV(IF($B$1="Random",'Random Generator'!F303,'Random Generator'!L303),$B$3,$B$4))</f>
        <v>1.4023370609023589E-2</v>
      </c>
      <c r="G318" s="64"/>
      <c r="I318" s="1">
        <f t="shared" si="56"/>
        <v>302</v>
      </c>
      <c r="J318" s="5">
        <f t="array" ref="J318">GEOMEAN(B318:F318+1)-1</f>
        <v>8.2711601729477113E-2</v>
      </c>
      <c r="K318" s="5">
        <f t="shared" si="48"/>
        <v>3.855800864738558E-3</v>
      </c>
      <c r="M318" s="12">
        <f t="shared" si="49"/>
        <v>1.0167569744285031E-2</v>
      </c>
      <c r="N318" s="68">
        <f t="shared" si="50"/>
        <v>1.461561199923497</v>
      </c>
      <c r="P318" s="1">
        <f t="shared" si="57"/>
        <v>302</v>
      </c>
      <c r="Q318" s="5">
        <f t="shared" si="51"/>
        <v>8.2711601729477113E-2</v>
      </c>
      <c r="R318" s="5">
        <f t="shared" si="52"/>
        <v>0</v>
      </c>
      <c r="S318" s="1"/>
      <c r="T318" s="12">
        <f t="shared" si="47"/>
        <v>1.0167569744285031E-2</v>
      </c>
      <c r="U318" s="68">
        <f t="shared" si="53"/>
        <v>1.4878664546328106</v>
      </c>
      <c r="V318" s="68"/>
      <c r="W318" s="68">
        <f t="shared" si="54"/>
        <v>1.4878664546328106</v>
      </c>
    </row>
    <row r="319" spans="1:23">
      <c r="A319" s="1">
        <f t="shared" si="55"/>
        <v>303</v>
      </c>
      <c r="B319" s="64">
        <f>IF($B$5=1,EXP($E$3+$E$4*NORMINV(IF($B$1="Random",'Random Generator'!B304,'Random Generator'!H304),0,1))-1,NORMINV(IF($B$1="Random",'Random Generator'!B304,'Random Generator'!H304),$B$3,$B$4))</f>
        <v>0.17373741945284649</v>
      </c>
      <c r="C319" s="64">
        <f>IF($B$5=1,EXP($E$3+$E$4*NORMINV(IF($B$1="Random",'Random Generator'!C304,'Random Generator'!I304),0,1))-1,NORMINV(IF($B$1="Random",'Random Generator'!C304,'Random Generator'!I304),$B$3,$B$4))</f>
        <v>0.3008026157327981</v>
      </c>
      <c r="D319" s="64">
        <f>IF($B$5=1,EXP($E$3+$E$4*NORMINV(IF($B$1="Random",'Random Generator'!D304,'Random Generator'!J304),0,1))-1,NORMINV(IF($B$1="Random",'Random Generator'!D304,'Random Generator'!J304),$B$3,$B$4))</f>
        <v>2.1194350010562912E-2</v>
      </c>
      <c r="E319" s="64">
        <f>IF($B$5=1,EXP($E$3+$E$4*NORMINV(IF($B$1="Random",'Random Generator'!E304,'Random Generator'!K304),0,1))-1,NORMINV(IF($B$1="Random",'Random Generator'!E304,'Random Generator'!K304),$B$3,$B$4))</f>
        <v>0.23659660184584297</v>
      </c>
      <c r="F319" s="64">
        <f>IF($B$5=1,EXP($E$3+$E$4*NORMINV(IF($B$1="Random",'Random Generator'!F304,'Random Generator'!L304),0,1))-1,NORMINV(IF($B$1="Random",'Random Generator'!F304,'Random Generator'!L304),$B$3,$B$4))</f>
        <v>0.15762612283774025</v>
      </c>
      <c r="G319" s="64"/>
      <c r="I319" s="1">
        <f t="shared" si="56"/>
        <v>303</v>
      </c>
      <c r="J319" s="5">
        <f t="array" ref="J319">GEOMEAN(B319:F319+1)-1</f>
        <v>0.17418742367001805</v>
      </c>
      <c r="K319" s="5">
        <f t="shared" si="48"/>
        <v>4.9593711835009026E-2</v>
      </c>
      <c r="M319" s="12">
        <f t="shared" si="49"/>
        <v>0.10803241100273123</v>
      </c>
      <c r="N319" s="68">
        <f t="shared" si="50"/>
        <v>1.7987808447651508</v>
      </c>
      <c r="P319" s="1">
        <f t="shared" si="57"/>
        <v>303</v>
      </c>
      <c r="Q319" s="5">
        <f t="shared" si="51"/>
        <v>0.17418742367001805</v>
      </c>
      <c r="R319" s="5">
        <f t="shared" si="52"/>
        <v>3.9988251079341695E-2</v>
      </c>
      <c r="S319" s="1"/>
      <c r="T319" s="12">
        <f t="shared" si="47"/>
        <v>6.8044159923389524E-2</v>
      </c>
      <c r="U319" s="68">
        <f t="shared" si="53"/>
        <v>1.8769237537492651</v>
      </c>
      <c r="V319" s="68"/>
      <c r="W319" s="68">
        <f t="shared" si="54"/>
        <v>2.2319636760013664</v>
      </c>
    </row>
    <row r="320" spans="1:23">
      <c r="A320" s="1">
        <f t="shared" si="55"/>
        <v>304</v>
      </c>
      <c r="B320" s="64">
        <f>IF($B$5=1,EXP($E$3+$E$4*NORMINV(IF($B$1="Random",'Random Generator'!B305,'Random Generator'!H305),0,1))-1,NORMINV(IF($B$1="Random",'Random Generator'!B305,'Random Generator'!H305),$B$3,$B$4))</f>
        <v>0.14608506836136503</v>
      </c>
      <c r="C320" s="64">
        <f>IF($B$5=1,EXP($E$3+$E$4*NORMINV(IF($B$1="Random",'Random Generator'!C305,'Random Generator'!I305),0,1))-1,NORMINV(IF($B$1="Random",'Random Generator'!C305,'Random Generator'!I305),$B$3,$B$4))</f>
        <v>0.17467489151059423</v>
      </c>
      <c r="D320" s="64">
        <f>IF($B$5=1,EXP($E$3+$E$4*NORMINV(IF($B$1="Random",'Random Generator'!D305,'Random Generator'!J305),0,1))-1,NORMINV(IF($B$1="Random",'Random Generator'!D305,'Random Generator'!J305),$B$3,$B$4))</f>
        <v>6.6437691731078274E-3</v>
      </c>
      <c r="E320" s="64">
        <f>IF($B$5=1,EXP($E$3+$E$4*NORMINV(IF($B$1="Random",'Random Generator'!E305,'Random Generator'!K305),0,1))-1,NORMINV(IF($B$1="Random",'Random Generator'!E305,'Random Generator'!K305),$B$3,$B$4))</f>
        <v>-3.1802442709893075E-2</v>
      </c>
      <c r="F320" s="64">
        <f>IF($B$5=1,EXP($E$3+$E$4*NORMINV(IF($B$1="Random",'Random Generator'!F305,'Random Generator'!L305),0,1))-1,NORMINV(IF($B$1="Random",'Random Generator'!F305,'Random Generator'!L305),$B$3,$B$4))</f>
        <v>0.25415647261537111</v>
      </c>
      <c r="G320" s="64"/>
      <c r="I320" s="1">
        <f t="shared" si="56"/>
        <v>304</v>
      </c>
      <c r="J320" s="5">
        <f t="array" ref="J320">GEOMEAN(B320:F320+1)-1</f>
        <v>0.10475305523976886</v>
      </c>
      <c r="K320" s="5">
        <f t="shared" si="48"/>
        <v>1.4876527619884429E-2</v>
      </c>
      <c r="M320" s="12">
        <f t="shared" si="49"/>
        <v>0.23927994499548669</v>
      </c>
      <c r="N320" s="68">
        <f t="shared" si="50"/>
        <v>1.5377526956047893</v>
      </c>
      <c r="P320" s="1">
        <f t="shared" si="57"/>
        <v>304</v>
      </c>
      <c r="Q320" s="5">
        <f t="shared" si="51"/>
        <v>0.10475305523976886</v>
      </c>
      <c r="R320" s="5">
        <f t="shared" si="52"/>
        <v>5.2710668642170985E-3</v>
      </c>
      <c r="S320" s="1"/>
      <c r="T320" s="12">
        <f t="shared" si="47"/>
        <v>0.23400887813126958</v>
      </c>
      <c r="U320" s="68">
        <f t="shared" si="53"/>
        <v>1.6067214657744417</v>
      </c>
      <c r="V320" s="68"/>
      <c r="W320" s="68">
        <f t="shared" si="54"/>
        <v>1.6456067362948603</v>
      </c>
    </row>
    <row r="321" spans="1:23">
      <c r="A321" s="1">
        <f t="shared" si="55"/>
        <v>305</v>
      </c>
      <c r="B321" s="64">
        <f>IF($B$5=1,EXP($E$3+$E$4*NORMINV(IF($B$1="Random",'Random Generator'!B306,'Random Generator'!H306),0,1))-1,NORMINV(IF($B$1="Random",'Random Generator'!B306,'Random Generator'!H306),$B$3,$B$4))</f>
        <v>0.12736514116412589</v>
      </c>
      <c r="C321" s="64">
        <f>IF($B$5=1,EXP($E$3+$E$4*NORMINV(IF($B$1="Random",'Random Generator'!C306,'Random Generator'!I306),0,1))-1,NORMINV(IF($B$1="Random",'Random Generator'!C306,'Random Generator'!I306),$B$3,$B$4))</f>
        <v>8.9414955590975342E-2</v>
      </c>
      <c r="D321" s="64">
        <f>IF($B$5=1,EXP($E$3+$E$4*NORMINV(IF($B$1="Random",'Random Generator'!D306,'Random Generator'!J306),0,1))-1,NORMINV(IF($B$1="Random",'Random Generator'!D306,'Random Generator'!J306),$B$3,$B$4))</f>
        <v>0.2001836744728156</v>
      </c>
      <c r="E321" s="64">
        <f>IF($B$5=1,EXP($E$3+$E$4*NORMINV(IF($B$1="Random",'Random Generator'!E306,'Random Generator'!K306),0,1))-1,NORMINV(IF($B$1="Random",'Random Generator'!E306,'Random Generator'!K306),$B$3,$B$4))</f>
        <v>4.5842284588112125E-2</v>
      </c>
      <c r="F321" s="64">
        <f>IF($B$5=1,EXP($E$3+$E$4*NORMINV(IF($B$1="Random",'Random Generator'!F306,'Random Generator'!L306),0,1))-1,NORMINV(IF($B$1="Random",'Random Generator'!F306,'Random Generator'!L306),$B$3,$B$4))</f>
        <v>0.14450957317511781</v>
      </c>
      <c r="G321" s="64"/>
      <c r="I321" s="1">
        <f t="shared" si="56"/>
        <v>305</v>
      </c>
      <c r="J321" s="5">
        <f t="array" ref="J321">GEOMEAN(B321:F321+1)-1</f>
        <v>0.1202585193086978</v>
      </c>
      <c r="K321" s="5">
        <f t="shared" si="48"/>
        <v>2.26292596543489E-2</v>
      </c>
      <c r="M321" s="12">
        <f t="shared" si="49"/>
        <v>0.12188031352076892</v>
      </c>
      <c r="N321" s="68">
        <f t="shared" si="50"/>
        <v>1.5932296419007439</v>
      </c>
      <c r="P321" s="1">
        <f t="shared" si="57"/>
        <v>305</v>
      </c>
      <c r="Q321" s="5">
        <f t="shared" si="51"/>
        <v>0.1202585193086978</v>
      </c>
      <c r="R321" s="5">
        <f t="shared" si="52"/>
        <v>1.302379889868157E-2</v>
      </c>
      <c r="S321" s="1"/>
      <c r="T321" s="12">
        <f t="shared" si="47"/>
        <v>0.10885651462208734</v>
      </c>
      <c r="U321" s="68">
        <f t="shared" si="53"/>
        <v>1.6641730289000678</v>
      </c>
      <c r="V321" s="68"/>
      <c r="W321" s="68">
        <f t="shared" si="54"/>
        <v>1.7643765480473559</v>
      </c>
    </row>
    <row r="322" spans="1:23">
      <c r="A322" s="1">
        <f t="shared" si="55"/>
        <v>306</v>
      </c>
      <c r="B322" s="64">
        <f>IF($B$5=1,EXP($E$3+$E$4*NORMINV(IF($B$1="Random",'Random Generator'!B307,'Random Generator'!H307),0,1))-1,NORMINV(IF($B$1="Random",'Random Generator'!B307,'Random Generator'!H307),$B$3,$B$4))</f>
        <v>0.11924443274341345</v>
      </c>
      <c r="C322" s="64">
        <f>IF($B$5=1,EXP($E$3+$E$4*NORMINV(IF($B$1="Random",'Random Generator'!C307,'Random Generator'!I307),0,1))-1,NORMINV(IF($B$1="Random",'Random Generator'!C307,'Random Generator'!I307),$B$3,$B$4))</f>
        <v>0.1963579457402147</v>
      </c>
      <c r="D322" s="64">
        <f>IF($B$5=1,EXP($E$3+$E$4*NORMINV(IF($B$1="Random",'Random Generator'!D307,'Random Generator'!J307),0,1))-1,NORMINV(IF($B$1="Random",'Random Generator'!D307,'Random Generator'!J307),$B$3,$B$4))</f>
        <v>7.5361425747004995E-2</v>
      </c>
      <c r="E322" s="64">
        <f>IF($B$5=1,EXP($E$3+$E$4*NORMINV(IF($B$1="Random",'Random Generator'!E307,'Random Generator'!K307),0,1))-1,NORMINV(IF($B$1="Random",'Random Generator'!E307,'Random Generator'!K307),$B$3,$B$4))</f>
        <v>8.7380487311257138E-2</v>
      </c>
      <c r="F322" s="64">
        <f>IF($B$5=1,EXP($E$3+$E$4*NORMINV(IF($B$1="Random",'Random Generator'!F307,'Random Generator'!L307),0,1))-1,NORMINV(IF($B$1="Random",'Random Generator'!F307,'Random Generator'!L307),$B$3,$B$4))</f>
        <v>0.27207808055697624</v>
      </c>
      <c r="G322" s="64"/>
      <c r="I322" s="1">
        <f t="shared" si="56"/>
        <v>306</v>
      </c>
      <c r="J322" s="5">
        <f t="array" ref="J322">GEOMEAN(B322:F322+1)-1</f>
        <v>0.14774964722513895</v>
      </c>
      <c r="K322" s="5">
        <f t="shared" si="48"/>
        <v>3.6374823612569475E-2</v>
      </c>
      <c r="M322" s="12">
        <f t="shared" si="49"/>
        <v>0.23570325694440677</v>
      </c>
      <c r="N322" s="68">
        <f t="shared" si="50"/>
        <v>1.695519432503465</v>
      </c>
      <c r="P322" s="1">
        <f t="shared" si="57"/>
        <v>306</v>
      </c>
      <c r="Q322" s="5">
        <f t="shared" si="51"/>
        <v>0.14774964722513895</v>
      </c>
      <c r="R322" s="5">
        <f t="shared" si="52"/>
        <v>2.6769362856902144E-2</v>
      </c>
      <c r="S322" s="1"/>
      <c r="T322" s="12">
        <f t="shared" si="47"/>
        <v>0.20893389408750462</v>
      </c>
      <c r="U322" s="68">
        <f t="shared" si="53"/>
        <v>1.7700676779405748</v>
      </c>
      <c r="V322" s="68"/>
      <c r="W322" s="68">
        <f t="shared" si="54"/>
        <v>1.9917546500382926</v>
      </c>
    </row>
    <row r="323" spans="1:23">
      <c r="A323" s="1">
        <f t="shared" si="55"/>
        <v>307</v>
      </c>
      <c r="B323" s="64">
        <f>IF($B$5=1,EXP($E$3+$E$4*NORMINV(IF($B$1="Random",'Random Generator'!B308,'Random Generator'!H308),0,1))-1,NORMINV(IF($B$1="Random",'Random Generator'!B308,'Random Generator'!H308),$B$3,$B$4))</f>
        <v>0.18859670226747371</v>
      </c>
      <c r="C323" s="64">
        <f>IF($B$5=1,EXP($E$3+$E$4*NORMINV(IF($B$1="Random",'Random Generator'!C308,'Random Generator'!I308),0,1))-1,NORMINV(IF($B$1="Random",'Random Generator'!C308,'Random Generator'!I308),$B$3,$B$4))</f>
        <v>9.3762133666006386E-2</v>
      </c>
      <c r="D323" s="64">
        <f>IF($B$5=1,EXP($E$3+$E$4*NORMINV(IF($B$1="Random",'Random Generator'!D308,'Random Generator'!J308),0,1))-1,NORMINV(IF($B$1="Random",'Random Generator'!D308,'Random Generator'!J308),$B$3,$B$4))</f>
        <v>1.6307833682750683E-2</v>
      </c>
      <c r="E323" s="64">
        <f>IF($B$5=1,EXP($E$3+$E$4*NORMINV(IF($B$1="Random",'Random Generator'!E308,'Random Generator'!K308),0,1))-1,NORMINV(IF($B$1="Random",'Random Generator'!E308,'Random Generator'!K308),$B$3,$B$4))</f>
        <v>-2.8675946632350846E-2</v>
      </c>
      <c r="F323" s="64">
        <f>IF($B$5=1,EXP($E$3+$E$4*NORMINV(IF($B$1="Random",'Random Generator'!F308,'Random Generator'!L308),0,1))-1,NORMINV(IF($B$1="Random",'Random Generator'!F308,'Random Generator'!L308),$B$3,$B$4))</f>
        <v>-4.5785801635256695E-2</v>
      </c>
      <c r="G323" s="64"/>
      <c r="I323" s="1">
        <f t="shared" si="56"/>
        <v>307</v>
      </c>
      <c r="J323" s="5">
        <f t="array" ref="J323">GEOMEAN(B323:F323+1)-1</f>
        <v>4.1354358781946932E-2</v>
      </c>
      <c r="K323" s="5">
        <f t="shared" si="48"/>
        <v>0</v>
      </c>
      <c r="M323" s="12">
        <f t="shared" si="49"/>
        <v>-4.5785801635256695E-2</v>
      </c>
      <c r="N323" s="68">
        <f t="shared" si="50"/>
        <v>1.2245956036014805</v>
      </c>
      <c r="P323" s="1">
        <f t="shared" si="57"/>
        <v>307</v>
      </c>
      <c r="Q323" s="5">
        <f t="shared" si="51"/>
        <v>4.1354358781946932E-2</v>
      </c>
      <c r="R323" s="5">
        <f t="shared" si="52"/>
        <v>0</v>
      </c>
      <c r="S323" s="1"/>
      <c r="T323" s="12">
        <f t="shared" si="47"/>
        <v>-4.5785801635256695E-2</v>
      </c>
      <c r="U323" s="68">
        <f t="shared" si="53"/>
        <v>1.2245956036014805</v>
      </c>
      <c r="V323" s="68"/>
      <c r="W323" s="68">
        <f t="shared" si="54"/>
        <v>1.2245956036014805</v>
      </c>
    </row>
    <row r="324" spans="1:23">
      <c r="A324" s="1">
        <f t="shared" si="55"/>
        <v>308</v>
      </c>
      <c r="B324" s="64">
        <f>IF($B$5=1,EXP($E$3+$E$4*NORMINV(IF($B$1="Random",'Random Generator'!B309,'Random Generator'!H309),0,1))-1,NORMINV(IF($B$1="Random",'Random Generator'!B309,'Random Generator'!H309),$B$3,$B$4))</f>
        <v>0.17313569218589953</v>
      </c>
      <c r="C324" s="64">
        <f>IF($B$5=1,EXP($E$3+$E$4*NORMINV(IF($B$1="Random",'Random Generator'!C309,'Random Generator'!I309),0,1))-1,NORMINV(IF($B$1="Random",'Random Generator'!C309,'Random Generator'!I309),$B$3,$B$4))</f>
        <v>-3.5353541390845122E-2</v>
      </c>
      <c r="D324" s="64">
        <f>IF($B$5=1,EXP($E$3+$E$4*NORMINV(IF($B$1="Random",'Random Generator'!D309,'Random Generator'!J309),0,1))-1,NORMINV(IF($B$1="Random",'Random Generator'!D309,'Random Generator'!J309),$B$3,$B$4))</f>
        <v>4.3444961303487517E-2</v>
      </c>
      <c r="E324" s="64">
        <f>IF($B$5=1,EXP($E$3+$E$4*NORMINV(IF($B$1="Random",'Random Generator'!E309,'Random Generator'!K309),0,1))-1,NORMINV(IF($B$1="Random",'Random Generator'!E309,'Random Generator'!K309),$B$3,$B$4))</f>
        <v>-3.3419323590579864E-2</v>
      </c>
      <c r="F324" s="64">
        <f>IF($B$5=1,EXP($E$3+$E$4*NORMINV(IF($B$1="Random",'Random Generator'!F309,'Random Generator'!L309),0,1))-1,NORMINV(IF($B$1="Random",'Random Generator'!F309,'Random Generator'!L309),$B$3,$B$4))</f>
        <v>-4.5617734142255895E-4</v>
      </c>
      <c r="G324" s="64"/>
      <c r="I324" s="1">
        <f t="shared" si="56"/>
        <v>308</v>
      </c>
      <c r="J324" s="5">
        <f t="array" ref="J324">GEOMEAN(B324:F324+1)-1</f>
        <v>2.6703832966952001E-2</v>
      </c>
      <c r="K324" s="5">
        <f t="shared" si="48"/>
        <v>0</v>
      </c>
      <c r="M324" s="12">
        <f t="shared" si="49"/>
        <v>-4.5617734142255895E-4</v>
      </c>
      <c r="N324" s="68">
        <f t="shared" si="50"/>
        <v>1.1408430915015397</v>
      </c>
      <c r="P324" s="1">
        <f t="shared" si="57"/>
        <v>308</v>
      </c>
      <c r="Q324" s="5">
        <f t="shared" si="51"/>
        <v>2.6703832966952001E-2</v>
      </c>
      <c r="R324" s="5">
        <f t="shared" si="52"/>
        <v>0</v>
      </c>
      <c r="S324" s="1"/>
      <c r="T324" s="12">
        <f t="shared" si="47"/>
        <v>-4.5617734142255895E-4</v>
      </c>
      <c r="U324" s="68">
        <f t="shared" si="53"/>
        <v>1.1408430915015397</v>
      </c>
      <c r="V324" s="68"/>
      <c r="W324" s="68">
        <f t="shared" si="54"/>
        <v>1.1408430915015397</v>
      </c>
    </row>
    <row r="325" spans="1:23">
      <c r="A325" s="1">
        <f t="shared" si="55"/>
        <v>309</v>
      </c>
      <c r="B325" s="64">
        <f>IF($B$5=1,EXP($E$3+$E$4*NORMINV(IF($B$1="Random",'Random Generator'!B310,'Random Generator'!H310),0,1))-1,NORMINV(IF($B$1="Random",'Random Generator'!B310,'Random Generator'!H310),$B$3,$B$4))</f>
        <v>-0.16863679044579871</v>
      </c>
      <c r="C325" s="64">
        <f>IF($B$5=1,EXP($E$3+$E$4*NORMINV(IF($B$1="Random",'Random Generator'!C310,'Random Generator'!I310),0,1))-1,NORMINV(IF($B$1="Random",'Random Generator'!C310,'Random Generator'!I310),$B$3,$B$4))</f>
        <v>0.21910659549172551</v>
      </c>
      <c r="D325" s="64">
        <f>IF($B$5=1,EXP($E$3+$E$4*NORMINV(IF($B$1="Random",'Random Generator'!D310,'Random Generator'!J310),0,1))-1,NORMINV(IF($B$1="Random",'Random Generator'!D310,'Random Generator'!J310),$B$3,$B$4))</f>
        <v>-2.9672074933690729E-2</v>
      </c>
      <c r="E325" s="64">
        <f>IF($B$5=1,EXP($E$3+$E$4*NORMINV(IF($B$1="Random",'Random Generator'!E310,'Random Generator'!K310),0,1))-1,NORMINV(IF($B$1="Random",'Random Generator'!E310,'Random Generator'!K310),$B$3,$B$4))</f>
        <v>0.36503188532271413</v>
      </c>
      <c r="F325" s="64">
        <f>IF($B$5=1,EXP($E$3+$E$4*NORMINV(IF($B$1="Random",'Random Generator'!F310,'Random Generator'!L310),0,1))-1,NORMINV(IF($B$1="Random",'Random Generator'!F310,'Random Generator'!L310),$B$3,$B$4))</f>
        <v>-1.3279457785480897E-2</v>
      </c>
      <c r="G325" s="64"/>
      <c r="I325" s="1">
        <f t="shared" si="56"/>
        <v>309</v>
      </c>
      <c r="J325" s="5">
        <f t="array" ref="J325">GEOMEAN(B325:F325+1)-1</f>
        <v>5.7834180381930667E-2</v>
      </c>
      <c r="K325" s="5">
        <f t="shared" si="48"/>
        <v>0</v>
      </c>
      <c r="M325" s="12">
        <f t="shared" si="49"/>
        <v>-1.3279457785480897E-2</v>
      </c>
      <c r="N325" s="68">
        <f t="shared" si="50"/>
        <v>1.3246098446054517</v>
      </c>
      <c r="P325" s="1">
        <f t="shared" si="57"/>
        <v>309</v>
      </c>
      <c r="Q325" s="5">
        <f t="shared" si="51"/>
        <v>5.7834180381930667E-2</v>
      </c>
      <c r="R325" s="5">
        <f t="shared" si="52"/>
        <v>0</v>
      </c>
      <c r="S325" s="1"/>
      <c r="T325" s="12">
        <f t="shared" si="47"/>
        <v>-1.3279457785480897E-2</v>
      </c>
      <c r="U325" s="68">
        <f t="shared" si="53"/>
        <v>1.3246098446054517</v>
      </c>
      <c r="V325" s="68"/>
      <c r="W325" s="68">
        <f t="shared" si="54"/>
        <v>1.3246098446054517</v>
      </c>
    </row>
    <row r="326" spans="1:23">
      <c r="A326" s="1">
        <f t="shared" si="55"/>
        <v>310</v>
      </c>
      <c r="B326" s="64">
        <f>IF($B$5=1,EXP($E$3+$E$4*NORMINV(IF($B$1="Random",'Random Generator'!B311,'Random Generator'!H311),0,1))-1,NORMINV(IF($B$1="Random",'Random Generator'!B311,'Random Generator'!H311),$B$3,$B$4))</f>
        <v>-5.5519546352611471E-3</v>
      </c>
      <c r="C326" s="64">
        <f>IF($B$5=1,EXP($E$3+$E$4*NORMINV(IF($B$1="Random",'Random Generator'!C311,'Random Generator'!I311),0,1))-1,NORMINV(IF($B$1="Random",'Random Generator'!C311,'Random Generator'!I311),$B$3,$B$4))</f>
        <v>0.21749296661143824</v>
      </c>
      <c r="D326" s="64">
        <f>IF($B$5=1,EXP($E$3+$E$4*NORMINV(IF($B$1="Random",'Random Generator'!D311,'Random Generator'!J311),0,1))-1,NORMINV(IF($B$1="Random",'Random Generator'!D311,'Random Generator'!J311),$B$3,$B$4))</f>
        <v>-9.1864676139901569E-2</v>
      </c>
      <c r="E326" s="64">
        <f>IF($B$5=1,EXP($E$3+$E$4*NORMINV(IF($B$1="Random",'Random Generator'!E311,'Random Generator'!K311),0,1))-1,NORMINV(IF($B$1="Random",'Random Generator'!E311,'Random Generator'!K311),$B$3,$B$4))</f>
        <v>-0.21487424489835849</v>
      </c>
      <c r="F326" s="64">
        <f>IF($B$5=1,EXP($E$3+$E$4*NORMINV(IF($B$1="Random",'Random Generator'!F311,'Random Generator'!L311),0,1))-1,NORMINV(IF($B$1="Random",'Random Generator'!F311,'Random Generator'!L311),$B$3,$B$4))</f>
        <v>0.10839409528885158</v>
      </c>
      <c r="G326" s="64"/>
      <c r="I326" s="1">
        <f t="shared" si="56"/>
        <v>310</v>
      </c>
      <c r="J326" s="5">
        <f t="array" ref="J326">GEOMEAN(B326:F326+1)-1</f>
        <v>-8.7880912010537271E-3</v>
      </c>
      <c r="K326" s="5">
        <f t="shared" si="48"/>
        <v>0</v>
      </c>
      <c r="M326" s="12">
        <f t="shared" si="49"/>
        <v>0.10839409528885158</v>
      </c>
      <c r="N326" s="68">
        <f t="shared" si="50"/>
        <v>0.95682509214377998</v>
      </c>
      <c r="P326" s="1">
        <f t="shared" si="57"/>
        <v>310</v>
      </c>
      <c r="Q326" s="5">
        <f t="shared" si="51"/>
        <v>-8.7880912010537271E-3</v>
      </c>
      <c r="R326" s="5">
        <f t="shared" si="52"/>
        <v>0</v>
      </c>
      <c r="S326" s="1"/>
      <c r="T326" s="12">
        <f t="shared" si="47"/>
        <v>0.10839409528885158</v>
      </c>
      <c r="U326" s="68">
        <f t="shared" si="53"/>
        <v>0.95682509214377998</v>
      </c>
      <c r="V326" s="68"/>
      <c r="W326" s="68">
        <f t="shared" si="54"/>
        <v>0.95682509214377998</v>
      </c>
    </row>
    <row r="327" spans="1:23">
      <c r="A327" s="1">
        <f t="shared" si="55"/>
        <v>311</v>
      </c>
      <c r="B327" s="64">
        <f>IF($B$5=1,EXP($E$3+$E$4*NORMINV(IF($B$1="Random",'Random Generator'!B312,'Random Generator'!H312),0,1))-1,NORMINV(IF($B$1="Random",'Random Generator'!B312,'Random Generator'!H312),$B$3,$B$4))</f>
        <v>0.15873233114952545</v>
      </c>
      <c r="C327" s="64">
        <f>IF($B$5=1,EXP($E$3+$E$4*NORMINV(IF($B$1="Random",'Random Generator'!C312,'Random Generator'!I312),0,1))-1,NORMINV(IF($B$1="Random",'Random Generator'!C312,'Random Generator'!I312),$B$3,$B$4))</f>
        <v>0.13859617903404797</v>
      </c>
      <c r="D327" s="64">
        <f>IF($B$5=1,EXP($E$3+$E$4*NORMINV(IF($B$1="Random",'Random Generator'!D312,'Random Generator'!J312),0,1))-1,NORMINV(IF($B$1="Random",'Random Generator'!D312,'Random Generator'!J312),$B$3,$B$4))</f>
        <v>0.24427541527056307</v>
      </c>
      <c r="E327" s="64">
        <f>IF($B$5=1,EXP($E$3+$E$4*NORMINV(IF($B$1="Random",'Random Generator'!E312,'Random Generator'!K312),0,1))-1,NORMINV(IF($B$1="Random",'Random Generator'!E312,'Random Generator'!K312),$B$3,$B$4))</f>
        <v>7.4535887881683749E-3</v>
      </c>
      <c r="F327" s="64">
        <f>IF($B$5=1,EXP($E$3+$E$4*NORMINV(IF($B$1="Random",'Random Generator'!F312,'Random Generator'!L312),0,1))-1,NORMINV(IF($B$1="Random",'Random Generator'!F312,'Random Generator'!L312),$B$3,$B$4))</f>
        <v>0.13315696786316433</v>
      </c>
      <c r="G327" s="64"/>
      <c r="I327" s="1">
        <f t="shared" si="56"/>
        <v>311</v>
      </c>
      <c r="J327" s="5">
        <f t="array" ref="J327">GEOMEAN(B327:F327+1)-1</f>
        <v>0.13385337687839494</v>
      </c>
      <c r="K327" s="5">
        <f t="shared" si="48"/>
        <v>2.942668843919747E-2</v>
      </c>
      <c r="M327" s="12">
        <f t="shared" si="49"/>
        <v>0.10373027942396687</v>
      </c>
      <c r="N327" s="68">
        <f t="shared" si="50"/>
        <v>1.6431774414728031</v>
      </c>
      <c r="P327" s="1">
        <f t="shared" si="57"/>
        <v>311</v>
      </c>
      <c r="Q327" s="5">
        <f t="shared" si="51"/>
        <v>0.13385337687839494</v>
      </c>
      <c r="R327" s="5">
        <f t="shared" si="52"/>
        <v>1.9821227683530139E-2</v>
      </c>
      <c r="S327" s="1"/>
      <c r="T327" s="12">
        <f t="shared" si="47"/>
        <v>8.3909051740436724E-2</v>
      </c>
      <c r="U327" s="68">
        <f t="shared" si="53"/>
        <v>1.7158867487400367</v>
      </c>
      <c r="V327" s="68"/>
      <c r="W327" s="68">
        <f t="shared" si="54"/>
        <v>1.8740643064513314</v>
      </c>
    </row>
    <row r="328" spans="1:23">
      <c r="A328" s="1">
        <f t="shared" si="55"/>
        <v>312</v>
      </c>
      <c r="B328" s="64">
        <f>IF($B$5=1,EXP($E$3+$E$4*NORMINV(IF($B$1="Random",'Random Generator'!B313,'Random Generator'!H313),0,1))-1,NORMINV(IF($B$1="Random",'Random Generator'!B313,'Random Generator'!H313),$B$3,$B$4))</f>
        <v>5.8212233408251102E-2</v>
      </c>
      <c r="C328" s="64">
        <f>IF($B$5=1,EXP($E$3+$E$4*NORMINV(IF($B$1="Random",'Random Generator'!C313,'Random Generator'!I313),0,1))-1,NORMINV(IF($B$1="Random",'Random Generator'!C313,'Random Generator'!I313),$B$3,$B$4))</f>
        <v>0.36225592270635887</v>
      </c>
      <c r="D328" s="64">
        <f>IF($B$5=1,EXP($E$3+$E$4*NORMINV(IF($B$1="Random",'Random Generator'!D313,'Random Generator'!J313),0,1))-1,NORMINV(IF($B$1="Random",'Random Generator'!D313,'Random Generator'!J313),$B$3,$B$4))</f>
        <v>0.1231101314001315</v>
      </c>
      <c r="E328" s="64">
        <f>IF($B$5=1,EXP($E$3+$E$4*NORMINV(IF($B$1="Random",'Random Generator'!E313,'Random Generator'!K313),0,1))-1,NORMINV(IF($B$1="Random",'Random Generator'!E313,'Random Generator'!K313),$B$3,$B$4))</f>
        <v>6.1966755414607722E-2</v>
      </c>
      <c r="F328" s="64">
        <f>IF($B$5=1,EXP($E$3+$E$4*NORMINV(IF($B$1="Random",'Random Generator'!F313,'Random Generator'!L313),0,1))-1,NORMINV(IF($B$1="Random",'Random Generator'!F313,'Random Generator'!L313),$B$3,$B$4))</f>
        <v>0.15006036946707635</v>
      </c>
      <c r="G328" s="64"/>
      <c r="I328" s="1">
        <f t="shared" si="56"/>
        <v>312</v>
      </c>
      <c r="J328" s="5">
        <f t="array" ref="J328">GEOMEAN(B328:F328+1)-1</f>
        <v>0.1460856569334732</v>
      </c>
      <c r="K328" s="5">
        <f t="shared" si="48"/>
        <v>3.5542828466736599E-2</v>
      </c>
      <c r="M328" s="12">
        <f t="shared" si="49"/>
        <v>0.11451754100033976</v>
      </c>
      <c r="N328" s="68">
        <f t="shared" si="50"/>
        <v>1.6891824461355718</v>
      </c>
      <c r="P328" s="1">
        <f t="shared" si="57"/>
        <v>312</v>
      </c>
      <c r="Q328" s="5">
        <f t="shared" si="51"/>
        <v>0.1460856569334732</v>
      </c>
      <c r="R328" s="5">
        <f t="shared" si="52"/>
        <v>2.5937367711069269E-2</v>
      </c>
      <c r="S328" s="1"/>
      <c r="T328" s="12">
        <f t="shared" si="47"/>
        <v>8.8580173289270481E-2</v>
      </c>
      <c r="U328" s="68">
        <f t="shared" si="53"/>
        <v>1.7635086719919271</v>
      </c>
      <c r="V328" s="68"/>
      <c r="W328" s="68">
        <f t="shared" si="54"/>
        <v>1.9773583729371025</v>
      </c>
    </row>
    <row r="329" spans="1:23">
      <c r="A329" s="1">
        <f t="shared" si="55"/>
        <v>313</v>
      </c>
      <c r="B329" s="64">
        <f>IF($B$5=1,EXP($E$3+$E$4*NORMINV(IF($B$1="Random",'Random Generator'!B314,'Random Generator'!H314),0,1))-1,NORMINV(IF($B$1="Random",'Random Generator'!B314,'Random Generator'!H314),$B$3,$B$4))</f>
        <v>0.24794600729911731</v>
      </c>
      <c r="C329" s="64">
        <f>IF($B$5=1,EXP($E$3+$E$4*NORMINV(IF($B$1="Random",'Random Generator'!C314,'Random Generator'!I314),0,1))-1,NORMINV(IF($B$1="Random",'Random Generator'!C314,'Random Generator'!I314),$B$3,$B$4))</f>
        <v>-6.0408629903474731E-2</v>
      </c>
      <c r="D329" s="64">
        <f>IF($B$5=1,EXP($E$3+$E$4*NORMINV(IF($B$1="Random",'Random Generator'!D314,'Random Generator'!J314),0,1))-1,NORMINV(IF($B$1="Random",'Random Generator'!D314,'Random Generator'!J314),$B$3,$B$4))</f>
        <v>0.1293942486668227</v>
      </c>
      <c r="E329" s="64">
        <f>IF($B$5=1,EXP($E$3+$E$4*NORMINV(IF($B$1="Random",'Random Generator'!E314,'Random Generator'!K314),0,1))-1,NORMINV(IF($B$1="Random",'Random Generator'!E314,'Random Generator'!K314),$B$3,$B$4))</f>
        <v>-3.4321414524753568E-2</v>
      </c>
      <c r="F329" s="64">
        <f>IF($B$5=1,EXP($E$3+$E$4*NORMINV(IF($B$1="Random",'Random Generator'!F314,'Random Generator'!L314),0,1))-1,NORMINV(IF($B$1="Random",'Random Generator'!F314,'Random Generator'!L314),$B$3,$B$4))</f>
        <v>-2.6836889250533402E-2</v>
      </c>
      <c r="G329" s="64"/>
      <c r="I329" s="1">
        <f t="shared" si="56"/>
        <v>313</v>
      </c>
      <c r="J329" s="5">
        <f t="array" ref="J329">GEOMEAN(B329:F329+1)-1</f>
        <v>4.4719558012844773E-2</v>
      </c>
      <c r="K329" s="5">
        <f t="shared" si="48"/>
        <v>0</v>
      </c>
      <c r="M329" s="12">
        <f t="shared" si="49"/>
        <v>-2.6836889250533402E-2</v>
      </c>
      <c r="N329" s="68">
        <f t="shared" si="50"/>
        <v>1.2445106734829086</v>
      </c>
      <c r="P329" s="1">
        <f t="shared" si="57"/>
        <v>313</v>
      </c>
      <c r="Q329" s="5">
        <f t="shared" si="51"/>
        <v>4.4719558012844773E-2</v>
      </c>
      <c r="R329" s="5">
        <f t="shared" si="52"/>
        <v>0</v>
      </c>
      <c r="S329" s="1"/>
      <c r="T329" s="12">
        <f t="shared" si="47"/>
        <v>-2.6836889250533402E-2</v>
      </c>
      <c r="U329" s="68">
        <f t="shared" si="53"/>
        <v>1.2445106734829086</v>
      </c>
      <c r="V329" s="68"/>
      <c r="W329" s="68">
        <f t="shared" si="54"/>
        <v>1.2445106734829086</v>
      </c>
    </row>
    <row r="330" spans="1:23">
      <c r="A330" s="1">
        <f t="shared" si="55"/>
        <v>314</v>
      </c>
      <c r="B330" s="64">
        <f>IF($B$5=1,EXP($E$3+$E$4*NORMINV(IF($B$1="Random",'Random Generator'!B315,'Random Generator'!H315),0,1))-1,NORMINV(IF($B$1="Random",'Random Generator'!B315,'Random Generator'!H315),$B$3,$B$4))</f>
        <v>0.28791101451091361</v>
      </c>
      <c r="C330" s="64">
        <f>IF($B$5=1,EXP($E$3+$E$4*NORMINV(IF($B$1="Random",'Random Generator'!C315,'Random Generator'!I315),0,1))-1,NORMINV(IF($B$1="Random",'Random Generator'!C315,'Random Generator'!I315),$B$3,$B$4))</f>
        <v>0.17168917336304657</v>
      </c>
      <c r="D330" s="64">
        <f>IF($B$5=1,EXP($E$3+$E$4*NORMINV(IF($B$1="Random",'Random Generator'!D315,'Random Generator'!J315),0,1))-1,NORMINV(IF($B$1="Random",'Random Generator'!D315,'Random Generator'!J315),$B$3,$B$4))</f>
        <v>-6.197739347233655E-2</v>
      </c>
      <c r="E330" s="64">
        <f>IF($B$5=1,EXP($E$3+$E$4*NORMINV(IF($B$1="Random",'Random Generator'!E315,'Random Generator'!K315),0,1))-1,NORMINV(IF($B$1="Random",'Random Generator'!E315,'Random Generator'!K315),$B$3,$B$4))</f>
        <v>0.26316829305384681</v>
      </c>
      <c r="F330" s="64">
        <f>IF($B$5=1,EXP($E$3+$E$4*NORMINV(IF($B$1="Random",'Random Generator'!F315,'Random Generator'!L315),0,1))-1,NORMINV(IF($B$1="Random",'Random Generator'!F315,'Random Generator'!L315),$B$3,$B$4))</f>
        <v>0.17181984859419996</v>
      </c>
      <c r="G330" s="64"/>
      <c r="I330" s="1">
        <f t="shared" si="56"/>
        <v>314</v>
      </c>
      <c r="J330" s="5">
        <f t="array" ref="J330">GEOMEAN(B330:F330+1)-1</f>
        <v>0.15943586156153366</v>
      </c>
      <c r="K330" s="5">
        <f t="shared" si="48"/>
        <v>4.2217930780766834E-2</v>
      </c>
      <c r="M330" s="12">
        <f t="shared" si="49"/>
        <v>0.12960191781343314</v>
      </c>
      <c r="N330" s="68">
        <f t="shared" si="50"/>
        <v>1.7405619546898941</v>
      </c>
      <c r="P330" s="1">
        <f t="shared" si="57"/>
        <v>314</v>
      </c>
      <c r="Q330" s="5">
        <f t="shared" si="51"/>
        <v>0.15943586156153366</v>
      </c>
      <c r="R330" s="5">
        <f t="shared" si="52"/>
        <v>3.2612470025099503E-2</v>
      </c>
      <c r="S330" s="1"/>
      <c r="T330" s="12">
        <f t="shared" si="47"/>
        <v>9.6989447788333627E-2</v>
      </c>
      <c r="U330" s="68">
        <f t="shared" si="53"/>
        <v>1.8166834896702393</v>
      </c>
      <c r="V330" s="68"/>
      <c r="W330" s="68">
        <f t="shared" si="54"/>
        <v>2.095239366464352</v>
      </c>
    </row>
    <row r="331" spans="1:23">
      <c r="A331" s="1">
        <f t="shared" si="55"/>
        <v>315</v>
      </c>
      <c r="B331" s="64">
        <f>IF($B$5=1,EXP($E$3+$E$4*NORMINV(IF($B$1="Random",'Random Generator'!B316,'Random Generator'!H316),0,1))-1,NORMINV(IF($B$1="Random",'Random Generator'!B316,'Random Generator'!H316),$B$3,$B$4))</f>
        <v>4.4750795814962885E-2</v>
      </c>
      <c r="C331" s="64">
        <f>IF($B$5=1,EXP($E$3+$E$4*NORMINV(IF($B$1="Random",'Random Generator'!C316,'Random Generator'!I316),0,1))-1,NORMINV(IF($B$1="Random",'Random Generator'!C316,'Random Generator'!I316),$B$3,$B$4))</f>
        <v>5.9585029601505468E-3</v>
      </c>
      <c r="D331" s="64">
        <f>IF($B$5=1,EXP($E$3+$E$4*NORMINV(IF($B$1="Random",'Random Generator'!D316,'Random Generator'!J316),0,1))-1,NORMINV(IF($B$1="Random",'Random Generator'!D316,'Random Generator'!J316),$B$3,$B$4))</f>
        <v>0.23049744223848689</v>
      </c>
      <c r="E331" s="64">
        <f>IF($B$5=1,EXP($E$3+$E$4*NORMINV(IF($B$1="Random",'Random Generator'!E316,'Random Generator'!K316),0,1))-1,NORMINV(IF($B$1="Random",'Random Generator'!E316,'Random Generator'!K316),$B$3,$B$4))</f>
        <v>3.008689971402978E-2</v>
      </c>
      <c r="F331" s="64">
        <f>IF($B$5=1,EXP($E$3+$E$4*NORMINV(IF($B$1="Random",'Random Generator'!F316,'Random Generator'!L316),0,1))-1,NORMINV(IF($B$1="Random",'Random Generator'!F316,'Random Generator'!L316),$B$3,$B$4))</f>
        <v>0.13583881081997351</v>
      </c>
      <c r="G331" s="64"/>
      <c r="I331" s="1">
        <f t="shared" si="56"/>
        <v>315</v>
      </c>
      <c r="J331" s="5">
        <f t="array" ref="J331">GEOMEAN(B331:F331+1)-1</f>
        <v>8.6357612571580589E-2</v>
      </c>
      <c r="K331" s="5">
        <f t="shared" si="48"/>
        <v>5.6788062857902957E-3</v>
      </c>
      <c r="M331" s="12">
        <f t="shared" si="49"/>
        <v>0.13016000453418322</v>
      </c>
      <c r="N331" s="68">
        <f t="shared" si="50"/>
        <v>1.4739514272138097</v>
      </c>
      <c r="P331" s="1">
        <f t="shared" si="57"/>
        <v>315</v>
      </c>
      <c r="Q331" s="5">
        <f t="shared" si="51"/>
        <v>8.6357612571580589E-2</v>
      </c>
      <c r="R331" s="5">
        <f t="shared" si="52"/>
        <v>0</v>
      </c>
      <c r="S331" s="1"/>
      <c r="T331" s="12">
        <f t="shared" si="47"/>
        <v>0.13016000453418322</v>
      </c>
      <c r="U331" s="68">
        <f t="shared" si="53"/>
        <v>1.5130875574932621</v>
      </c>
      <c r="V331" s="68"/>
      <c r="W331" s="68">
        <f t="shared" si="54"/>
        <v>1.5130875574932621</v>
      </c>
    </row>
    <row r="332" spans="1:23">
      <c r="A332" s="1">
        <f t="shared" si="55"/>
        <v>316</v>
      </c>
      <c r="B332" s="64">
        <f>IF($B$5=1,EXP($E$3+$E$4*NORMINV(IF($B$1="Random",'Random Generator'!B317,'Random Generator'!H317),0,1))-1,NORMINV(IF($B$1="Random",'Random Generator'!B317,'Random Generator'!H317),$B$3,$B$4))</f>
        <v>1.7473868623404831E-2</v>
      </c>
      <c r="C332" s="64">
        <f>IF($B$5=1,EXP($E$3+$E$4*NORMINV(IF($B$1="Random",'Random Generator'!C317,'Random Generator'!I317),0,1))-1,NORMINV(IF($B$1="Random",'Random Generator'!C317,'Random Generator'!I317),$B$3,$B$4))</f>
        <v>4.6706958281747202E-2</v>
      </c>
      <c r="D332" s="64">
        <f>IF($B$5=1,EXP($E$3+$E$4*NORMINV(IF($B$1="Random",'Random Generator'!D317,'Random Generator'!J317),0,1))-1,NORMINV(IF($B$1="Random",'Random Generator'!D317,'Random Generator'!J317),$B$3,$B$4))</f>
        <v>7.7669370268669935E-2</v>
      </c>
      <c r="E332" s="64">
        <f>IF($B$5=1,EXP($E$3+$E$4*NORMINV(IF($B$1="Random",'Random Generator'!E317,'Random Generator'!K317),0,1))-1,NORMINV(IF($B$1="Random",'Random Generator'!E317,'Random Generator'!K317),$B$3,$B$4))</f>
        <v>3.8490797578452751E-2</v>
      </c>
      <c r="F332" s="64">
        <f>IF($B$5=1,EXP($E$3+$E$4*NORMINV(IF($B$1="Random",'Random Generator'!F317,'Random Generator'!L317),0,1))-1,NORMINV(IF($B$1="Random",'Random Generator'!F317,'Random Generator'!L317),$B$3,$B$4))</f>
        <v>0.20277237829724593</v>
      </c>
      <c r="G332" s="64"/>
      <c r="I332" s="1">
        <f t="shared" si="56"/>
        <v>316</v>
      </c>
      <c r="J332" s="5">
        <f t="array" ref="J332">GEOMEAN(B332:F332+1)-1</f>
        <v>7.4691967001770943E-2</v>
      </c>
      <c r="K332" s="5">
        <f t="shared" si="48"/>
        <v>0</v>
      </c>
      <c r="M332" s="12">
        <f t="shared" si="49"/>
        <v>0.20277237829724593</v>
      </c>
      <c r="N332" s="68">
        <f t="shared" si="50"/>
        <v>1.4335736617620594</v>
      </c>
      <c r="P332" s="1">
        <f t="shared" si="57"/>
        <v>316</v>
      </c>
      <c r="Q332" s="5">
        <f t="shared" si="51"/>
        <v>7.4691967001770943E-2</v>
      </c>
      <c r="R332" s="5">
        <f t="shared" si="52"/>
        <v>0</v>
      </c>
      <c r="S332" s="1"/>
      <c r="T332" s="12">
        <f t="shared" si="47"/>
        <v>0.20277237829724593</v>
      </c>
      <c r="U332" s="68">
        <f t="shared" si="53"/>
        <v>1.4335736617620594</v>
      </c>
      <c r="V332" s="68"/>
      <c r="W332" s="68">
        <f t="shared" si="54"/>
        <v>1.4335736617620594</v>
      </c>
    </row>
    <row r="333" spans="1:23">
      <c r="A333" s="1">
        <f t="shared" si="55"/>
        <v>317</v>
      </c>
      <c r="B333" s="64">
        <f>IF($B$5=1,EXP($E$3+$E$4*NORMINV(IF($B$1="Random",'Random Generator'!B318,'Random Generator'!H318),0,1))-1,NORMINV(IF($B$1="Random",'Random Generator'!B318,'Random Generator'!H318),$B$3,$B$4))</f>
        <v>0.11465956261456922</v>
      </c>
      <c r="C333" s="64">
        <f>IF($B$5=1,EXP($E$3+$E$4*NORMINV(IF($B$1="Random",'Random Generator'!C318,'Random Generator'!I318),0,1))-1,NORMINV(IF($B$1="Random",'Random Generator'!C318,'Random Generator'!I318),$B$3,$B$4))</f>
        <v>-5.3378682067230732E-2</v>
      </c>
      <c r="D333" s="64">
        <f>IF($B$5=1,EXP($E$3+$E$4*NORMINV(IF($B$1="Random",'Random Generator'!D318,'Random Generator'!J318),0,1))-1,NORMINV(IF($B$1="Random",'Random Generator'!D318,'Random Generator'!J318),$B$3,$B$4))</f>
        <v>0.21835505082172979</v>
      </c>
      <c r="E333" s="64">
        <f>IF($B$5=1,EXP($E$3+$E$4*NORMINV(IF($B$1="Random",'Random Generator'!E318,'Random Generator'!K318),0,1))-1,NORMINV(IF($B$1="Random",'Random Generator'!E318,'Random Generator'!K318),$B$3,$B$4))</f>
        <v>0.32884907226915838</v>
      </c>
      <c r="F333" s="64">
        <f>IF($B$5=1,EXP($E$3+$E$4*NORMINV(IF($B$1="Random",'Random Generator'!F318,'Random Generator'!L318),0,1))-1,NORMINV(IF($B$1="Random",'Random Generator'!F318,'Random Generator'!L318),$B$3,$B$4))</f>
        <v>4.1536919705059017E-2</v>
      </c>
      <c r="G333" s="64"/>
      <c r="I333" s="1">
        <f t="shared" si="56"/>
        <v>317</v>
      </c>
      <c r="J333" s="5">
        <f t="array" ref="J333">GEOMEAN(B333:F333+1)-1</f>
        <v>0.12214387757731204</v>
      </c>
      <c r="K333" s="5">
        <f t="shared" si="48"/>
        <v>2.3571938788656023E-2</v>
      </c>
      <c r="M333" s="12">
        <f t="shared" si="49"/>
        <v>1.7964980916402994E-2</v>
      </c>
      <c r="N333" s="68">
        <f t="shared" si="50"/>
        <v>1.6000829865519808</v>
      </c>
      <c r="P333" s="1">
        <f t="shared" si="57"/>
        <v>317</v>
      </c>
      <c r="Q333" s="5">
        <f t="shared" si="51"/>
        <v>0.12214387757731204</v>
      </c>
      <c r="R333" s="5">
        <f t="shared" si="52"/>
        <v>1.3966478032988693E-2</v>
      </c>
      <c r="S333" s="1"/>
      <c r="T333" s="12">
        <f t="shared" si="47"/>
        <v>3.998502883414301E-3</v>
      </c>
      <c r="U333" s="68">
        <f t="shared" si="53"/>
        <v>1.6712693324163264</v>
      </c>
      <c r="V333" s="68"/>
      <c r="W333" s="68">
        <f t="shared" si="54"/>
        <v>1.779273544746397</v>
      </c>
    </row>
    <row r="334" spans="1:23">
      <c r="A334" s="1">
        <f t="shared" si="55"/>
        <v>318</v>
      </c>
      <c r="B334" s="64">
        <f>IF($B$5=1,EXP($E$3+$E$4*NORMINV(IF($B$1="Random",'Random Generator'!B319,'Random Generator'!H319),0,1))-1,NORMINV(IF($B$1="Random",'Random Generator'!B319,'Random Generator'!H319),$B$3,$B$4))</f>
        <v>9.6959873038909627E-2</v>
      </c>
      <c r="C334" s="64">
        <f>IF($B$5=1,EXP($E$3+$E$4*NORMINV(IF($B$1="Random",'Random Generator'!C319,'Random Generator'!I319),0,1))-1,NORMINV(IF($B$1="Random",'Random Generator'!C319,'Random Generator'!I319),$B$3,$B$4))</f>
        <v>1.0585523996133217E-2</v>
      </c>
      <c r="D334" s="64">
        <f>IF($B$5=1,EXP($E$3+$E$4*NORMINV(IF($B$1="Random",'Random Generator'!D319,'Random Generator'!J319),0,1))-1,NORMINV(IF($B$1="Random",'Random Generator'!D319,'Random Generator'!J319),$B$3,$B$4))</f>
        <v>0.25713402177874012</v>
      </c>
      <c r="E334" s="64">
        <f>IF($B$5=1,EXP($E$3+$E$4*NORMINV(IF($B$1="Random",'Random Generator'!E319,'Random Generator'!K319),0,1))-1,NORMINV(IF($B$1="Random",'Random Generator'!E319,'Random Generator'!K319),$B$3,$B$4))</f>
        <v>0.24097984981255993</v>
      </c>
      <c r="F334" s="64">
        <f>IF($B$5=1,EXP($E$3+$E$4*NORMINV(IF($B$1="Random",'Random Generator'!F319,'Random Generator'!L319),0,1))-1,NORMINV(IF($B$1="Random",'Random Generator'!F319,'Random Generator'!L319),$B$3,$B$4))</f>
        <v>0.11284792440373148</v>
      </c>
      <c r="G334" s="64"/>
      <c r="I334" s="1">
        <f t="shared" si="56"/>
        <v>318</v>
      </c>
      <c r="J334" s="5">
        <f t="array" ref="J334">GEOMEAN(B334:F334+1)-1</f>
        <v>0.13990639157858142</v>
      </c>
      <c r="K334" s="5">
        <f t="shared" si="48"/>
        <v>3.2453195789290713E-2</v>
      </c>
      <c r="M334" s="12">
        <f t="shared" si="49"/>
        <v>8.0394728614440775E-2</v>
      </c>
      <c r="N334" s="68">
        <f t="shared" si="50"/>
        <v>1.6658155186814785</v>
      </c>
      <c r="P334" s="1">
        <f t="shared" si="57"/>
        <v>318</v>
      </c>
      <c r="Q334" s="5">
        <f t="shared" si="51"/>
        <v>0.13990639157858142</v>
      </c>
      <c r="R334" s="5">
        <f t="shared" si="52"/>
        <v>2.2847735033623383E-2</v>
      </c>
      <c r="S334" s="1"/>
      <c r="T334" s="12">
        <f t="shared" si="47"/>
        <v>5.7546993580817392E-2</v>
      </c>
      <c r="U334" s="68">
        <f t="shared" si="53"/>
        <v>1.739321607421185</v>
      </c>
      <c r="V334" s="68"/>
      <c r="W334" s="68">
        <f t="shared" si="54"/>
        <v>1.9246242077380931</v>
      </c>
    </row>
    <row r="335" spans="1:23">
      <c r="A335" s="1">
        <f t="shared" si="55"/>
        <v>319</v>
      </c>
      <c r="B335" s="64">
        <f>IF($B$5=1,EXP($E$3+$E$4*NORMINV(IF($B$1="Random",'Random Generator'!B320,'Random Generator'!H320),0,1))-1,NORMINV(IF($B$1="Random",'Random Generator'!B320,'Random Generator'!H320),$B$3,$B$4))</f>
        <v>0.11237761921540912</v>
      </c>
      <c r="C335" s="64">
        <f>IF($B$5=1,EXP($E$3+$E$4*NORMINV(IF($B$1="Random",'Random Generator'!C320,'Random Generator'!I320),0,1))-1,NORMINV(IF($B$1="Random",'Random Generator'!C320,'Random Generator'!I320),$B$3,$B$4))</f>
        <v>0.18860416251309831</v>
      </c>
      <c r="D335" s="64">
        <f>IF($B$5=1,EXP($E$3+$E$4*NORMINV(IF($B$1="Random",'Random Generator'!D320,'Random Generator'!J320),0,1))-1,NORMINV(IF($B$1="Random",'Random Generator'!D320,'Random Generator'!J320),$B$3,$B$4))</f>
        <v>0.24407907028074538</v>
      </c>
      <c r="E335" s="64">
        <f>IF($B$5=1,EXP($E$3+$E$4*NORMINV(IF($B$1="Random",'Random Generator'!E320,'Random Generator'!K320),0,1))-1,NORMINV(IF($B$1="Random",'Random Generator'!E320,'Random Generator'!K320),$B$3,$B$4))</f>
        <v>6.6284346619257528E-2</v>
      </c>
      <c r="F335" s="64">
        <f>IF($B$5=1,EXP($E$3+$E$4*NORMINV(IF($B$1="Random",'Random Generator'!F320,'Random Generator'!L320),0,1))-1,NORMINV(IF($B$1="Random",'Random Generator'!F320,'Random Generator'!L320),$B$3,$B$4))</f>
        <v>5.3170121743765009E-2</v>
      </c>
      <c r="G335" s="64"/>
      <c r="I335" s="1">
        <f t="shared" si="56"/>
        <v>319</v>
      </c>
      <c r="J335" s="5">
        <f t="array" ref="J335">GEOMEAN(B335:F335+1)-1</f>
        <v>0.13058132448733684</v>
      </c>
      <c r="K335" s="5">
        <f t="shared" si="48"/>
        <v>2.7790662243668419E-2</v>
      </c>
      <c r="M335" s="12">
        <f t="shared" si="49"/>
        <v>2.5379459500096589E-2</v>
      </c>
      <c r="N335" s="68">
        <f t="shared" si="50"/>
        <v>1.6310429618206621</v>
      </c>
      <c r="P335" s="1">
        <f t="shared" si="57"/>
        <v>319</v>
      </c>
      <c r="Q335" s="5">
        <f t="shared" si="51"/>
        <v>0.13058132448733684</v>
      </c>
      <c r="R335" s="5">
        <f t="shared" si="52"/>
        <v>1.8185201488001089E-2</v>
      </c>
      <c r="S335" s="1"/>
      <c r="T335" s="12">
        <f t="shared" si="47"/>
        <v>7.1942580120955002E-3</v>
      </c>
      <c r="U335" s="68">
        <f t="shared" si="53"/>
        <v>1.7033242631449528</v>
      </c>
      <c r="V335" s="68"/>
      <c r="W335" s="68">
        <f t="shared" si="54"/>
        <v>1.847179229085951</v>
      </c>
    </row>
    <row r="336" spans="1:23">
      <c r="A336" s="1">
        <f t="shared" si="55"/>
        <v>320</v>
      </c>
      <c r="B336" s="64">
        <f>IF($B$5=1,EXP($E$3+$E$4*NORMINV(IF($B$1="Random",'Random Generator'!B321,'Random Generator'!H321),0,1))-1,NORMINV(IF($B$1="Random",'Random Generator'!B321,'Random Generator'!H321),$B$3,$B$4))</f>
        <v>0.10450060168474318</v>
      </c>
      <c r="C336" s="64">
        <f>IF($B$5=1,EXP($E$3+$E$4*NORMINV(IF($B$1="Random",'Random Generator'!C321,'Random Generator'!I321),0,1))-1,NORMINV(IF($B$1="Random",'Random Generator'!C321,'Random Generator'!I321),$B$3,$B$4))</f>
        <v>3.8864665167648305E-4</v>
      </c>
      <c r="D336" s="64">
        <f>IF($B$5=1,EXP($E$3+$E$4*NORMINV(IF($B$1="Random",'Random Generator'!D321,'Random Generator'!J321),0,1))-1,NORMINV(IF($B$1="Random",'Random Generator'!D321,'Random Generator'!J321),$B$3,$B$4))</f>
        <v>0.15945553687642877</v>
      </c>
      <c r="E336" s="64">
        <f>IF($B$5=1,EXP($E$3+$E$4*NORMINV(IF($B$1="Random",'Random Generator'!E321,'Random Generator'!K321),0,1))-1,NORMINV(IF($B$1="Random",'Random Generator'!E321,'Random Generator'!K321),$B$3,$B$4))</f>
        <v>5.2245996781161264E-2</v>
      </c>
      <c r="F336" s="64">
        <f>IF($B$5=1,EXP($E$3+$E$4*NORMINV(IF($B$1="Random",'Random Generator'!F321,'Random Generator'!L321),0,1))-1,NORMINV(IF($B$1="Random",'Random Generator'!F321,'Random Generator'!L321),$B$3,$B$4))</f>
        <v>0.21048118276400962</v>
      </c>
      <c r="G336" s="64"/>
      <c r="I336" s="1">
        <f t="shared" si="56"/>
        <v>320</v>
      </c>
      <c r="J336" s="5">
        <f t="array" ref="J336">GEOMEAN(B336:F336+1)-1</f>
        <v>0.10289159478536525</v>
      </c>
      <c r="K336" s="5">
        <f t="shared" si="48"/>
        <v>1.3945797392682625E-2</v>
      </c>
      <c r="M336" s="12">
        <f t="shared" si="49"/>
        <v>0.196535385371327</v>
      </c>
      <c r="N336" s="68">
        <f t="shared" si="50"/>
        <v>1.5311978681345786</v>
      </c>
      <c r="P336" s="1">
        <f t="shared" si="57"/>
        <v>320</v>
      </c>
      <c r="Q336" s="5">
        <f t="shared" si="51"/>
        <v>0.10289159478536525</v>
      </c>
      <c r="R336" s="5">
        <f t="shared" si="52"/>
        <v>4.3403366370152949E-3</v>
      </c>
      <c r="S336" s="1"/>
      <c r="T336" s="12">
        <f t="shared" si="47"/>
        <v>0.1921950487343117</v>
      </c>
      <c r="U336" s="68">
        <f t="shared" si="53"/>
        <v>1.5999323842395949</v>
      </c>
      <c r="V336" s="68"/>
      <c r="W336" s="68">
        <f t="shared" si="54"/>
        <v>1.6317895017339044</v>
      </c>
    </row>
    <row r="337" spans="1:23">
      <c r="A337" s="1">
        <f t="shared" si="55"/>
        <v>321</v>
      </c>
      <c r="B337" s="64">
        <f>IF($B$5=1,EXP($E$3+$E$4*NORMINV(IF($B$1="Random",'Random Generator'!B322,'Random Generator'!H322),0,1))-1,NORMINV(IF($B$1="Random",'Random Generator'!B322,'Random Generator'!H322),$B$3,$B$4))</f>
        <v>0.22795222184304076</v>
      </c>
      <c r="C337" s="64">
        <f>IF($B$5=1,EXP($E$3+$E$4*NORMINV(IF($B$1="Random",'Random Generator'!C322,'Random Generator'!I322),0,1))-1,NORMINV(IF($B$1="Random",'Random Generator'!C322,'Random Generator'!I322),$B$3,$B$4))</f>
        <v>9.05969957031314E-2</v>
      </c>
      <c r="D337" s="64">
        <f>IF($B$5=1,EXP($E$3+$E$4*NORMINV(IF($B$1="Random",'Random Generator'!D322,'Random Generator'!J322),0,1))-1,NORMINV(IF($B$1="Random",'Random Generator'!D322,'Random Generator'!J322),$B$3,$B$4))</f>
        <v>3.3985123509450155E-3</v>
      </c>
      <c r="E337" s="64">
        <f>IF($B$5=1,EXP($E$3+$E$4*NORMINV(IF($B$1="Random",'Random Generator'!E322,'Random Generator'!K322),0,1))-1,NORMINV(IF($B$1="Random",'Random Generator'!E322,'Random Generator'!K322),$B$3,$B$4))</f>
        <v>0.20777265690585756</v>
      </c>
      <c r="F337" s="64">
        <f>IF($B$5=1,EXP($E$3+$E$4*NORMINV(IF($B$1="Random",'Random Generator'!F322,'Random Generator'!L322),0,1))-1,NORMINV(IF($B$1="Random",'Random Generator'!F322,'Random Generator'!L322),$B$3,$B$4))</f>
        <v>0.19207369281322406</v>
      </c>
      <c r="G337" s="64"/>
      <c r="I337" s="1">
        <f t="shared" si="56"/>
        <v>321</v>
      </c>
      <c r="J337" s="5">
        <f t="array" ref="J337">GEOMEAN(B337:F337+1)-1</f>
        <v>0.14109421396778066</v>
      </c>
      <c r="K337" s="5">
        <f t="shared" si="48"/>
        <v>3.304710698389033E-2</v>
      </c>
      <c r="M337" s="12">
        <f t="shared" si="49"/>
        <v>0.15902658582933374</v>
      </c>
      <c r="N337" s="68">
        <f t="shared" si="50"/>
        <v>1.6702870764963429</v>
      </c>
      <c r="P337" s="1">
        <f t="shared" si="57"/>
        <v>321</v>
      </c>
      <c r="Q337" s="5">
        <f t="shared" si="51"/>
        <v>0.14109421396778066</v>
      </c>
      <c r="R337" s="5">
        <f t="shared" si="52"/>
        <v>2.3441646228223E-2</v>
      </c>
      <c r="S337" s="1"/>
      <c r="T337" s="12">
        <f t="shared" ref="T337:T400" si="58">M337-R337</f>
        <v>0.13558493960111073</v>
      </c>
      <c r="U337" s="68">
        <f t="shared" si="53"/>
        <v>1.7439502882575257</v>
      </c>
      <c r="V337" s="68"/>
      <c r="W337" s="68">
        <f t="shared" si="54"/>
        <v>1.9346727570134528</v>
      </c>
    </row>
    <row r="338" spans="1:23">
      <c r="A338" s="1">
        <f t="shared" si="55"/>
        <v>322</v>
      </c>
      <c r="B338" s="64">
        <f>IF($B$5=1,EXP($E$3+$E$4*NORMINV(IF($B$1="Random",'Random Generator'!B323,'Random Generator'!H323),0,1))-1,NORMINV(IF($B$1="Random",'Random Generator'!B323,'Random Generator'!H323),$B$3,$B$4))</f>
        <v>0.13275264913325135</v>
      </c>
      <c r="C338" s="64">
        <f>IF($B$5=1,EXP($E$3+$E$4*NORMINV(IF($B$1="Random",'Random Generator'!C323,'Random Generator'!I323),0,1))-1,NORMINV(IF($B$1="Random",'Random Generator'!C323,'Random Generator'!I323),$B$3,$B$4))</f>
        <v>4.1941160955598189E-2</v>
      </c>
      <c r="D338" s="64">
        <f>IF($B$5=1,EXP($E$3+$E$4*NORMINV(IF($B$1="Random",'Random Generator'!D323,'Random Generator'!J323),0,1))-1,NORMINV(IF($B$1="Random",'Random Generator'!D323,'Random Generator'!J323),$B$3,$B$4))</f>
        <v>0.13411963284983219</v>
      </c>
      <c r="E338" s="64">
        <f>IF($B$5=1,EXP($E$3+$E$4*NORMINV(IF($B$1="Random",'Random Generator'!E323,'Random Generator'!K323),0,1))-1,NORMINV(IF($B$1="Random",'Random Generator'!E323,'Random Generator'!K323),$B$3,$B$4))</f>
        <v>-1.680429868472133E-2</v>
      </c>
      <c r="F338" s="64">
        <f>IF($B$5=1,EXP($E$3+$E$4*NORMINV(IF($B$1="Random",'Random Generator'!F323,'Random Generator'!L323),0,1))-1,NORMINV(IF($B$1="Random",'Random Generator'!F323,'Random Generator'!L323),$B$3,$B$4))</f>
        <v>9.4066194695439087E-3</v>
      </c>
      <c r="G338" s="64"/>
      <c r="I338" s="1">
        <f t="shared" si="56"/>
        <v>322</v>
      </c>
      <c r="J338" s="5">
        <f t="array" ref="J338">GEOMEAN(B338:F338+1)-1</f>
        <v>5.8445872981646607E-2</v>
      </c>
      <c r="K338" s="5">
        <f t="shared" ref="K338:K401" si="59">MAX((J338-0.075)/2,0)</f>
        <v>0</v>
      </c>
      <c r="M338" s="12">
        <f t="shared" ref="M338:M401" si="60">F338-K338</f>
        <v>9.4066194695439087E-3</v>
      </c>
      <c r="N338" s="68">
        <f t="shared" ref="N338:N401" si="61">(1+J338-K338)^5</f>
        <v>1.3284440544243648</v>
      </c>
      <c r="P338" s="1">
        <f t="shared" si="57"/>
        <v>322</v>
      </c>
      <c r="Q338" s="5">
        <f t="shared" ref="Q338:Q401" si="62">J338</f>
        <v>5.8445872981646607E-2</v>
      </c>
      <c r="R338" s="5">
        <f t="shared" ref="R338:R401" si="63">MAX((Q338-Q$7)/2,0)</f>
        <v>0</v>
      </c>
      <c r="S338" s="1"/>
      <c r="T338" s="12">
        <f t="shared" si="58"/>
        <v>9.4066194695439087E-3</v>
      </c>
      <c r="U338" s="68">
        <f t="shared" ref="U338:U401" si="64">(1+Q338-R338)^5</f>
        <v>1.3284440544243648</v>
      </c>
      <c r="V338" s="68"/>
      <c r="W338" s="68">
        <f t="shared" ref="W338:W401" si="65">(1+Q338)^5</f>
        <v>1.3284440544243648</v>
      </c>
    </row>
    <row r="339" spans="1:23">
      <c r="A339" s="1">
        <f t="shared" ref="A339:A402" si="66">A338+1</f>
        <v>323</v>
      </c>
      <c r="B339" s="64">
        <f>IF($B$5=1,EXP($E$3+$E$4*NORMINV(IF($B$1="Random",'Random Generator'!B324,'Random Generator'!H324),0,1))-1,NORMINV(IF($B$1="Random",'Random Generator'!B324,'Random Generator'!H324),$B$3,$B$4))</f>
        <v>0.340911325763261</v>
      </c>
      <c r="C339" s="64">
        <f>IF($B$5=1,EXP($E$3+$E$4*NORMINV(IF($B$1="Random",'Random Generator'!C324,'Random Generator'!I324),0,1))-1,NORMINV(IF($B$1="Random",'Random Generator'!C324,'Random Generator'!I324),$B$3,$B$4))</f>
        <v>0.39301113868946813</v>
      </c>
      <c r="D339" s="64">
        <f>IF($B$5=1,EXP($E$3+$E$4*NORMINV(IF($B$1="Random",'Random Generator'!D324,'Random Generator'!J324),0,1))-1,NORMINV(IF($B$1="Random",'Random Generator'!D324,'Random Generator'!J324),$B$3,$B$4))</f>
        <v>-4.2981366306149571E-3</v>
      </c>
      <c r="E339" s="64">
        <f>IF($B$5=1,EXP($E$3+$E$4*NORMINV(IF($B$1="Random",'Random Generator'!E324,'Random Generator'!K324),0,1))-1,NORMINV(IF($B$1="Random",'Random Generator'!E324,'Random Generator'!K324),$B$3,$B$4))</f>
        <v>0.13144629222660442</v>
      </c>
      <c r="F339" s="64">
        <f>IF($B$5=1,EXP($E$3+$E$4*NORMINV(IF($B$1="Random",'Random Generator'!F324,'Random Generator'!L324),0,1))-1,NORMINV(IF($B$1="Random",'Random Generator'!F324,'Random Generator'!L324),$B$3,$B$4))</f>
        <v>0.31720109152710463</v>
      </c>
      <c r="G339" s="64"/>
      <c r="I339" s="1">
        <f t="shared" ref="I339:I402" si="67">I338+1</f>
        <v>323</v>
      </c>
      <c r="J339" s="5">
        <f t="array" ref="J339">GEOMEAN(B339:F339+1)-1</f>
        <v>0.22617935215933138</v>
      </c>
      <c r="K339" s="5">
        <f t="shared" si="59"/>
        <v>7.5589676079665685E-2</v>
      </c>
      <c r="M339" s="12">
        <f t="shared" si="60"/>
        <v>0.24161141544743894</v>
      </c>
      <c r="N339" s="68">
        <f t="shared" si="61"/>
        <v>2.0165192143107067</v>
      </c>
      <c r="P339" s="1">
        <f t="shared" ref="P339:P402" si="68">P338+1</f>
        <v>323</v>
      </c>
      <c r="Q339" s="5">
        <f t="shared" si="62"/>
        <v>0.22617935215933138</v>
      </c>
      <c r="R339" s="5">
        <f t="shared" si="63"/>
        <v>6.5984215323998369E-2</v>
      </c>
      <c r="S339" s="1"/>
      <c r="T339" s="12">
        <f t="shared" si="58"/>
        <v>0.17562720012344057</v>
      </c>
      <c r="U339" s="68">
        <f t="shared" si="64"/>
        <v>2.1021088642371719</v>
      </c>
      <c r="V339" s="68"/>
      <c r="W339" s="68">
        <f t="shared" si="65"/>
        <v>2.7718517165779937</v>
      </c>
    </row>
    <row r="340" spans="1:23">
      <c r="A340" s="1">
        <f t="shared" si="66"/>
        <v>324</v>
      </c>
      <c r="B340" s="64">
        <f>IF($B$5=1,EXP($E$3+$E$4*NORMINV(IF($B$1="Random",'Random Generator'!B325,'Random Generator'!H325),0,1))-1,NORMINV(IF($B$1="Random",'Random Generator'!B325,'Random Generator'!H325),$B$3,$B$4))</f>
        <v>4.0349450816660193E-2</v>
      </c>
      <c r="C340" s="64">
        <f>IF($B$5=1,EXP($E$3+$E$4*NORMINV(IF($B$1="Random",'Random Generator'!C325,'Random Generator'!I325),0,1))-1,NORMINV(IF($B$1="Random",'Random Generator'!C325,'Random Generator'!I325),$B$3,$B$4))</f>
        <v>0.19510584381944818</v>
      </c>
      <c r="D340" s="64">
        <f>IF($B$5=1,EXP($E$3+$E$4*NORMINV(IF($B$1="Random",'Random Generator'!D325,'Random Generator'!J325),0,1))-1,NORMINV(IF($B$1="Random",'Random Generator'!D325,'Random Generator'!J325),$B$3,$B$4))</f>
        <v>0.3380464442964275</v>
      </c>
      <c r="E340" s="64">
        <f>IF($B$5=1,EXP($E$3+$E$4*NORMINV(IF($B$1="Random",'Random Generator'!E325,'Random Generator'!K325),0,1))-1,NORMINV(IF($B$1="Random",'Random Generator'!E325,'Random Generator'!K325),$B$3,$B$4))</f>
        <v>0.10224458932252278</v>
      </c>
      <c r="F340" s="64">
        <f>IF($B$5=1,EXP($E$3+$E$4*NORMINV(IF($B$1="Random",'Random Generator'!F325,'Random Generator'!L325),0,1))-1,NORMINV(IF($B$1="Random",'Random Generator'!F325,'Random Generator'!L325),$B$3,$B$4))</f>
        <v>1.0209437375500174E-2</v>
      </c>
      <c r="G340" s="64"/>
      <c r="I340" s="1">
        <f t="shared" si="67"/>
        <v>324</v>
      </c>
      <c r="J340" s="5">
        <f t="array" ref="J340">GEOMEAN(B340:F340+1)-1</f>
        <v>0.13122563835603751</v>
      </c>
      <c r="K340" s="5">
        <f t="shared" si="59"/>
        <v>2.8112819178018757E-2</v>
      </c>
      <c r="M340" s="12">
        <f t="shared" si="60"/>
        <v>-1.7903381802518582E-2</v>
      </c>
      <c r="N340" s="68">
        <f t="shared" si="61"/>
        <v>1.6334267274223262</v>
      </c>
      <c r="P340" s="1">
        <f t="shared" si="68"/>
        <v>324</v>
      </c>
      <c r="Q340" s="5">
        <f t="shared" si="62"/>
        <v>0.13122563835603751</v>
      </c>
      <c r="R340" s="5">
        <f t="shared" si="63"/>
        <v>1.8507358422351426E-2</v>
      </c>
      <c r="S340" s="1"/>
      <c r="T340" s="12">
        <f t="shared" si="58"/>
        <v>-3.6410740224870008E-2</v>
      </c>
      <c r="U340" s="68">
        <f t="shared" si="64"/>
        <v>1.7057921594246144</v>
      </c>
      <c r="V340" s="68"/>
      <c r="W340" s="68">
        <f t="shared" si="65"/>
        <v>1.8524487328423906</v>
      </c>
    </row>
    <row r="341" spans="1:23">
      <c r="A341" s="1">
        <f t="shared" si="66"/>
        <v>325</v>
      </c>
      <c r="B341" s="64">
        <f>IF($B$5=1,EXP($E$3+$E$4*NORMINV(IF($B$1="Random",'Random Generator'!B326,'Random Generator'!H326),0,1))-1,NORMINV(IF($B$1="Random",'Random Generator'!B326,'Random Generator'!H326),$B$3,$B$4))</f>
        <v>7.5312951623581315E-2</v>
      </c>
      <c r="C341" s="64">
        <f>IF($B$5=1,EXP($E$3+$E$4*NORMINV(IF($B$1="Random",'Random Generator'!C326,'Random Generator'!I326),0,1))-1,NORMINV(IF($B$1="Random",'Random Generator'!C326,'Random Generator'!I326),$B$3,$B$4))</f>
        <v>8.3267198698483424E-2</v>
      </c>
      <c r="D341" s="64">
        <f>IF($B$5=1,EXP($E$3+$E$4*NORMINV(IF($B$1="Random",'Random Generator'!D326,'Random Generator'!J326),0,1))-1,NORMINV(IF($B$1="Random",'Random Generator'!D326,'Random Generator'!J326),$B$3,$B$4))</f>
        <v>7.434039972922668E-2</v>
      </c>
      <c r="E341" s="64">
        <f>IF($B$5=1,EXP($E$3+$E$4*NORMINV(IF($B$1="Random",'Random Generator'!E326,'Random Generator'!K326),0,1))-1,NORMINV(IF($B$1="Random",'Random Generator'!E326,'Random Generator'!K326),$B$3,$B$4))</f>
        <v>7.6070923723622341E-2</v>
      </c>
      <c r="F341" s="64">
        <f>IF($B$5=1,EXP($E$3+$E$4*NORMINV(IF($B$1="Random",'Random Generator'!F326,'Random Generator'!L326),0,1))-1,NORMINV(IF($B$1="Random",'Random Generator'!F326,'Random Generator'!L326),$B$3,$B$4))</f>
        <v>3.1388480923706163E-2</v>
      </c>
      <c r="G341" s="64"/>
      <c r="I341" s="1">
        <f t="shared" si="67"/>
        <v>325</v>
      </c>
      <c r="J341" s="5">
        <f t="array" ref="J341">GEOMEAN(B341:F341+1)-1</f>
        <v>6.7911123109264615E-2</v>
      </c>
      <c r="K341" s="5">
        <f t="shared" si="59"/>
        <v>0</v>
      </c>
      <c r="M341" s="12">
        <f t="shared" si="60"/>
        <v>3.1388480923706163E-2</v>
      </c>
      <c r="N341" s="68">
        <f t="shared" si="61"/>
        <v>1.388914622587665</v>
      </c>
      <c r="P341" s="1">
        <f t="shared" si="68"/>
        <v>325</v>
      </c>
      <c r="Q341" s="5">
        <f t="shared" si="62"/>
        <v>6.7911123109264615E-2</v>
      </c>
      <c r="R341" s="5">
        <f t="shared" si="63"/>
        <v>0</v>
      </c>
      <c r="S341" s="1"/>
      <c r="T341" s="12">
        <f t="shared" si="58"/>
        <v>3.1388480923706163E-2</v>
      </c>
      <c r="U341" s="68">
        <f t="shared" si="64"/>
        <v>1.388914622587665</v>
      </c>
      <c r="V341" s="68"/>
      <c r="W341" s="68">
        <f t="shared" si="65"/>
        <v>1.388914622587665</v>
      </c>
    </row>
    <row r="342" spans="1:23">
      <c r="A342" s="1">
        <f t="shared" si="66"/>
        <v>326</v>
      </c>
      <c r="B342" s="64">
        <f>IF($B$5=1,EXP($E$3+$E$4*NORMINV(IF($B$1="Random",'Random Generator'!B327,'Random Generator'!H327),0,1))-1,NORMINV(IF($B$1="Random",'Random Generator'!B327,'Random Generator'!H327),$B$3,$B$4))</f>
        <v>-1.8471095670827831E-3</v>
      </c>
      <c r="C342" s="64">
        <f>IF($B$5=1,EXP($E$3+$E$4*NORMINV(IF($B$1="Random",'Random Generator'!C327,'Random Generator'!I327),0,1))-1,NORMINV(IF($B$1="Random",'Random Generator'!C327,'Random Generator'!I327),$B$3,$B$4))</f>
        <v>1.6000581160308336E-2</v>
      </c>
      <c r="D342" s="64">
        <f>IF($B$5=1,EXP($E$3+$E$4*NORMINV(IF($B$1="Random",'Random Generator'!D327,'Random Generator'!J327),0,1))-1,NORMINV(IF($B$1="Random",'Random Generator'!D327,'Random Generator'!J327),$B$3,$B$4))</f>
        <v>-5.2610670437383655E-2</v>
      </c>
      <c r="E342" s="64">
        <f>IF($B$5=1,EXP($E$3+$E$4*NORMINV(IF($B$1="Random",'Random Generator'!E327,'Random Generator'!K327),0,1))-1,NORMINV(IF($B$1="Random",'Random Generator'!E327,'Random Generator'!K327),$B$3,$B$4))</f>
        <v>0.13554444750617667</v>
      </c>
      <c r="F342" s="64">
        <f>IF($B$5=1,EXP($E$3+$E$4*NORMINV(IF($B$1="Random",'Random Generator'!F327,'Random Generator'!L327),0,1))-1,NORMINV(IF($B$1="Random",'Random Generator'!F327,'Random Generator'!L327),$B$3,$B$4))</f>
        <v>4.5544771315363386E-2</v>
      </c>
      <c r="G342" s="64"/>
      <c r="I342" s="1">
        <f t="shared" si="67"/>
        <v>326</v>
      </c>
      <c r="J342" s="5">
        <f t="array" ref="J342">GEOMEAN(B342:F342+1)-1</f>
        <v>2.6675639315906663E-2</v>
      </c>
      <c r="K342" s="5">
        <f t="shared" si="59"/>
        <v>0</v>
      </c>
      <c r="M342" s="12">
        <f t="shared" si="60"/>
        <v>4.5544771315363386E-2</v>
      </c>
      <c r="N342" s="68">
        <f t="shared" si="61"/>
        <v>1.1406864603264328</v>
      </c>
      <c r="P342" s="1">
        <f t="shared" si="68"/>
        <v>326</v>
      </c>
      <c r="Q342" s="5">
        <f t="shared" si="62"/>
        <v>2.6675639315906663E-2</v>
      </c>
      <c r="R342" s="5">
        <f t="shared" si="63"/>
        <v>0</v>
      </c>
      <c r="S342" s="1"/>
      <c r="T342" s="12">
        <f t="shared" si="58"/>
        <v>4.5544771315363386E-2</v>
      </c>
      <c r="U342" s="68">
        <f t="shared" si="64"/>
        <v>1.1406864603264328</v>
      </c>
      <c r="V342" s="68"/>
      <c r="W342" s="68">
        <f t="shared" si="65"/>
        <v>1.1406864603264328</v>
      </c>
    </row>
    <row r="343" spans="1:23">
      <c r="A343" s="1">
        <f t="shared" si="66"/>
        <v>327</v>
      </c>
      <c r="B343" s="64">
        <f>IF($B$5=1,EXP($E$3+$E$4*NORMINV(IF($B$1="Random",'Random Generator'!B328,'Random Generator'!H328),0,1))-1,NORMINV(IF($B$1="Random",'Random Generator'!B328,'Random Generator'!H328),$B$3,$B$4))</f>
        <v>0.12897622408600284</v>
      </c>
      <c r="C343" s="64">
        <f>IF($B$5=1,EXP($E$3+$E$4*NORMINV(IF($B$1="Random",'Random Generator'!C328,'Random Generator'!I328),0,1))-1,NORMINV(IF($B$1="Random",'Random Generator'!C328,'Random Generator'!I328),$B$3,$B$4))</f>
        <v>-0.16026604597624172</v>
      </c>
      <c r="D343" s="64">
        <f>IF($B$5=1,EXP($E$3+$E$4*NORMINV(IF($B$1="Random",'Random Generator'!D328,'Random Generator'!J328),0,1))-1,NORMINV(IF($B$1="Random",'Random Generator'!D328,'Random Generator'!J328),$B$3,$B$4))</f>
        <v>0.12870982272238796</v>
      </c>
      <c r="E343" s="64">
        <f>IF($B$5=1,EXP($E$3+$E$4*NORMINV(IF($B$1="Random",'Random Generator'!E328,'Random Generator'!K328),0,1))-1,NORMINV(IF($B$1="Random",'Random Generator'!E328,'Random Generator'!K328),$B$3,$B$4))</f>
        <v>2.6939866893896491E-2</v>
      </c>
      <c r="F343" s="64">
        <f>IF($B$5=1,EXP($E$3+$E$4*NORMINV(IF($B$1="Random",'Random Generator'!F328,'Random Generator'!L328),0,1))-1,NORMINV(IF($B$1="Random",'Random Generator'!F328,'Random Generator'!L328),$B$3,$B$4))</f>
        <v>-3.2991748992163172E-2</v>
      </c>
      <c r="G343" s="64"/>
      <c r="I343" s="1">
        <f t="shared" si="67"/>
        <v>327</v>
      </c>
      <c r="J343" s="5">
        <f t="array" ref="J343">GEOMEAN(B343:F343+1)-1</f>
        <v>1.222439930578112E-2</v>
      </c>
      <c r="K343" s="5">
        <f t="shared" si="59"/>
        <v>0</v>
      </c>
      <c r="M343" s="12">
        <f t="shared" si="60"/>
        <v>-3.2991748992163172E-2</v>
      </c>
      <c r="N343" s="68">
        <f t="shared" si="61"/>
        <v>1.0626347354870747</v>
      </c>
      <c r="P343" s="1">
        <f t="shared" si="68"/>
        <v>327</v>
      </c>
      <c r="Q343" s="5">
        <f t="shared" si="62"/>
        <v>1.222439930578112E-2</v>
      </c>
      <c r="R343" s="5">
        <f t="shared" si="63"/>
        <v>0</v>
      </c>
      <c r="S343" s="1"/>
      <c r="T343" s="12">
        <f t="shared" si="58"/>
        <v>-3.2991748992163172E-2</v>
      </c>
      <c r="U343" s="68">
        <f t="shared" si="64"/>
        <v>1.0626347354870747</v>
      </c>
      <c r="V343" s="68"/>
      <c r="W343" s="68">
        <f t="shared" si="65"/>
        <v>1.0626347354870747</v>
      </c>
    </row>
    <row r="344" spans="1:23">
      <c r="A344" s="1">
        <f t="shared" si="66"/>
        <v>328</v>
      </c>
      <c r="B344" s="64">
        <f>IF($B$5=1,EXP($E$3+$E$4*NORMINV(IF($B$1="Random",'Random Generator'!B329,'Random Generator'!H329),0,1))-1,NORMINV(IF($B$1="Random",'Random Generator'!B329,'Random Generator'!H329),$B$3,$B$4))</f>
        <v>1.8385620737996211E-2</v>
      </c>
      <c r="C344" s="64">
        <f>IF($B$5=1,EXP($E$3+$E$4*NORMINV(IF($B$1="Random",'Random Generator'!C329,'Random Generator'!I329),0,1))-1,NORMINV(IF($B$1="Random",'Random Generator'!C329,'Random Generator'!I329),$B$3,$B$4))</f>
        <v>-8.225454177632141E-2</v>
      </c>
      <c r="D344" s="64">
        <f>IF($B$5=1,EXP($E$3+$E$4*NORMINV(IF($B$1="Random",'Random Generator'!D329,'Random Generator'!J329),0,1))-1,NORMINV(IF($B$1="Random",'Random Generator'!D329,'Random Generator'!J329),$B$3,$B$4))</f>
        <v>7.2041435427378842E-2</v>
      </c>
      <c r="E344" s="64">
        <f>IF($B$5=1,EXP($E$3+$E$4*NORMINV(IF($B$1="Random",'Random Generator'!E329,'Random Generator'!K329),0,1))-1,NORMINV(IF($B$1="Random",'Random Generator'!E329,'Random Generator'!K329),$B$3,$B$4))</f>
        <v>8.6012211376909065E-3</v>
      </c>
      <c r="F344" s="64">
        <f>IF($B$5=1,EXP($E$3+$E$4*NORMINV(IF($B$1="Random",'Random Generator'!F329,'Random Generator'!L329),0,1))-1,NORMINV(IF($B$1="Random",'Random Generator'!F329,'Random Generator'!L329),$B$3,$B$4))</f>
        <v>0.19411082838343741</v>
      </c>
      <c r="G344" s="64"/>
      <c r="I344" s="1">
        <f t="shared" si="67"/>
        <v>328</v>
      </c>
      <c r="J344" s="5">
        <f t="array" ref="J344">GEOMEAN(B344:F344+1)-1</f>
        <v>3.8298054044765939E-2</v>
      </c>
      <c r="K344" s="5">
        <f t="shared" si="59"/>
        <v>0</v>
      </c>
      <c r="M344" s="12">
        <f t="shared" si="60"/>
        <v>0.19411082838343741</v>
      </c>
      <c r="N344" s="68">
        <f t="shared" si="61"/>
        <v>1.2067302519359628</v>
      </c>
      <c r="P344" s="1">
        <f t="shared" si="68"/>
        <v>328</v>
      </c>
      <c r="Q344" s="5">
        <f t="shared" si="62"/>
        <v>3.8298054044765939E-2</v>
      </c>
      <c r="R344" s="5">
        <f t="shared" si="63"/>
        <v>0</v>
      </c>
      <c r="S344" s="1"/>
      <c r="T344" s="12">
        <f t="shared" si="58"/>
        <v>0.19411082838343741</v>
      </c>
      <c r="U344" s="68">
        <f t="shared" si="64"/>
        <v>1.2067302519359628</v>
      </c>
      <c r="V344" s="68"/>
      <c r="W344" s="68">
        <f t="shared" si="65"/>
        <v>1.2067302519359628</v>
      </c>
    </row>
    <row r="345" spans="1:23">
      <c r="A345" s="1">
        <f t="shared" si="66"/>
        <v>329</v>
      </c>
      <c r="B345" s="64">
        <f>IF($B$5=1,EXP($E$3+$E$4*NORMINV(IF($B$1="Random",'Random Generator'!B330,'Random Generator'!H330),0,1))-1,NORMINV(IF($B$1="Random",'Random Generator'!B330,'Random Generator'!H330),$B$3,$B$4))</f>
        <v>7.2816422905707778E-2</v>
      </c>
      <c r="C345" s="64">
        <f>IF($B$5=1,EXP($E$3+$E$4*NORMINV(IF($B$1="Random",'Random Generator'!C330,'Random Generator'!I330),0,1))-1,NORMINV(IF($B$1="Random",'Random Generator'!C330,'Random Generator'!I330),$B$3,$B$4))</f>
        <v>0.11454577432925594</v>
      </c>
      <c r="D345" s="64">
        <f>IF($B$5=1,EXP($E$3+$E$4*NORMINV(IF($B$1="Random",'Random Generator'!D330,'Random Generator'!J330),0,1))-1,NORMINV(IF($B$1="Random",'Random Generator'!D330,'Random Generator'!J330),$B$3,$B$4))</f>
        <v>5.0034766624899918E-2</v>
      </c>
      <c r="E345" s="64">
        <f>IF($B$5=1,EXP($E$3+$E$4*NORMINV(IF($B$1="Random",'Random Generator'!E330,'Random Generator'!K330),0,1))-1,NORMINV(IF($B$1="Random",'Random Generator'!E330,'Random Generator'!K330),$B$3,$B$4))</f>
        <v>0.22749303867894</v>
      </c>
      <c r="F345" s="64">
        <f>IF($B$5=1,EXP($E$3+$E$4*NORMINV(IF($B$1="Random",'Random Generator'!F330,'Random Generator'!L330),0,1))-1,NORMINV(IF($B$1="Random",'Random Generator'!F330,'Random Generator'!L330),$B$3,$B$4))</f>
        <v>1.9673390689231907E-2</v>
      </c>
      <c r="G345" s="64"/>
      <c r="I345" s="1">
        <f t="shared" si="67"/>
        <v>329</v>
      </c>
      <c r="J345" s="5">
        <f t="array" ref="J345">GEOMEAN(B345:F345+1)-1</f>
        <v>9.4615075448852171E-2</v>
      </c>
      <c r="K345" s="5">
        <f t="shared" si="59"/>
        <v>9.8075377244260867E-3</v>
      </c>
      <c r="M345" s="12">
        <f t="shared" si="60"/>
        <v>9.8658529648058199E-3</v>
      </c>
      <c r="N345" s="68">
        <f t="shared" si="61"/>
        <v>1.5023235356284332</v>
      </c>
      <c r="P345" s="1">
        <f t="shared" si="68"/>
        <v>329</v>
      </c>
      <c r="Q345" s="5">
        <f t="shared" si="62"/>
        <v>9.4615075448852171E-2</v>
      </c>
      <c r="R345" s="5">
        <f t="shared" si="63"/>
        <v>2.0207696875875619E-4</v>
      </c>
      <c r="S345" s="1"/>
      <c r="T345" s="12">
        <f t="shared" si="58"/>
        <v>9.6637759960470637E-3</v>
      </c>
      <c r="U345" s="68">
        <f t="shared" si="64"/>
        <v>1.5700237166755813</v>
      </c>
      <c r="V345" s="68"/>
      <c r="W345" s="68">
        <f t="shared" si="65"/>
        <v>1.5714737306013753</v>
      </c>
    </row>
    <row r="346" spans="1:23">
      <c r="A346" s="1">
        <f t="shared" si="66"/>
        <v>330</v>
      </c>
      <c r="B346" s="64">
        <f>IF($B$5=1,EXP($E$3+$E$4*NORMINV(IF($B$1="Random",'Random Generator'!B331,'Random Generator'!H331),0,1))-1,NORMINV(IF($B$1="Random",'Random Generator'!B331,'Random Generator'!H331),$B$3,$B$4))</f>
        <v>7.0208424174303952E-2</v>
      </c>
      <c r="C346" s="64">
        <f>IF($B$5=1,EXP($E$3+$E$4*NORMINV(IF($B$1="Random",'Random Generator'!C331,'Random Generator'!I331),0,1))-1,NORMINV(IF($B$1="Random",'Random Generator'!C331,'Random Generator'!I331),$B$3,$B$4))</f>
        <v>0.13068071448372054</v>
      </c>
      <c r="D346" s="64">
        <f>IF($B$5=1,EXP($E$3+$E$4*NORMINV(IF($B$1="Random",'Random Generator'!D331,'Random Generator'!J331),0,1))-1,NORMINV(IF($B$1="Random",'Random Generator'!D331,'Random Generator'!J331),$B$3,$B$4))</f>
        <v>-3.5870525341440862E-2</v>
      </c>
      <c r="E346" s="64">
        <f>IF($B$5=1,EXP($E$3+$E$4*NORMINV(IF($B$1="Random",'Random Generator'!E331,'Random Generator'!K331),0,1))-1,NORMINV(IF($B$1="Random",'Random Generator'!E331,'Random Generator'!K331),$B$3,$B$4))</f>
        <v>0.11729438808244086</v>
      </c>
      <c r="F346" s="64">
        <f>IF($B$5=1,EXP($E$3+$E$4*NORMINV(IF($B$1="Random",'Random Generator'!F331,'Random Generator'!L331),0,1))-1,NORMINV(IF($B$1="Random",'Random Generator'!F331,'Random Generator'!L331),$B$3,$B$4))</f>
        <v>0.20531292871125295</v>
      </c>
      <c r="G346" s="64"/>
      <c r="I346" s="1">
        <f t="shared" si="67"/>
        <v>330</v>
      </c>
      <c r="J346" s="5">
        <f t="array" ref="J346">GEOMEAN(B346:F346+1)-1</f>
        <v>9.456669242013338E-2</v>
      </c>
      <c r="K346" s="5">
        <f t="shared" si="59"/>
        <v>9.7833462100666915E-3</v>
      </c>
      <c r="M346" s="12">
        <f t="shared" si="60"/>
        <v>0.19552958250118627</v>
      </c>
      <c r="N346" s="68">
        <f t="shared" si="61"/>
        <v>1.5021560319044207</v>
      </c>
      <c r="P346" s="1">
        <f t="shared" si="68"/>
        <v>330</v>
      </c>
      <c r="Q346" s="5">
        <f t="shared" si="62"/>
        <v>9.456669242013338E-2</v>
      </c>
      <c r="R346" s="5">
        <f t="shared" si="63"/>
        <v>1.7788545439936104E-4</v>
      </c>
      <c r="S346" s="1"/>
      <c r="T346" s="12">
        <f t="shared" si="58"/>
        <v>0.1953516970467869</v>
      </c>
      <c r="U346" s="68">
        <f t="shared" si="64"/>
        <v>1.569850200954098</v>
      </c>
      <c r="V346" s="68"/>
      <c r="W346" s="68">
        <f t="shared" si="65"/>
        <v>1.5711264581253743</v>
      </c>
    </row>
    <row r="347" spans="1:23">
      <c r="A347" s="1">
        <f t="shared" si="66"/>
        <v>331</v>
      </c>
      <c r="B347" s="64">
        <f>IF($B$5=1,EXP($E$3+$E$4*NORMINV(IF($B$1="Random",'Random Generator'!B332,'Random Generator'!H332),0,1))-1,NORMINV(IF($B$1="Random",'Random Generator'!B332,'Random Generator'!H332),$B$3,$B$4))</f>
        <v>0.20210688012205624</v>
      </c>
      <c r="C347" s="64">
        <f>IF($B$5=1,EXP($E$3+$E$4*NORMINV(IF($B$1="Random",'Random Generator'!C332,'Random Generator'!I332),0,1))-1,NORMINV(IF($B$1="Random",'Random Generator'!C332,'Random Generator'!I332),$B$3,$B$4))</f>
        <v>5.1152267256187267E-2</v>
      </c>
      <c r="D347" s="64">
        <f>IF($B$5=1,EXP($E$3+$E$4*NORMINV(IF($B$1="Random",'Random Generator'!D332,'Random Generator'!J332),0,1))-1,NORMINV(IF($B$1="Random",'Random Generator'!D332,'Random Generator'!J332),$B$3,$B$4))</f>
        <v>0.13242321897975606</v>
      </c>
      <c r="E347" s="64">
        <f>IF($B$5=1,EXP($E$3+$E$4*NORMINV(IF($B$1="Random",'Random Generator'!E332,'Random Generator'!K332),0,1))-1,NORMINV(IF($B$1="Random",'Random Generator'!E332,'Random Generator'!K332),$B$3,$B$4))</f>
        <v>-9.9135146211849268E-2</v>
      </c>
      <c r="F347" s="64">
        <f>IF($B$5=1,EXP($E$3+$E$4*NORMINV(IF($B$1="Random",'Random Generator'!F332,'Random Generator'!L332),0,1))-1,NORMINV(IF($B$1="Random",'Random Generator'!F332,'Random Generator'!L332),$B$3,$B$4))</f>
        <v>0.28901775317222267</v>
      </c>
      <c r="G347" s="64"/>
      <c r="I347" s="1">
        <f t="shared" si="67"/>
        <v>331</v>
      </c>
      <c r="J347" s="5">
        <f t="array" ref="J347">GEOMEAN(B347:F347+1)-1</f>
        <v>0.10689698482482246</v>
      </c>
      <c r="K347" s="5">
        <f t="shared" si="59"/>
        <v>1.5948492412411232E-2</v>
      </c>
      <c r="M347" s="12">
        <f t="shared" si="60"/>
        <v>0.27306926075981142</v>
      </c>
      <c r="N347" s="68">
        <f t="shared" si="61"/>
        <v>1.5453299878465225</v>
      </c>
      <c r="P347" s="1">
        <f t="shared" si="68"/>
        <v>331</v>
      </c>
      <c r="Q347" s="5">
        <f t="shared" si="62"/>
        <v>0.10689698482482246</v>
      </c>
      <c r="R347" s="5">
        <f t="shared" si="63"/>
        <v>6.3430316567439013E-3</v>
      </c>
      <c r="S347" s="1"/>
      <c r="T347" s="12">
        <f t="shared" si="58"/>
        <v>0.26672622910306754</v>
      </c>
      <c r="U347" s="68">
        <f t="shared" si="64"/>
        <v>1.6145693005856325</v>
      </c>
      <c r="V347" s="68"/>
      <c r="W347" s="68">
        <f t="shared" si="65"/>
        <v>1.661636495020739</v>
      </c>
    </row>
    <row r="348" spans="1:23">
      <c r="A348" s="1">
        <f t="shared" si="66"/>
        <v>332</v>
      </c>
      <c r="B348" s="64">
        <f>IF($B$5=1,EXP($E$3+$E$4*NORMINV(IF($B$1="Random",'Random Generator'!B333,'Random Generator'!H333),0,1))-1,NORMINV(IF($B$1="Random",'Random Generator'!B333,'Random Generator'!H333),$B$3,$B$4))</f>
        <v>-4.0700361510195293E-3</v>
      </c>
      <c r="C348" s="64">
        <f>IF($B$5=1,EXP($E$3+$E$4*NORMINV(IF($B$1="Random",'Random Generator'!C333,'Random Generator'!I333),0,1))-1,NORMINV(IF($B$1="Random",'Random Generator'!C333,'Random Generator'!I333),$B$3,$B$4))</f>
        <v>0.11424660193500125</v>
      </c>
      <c r="D348" s="64">
        <f>IF($B$5=1,EXP($E$3+$E$4*NORMINV(IF($B$1="Random",'Random Generator'!D333,'Random Generator'!J333),0,1))-1,NORMINV(IF($B$1="Random",'Random Generator'!D333,'Random Generator'!J333),$B$3,$B$4))</f>
        <v>0.13621605308731333</v>
      </c>
      <c r="E348" s="64">
        <f>IF($B$5=1,EXP($E$3+$E$4*NORMINV(IF($B$1="Random",'Random Generator'!E333,'Random Generator'!K333),0,1))-1,NORMINV(IF($B$1="Random",'Random Generator'!E333,'Random Generator'!K333),$B$3,$B$4))</f>
        <v>0.23903346348881849</v>
      </c>
      <c r="F348" s="64">
        <f>IF($B$5=1,EXP($E$3+$E$4*NORMINV(IF($B$1="Random",'Random Generator'!F333,'Random Generator'!L333),0,1))-1,NORMINV(IF($B$1="Random",'Random Generator'!F333,'Random Generator'!L333),$B$3,$B$4))</f>
        <v>-7.9135072776982063E-2</v>
      </c>
      <c r="G348" s="64"/>
      <c r="I348" s="1">
        <f t="shared" si="67"/>
        <v>332</v>
      </c>
      <c r="J348" s="5">
        <f t="array" ref="J348">GEOMEAN(B348:F348+1)-1</f>
        <v>7.5449448711219169E-2</v>
      </c>
      <c r="K348" s="5">
        <f t="shared" si="59"/>
        <v>2.2472435560958598E-4</v>
      </c>
      <c r="M348" s="12">
        <f t="shared" si="60"/>
        <v>-7.9359797132591642E-2</v>
      </c>
      <c r="N348" s="68">
        <f t="shared" si="61"/>
        <v>1.4371305158861485</v>
      </c>
      <c r="P348" s="1">
        <f t="shared" si="68"/>
        <v>332</v>
      </c>
      <c r="Q348" s="5">
        <f t="shared" si="62"/>
        <v>7.5449448711219169E-2</v>
      </c>
      <c r="R348" s="5">
        <f t="shared" si="63"/>
        <v>0</v>
      </c>
      <c r="S348" s="1"/>
      <c r="T348" s="12">
        <f t="shared" si="58"/>
        <v>-7.9359797132591642E-2</v>
      </c>
      <c r="U348" s="68">
        <f t="shared" si="64"/>
        <v>1.4386329611330948</v>
      </c>
      <c r="V348" s="68"/>
      <c r="W348" s="68">
        <f t="shared" si="65"/>
        <v>1.4386329611330948</v>
      </c>
    </row>
    <row r="349" spans="1:23">
      <c r="A349" s="1">
        <f t="shared" si="66"/>
        <v>333</v>
      </c>
      <c r="B349" s="64">
        <f>IF($B$5=1,EXP($E$3+$E$4*NORMINV(IF($B$1="Random",'Random Generator'!B334,'Random Generator'!H334),0,1))-1,NORMINV(IF($B$1="Random",'Random Generator'!B334,'Random Generator'!H334),$B$3,$B$4))</f>
        <v>0.37406907936133815</v>
      </c>
      <c r="C349" s="64">
        <f>IF($B$5=1,EXP($E$3+$E$4*NORMINV(IF($B$1="Random",'Random Generator'!C334,'Random Generator'!I334),0,1))-1,NORMINV(IF($B$1="Random",'Random Generator'!C334,'Random Generator'!I334),$B$3,$B$4))</f>
        <v>0.23897710183733389</v>
      </c>
      <c r="D349" s="64">
        <f>IF($B$5=1,EXP($E$3+$E$4*NORMINV(IF($B$1="Random",'Random Generator'!D334,'Random Generator'!J334),0,1))-1,NORMINV(IF($B$1="Random",'Random Generator'!D334,'Random Generator'!J334),$B$3,$B$4))</f>
        <v>0.28634103703828662</v>
      </c>
      <c r="E349" s="64">
        <f>IF($B$5=1,EXP($E$3+$E$4*NORMINV(IF($B$1="Random",'Random Generator'!E334,'Random Generator'!K334),0,1))-1,NORMINV(IF($B$1="Random",'Random Generator'!E334,'Random Generator'!K334),$B$3,$B$4))</f>
        <v>-8.8057374128788002E-2</v>
      </c>
      <c r="F349" s="64">
        <f>IF($B$5=1,EXP($E$3+$E$4*NORMINV(IF($B$1="Random",'Random Generator'!F334,'Random Generator'!L334),0,1))-1,NORMINV(IF($B$1="Random",'Random Generator'!F334,'Random Generator'!L334),$B$3,$B$4))</f>
        <v>0.13099171940171539</v>
      </c>
      <c r="G349" s="64"/>
      <c r="I349" s="1">
        <f t="shared" si="67"/>
        <v>333</v>
      </c>
      <c r="J349" s="5">
        <f t="array" ref="J349">GEOMEAN(B349:F349+1)-1</f>
        <v>0.17698514772408958</v>
      </c>
      <c r="K349" s="5">
        <f t="shared" si="59"/>
        <v>5.0992573862044789E-2</v>
      </c>
      <c r="M349" s="12">
        <f t="shared" si="60"/>
        <v>7.9999145539670607E-2</v>
      </c>
      <c r="N349" s="68">
        <f t="shared" si="61"/>
        <v>1.8099960676982088</v>
      </c>
      <c r="P349" s="1">
        <f t="shared" si="68"/>
        <v>333</v>
      </c>
      <c r="Q349" s="5">
        <f t="shared" si="62"/>
        <v>0.17698514772408958</v>
      </c>
      <c r="R349" s="5">
        <f t="shared" si="63"/>
        <v>4.1387113106377459E-2</v>
      </c>
      <c r="S349" s="1"/>
      <c r="T349" s="12">
        <f t="shared" si="58"/>
        <v>3.8612032433293149E-2</v>
      </c>
      <c r="U349" s="68">
        <f t="shared" si="64"/>
        <v>1.8885268384353102</v>
      </c>
      <c r="V349" s="68"/>
      <c r="W349" s="68">
        <f t="shared" si="65"/>
        <v>2.2586810736869514</v>
      </c>
    </row>
    <row r="350" spans="1:23">
      <c r="A350" s="1">
        <f t="shared" si="66"/>
        <v>334</v>
      </c>
      <c r="B350" s="64">
        <f>IF($B$5=1,EXP($E$3+$E$4*NORMINV(IF($B$1="Random",'Random Generator'!B335,'Random Generator'!H335),0,1))-1,NORMINV(IF($B$1="Random",'Random Generator'!B335,'Random Generator'!H335),$B$3,$B$4))</f>
        <v>0.13847202426575977</v>
      </c>
      <c r="C350" s="64">
        <f>IF($B$5=1,EXP($E$3+$E$4*NORMINV(IF($B$1="Random",'Random Generator'!C335,'Random Generator'!I335),0,1))-1,NORMINV(IF($B$1="Random",'Random Generator'!C335,'Random Generator'!I335),$B$3,$B$4))</f>
        <v>0.10770826913978215</v>
      </c>
      <c r="D350" s="64">
        <f>IF($B$5=1,EXP($E$3+$E$4*NORMINV(IF($B$1="Random",'Random Generator'!D335,'Random Generator'!J335),0,1))-1,NORMINV(IF($B$1="Random",'Random Generator'!D335,'Random Generator'!J335),$B$3,$B$4))</f>
        <v>6.0285932569466016E-2</v>
      </c>
      <c r="E350" s="64">
        <f>IF($B$5=1,EXP($E$3+$E$4*NORMINV(IF($B$1="Random",'Random Generator'!E335,'Random Generator'!K335),0,1))-1,NORMINV(IF($B$1="Random",'Random Generator'!E335,'Random Generator'!K335),$B$3,$B$4))</f>
        <v>0.18702382356585434</v>
      </c>
      <c r="F350" s="64">
        <f>IF($B$5=1,EXP($E$3+$E$4*NORMINV(IF($B$1="Random",'Random Generator'!F335,'Random Generator'!L335),0,1))-1,NORMINV(IF($B$1="Random",'Random Generator'!F335,'Random Generator'!L335),$B$3,$B$4))</f>
        <v>6.2215349261922848E-2</v>
      </c>
      <c r="G350" s="64"/>
      <c r="I350" s="1">
        <f t="shared" si="67"/>
        <v>334</v>
      </c>
      <c r="J350" s="5">
        <f t="array" ref="J350">GEOMEAN(B350:F350+1)-1</f>
        <v>0.11011648960845455</v>
      </c>
      <c r="K350" s="5">
        <f t="shared" si="59"/>
        <v>1.7558244804227276E-2</v>
      </c>
      <c r="M350" s="12">
        <f t="shared" si="60"/>
        <v>4.4657104457695572E-2</v>
      </c>
      <c r="N350" s="68">
        <f t="shared" si="61"/>
        <v>1.5567647653328918</v>
      </c>
      <c r="P350" s="1">
        <f t="shared" si="68"/>
        <v>334</v>
      </c>
      <c r="Q350" s="5">
        <f t="shared" si="62"/>
        <v>0.11011648960845455</v>
      </c>
      <c r="R350" s="5">
        <f t="shared" si="63"/>
        <v>7.9527840485599452E-3</v>
      </c>
      <c r="S350" s="1"/>
      <c r="T350" s="12">
        <f t="shared" si="58"/>
        <v>3.6704320409135627E-2</v>
      </c>
      <c r="U350" s="68">
        <f t="shared" si="64"/>
        <v>1.6264118416260702</v>
      </c>
      <c r="V350" s="68"/>
      <c r="W350" s="68">
        <f t="shared" si="65"/>
        <v>1.6859425378430009</v>
      </c>
    </row>
    <row r="351" spans="1:23">
      <c r="A351" s="1">
        <f t="shared" si="66"/>
        <v>335</v>
      </c>
      <c r="B351" s="64">
        <f>IF($B$5=1,EXP($E$3+$E$4*NORMINV(IF($B$1="Random",'Random Generator'!B336,'Random Generator'!H336),0,1))-1,NORMINV(IF($B$1="Random",'Random Generator'!B336,'Random Generator'!H336),$B$3,$B$4))</f>
        <v>8.2173152857406118E-2</v>
      </c>
      <c r="C351" s="64">
        <f>IF($B$5=1,EXP($E$3+$E$4*NORMINV(IF($B$1="Random",'Random Generator'!C336,'Random Generator'!I336),0,1))-1,NORMINV(IF($B$1="Random",'Random Generator'!C336,'Random Generator'!I336),$B$3,$B$4))</f>
        <v>0.1510695425735431</v>
      </c>
      <c r="D351" s="64">
        <f>IF($B$5=1,EXP($E$3+$E$4*NORMINV(IF($B$1="Random",'Random Generator'!D336,'Random Generator'!J336),0,1))-1,NORMINV(IF($B$1="Random",'Random Generator'!D336,'Random Generator'!J336),$B$3,$B$4))</f>
        <v>0.31094954520941598</v>
      </c>
      <c r="E351" s="64">
        <f>IF($B$5=1,EXP($E$3+$E$4*NORMINV(IF($B$1="Random",'Random Generator'!E336,'Random Generator'!K336),0,1))-1,NORMINV(IF($B$1="Random",'Random Generator'!E336,'Random Generator'!K336),$B$3,$B$4))</f>
        <v>0.16776564202046362</v>
      </c>
      <c r="F351" s="64">
        <f>IF($B$5=1,EXP($E$3+$E$4*NORMINV(IF($B$1="Random",'Random Generator'!F336,'Random Generator'!L336),0,1))-1,NORMINV(IF($B$1="Random",'Random Generator'!F336,'Random Generator'!L336),$B$3,$B$4))</f>
        <v>0.14862152655918748</v>
      </c>
      <c r="G351" s="64"/>
      <c r="I351" s="1">
        <f t="shared" si="67"/>
        <v>335</v>
      </c>
      <c r="J351" s="5">
        <f t="array" ref="J351">GEOMEAN(B351:F351+1)-1</f>
        <v>0.16977783472238417</v>
      </c>
      <c r="K351" s="5">
        <f t="shared" si="59"/>
        <v>4.7388917361192086E-2</v>
      </c>
      <c r="M351" s="12">
        <f t="shared" si="60"/>
        <v>0.1012326091979954</v>
      </c>
      <c r="N351" s="68">
        <f t="shared" si="61"/>
        <v>1.7812170711894411</v>
      </c>
      <c r="P351" s="1">
        <f t="shared" si="68"/>
        <v>335</v>
      </c>
      <c r="Q351" s="5">
        <f t="shared" si="62"/>
        <v>0.16977783472238417</v>
      </c>
      <c r="R351" s="5">
        <f t="shared" si="63"/>
        <v>3.7783456605524755E-2</v>
      </c>
      <c r="S351" s="1"/>
      <c r="T351" s="12">
        <f t="shared" si="58"/>
        <v>6.3449152592470637E-2</v>
      </c>
      <c r="U351" s="68">
        <f t="shared" si="64"/>
        <v>1.858751576986015</v>
      </c>
      <c r="V351" s="68"/>
      <c r="W351" s="68">
        <f t="shared" si="65"/>
        <v>2.1903672627034596</v>
      </c>
    </row>
    <row r="352" spans="1:23">
      <c r="A352" s="1">
        <f t="shared" si="66"/>
        <v>336</v>
      </c>
      <c r="B352" s="64">
        <f>IF($B$5=1,EXP($E$3+$E$4*NORMINV(IF($B$1="Random",'Random Generator'!B337,'Random Generator'!H337),0,1))-1,NORMINV(IF($B$1="Random",'Random Generator'!B337,'Random Generator'!H337),$B$3,$B$4))</f>
        <v>6.4987623124694194E-2</v>
      </c>
      <c r="C352" s="64">
        <f>IF($B$5=1,EXP($E$3+$E$4*NORMINV(IF($B$1="Random",'Random Generator'!C337,'Random Generator'!I337),0,1))-1,NORMINV(IF($B$1="Random",'Random Generator'!C337,'Random Generator'!I337),$B$3,$B$4))</f>
        <v>0.13657363956185242</v>
      </c>
      <c r="D352" s="64">
        <f>IF($B$5=1,EXP($E$3+$E$4*NORMINV(IF($B$1="Random",'Random Generator'!D337,'Random Generator'!J337),0,1))-1,NORMINV(IF($B$1="Random",'Random Generator'!D337,'Random Generator'!J337),$B$3,$B$4))</f>
        <v>0.21183831306427026</v>
      </c>
      <c r="E352" s="64">
        <f>IF($B$5=1,EXP($E$3+$E$4*NORMINV(IF($B$1="Random",'Random Generator'!E337,'Random Generator'!K337),0,1))-1,NORMINV(IF($B$1="Random",'Random Generator'!E337,'Random Generator'!K337),$B$3,$B$4))</f>
        <v>0.11641487543161411</v>
      </c>
      <c r="F352" s="64">
        <f>IF($B$5=1,EXP($E$3+$E$4*NORMINV(IF($B$1="Random",'Random Generator'!F337,'Random Generator'!L337),0,1))-1,NORMINV(IF($B$1="Random",'Random Generator'!F337,'Random Generator'!L337),$B$3,$B$4))</f>
        <v>0.1697456083544342</v>
      </c>
      <c r="G352" s="64"/>
      <c r="I352" s="1">
        <f t="shared" si="67"/>
        <v>336</v>
      </c>
      <c r="J352" s="5">
        <f t="array" ref="J352">GEOMEAN(B352:F352+1)-1</f>
        <v>0.13883490928946118</v>
      </c>
      <c r="K352" s="5">
        <f t="shared" si="59"/>
        <v>3.1917454644730593E-2</v>
      </c>
      <c r="M352" s="12">
        <f t="shared" si="60"/>
        <v>0.13782815370970361</v>
      </c>
      <c r="N352" s="68">
        <f t="shared" si="61"/>
        <v>1.6617901437265967</v>
      </c>
      <c r="P352" s="1">
        <f t="shared" si="68"/>
        <v>336</v>
      </c>
      <c r="Q352" s="5">
        <f t="shared" si="62"/>
        <v>0.13883490928946118</v>
      </c>
      <c r="R352" s="5">
        <f t="shared" si="63"/>
        <v>2.2311993889063263E-2</v>
      </c>
      <c r="S352" s="1"/>
      <c r="T352" s="12">
        <f t="shared" si="58"/>
        <v>0.11551615982064034</v>
      </c>
      <c r="U352" s="68">
        <f t="shared" si="64"/>
        <v>1.7351547144630539</v>
      </c>
      <c r="V352" s="68"/>
      <c r="W352" s="68">
        <f t="shared" si="65"/>
        <v>1.9155957139094233</v>
      </c>
    </row>
    <row r="353" spans="1:23">
      <c r="A353" s="1">
        <f t="shared" si="66"/>
        <v>337</v>
      </c>
      <c r="B353" s="64">
        <f>IF($B$5=1,EXP($E$3+$E$4*NORMINV(IF($B$1="Random",'Random Generator'!B338,'Random Generator'!H338),0,1))-1,NORMINV(IF($B$1="Random",'Random Generator'!B338,'Random Generator'!H338),$B$3,$B$4))</f>
        <v>-2.9335378345041185E-2</v>
      </c>
      <c r="C353" s="64">
        <f>IF($B$5=1,EXP($E$3+$E$4*NORMINV(IF($B$1="Random",'Random Generator'!C338,'Random Generator'!I338),0,1))-1,NORMINV(IF($B$1="Random",'Random Generator'!C338,'Random Generator'!I338),$B$3,$B$4))</f>
        <v>4.5570533088497012E-2</v>
      </c>
      <c r="D353" s="64">
        <f>IF($B$5=1,EXP($E$3+$E$4*NORMINV(IF($B$1="Random",'Random Generator'!D338,'Random Generator'!J338),0,1))-1,NORMINV(IF($B$1="Random",'Random Generator'!D338,'Random Generator'!J338),$B$3,$B$4))</f>
        <v>0.17285826945570859</v>
      </c>
      <c r="E353" s="64">
        <f>IF($B$5=1,EXP($E$3+$E$4*NORMINV(IF($B$1="Random",'Random Generator'!E338,'Random Generator'!K338),0,1))-1,NORMINV(IF($B$1="Random",'Random Generator'!E338,'Random Generator'!K338),$B$3,$B$4))</f>
        <v>-6.7545339508801039E-2</v>
      </c>
      <c r="F353" s="64">
        <f>IF($B$5=1,EXP($E$3+$E$4*NORMINV(IF($B$1="Random",'Random Generator'!F338,'Random Generator'!L338),0,1))-1,NORMINV(IF($B$1="Random",'Random Generator'!F338,'Random Generator'!L338),$B$3,$B$4))</f>
        <v>0.1407509500780344</v>
      </c>
      <c r="G353" s="64"/>
      <c r="I353" s="1">
        <f t="shared" si="67"/>
        <v>337</v>
      </c>
      <c r="J353" s="5">
        <f t="array" ref="J353">GEOMEAN(B353:F353+1)-1</f>
        <v>4.8328340570611417E-2</v>
      </c>
      <c r="K353" s="5">
        <f t="shared" si="59"/>
        <v>0</v>
      </c>
      <c r="M353" s="12">
        <f t="shared" si="60"/>
        <v>0.1407509500780344</v>
      </c>
      <c r="N353" s="68">
        <f t="shared" si="61"/>
        <v>1.2661542978145659</v>
      </c>
      <c r="P353" s="1">
        <f t="shared" si="68"/>
        <v>337</v>
      </c>
      <c r="Q353" s="5">
        <f t="shared" si="62"/>
        <v>4.8328340570611417E-2</v>
      </c>
      <c r="R353" s="5">
        <f t="shared" si="63"/>
        <v>0</v>
      </c>
      <c r="S353" s="1"/>
      <c r="T353" s="12">
        <f t="shared" si="58"/>
        <v>0.1407509500780344</v>
      </c>
      <c r="U353" s="68">
        <f t="shared" si="64"/>
        <v>1.2661542978145659</v>
      </c>
      <c r="V353" s="68"/>
      <c r="W353" s="68">
        <f t="shared" si="65"/>
        <v>1.2661542978145659</v>
      </c>
    </row>
    <row r="354" spans="1:23">
      <c r="A354" s="1">
        <f t="shared" si="66"/>
        <v>338</v>
      </c>
      <c r="B354" s="64">
        <f>IF($B$5=1,EXP($E$3+$E$4*NORMINV(IF($B$1="Random",'Random Generator'!B339,'Random Generator'!H339),0,1))-1,NORMINV(IF($B$1="Random",'Random Generator'!B339,'Random Generator'!H339),$B$3,$B$4))</f>
        <v>-6.3686343433347337E-2</v>
      </c>
      <c r="C354" s="64">
        <f>IF($B$5=1,EXP($E$3+$E$4*NORMINV(IF($B$1="Random",'Random Generator'!C339,'Random Generator'!I339),0,1))-1,NORMINV(IF($B$1="Random",'Random Generator'!C339,'Random Generator'!I339),$B$3,$B$4))</f>
        <v>0.17325494825497589</v>
      </c>
      <c r="D354" s="64">
        <f>IF($B$5=1,EXP($E$3+$E$4*NORMINV(IF($B$1="Random",'Random Generator'!D339,'Random Generator'!J339),0,1))-1,NORMINV(IF($B$1="Random",'Random Generator'!D339,'Random Generator'!J339),$B$3,$B$4))</f>
        <v>6.0710917078966142E-2</v>
      </c>
      <c r="E354" s="64">
        <f>IF($B$5=1,EXP($E$3+$E$4*NORMINV(IF($B$1="Random",'Random Generator'!E339,'Random Generator'!K339),0,1))-1,NORMINV(IF($B$1="Random",'Random Generator'!E339,'Random Generator'!K339),$B$3,$B$4))</f>
        <v>0.11454849398503208</v>
      </c>
      <c r="F354" s="64">
        <f>IF($B$5=1,EXP($E$3+$E$4*NORMINV(IF($B$1="Random",'Random Generator'!F339,'Random Generator'!L339),0,1))-1,NORMINV(IF($B$1="Random",'Random Generator'!F339,'Random Generator'!L339),$B$3,$B$4))</f>
        <v>9.0086713041433342E-2</v>
      </c>
      <c r="G354" s="64"/>
      <c r="I354" s="1">
        <f t="shared" si="67"/>
        <v>338</v>
      </c>
      <c r="J354" s="5">
        <f t="array" ref="J354">GEOMEAN(B354:F354+1)-1</f>
        <v>7.1998459631901657E-2</v>
      </c>
      <c r="K354" s="5">
        <f t="shared" si="59"/>
        <v>0</v>
      </c>
      <c r="M354" s="12">
        <f t="shared" si="60"/>
        <v>9.0086713041433342E-2</v>
      </c>
      <c r="N354" s="68">
        <f t="shared" si="61"/>
        <v>1.415698612992498</v>
      </c>
      <c r="P354" s="1">
        <f t="shared" si="68"/>
        <v>338</v>
      </c>
      <c r="Q354" s="5">
        <f t="shared" si="62"/>
        <v>7.1998459631901657E-2</v>
      </c>
      <c r="R354" s="5">
        <f t="shared" si="63"/>
        <v>0</v>
      </c>
      <c r="S354" s="1"/>
      <c r="T354" s="12">
        <f t="shared" si="58"/>
        <v>9.0086713041433342E-2</v>
      </c>
      <c r="U354" s="68">
        <f t="shared" si="64"/>
        <v>1.415698612992498</v>
      </c>
      <c r="V354" s="68"/>
      <c r="W354" s="68">
        <f t="shared" si="65"/>
        <v>1.415698612992498</v>
      </c>
    </row>
    <row r="355" spans="1:23">
      <c r="A355" s="1">
        <f t="shared" si="66"/>
        <v>339</v>
      </c>
      <c r="B355" s="64">
        <f>IF($B$5=1,EXP($E$3+$E$4*NORMINV(IF($B$1="Random",'Random Generator'!B340,'Random Generator'!H340),0,1))-1,NORMINV(IF($B$1="Random",'Random Generator'!B340,'Random Generator'!H340),$B$3,$B$4))</f>
        <v>8.3921945089355132E-2</v>
      </c>
      <c r="C355" s="64">
        <f>IF($B$5=1,EXP($E$3+$E$4*NORMINV(IF($B$1="Random",'Random Generator'!C340,'Random Generator'!I340),0,1))-1,NORMINV(IF($B$1="Random",'Random Generator'!C340,'Random Generator'!I340),$B$3,$B$4))</f>
        <v>8.7409194468795359E-2</v>
      </c>
      <c r="D355" s="64">
        <f>IF($B$5=1,EXP($E$3+$E$4*NORMINV(IF($B$1="Random",'Random Generator'!D340,'Random Generator'!J340),0,1))-1,NORMINV(IF($B$1="Random",'Random Generator'!D340,'Random Generator'!J340),$B$3,$B$4))</f>
        <v>0.12157762276521988</v>
      </c>
      <c r="E355" s="64">
        <f>IF($B$5=1,EXP($E$3+$E$4*NORMINV(IF($B$1="Random",'Random Generator'!E340,'Random Generator'!K340),0,1))-1,NORMINV(IF($B$1="Random",'Random Generator'!E340,'Random Generator'!K340),$B$3,$B$4))</f>
        <v>0.11905189557293872</v>
      </c>
      <c r="F355" s="64">
        <f>IF($B$5=1,EXP($E$3+$E$4*NORMINV(IF($B$1="Random",'Random Generator'!F340,'Random Generator'!L340),0,1))-1,NORMINV(IF($B$1="Random",'Random Generator'!F340,'Random Generator'!L340),$B$3,$B$4))</f>
        <v>7.1757873470484013E-2</v>
      </c>
      <c r="G355" s="64"/>
      <c r="I355" s="1">
        <f t="shared" si="67"/>
        <v>339</v>
      </c>
      <c r="J355" s="5">
        <f t="array" ref="J355">GEOMEAN(B355:F355+1)-1</f>
        <v>9.6562654612645016E-2</v>
      </c>
      <c r="K355" s="5">
        <f t="shared" si="59"/>
        <v>1.0781327306322509E-2</v>
      </c>
      <c r="M355" s="12">
        <f t="shared" si="60"/>
        <v>6.0976546164161503E-2</v>
      </c>
      <c r="N355" s="68">
        <f t="shared" si="61"/>
        <v>1.5090785395198358</v>
      </c>
      <c r="P355" s="1">
        <f t="shared" si="68"/>
        <v>339</v>
      </c>
      <c r="Q355" s="5">
        <f t="shared" si="62"/>
        <v>9.6562654612645016E-2</v>
      </c>
      <c r="R355" s="5">
        <f t="shared" si="63"/>
        <v>1.1758665506551788E-3</v>
      </c>
      <c r="S355" s="1"/>
      <c r="T355" s="12">
        <f t="shared" si="58"/>
        <v>5.9800679613506325E-2</v>
      </c>
      <c r="U355" s="68">
        <f t="shared" si="64"/>
        <v>1.577021056305316</v>
      </c>
      <c r="V355" s="68"/>
      <c r="W355" s="68">
        <f t="shared" si="65"/>
        <v>1.5855036846563517</v>
      </c>
    </row>
    <row r="356" spans="1:23">
      <c r="A356" s="1">
        <f t="shared" si="66"/>
        <v>340</v>
      </c>
      <c r="B356" s="64">
        <f>IF($B$5=1,EXP($E$3+$E$4*NORMINV(IF($B$1="Random",'Random Generator'!B341,'Random Generator'!H341),0,1))-1,NORMINV(IF($B$1="Random",'Random Generator'!B341,'Random Generator'!H341),$B$3,$B$4))</f>
        <v>0.11161249893493208</v>
      </c>
      <c r="C356" s="64">
        <f>IF($B$5=1,EXP($E$3+$E$4*NORMINV(IF($B$1="Random",'Random Generator'!C341,'Random Generator'!I341),0,1))-1,NORMINV(IF($B$1="Random",'Random Generator'!C341,'Random Generator'!I341),$B$3,$B$4))</f>
        <v>4.486169140189844E-3</v>
      </c>
      <c r="D356" s="64">
        <f>IF($B$5=1,EXP($E$3+$E$4*NORMINV(IF($B$1="Random",'Random Generator'!D341,'Random Generator'!J341),0,1))-1,NORMINV(IF($B$1="Random",'Random Generator'!D341,'Random Generator'!J341),$B$3,$B$4))</f>
        <v>-0.10928879775932321</v>
      </c>
      <c r="E356" s="64">
        <f>IF($B$5=1,EXP($E$3+$E$4*NORMINV(IF($B$1="Random",'Random Generator'!E341,'Random Generator'!K341),0,1))-1,NORMINV(IF($B$1="Random",'Random Generator'!E341,'Random Generator'!K341),$B$3,$B$4))</f>
        <v>3.6327254647894769E-2</v>
      </c>
      <c r="F356" s="64">
        <f>IF($B$5=1,EXP($E$3+$E$4*NORMINV(IF($B$1="Random",'Random Generator'!F341,'Random Generator'!L341),0,1))-1,NORMINV(IF($B$1="Random",'Random Generator'!F341,'Random Generator'!L341),$B$3,$B$4))</f>
        <v>0.15919920754957806</v>
      </c>
      <c r="G356" s="64"/>
      <c r="I356" s="1">
        <f t="shared" si="67"/>
        <v>340</v>
      </c>
      <c r="J356" s="5">
        <f t="array" ref="J356">GEOMEAN(B356:F356+1)-1</f>
        <v>3.6234049200652985E-2</v>
      </c>
      <c r="K356" s="5">
        <f t="shared" si="59"/>
        <v>0</v>
      </c>
      <c r="M356" s="12">
        <f t="shared" si="60"/>
        <v>0.15919920754957806</v>
      </c>
      <c r="N356" s="68">
        <f t="shared" si="61"/>
        <v>1.1947837094130096</v>
      </c>
      <c r="P356" s="1">
        <f t="shared" si="68"/>
        <v>340</v>
      </c>
      <c r="Q356" s="5">
        <f t="shared" si="62"/>
        <v>3.6234049200652985E-2</v>
      </c>
      <c r="R356" s="5">
        <f t="shared" si="63"/>
        <v>0</v>
      </c>
      <c r="S356" s="1"/>
      <c r="T356" s="12">
        <f t="shared" si="58"/>
        <v>0.15919920754957806</v>
      </c>
      <c r="U356" s="68">
        <f t="shared" si="64"/>
        <v>1.1947837094130096</v>
      </c>
      <c r="V356" s="68"/>
      <c r="W356" s="68">
        <f t="shared" si="65"/>
        <v>1.1947837094130096</v>
      </c>
    </row>
    <row r="357" spans="1:23">
      <c r="A357" s="1">
        <f t="shared" si="66"/>
        <v>341</v>
      </c>
      <c r="B357" s="64">
        <f>IF($B$5=1,EXP($E$3+$E$4*NORMINV(IF($B$1="Random",'Random Generator'!B342,'Random Generator'!H342),0,1))-1,NORMINV(IF($B$1="Random",'Random Generator'!B342,'Random Generator'!H342),$B$3,$B$4))</f>
        <v>1.6378404278241776E-2</v>
      </c>
      <c r="C357" s="64">
        <f>IF($B$5=1,EXP($E$3+$E$4*NORMINV(IF($B$1="Random",'Random Generator'!C342,'Random Generator'!I342),0,1))-1,NORMINV(IF($B$1="Random",'Random Generator'!C342,'Random Generator'!I342),$B$3,$B$4))</f>
        <v>4.9355825495427164E-2</v>
      </c>
      <c r="D357" s="64">
        <f>IF($B$5=1,EXP($E$3+$E$4*NORMINV(IF($B$1="Random",'Random Generator'!D342,'Random Generator'!J342),0,1))-1,NORMINV(IF($B$1="Random",'Random Generator'!D342,'Random Generator'!J342),$B$3,$B$4))</f>
        <v>0.12416760830395246</v>
      </c>
      <c r="E357" s="64">
        <f>IF($B$5=1,EXP($E$3+$E$4*NORMINV(IF($B$1="Random",'Random Generator'!E342,'Random Generator'!K342),0,1))-1,NORMINV(IF($B$1="Random",'Random Generator'!E342,'Random Generator'!K342),$B$3,$B$4))</f>
        <v>0.1153586041482606</v>
      </c>
      <c r="F357" s="64">
        <f>IF($B$5=1,EXP($E$3+$E$4*NORMINV(IF($B$1="Random",'Random Generator'!F342,'Random Generator'!L342),0,1))-1,NORMINV(IF($B$1="Random",'Random Generator'!F342,'Random Generator'!L342),$B$3,$B$4))</f>
        <v>0.30216848196118296</v>
      </c>
      <c r="G357" s="64"/>
      <c r="I357" s="1">
        <f t="shared" si="67"/>
        <v>341</v>
      </c>
      <c r="J357" s="5">
        <f t="array" ref="J357">GEOMEAN(B357:F357+1)-1</f>
        <v>0.11732160111914181</v>
      </c>
      <c r="K357" s="5">
        <f t="shared" si="59"/>
        <v>2.1160800559570904E-2</v>
      </c>
      <c r="M357" s="12">
        <f t="shared" si="60"/>
        <v>0.28100768140161203</v>
      </c>
      <c r="N357" s="68">
        <f t="shared" si="61"/>
        <v>1.5826006390899421</v>
      </c>
      <c r="P357" s="1">
        <f t="shared" si="68"/>
        <v>341</v>
      </c>
      <c r="Q357" s="5">
        <f t="shared" si="62"/>
        <v>0.11732160111914181</v>
      </c>
      <c r="R357" s="5">
        <f t="shared" si="63"/>
        <v>1.1555339803903573E-2</v>
      </c>
      <c r="S357" s="1"/>
      <c r="T357" s="12">
        <f t="shared" si="58"/>
        <v>0.26945234159770848</v>
      </c>
      <c r="U357" s="68">
        <f t="shared" si="64"/>
        <v>1.6531667963728753</v>
      </c>
      <c r="V357" s="68"/>
      <c r="W357" s="68">
        <f t="shared" si="65"/>
        <v>1.7413696670128391</v>
      </c>
    </row>
    <row r="358" spans="1:23">
      <c r="A358" s="1">
        <f t="shared" si="66"/>
        <v>342</v>
      </c>
      <c r="B358" s="64">
        <f>IF($B$5=1,EXP($E$3+$E$4*NORMINV(IF($B$1="Random",'Random Generator'!B343,'Random Generator'!H343),0,1))-1,NORMINV(IF($B$1="Random",'Random Generator'!B343,'Random Generator'!H343),$B$3,$B$4))</f>
        <v>0.16139726066464632</v>
      </c>
      <c r="C358" s="64">
        <f>IF($B$5=1,EXP($E$3+$E$4*NORMINV(IF($B$1="Random",'Random Generator'!C343,'Random Generator'!I343),0,1))-1,NORMINV(IF($B$1="Random",'Random Generator'!C343,'Random Generator'!I343),$B$3,$B$4))</f>
        <v>0.1456401542174246</v>
      </c>
      <c r="D358" s="64">
        <f>IF($B$5=1,EXP($E$3+$E$4*NORMINV(IF($B$1="Random",'Random Generator'!D343,'Random Generator'!J343),0,1))-1,NORMINV(IF($B$1="Random",'Random Generator'!D343,'Random Generator'!J343),$B$3,$B$4))</f>
        <v>0.15993802127976831</v>
      </c>
      <c r="E358" s="64">
        <f>IF($B$5=1,EXP($E$3+$E$4*NORMINV(IF($B$1="Random",'Random Generator'!E343,'Random Generator'!K343),0,1))-1,NORMINV(IF($B$1="Random",'Random Generator'!E343,'Random Generator'!K343),$B$3,$B$4))</f>
        <v>5.9094304432466105E-2</v>
      </c>
      <c r="F358" s="64">
        <f>IF($B$5=1,EXP($E$3+$E$4*NORMINV(IF($B$1="Random",'Random Generator'!F343,'Random Generator'!L343),0,1))-1,NORMINV(IF($B$1="Random",'Random Generator'!F343,'Random Generator'!L343),$B$3,$B$4))</f>
        <v>0.26068753449512228</v>
      </c>
      <c r="G358" s="64"/>
      <c r="I358" s="1">
        <f t="shared" si="67"/>
        <v>342</v>
      </c>
      <c r="J358" s="5">
        <f t="array" ref="J358">GEOMEAN(B358:F358+1)-1</f>
        <v>0.15558309508086787</v>
      </c>
      <c r="K358" s="5">
        <f t="shared" si="59"/>
        <v>4.0291547540433938E-2</v>
      </c>
      <c r="M358" s="12">
        <f t="shared" si="60"/>
        <v>0.22039598695468834</v>
      </c>
      <c r="N358" s="68">
        <f t="shared" si="61"/>
        <v>1.7256076369094413</v>
      </c>
      <c r="P358" s="1">
        <f t="shared" si="68"/>
        <v>342</v>
      </c>
      <c r="Q358" s="5">
        <f t="shared" si="62"/>
        <v>0.15558309508086787</v>
      </c>
      <c r="R358" s="5">
        <f t="shared" si="63"/>
        <v>3.0686086784766607E-2</v>
      </c>
      <c r="S358" s="1"/>
      <c r="T358" s="12">
        <f t="shared" si="58"/>
        <v>0.18970990016992173</v>
      </c>
      <c r="U358" s="68">
        <f t="shared" si="64"/>
        <v>1.8012077577427208</v>
      </c>
      <c r="V358" s="68"/>
      <c r="W358" s="68">
        <f t="shared" si="65"/>
        <v>2.060657906794177</v>
      </c>
    </row>
    <row r="359" spans="1:23">
      <c r="A359" s="1">
        <f t="shared" si="66"/>
        <v>343</v>
      </c>
      <c r="B359" s="64">
        <f>IF($B$5=1,EXP($E$3+$E$4*NORMINV(IF($B$1="Random",'Random Generator'!B344,'Random Generator'!H344),0,1))-1,NORMINV(IF($B$1="Random",'Random Generator'!B344,'Random Generator'!H344),$B$3,$B$4))</f>
        <v>-9.1493929978537225E-2</v>
      </c>
      <c r="C359" s="64">
        <f>IF($B$5=1,EXP($E$3+$E$4*NORMINV(IF($B$1="Random",'Random Generator'!C344,'Random Generator'!I344),0,1))-1,NORMINV(IF($B$1="Random",'Random Generator'!C344,'Random Generator'!I344),$B$3,$B$4))</f>
        <v>-5.3624314324049793E-2</v>
      </c>
      <c r="D359" s="64">
        <f>IF($B$5=1,EXP($E$3+$E$4*NORMINV(IF($B$1="Random",'Random Generator'!D344,'Random Generator'!J344),0,1))-1,NORMINV(IF($B$1="Random",'Random Generator'!D344,'Random Generator'!J344),$B$3,$B$4))</f>
        <v>-4.5901347907593149E-3</v>
      </c>
      <c r="E359" s="64">
        <f>IF($B$5=1,EXP($E$3+$E$4*NORMINV(IF($B$1="Random",'Random Generator'!E344,'Random Generator'!K344),0,1))-1,NORMINV(IF($B$1="Random",'Random Generator'!E344,'Random Generator'!K344),$B$3,$B$4))</f>
        <v>-7.390709992411082E-2</v>
      </c>
      <c r="F359" s="64">
        <f>IF($B$5=1,EXP($E$3+$E$4*NORMINV(IF($B$1="Random",'Random Generator'!F344,'Random Generator'!L344),0,1))-1,NORMINV(IF($B$1="Random",'Random Generator'!F344,'Random Generator'!L344),$B$3,$B$4))</f>
        <v>0.1047945608068015</v>
      </c>
      <c r="G359" s="64"/>
      <c r="I359" s="1">
        <f t="shared" si="67"/>
        <v>343</v>
      </c>
      <c r="J359" s="5">
        <f t="array" ref="J359">GEOMEAN(B359:F359+1)-1</f>
        <v>-2.6208709418133358E-2</v>
      </c>
      <c r="K359" s="5">
        <f t="shared" si="59"/>
        <v>0</v>
      </c>
      <c r="M359" s="12">
        <f t="shared" si="60"/>
        <v>0.1047945608068015</v>
      </c>
      <c r="N359" s="68">
        <f t="shared" si="61"/>
        <v>0.87564773747624847</v>
      </c>
      <c r="P359" s="1">
        <f t="shared" si="68"/>
        <v>343</v>
      </c>
      <c r="Q359" s="5">
        <f t="shared" si="62"/>
        <v>-2.6208709418133358E-2</v>
      </c>
      <c r="R359" s="5">
        <f t="shared" si="63"/>
        <v>0</v>
      </c>
      <c r="S359" s="1"/>
      <c r="T359" s="12">
        <f t="shared" si="58"/>
        <v>0.1047945608068015</v>
      </c>
      <c r="U359" s="68">
        <f t="shared" si="64"/>
        <v>0.87564773747624847</v>
      </c>
      <c r="V359" s="68"/>
      <c r="W359" s="68">
        <f t="shared" si="65"/>
        <v>0.87564773747624847</v>
      </c>
    </row>
    <row r="360" spans="1:23">
      <c r="A360" s="1">
        <f t="shared" si="66"/>
        <v>344</v>
      </c>
      <c r="B360" s="64">
        <f>IF($B$5=1,EXP($E$3+$E$4*NORMINV(IF($B$1="Random",'Random Generator'!B345,'Random Generator'!H345),0,1))-1,NORMINV(IF($B$1="Random",'Random Generator'!B345,'Random Generator'!H345),$B$3,$B$4))</f>
        <v>0.36070617581830766</v>
      </c>
      <c r="C360" s="64">
        <f>IF($B$5=1,EXP($E$3+$E$4*NORMINV(IF($B$1="Random",'Random Generator'!C345,'Random Generator'!I345),0,1))-1,NORMINV(IF($B$1="Random",'Random Generator'!C345,'Random Generator'!I345),$B$3,$B$4))</f>
        <v>-0.12895145110627781</v>
      </c>
      <c r="D360" s="64">
        <f>IF($B$5=1,EXP($E$3+$E$4*NORMINV(IF($B$1="Random",'Random Generator'!D345,'Random Generator'!J345),0,1))-1,NORMINV(IF($B$1="Random",'Random Generator'!D345,'Random Generator'!J345),$B$3,$B$4))</f>
        <v>0.19908834635792116</v>
      </c>
      <c r="E360" s="64">
        <f>IF($B$5=1,EXP($E$3+$E$4*NORMINV(IF($B$1="Random",'Random Generator'!E345,'Random Generator'!K345),0,1))-1,NORMINV(IF($B$1="Random",'Random Generator'!E345,'Random Generator'!K345),$B$3,$B$4))</f>
        <v>0.34234225542477326</v>
      </c>
      <c r="F360" s="64">
        <f>IF($B$5=1,EXP($E$3+$E$4*NORMINV(IF($B$1="Random",'Random Generator'!F345,'Random Generator'!L345),0,1))-1,NORMINV(IF($B$1="Random",'Random Generator'!F345,'Random Generator'!L345),$B$3,$B$4))</f>
        <v>0.2537157492290083</v>
      </c>
      <c r="G360" s="64"/>
      <c r="I360" s="1">
        <f t="shared" si="67"/>
        <v>344</v>
      </c>
      <c r="J360" s="5">
        <f t="array" ref="J360">GEOMEAN(B360:F360+1)-1</f>
        <v>0.19054015638589661</v>
      </c>
      <c r="K360" s="5">
        <f t="shared" si="59"/>
        <v>5.7770078192948306E-2</v>
      </c>
      <c r="M360" s="12">
        <f t="shared" si="60"/>
        <v>0.19594567103606</v>
      </c>
      <c r="N360" s="68">
        <f t="shared" si="61"/>
        <v>1.8651288662979548</v>
      </c>
      <c r="P360" s="1">
        <f t="shared" si="68"/>
        <v>344</v>
      </c>
      <c r="Q360" s="5">
        <f t="shared" si="62"/>
        <v>0.19054015638589661</v>
      </c>
      <c r="R360" s="5">
        <f t="shared" si="63"/>
        <v>4.8164617437280975E-2</v>
      </c>
      <c r="S360" s="1"/>
      <c r="T360" s="12">
        <f t="shared" si="58"/>
        <v>0.14778105359877902</v>
      </c>
      <c r="U360" s="68">
        <f t="shared" si="64"/>
        <v>1.9455593162877252</v>
      </c>
      <c r="V360" s="68"/>
      <c r="W360" s="68">
        <f t="shared" si="65"/>
        <v>2.3917745628033793</v>
      </c>
    </row>
    <row r="361" spans="1:23">
      <c r="A361" s="1">
        <f t="shared" si="66"/>
        <v>345</v>
      </c>
      <c r="B361" s="64">
        <f>IF($B$5=1,EXP($E$3+$E$4*NORMINV(IF($B$1="Random",'Random Generator'!B346,'Random Generator'!H346),0,1))-1,NORMINV(IF($B$1="Random",'Random Generator'!B346,'Random Generator'!H346),$B$3,$B$4))</f>
        <v>0.11594336208142986</v>
      </c>
      <c r="C361" s="64">
        <f>IF($B$5=1,EXP($E$3+$E$4*NORMINV(IF($B$1="Random",'Random Generator'!C346,'Random Generator'!I346),0,1))-1,NORMINV(IF($B$1="Random",'Random Generator'!C346,'Random Generator'!I346),$B$3,$B$4))</f>
        <v>7.8080022233065094E-2</v>
      </c>
      <c r="D361" s="64">
        <f>IF($B$5=1,EXP($E$3+$E$4*NORMINV(IF($B$1="Random",'Random Generator'!D346,'Random Generator'!J346),0,1))-1,NORMINV(IF($B$1="Random",'Random Generator'!D346,'Random Generator'!J346),$B$3,$B$4))</f>
        <v>5.3703515371830157E-3</v>
      </c>
      <c r="E361" s="64">
        <f>IF($B$5=1,EXP($E$3+$E$4*NORMINV(IF($B$1="Random",'Random Generator'!E346,'Random Generator'!K346),0,1))-1,NORMINV(IF($B$1="Random",'Random Generator'!E346,'Random Generator'!K346),$B$3,$B$4))</f>
        <v>7.1645825259054163E-2</v>
      </c>
      <c r="F361" s="64">
        <f>IF($B$5=1,EXP($E$3+$E$4*NORMINV(IF($B$1="Random",'Random Generator'!F346,'Random Generator'!L346),0,1))-1,NORMINV(IF($B$1="Random",'Random Generator'!F346,'Random Generator'!L346),$B$3,$B$4))</f>
        <v>0.20677151766308843</v>
      </c>
      <c r="G361" s="64"/>
      <c r="I361" s="1">
        <f t="shared" si="67"/>
        <v>345</v>
      </c>
      <c r="J361" s="5">
        <f t="array" ref="J361">GEOMEAN(B361:F361+1)-1</f>
        <v>9.3601533632623246E-2</v>
      </c>
      <c r="K361" s="5">
        <f t="shared" si="59"/>
        <v>9.3007668163116244E-3</v>
      </c>
      <c r="M361" s="12">
        <f t="shared" si="60"/>
        <v>0.19747075084677682</v>
      </c>
      <c r="N361" s="68">
        <f t="shared" si="61"/>
        <v>1.4988177392098712</v>
      </c>
      <c r="P361" s="1">
        <f t="shared" si="68"/>
        <v>345</v>
      </c>
      <c r="Q361" s="5">
        <f t="shared" si="62"/>
        <v>9.3601533632623246E-2</v>
      </c>
      <c r="R361" s="5">
        <f t="shared" si="63"/>
        <v>0</v>
      </c>
      <c r="S361" s="1"/>
      <c r="T361" s="12">
        <f t="shared" si="58"/>
        <v>0.19747075084677682</v>
      </c>
      <c r="U361" s="68">
        <f t="shared" si="64"/>
        <v>1.5642117828522362</v>
      </c>
      <c r="V361" s="68"/>
      <c r="W361" s="68">
        <f t="shared" si="65"/>
        <v>1.5642117828522362</v>
      </c>
    </row>
    <row r="362" spans="1:23">
      <c r="A362" s="1">
        <f t="shared" si="66"/>
        <v>346</v>
      </c>
      <c r="B362" s="64">
        <f>IF($B$5=1,EXP($E$3+$E$4*NORMINV(IF($B$1="Random",'Random Generator'!B347,'Random Generator'!H347),0,1))-1,NORMINV(IF($B$1="Random",'Random Generator'!B347,'Random Generator'!H347),$B$3,$B$4))</f>
        <v>7.4876410305758423E-2</v>
      </c>
      <c r="C362" s="64">
        <f>IF($B$5=1,EXP($E$3+$E$4*NORMINV(IF($B$1="Random",'Random Generator'!C347,'Random Generator'!I347),0,1))-1,NORMINV(IF($B$1="Random",'Random Generator'!C347,'Random Generator'!I347),$B$3,$B$4))</f>
        <v>-2.8761803701646382E-2</v>
      </c>
      <c r="D362" s="64">
        <f>IF($B$5=1,EXP($E$3+$E$4*NORMINV(IF($B$1="Random",'Random Generator'!D347,'Random Generator'!J347),0,1))-1,NORMINV(IF($B$1="Random",'Random Generator'!D347,'Random Generator'!J347),$B$3,$B$4))</f>
        <v>-8.0067842993434279E-2</v>
      </c>
      <c r="E362" s="64">
        <f>IF($B$5=1,EXP($E$3+$E$4*NORMINV(IF($B$1="Random",'Random Generator'!E347,'Random Generator'!K347),0,1))-1,NORMINV(IF($B$1="Random",'Random Generator'!E347,'Random Generator'!K347),$B$3,$B$4))</f>
        <v>0.21474450058778038</v>
      </c>
      <c r="F362" s="64">
        <f>IF($B$5=1,EXP($E$3+$E$4*NORMINV(IF($B$1="Random",'Random Generator'!F347,'Random Generator'!L347),0,1))-1,NORMINV(IF($B$1="Random",'Random Generator'!F347,'Random Generator'!L347),$B$3,$B$4))</f>
        <v>0.13031514144560852</v>
      </c>
      <c r="G362" s="64"/>
      <c r="I362" s="1">
        <f t="shared" si="67"/>
        <v>346</v>
      </c>
      <c r="J362" s="5">
        <f t="array" ref="J362">GEOMEAN(B362:F362+1)-1</f>
        <v>5.6878138313438686E-2</v>
      </c>
      <c r="K362" s="5">
        <f t="shared" si="59"/>
        <v>0</v>
      </c>
      <c r="M362" s="12">
        <f t="shared" si="60"/>
        <v>0.13031514144560852</v>
      </c>
      <c r="N362" s="68">
        <f t="shared" si="61"/>
        <v>1.3186349206439041</v>
      </c>
      <c r="P362" s="1">
        <f t="shared" si="68"/>
        <v>346</v>
      </c>
      <c r="Q362" s="5">
        <f t="shared" si="62"/>
        <v>5.6878138313438686E-2</v>
      </c>
      <c r="R362" s="5">
        <f t="shared" si="63"/>
        <v>0</v>
      </c>
      <c r="S362" s="1"/>
      <c r="T362" s="12">
        <f t="shared" si="58"/>
        <v>0.13031514144560852</v>
      </c>
      <c r="U362" s="68">
        <f t="shared" si="64"/>
        <v>1.3186349206439041</v>
      </c>
      <c r="V362" s="68"/>
      <c r="W362" s="68">
        <f t="shared" si="65"/>
        <v>1.3186349206439041</v>
      </c>
    </row>
    <row r="363" spans="1:23">
      <c r="A363" s="1">
        <f t="shared" si="66"/>
        <v>347</v>
      </c>
      <c r="B363" s="64">
        <f>IF($B$5=1,EXP($E$3+$E$4*NORMINV(IF($B$1="Random",'Random Generator'!B348,'Random Generator'!H348),0,1))-1,NORMINV(IF($B$1="Random",'Random Generator'!B348,'Random Generator'!H348),$B$3,$B$4))</f>
        <v>5.2675616929873659E-2</v>
      </c>
      <c r="C363" s="64">
        <f>IF($B$5=1,EXP($E$3+$E$4*NORMINV(IF($B$1="Random",'Random Generator'!C348,'Random Generator'!I348),0,1))-1,NORMINV(IF($B$1="Random",'Random Generator'!C348,'Random Generator'!I348),$B$3,$B$4))</f>
        <v>7.2207459169973509E-2</v>
      </c>
      <c r="D363" s="64">
        <f>IF($B$5=1,EXP($E$3+$E$4*NORMINV(IF($B$1="Random",'Random Generator'!D348,'Random Generator'!J348),0,1))-1,NORMINV(IF($B$1="Random",'Random Generator'!D348,'Random Generator'!J348),$B$3,$B$4))</f>
        <v>0.14228817541524053</v>
      </c>
      <c r="E363" s="64">
        <f>IF($B$5=1,EXP($E$3+$E$4*NORMINV(IF($B$1="Random",'Random Generator'!E348,'Random Generator'!K348),0,1))-1,NORMINV(IF($B$1="Random",'Random Generator'!E348,'Random Generator'!K348),$B$3,$B$4))</f>
        <v>0.17727186464786215</v>
      </c>
      <c r="F363" s="64">
        <f>IF($B$5=1,EXP($E$3+$E$4*NORMINV(IF($B$1="Random",'Random Generator'!F348,'Random Generator'!L348),0,1))-1,NORMINV(IF($B$1="Random",'Random Generator'!F348,'Random Generator'!L348),$B$3,$B$4))</f>
        <v>-4.1125468882034277E-2</v>
      </c>
      <c r="G363" s="64"/>
      <c r="I363" s="1">
        <f t="shared" si="67"/>
        <v>347</v>
      </c>
      <c r="J363" s="5">
        <f t="array" ref="J363">GEOMEAN(B363:F363+1)-1</f>
        <v>7.7947286118430048E-2</v>
      </c>
      <c r="K363" s="5">
        <f t="shared" si="59"/>
        <v>1.4736430592150254E-3</v>
      </c>
      <c r="M363" s="12">
        <f t="shared" si="60"/>
        <v>-4.2599111941249303E-2</v>
      </c>
      <c r="N363" s="68">
        <f t="shared" si="61"/>
        <v>1.4454963653443362</v>
      </c>
      <c r="P363" s="1">
        <f t="shared" si="68"/>
        <v>347</v>
      </c>
      <c r="Q363" s="5">
        <f t="shared" si="62"/>
        <v>7.7947286118430048E-2</v>
      </c>
      <c r="R363" s="5">
        <f t="shared" si="63"/>
        <v>0</v>
      </c>
      <c r="S363" s="1"/>
      <c r="T363" s="12">
        <f t="shared" si="58"/>
        <v>-4.2599111941249303E-2</v>
      </c>
      <c r="U363" s="68">
        <f t="shared" si="64"/>
        <v>1.4554175827964886</v>
      </c>
      <c r="V363" s="68"/>
      <c r="W363" s="68">
        <f t="shared" si="65"/>
        <v>1.4554175827964886</v>
      </c>
    </row>
    <row r="364" spans="1:23">
      <c r="A364" s="1">
        <f t="shared" si="66"/>
        <v>348</v>
      </c>
      <c r="B364" s="64">
        <f>IF($B$5=1,EXP($E$3+$E$4*NORMINV(IF($B$1="Random",'Random Generator'!B349,'Random Generator'!H349),0,1))-1,NORMINV(IF($B$1="Random",'Random Generator'!B349,'Random Generator'!H349),$B$3,$B$4))</f>
        <v>-2.5686960077813681E-2</v>
      </c>
      <c r="C364" s="64">
        <f>IF($B$5=1,EXP($E$3+$E$4*NORMINV(IF($B$1="Random",'Random Generator'!C349,'Random Generator'!I349),0,1))-1,NORMINV(IF($B$1="Random",'Random Generator'!C349,'Random Generator'!I349),$B$3,$B$4))</f>
        <v>5.1057205629907454E-2</v>
      </c>
      <c r="D364" s="64">
        <f>IF($B$5=1,EXP($E$3+$E$4*NORMINV(IF($B$1="Random",'Random Generator'!D349,'Random Generator'!J349),0,1))-1,NORMINV(IF($B$1="Random",'Random Generator'!D349,'Random Generator'!J349),$B$3,$B$4))</f>
        <v>-4.8308641541662145E-2</v>
      </c>
      <c r="E364" s="64">
        <f>IF($B$5=1,EXP($E$3+$E$4*NORMINV(IF($B$1="Random",'Random Generator'!E349,'Random Generator'!K349),0,1))-1,NORMINV(IF($B$1="Random",'Random Generator'!E349,'Random Generator'!K349),$B$3,$B$4))</f>
        <v>0.1117031345656947</v>
      </c>
      <c r="F364" s="64">
        <f>IF($B$5=1,EXP($E$3+$E$4*NORMINV(IF($B$1="Random",'Random Generator'!F349,'Random Generator'!L349),0,1))-1,NORMINV(IF($B$1="Random",'Random Generator'!F349,'Random Generator'!L349),$B$3,$B$4))</f>
        <v>0.1174290831011684</v>
      </c>
      <c r="G364" s="64"/>
      <c r="I364" s="1">
        <f t="shared" si="67"/>
        <v>348</v>
      </c>
      <c r="J364" s="5">
        <f t="array" ref="J364">GEOMEAN(B364:F364+1)-1</f>
        <v>3.8977060958155452E-2</v>
      </c>
      <c r="K364" s="5">
        <f t="shared" si="59"/>
        <v>0</v>
      </c>
      <c r="M364" s="12">
        <f t="shared" si="60"/>
        <v>0.1174290831011684</v>
      </c>
      <c r="N364" s="68">
        <f t="shared" si="61"/>
        <v>1.2106811914809392</v>
      </c>
      <c r="P364" s="1">
        <f t="shared" si="68"/>
        <v>348</v>
      </c>
      <c r="Q364" s="5">
        <f t="shared" si="62"/>
        <v>3.8977060958155452E-2</v>
      </c>
      <c r="R364" s="5">
        <f t="shared" si="63"/>
        <v>0</v>
      </c>
      <c r="S364" s="1"/>
      <c r="T364" s="12">
        <f t="shared" si="58"/>
        <v>0.1174290831011684</v>
      </c>
      <c r="U364" s="68">
        <f t="shared" si="64"/>
        <v>1.2106811914809392</v>
      </c>
      <c r="V364" s="68"/>
      <c r="W364" s="68">
        <f t="shared" si="65"/>
        <v>1.2106811914809392</v>
      </c>
    </row>
    <row r="365" spans="1:23">
      <c r="A365" s="1">
        <f t="shared" si="66"/>
        <v>349</v>
      </c>
      <c r="B365" s="64">
        <f>IF($B$5=1,EXP($E$3+$E$4*NORMINV(IF($B$1="Random",'Random Generator'!B350,'Random Generator'!H350),0,1))-1,NORMINV(IF($B$1="Random",'Random Generator'!B350,'Random Generator'!H350),$B$3,$B$4))</f>
        <v>-8.4834205030277055E-2</v>
      </c>
      <c r="C365" s="64">
        <f>IF($B$5=1,EXP($E$3+$E$4*NORMINV(IF($B$1="Random",'Random Generator'!C350,'Random Generator'!I350),0,1))-1,NORMINV(IF($B$1="Random",'Random Generator'!C350,'Random Generator'!I350),$B$3,$B$4))</f>
        <v>0.14908672796069622</v>
      </c>
      <c r="D365" s="64">
        <f>IF($B$5=1,EXP($E$3+$E$4*NORMINV(IF($B$1="Random",'Random Generator'!D350,'Random Generator'!J350),0,1))-1,NORMINV(IF($B$1="Random",'Random Generator'!D350,'Random Generator'!J350),$B$3,$B$4))</f>
        <v>3.2027502701471366E-2</v>
      </c>
      <c r="E365" s="64">
        <f>IF($B$5=1,EXP($E$3+$E$4*NORMINV(IF($B$1="Random",'Random Generator'!E350,'Random Generator'!K350),0,1))-1,NORMINV(IF($B$1="Random",'Random Generator'!E350,'Random Generator'!K350),$B$3,$B$4))</f>
        <v>0.16973837045146767</v>
      </c>
      <c r="F365" s="64">
        <f>IF($B$5=1,EXP($E$3+$E$4*NORMINV(IF($B$1="Random",'Random Generator'!F350,'Random Generator'!L350),0,1))-1,NORMINV(IF($B$1="Random",'Random Generator'!F350,'Random Generator'!L350),$B$3,$B$4))</f>
        <v>8.4381030483875019E-2</v>
      </c>
      <c r="G365" s="64"/>
      <c r="I365" s="1">
        <f t="shared" si="67"/>
        <v>349</v>
      </c>
      <c r="J365" s="5">
        <f t="array" ref="J365">GEOMEAN(B365:F365+1)-1</f>
        <v>6.6013983011141253E-2</v>
      </c>
      <c r="K365" s="5">
        <f t="shared" si="59"/>
        <v>0</v>
      </c>
      <c r="M365" s="12">
        <f t="shared" si="60"/>
        <v>8.4381030483875019E-2</v>
      </c>
      <c r="N365" s="68">
        <f t="shared" si="61"/>
        <v>1.3766213700392287</v>
      </c>
      <c r="P365" s="1">
        <f t="shared" si="68"/>
        <v>349</v>
      </c>
      <c r="Q365" s="5">
        <f t="shared" si="62"/>
        <v>6.6013983011141253E-2</v>
      </c>
      <c r="R365" s="5">
        <f t="shared" si="63"/>
        <v>0</v>
      </c>
      <c r="S365" s="1"/>
      <c r="T365" s="12">
        <f t="shared" si="58"/>
        <v>8.4381030483875019E-2</v>
      </c>
      <c r="U365" s="68">
        <f t="shared" si="64"/>
        <v>1.3766213700392287</v>
      </c>
      <c r="V365" s="68"/>
      <c r="W365" s="68">
        <f t="shared" si="65"/>
        <v>1.3766213700392287</v>
      </c>
    </row>
    <row r="366" spans="1:23">
      <c r="A366" s="1">
        <f t="shared" si="66"/>
        <v>350</v>
      </c>
      <c r="B366" s="64">
        <f>IF($B$5=1,EXP($E$3+$E$4*NORMINV(IF($B$1="Random",'Random Generator'!B351,'Random Generator'!H351),0,1))-1,NORMINV(IF($B$1="Random",'Random Generator'!B351,'Random Generator'!H351),$B$3,$B$4))</f>
        <v>0.1021558715102151</v>
      </c>
      <c r="C366" s="64">
        <f>IF($B$5=1,EXP($E$3+$E$4*NORMINV(IF($B$1="Random",'Random Generator'!C351,'Random Generator'!I351),0,1))-1,NORMINV(IF($B$1="Random",'Random Generator'!C351,'Random Generator'!I351),$B$3,$B$4))</f>
        <v>5.7911478915406711E-4</v>
      </c>
      <c r="D366" s="64">
        <f>IF($B$5=1,EXP($E$3+$E$4*NORMINV(IF($B$1="Random",'Random Generator'!D351,'Random Generator'!J351),0,1))-1,NORMINV(IF($B$1="Random",'Random Generator'!D351,'Random Generator'!J351),$B$3,$B$4))</f>
        <v>-1.3105025814964089E-2</v>
      </c>
      <c r="E366" s="64">
        <f>IF($B$5=1,EXP($E$3+$E$4*NORMINV(IF($B$1="Random",'Random Generator'!E351,'Random Generator'!K351),0,1))-1,NORMINV(IF($B$1="Random",'Random Generator'!E351,'Random Generator'!K351),$B$3,$B$4))</f>
        <v>2.852288745233067E-2</v>
      </c>
      <c r="F366" s="64">
        <f>IF($B$5=1,EXP($E$3+$E$4*NORMINV(IF($B$1="Random",'Random Generator'!F351,'Random Generator'!L351),0,1))-1,NORMINV(IF($B$1="Random",'Random Generator'!F351,'Random Generator'!L351),$B$3,$B$4))</f>
        <v>0.27894817258260196</v>
      </c>
      <c r="G366" s="64"/>
      <c r="I366" s="1">
        <f t="shared" si="67"/>
        <v>350</v>
      </c>
      <c r="J366" s="5">
        <f t="array" ref="J366">GEOMEAN(B366:F366+1)-1</f>
        <v>7.4401136643789112E-2</v>
      </c>
      <c r="K366" s="5">
        <f t="shared" si="59"/>
        <v>0</v>
      </c>
      <c r="M366" s="12">
        <f t="shared" si="60"/>
        <v>0.27894817258260196</v>
      </c>
      <c r="N366" s="68">
        <f t="shared" si="61"/>
        <v>1.4316349613724337</v>
      </c>
      <c r="P366" s="1">
        <f t="shared" si="68"/>
        <v>350</v>
      </c>
      <c r="Q366" s="5">
        <f t="shared" si="62"/>
        <v>7.4401136643789112E-2</v>
      </c>
      <c r="R366" s="5">
        <f t="shared" si="63"/>
        <v>0</v>
      </c>
      <c r="S366" s="1"/>
      <c r="T366" s="12">
        <f t="shared" si="58"/>
        <v>0.27894817258260196</v>
      </c>
      <c r="U366" s="68">
        <f t="shared" si="64"/>
        <v>1.4316349613724337</v>
      </c>
      <c r="V366" s="68"/>
      <c r="W366" s="68">
        <f t="shared" si="65"/>
        <v>1.4316349613724337</v>
      </c>
    </row>
    <row r="367" spans="1:23">
      <c r="A367" s="1">
        <f t="shared" si="66"/>
        <v>351</v>
      </c>
      <c r="B367" s="64">
        <f>IF($B$5=1,EXP($E$3+$E$4*NORMINV(IF($B$1="Random",'Random Generator'!B352,'Random Generator'!H352),0,1))-1,NORMINV(IF($B$1="Random",'Random Generator'!B352,'Random Generator'!H352),$B$3,$B$4))</f>
        <v>0.20981805565370881</v>
      </c>
      <c r="C367" s="64">
        <f>IF($B$5=1,EXP($E$3+$E$4*NORMINV(IF($B$1="Random",'Random Generator'!C352,'Random Generator'!I352),0,1))-1,NORMINV(IF($B$1="Random",'Random Generator'!C352,'Random Generator'!I352),$B$3,$B$4))</f>
        <v>0.16556623836758044</v>
      </c>
      <c r="D367" s="64">
        <f>IF($B$5=1,EXP($E$3+$E$4*NORMINV(IF($B$1="Random",'Random Generator'!D352,'Random Generator'!J352),0,1))-1,NORMINV(IF($B$1="Random",'Random Generator'!D352,'Random Generator'!J352),$B$3,$B$4))</f>
        <v>-8.8416849376987683E-3</v>
      </c>
      <c r="E367" s="64">
        <f>IF($B$5=1,EXP($E$3+$E$4*NORMINV(IF($B$1="Random",'Random Generator'!E352,'Random Generator'!K352),0,1))-1,NORMINV(IF($B$1="Random",'Random Generator'!E352,'Random Generator'!K352),$B$3,$B$4))</f>
        <v>0.1318117416149609</v>
      </c>
      <c r="F367" s="64">
        <f>IF($B$5=1,EXP($E$3+$E$4*NORMINV(IF($B$1="Random",'Random Generator'!F352,'Random Generator'!L352),0,1))-1,NORMINV(IF($B$1="Random",'Random Generator'!F352,'Random Generator'!L352),$B$3,$B$4))</f>
        <v>0.12366556508263349</v>
      </c>
      <c r="G367" s="64"/>
      <c r="I367" s="1">
        <f t="shared" si="67"/>
        <v>351</v>
      </c>
      <c r="J367" s="5">
        <f t="array" ref="J367">GEOMEAN(B367:F367+1)-1</f>
        <v>0.12192096431187704</v>
      </c>
      <c r="K367" s="5">
        <f t="shared" si="59"/>
        <v>2.3460482155938524E-2</v>
      </c>
      <c r="M367" s="12">
        <f t="shared" si="60"/>
        <v>0.10020508292669497</v>
      </c>
      <c r="N367" s="68">
        <f t="shared" si="61"/>
        <v>1.599271461735744</v>
      </c>
      <c r="P367" s="1">
        <f t="shared" si="68"/>
        <v>351</v>
      </c>
      <c r="Q367" s="5">
        <f t="shared" si="62"/>
        <v>0.12192096431187704</v>
      </c>
      <c r="R367" s="5">
        <f t="shared" si="63"/>
        <v>1.3855021400271193E-2</v>
      </c>
      <c r="S367" s="1"/>
      <c r="T367" s="12">
        <f t="shared" si="58"/>
        <v>8.6350061526423771E-2</v>
      </c>
      <c r="U367" s="68">
        <f t="shared" si="64"/>
        <v>1.6704290491439628</v>
      </c>
      <c r="V367" s="68"/>
      <c r="W367" s="68">
        <f t="shared" si="65"/>
        <v>1.7775069881709336</v>
      </c>
    </row>
    <row r="368" spans="1:23">
      <c r="A368" s="1">
        <f t="shared" si="66"/>
        <v>352</v>
      </c>
      <c r="B368" s="64">
        <f>IF($B$5=1,EXP($E$3+$E$4*NORMINV(IF($B$1="Random",'Random Generator'!B353,'Random Generator'!H353),0,1))-1,NORMINV(IF($B$1="Random",'Random Generator'!B353,'Random Generator'!H353),$B$3,$B$4))</f>
        <v>0.11114181698636005</v>
      </c>
      <c r="C368" s="64">
        <f>IF($B$5=1,EXP($E$3+$E$4*NORMINV(IF($B$1="Random",'Random Generator'!C353,'Random Generator'!I353),0,1))-1,NORMINV(IF($B$1="Random",'Random Generator'!C353,'Random Generator'!I353),$B$3,$B$4))</f>
        <v>5.6117614018946771E-2</v>
      </c>
      <c r="D368" s="64">
        <f>IF($B$5=1,EXP($E$3+$E$4*NORMINV(IF($B$1="Random",'Random Generator'!D353,'Random Generator'!J353),0,1))-1,NORMINV(IF($B$1="Random",'Random Generator'!D353,'Random Generator'!J353),$B$3,$B$4))</f>
        <v>6.638300751739723E-2</v>
      </c>
      <c r="E368" s="64">
        <f>IF($B$5=1,EXP($E$3+$E$4*NORMINV(IF($B$1="Random",'Random Generator'!E353,'Random Generator'!K353),0,1))-1,NORMINV(IF($B$1="Random",'Random Generator'!E353,'Random Generator'!K353),$B$3,$B$4))</f>
        <v>0.26964869880165909</v>
      </c>
      <c r="F368" s="64">
        <f>IF($B$5=1,EXP($E$3+$E$4*NORMINV(IF($B$1="Random",'Random Generator'!F353,'Random Generator'!L353),0,1))-1,NORMINV(IF($B$1="Random",'Random Generator'!F353,'Random Generator'!L353),$B$3,$B$4))</f>
        <v>0.28228547837495577</v>
      </c>
      <c r="G368" s="64"/>
      <c r="I368" s="1">
        <f t="shared" si="67"/>
        <v>352</v>
      </c>
      <c r="J368" s="5">
        <f t="array" ref="J368">GEOMEAN(B368:F368+1)-1</f>
        <v>0.15295579904248502</v>
      </c>
      <c r="K368" s="5">
        <f t="shared" si="59"/>
        <v>3.8977899521242511E-2</v>
      </c>
      <c r="M368" s="12">
        <f t="shared" si="60"/>
        <v>0.24330757885371326</v>
      </c>
      <c r="N368" s="68">
        <f t="shared" si="61"/>
        <v>1.7154689994380423</v>
      </c>
      <c r="P368" s="1">
        <f t="shared" si="68"/>
        <v>352</v>
      </c>
      <c r="Q368" s="5">
        <f t="shared" si="62"/>
        <v>0.15295579904248502</v>
      </c>
      <c r="R368" s="5">
        <f t="shared" si="63"/>
        <v>2.937243876557518E-2</v>
      </c>
      <c r="S368" s="1"/>
      <c r="T368" s="12">
        <f t="shared" si="58"/>
        <v>0.21393514008813808</v>
      </c>
      <c r="U368" s="68">
        <f t="shared" si="64"/>
        <v>1.7907150945173569</v>
      </c>
      <c r="V368" s="68"/>
      <c r="W368" s="68">
        <f t="shared" si="65"/>
        <v>2.0373389594735563</v>
      </c>
    </row>
    <row r="369" spans="1:23">
      <c r="A369" s="1">
        <f t="shared" si="66"/>
        <v>353</v>
      </c>
      <c r="B369" s="64">
        <f>IF($B$5=1,EXP($E$3+$E$4*NORMINV(IF($B$1="Random",'Random Generator'!B354,'Random Generator'!H354),0,1))-1,NORMINV(IF($B$1="Random",'Random Generator'!B354,'Random Generator'!H354),$B$3,$B$4))</f>
        <v>0.25960859127014735</v>
      </c>
      <c r="C369" s="64">
        <f>IF($B$5=1,EXP($E$3+$E$4*NORMINV(IF($B$1="Random",'Random Generator'!C354,'Random Generator'!I354),0,1))-1,NORMINV(IF($B$1="Random",'Random Generator'!C354,'Random Generator'!I354),$B$3,$B$4))</f>
        <v>-5.8685536792012383E-2</v>
      </c>
      <c r="D369" s="64">
        <f>IF($B$5=1,EXP($E$3+$E$4*NORMINV(IF($B$1="Random",'Random Generator'!D354,'Random Generator'!J354),0,1))-1,NORMINV(IF($B$1="Random",'Random Generator'!D354,'Random Generator'!J354),$B$3,$B$4))</f>
        <v>-0.21179507103945749</v>
      </c>
      <c r="E369" s="64">
        <f>IF($B$5=1,EXP($E$3+$E$4*NORMINV(IF($B$1="Random",'Random Generator'!E354,'Random Generator'!K354),0,1))-1,NORMINV(IF($B$1="Random",'Random Generator'!E354,'Random Generator'!K354),$B$3,$B$4))</f>
        <v>0.1546399454682712</v>
      </c>
      <c r="F369" s="64">
        <f>IF($B$5=1,EXP($E$3+$E$4*NORMINV(IF($B$1="Random",'Random Generator'!F354,'Random Generator'!L354),0,1))-1,NORMINV(IF($B$1="Random",'Random Generator'!F354,'Random Generator'!L354),$B$3,$B$4))</f>
        <v>0.19966590313373378</v>
      </c>
      <c r="G369" s="64"/>
      <c r="I369" s="1">
        <f t="shared" si="67"/>
        <v>353</v>
      </c>
      <c r="J369" s="5">
        <f t="array" ref="J369">GEOMEAN(B369:F369+1)-1</f>
        <v>5.2987648953589206E-2</v>
      </c>
      <c r="K369" s="5">
        <f t="shared" si="59"/>
        <v>0</v>
      </c>
      <c r="M369" s="12">
        <f t="shared" si="60"/>
        <v>0.19966590313373378</v>
      </c>
      <c r="N369" s="68">
        <f t="shared" si="61"/>
        <v>1.2945427169546462</v>
      </c>
      <c r="P369" s="1">
        <f t="shared" si="68"/>
        <v>353</v>
      </c>
      <c r="Q369" s="5">
        <f t="shared" si="62"/>
        <v>5.2987648953589206E-2</v>
      </c>
      <c r="R369" s="5">
        <f t="shared" si="63"/>
        <v>0</v>
      </c>
      <c r="S369" s="1"/>
      <c r="T369" s="12">
        <f t="shared" si="58"/>
        <v>0.19966590313373378</v>
      </c>
      <c r="U369" s="68">
        <f t="shared" si="64"/>
        <v>1.2945427169546462</v>
      </c>
      <c r="V369" s="68"/>
      <c r="W369" s="68">
        <f t="shared" si="65"/>
        <v>1.2945427169546462</v>
      </c>
    </row>
    <row r="370" spans="1:23">
      <c r="A370" s="1">
        <f t="shared" si="66"/>
        <v>354</v>
      </c>
      <c r="B370" s="64">
        <f>IF($B$5=1,EXP($E$3+$E$4*NORMINV(IF($B$1="Random",'Random Generator'!B355,'Random Generator'!H355),0,1))-1,NORMINV(IF($B$1="Random",'Random Generator'!B355,'Random Generator'!H355),$B$3,$B$4))</f>
        <v>5.0870377986638848E-2</v>
      </c>
      <c r="C370" s="64">
        <f>IF($B$5=1,EXP($E$3+$E$4*NORMINV(IF($B$1="Random",'Random Generator'!C355,'Random Generator'!I355),0,1))-1,NORMINV(IF($B$1="Random",'Random Generator'!C355,'Random Generator'!I355),$B$3,$B$4))</f>
        <v>-6.5488059788715858E-2</v>
      </c>
      <c r="D370" s="64">
        <f>IF($B$5=1,EXP($E$3+$E$4*NORMINV(IF($B$1="Random",'Random Generator'!D355,'Random Generator'!J355),0,1))-1,NORMINV(IF($B$1="Random",'Random Generator'!D355,'Random Generator'!J355),$B$3,$B$4))</f>
        <v>6.9403860051229893E-2</v>
      </c>
      <c r="E370" s="64">
        <f>IF($B$5=1,EXP($E$3+$E$4*NORMINV(IF($B$1="Random",'Random Generator'!E355,'Random Generator'!K355),0,1))-1,NORMINV(IF($B$1="Random",'Random Generator'!E355,'Random Generator'!K355),$B$3,$B$4))</f>
        <v>-4.699366004074057E-3</v>
      </c>
      <c r="F370" s="64">
        <f>IF($B$5=1,EXP($E$3+$E$4*NORMINV(IF($B$1="Random",'Random Generator'!F355,'Random Generator'!L355),0,1))-1,NORMINV(IF($B$1="Random",'Random Generator'!F355,'Random Generator'!L355),$B$3,$B$4))</f>
        <v>0.16344524508208114</v>
      </c>
      <c r="G370" s="64"/>
      <c r="I370" s="1">
        <f t="shared" si="67"/>
        <v>354</v>
      </c>
      <c r="J370" s="5">
        <f t="array" ref="J370">GEOMEAN(B370:F370+1)-1</f>
        <v>3.9908663692449053E-2</v>
      </c>
      <c r="K370" s="5">
        <f t="shared" si="59"/>
        <v>0</v>
      </c>
      <c r="M370" s="12">
        <f t="shared" si="60"/>
        <v>0.16344524508208114</v>
      </c>
      <c r="N370" s="68">
        <f t="shared" si="61"/>
        <v>1.2161187434253893</v>
      </c>
      <c r="P370" s="1">
        <f t="shared" si="68"/>
        <v>354</v>
      </c>
      <c r="Q370" s="5">
        <f t="shared" si="62"/>
        <v>3.9908663692449053E-2</v>
      </c>
      <c r="R370" s="5">
        <f t="shared" si="63"/>
        <v>0</v>
      </c>
      <c r="S370" s="1"/>
      <c r="T370" s="12">
        <f t="shared" si="58"/>
        <v>0.16344524508208114</v>
      </c>
      <c r="U370" s="68">
        <f t="shared" si="64"/>
        <v>1.2161187434253893</v>
      </c>
      <c r="V370" s="68"/>
      <c r="W370" s="68">
        <f t="shared" si="65"/>
        <v>1.2161187434253893</v>
      </c>
    </row>
    <row r="371" spans="1:23">
      <c r="A371" s="1">
        <f t="shared" si="66"/>
        <v>355</v>
      </c>
      <c r="B371" s="64">
        <f>IF($B$5=1,EXP($E$3+$E$4*NORMINV(IF($B$1="Random",'Random Generator'!B356,'Random Generator'!H356),0,1))-1,NORMINV(IF($B$1="Random",'Random Generator'!B356,'Random Generator'!H356),$B$3,$B$4))</f>
        <v>6.0955646197686564E-2</v>
      </c>
      <c r="C371" s="64">
        <f>IF($B$5=1,EXP($E$3+$E$4*NORMINV(IF($B$1="Random",'Random Generator'!C356,'Random Generator'!I356),0,1))-1,NORMINV(IF($B$1="Random",'Random Generator'!C356,'Random Generator'!I356),$B$3,$B$4))</f>
        <v>0.20859151971853751</v>
      </c>
      <c r="D371" s="64">
        <f>IF($B$5=1,EXP($E$3+$E$4*NORMINV(IF($B$1="Random",'Random Generator'!D356,'Random Generator'!J356),0,1))-1,NORMINV(IF($B$1="Random",'Random Generator'!D356,'Random Generator'!J356),$B$3,$B$4))</f>
        <v>0.14814224466570458</v>
      </c>
      <c r="E371" s="64">
        <f>IF($B$5=1,EXP($E$3+$E$4*NORMINV(IF($B$1="Random",'Random Generator'!E356,'Random Generator'!K356),0,1))-1,NORMINV(IF($B$1="Random",'Random Generator'!E356,'Random Generator'!K356),$B$3,$B$4))</f>
        <v>-1.3691151713678851E-2</v>
      </c>
      <c r="F371" s="64">
        <f>IF($B$5=1,EXP($E$3+$E$4*NORMINV(IF($B$1="Random",'Random Generator'!F356,'Random Generator'!L356),0,1))-1,NORMINV(IF($B$1="Random",'Random Generator'!F356,'Random Generator'!L356),$B$3,$B$4))</f>
        <v>3.7516686063041815E-2</v>
      </c>
      <c r="G371" s="64"/>
      <c r="I371" s="1">
        <f t="shared" si="67"/>
        <v>355</v>
      </c>
      <c r="J371" s="5">
        <f t="array" ref="J371">GEOMEAN(B371:F371+1)-1</f>
        <v>8.5415695617244047E-2</v>
      </c>
      <c r="K371" s="5">
        <f t="shared" si="59"/>
        <v>5.2078478086220251E-3</v>
      </c>
      <c r="M371" s="12">
        <f t="shared" si="60"/>
        <v>3.230883825441979E-2</v>
      </c>
      <c r="N371" s="68">
        <f t="shared" si="61"/>
        <v>1.4707424943542433</v>
      </c>
      <c r="P371" s="1">
        <f t="shared" si="68"/>
        <v>355</v>
      </c>
      <c r="Q371" s="5">
        <f t="shared" si="62"/>
        <v>8.5415695617244047E-2</v>
      </c>
      <c r="R371" s="5">
        <f t="shared" si="63"/>
        <v>0</v>
      </c>
      <c r="S371" s="1"/>
      <c r="T371" s="12">
        <f t="shared" si="58"/>
        <v>3.230883825441979E-2</v>
      </c>
      <c r="U371" s="68">
        <f t="shared" si="64"/>
        <v>1.5065393751557365</v>
      </c>
      <c r="V371" s="68"/>
      <c r="W371" s="68">
        <f t="shared" si="65"/>
        <v>1.5065393751557365</v>
      </c>
    </row>
    <row r="372" spans="1:23">
      <c r="A372" s="1">
        <f t="shared" si="66"/>
        <v>356</v>
      </c>
      <c r="B372" s="64">
        <f>IF($B$5=1,EXP($E$3+$E$4*NORMINV(IF($B$1="Random",'Random Generator'!B357,'Random Generator'!H357),0,1))-1,NORMINV(IF($B$1="Random",'Random Generator'!B357,'Random Generator'!H357),$B$3,$B$4))</f>
        <v>8.9228065056337069E-2</v>
      </c>
      <c r="C372" s="64">
        <f>IF($B$5=1,EXP($E$3+$E$4*NORMINV(IF($B$1="Random",'Random Generator'!C357,'Random Generator'!I357),0,1))-1,NORMINV(IF($B$1="Random",'Random Generator'!C357,'Random Generator'!I357),$B$3,$B$4))</f>
        <v>0.14264929940599291</v>
      </c>
      <c r="D372" s="64">
        <f>IF($B$5=1,EXP($E$3+$E$4*NORMINV(IF($B$1="Random",'Random Generator'!D357,'Random Generator'!J357),0,1))-1,NORMINV(IF($B$1="Random",'Random Generator'!D357,'Random Generator'!J357),$B$3,$B$4))</f>
        <v>1.5629509729138347E-2</v>
      </c>
      <c r="E372" s="64">
        <f>IF($B$5=1,EXP($E$3+$E$4*NORMINV(IF($B$1="Random",'Random Generator'!E357,'Random Generator'!K357),0,1))-1,NORMINV(IF($B$1="Random",'Random Generator'!E357,'Random Generator'!K357),$B$3,$B$4))</f>
        <v>1.6470210027818455E-2</v>
      </c>
      <c r="F372" s="64">
        <f>IF($B$5=1,EXP($E$3+$E$4*NORMINV(IF($B$1="Random",'Random Generator'!F357,'Random Generator'!L357),0,1))-1,NORMINV(IF($B$1="Random",'Random Generator'!F357,'Random Generator'!L357),$B$3,$B$4))</f>
        <v>-2.740913613559437E-2</v>
      </c>
      <c r="G372" s="64"/>
      <c r="I372" s="1">
        <f t="shared" si="67"/>
        <v>356</v>
      </c>
      <c r="J372" s="5">
        <f t="array" ref="J372">GEOMEAN(B372:F372+1)-1</f>
        <v>4.558269423400696E-2</v>
      </c>
      <c r="K372" s="5">
        <f t="shared" si="59"/>
        <v>0</v>
      </c>
      <c r="M372" s="12">
        <f t="shared" si="60"/>
        <v>-2.740913613559437E-2</v>
      </c>
      <c r="N372" s="68">
        <f t="shared" si="61"/>
        <v>1.2496601830075573</v>
      </c>
      <c r="P372" s="1">
        <f t="shared" si="68"/>
        <v>356</v>
      </c>
      <c r="Q372" s="5">
        <f t="shared" si="62"/>
        <v>4.558269423400696E-2</v>
      </c>
      <c r="R372" s="5">
        <f t="shared" si="63"/>
        <v>0</v>
      </c>
      <c r="S372" s="1"/>
      <c r="T372" s="12">
        <f t="shared" si="58"/>
        <v>-2.740913613559437E-2</v>
      </c>
      <c r="U372" s="68">
        <f t="shared" si="64"/>
        <v>1.2496601830075573</v>
      </c>
      <c r="V372" s="68"/>
      <c r="W372" s="68">
        <f t="shared" si="65"/>
        <v>1.2496601830075573</v>
      </c>
    </row>
    <row r="373" spans="1:23">
      <c r="A373" s="1">
        <f t="shared" si="66"/>
        <v>357</v>
      </c>
      <c r="B373" s="64">
        <f>IF($B$5=1,EXP($E$3+$E$4*NORMINV(IF($B$1="Random",'Random Generator'!B358,'Random Generator'!H358),0,1))-1,NORMINV(IF($B$1="Random",'Random Generator'!B358,'Random Generator'!H358),$B$3,$B$4))</f>
        <v>5.9680336146759716E-2</v>
      </c>
      <c r="C373" s="64">
        <f>IF($B$5=1,EXP($E$3+$E$4*NORMINV(IF($B$1="Random",'Random Generator'!C358,'Random Generator'!I358),0,1))-1,NORMINV(IF($B$1="Random",'Random Generator'!C358,'Random Generator'!I358),$B$3,$B$4))</f>
        <v>0.26588645064025429</v>
      </c>
      <c r="D373" s="64">
        <f>IF($B$5=1,EXP($E$3+$E$4*NORMINV(IF($B$1="Random",'Random Generator'!D358,'Random Generator'!J358),0,1))-1,NORMINV(IF($B$1="Random",'Random Generator'!D358,'Random Generator'!J358),$B$3,$B$4))</f>
        <v>0.21826475348300889</v>
      </c>
      <c r="E373" s="64">
        <f>IF($B$5=1,EXP($E$3+$E$4*NORMINV(IF($B$1="Random",'Random Generator'!E358,'Random Generator'!K358),0,1))-1,NORMINV(IF($B$1="Random",'Random Generator'!E358,'Random Generator'!K358),$B$3,$B$4))</f>
        <v>0.11101854769414232</v>
      </c>
      <c r="F373" s="64">
        <f>IF($B$5=1,EXP($E$3+$E$4*NORMINV(IF($B$1="Random",'Random Generator'!F358,'Random Generator'!L358),0,1))-1,NORMINV(IF($B$1="Random",'Random Generator'!F358,'Random Generator'!L358),$B$3,$B$4))</f>
        <v>0.27743928555534558</v>
      </c>
      <c r="G373" s="64"/>
      <c r="I373" s="1">
        <f t="shared" si="67"/>
        <v>357</v>
      </c>
      <c r="J373" s="5">
        <f t="array" ref="J373">GEOMEAN(B373:F373+1)-1</f>
        <v>0.18324472422276616</v>
      </c>
      <c r="K373" s="5">
        <f t="shared" si="59"/>
        <v>5.4122362111383084E-2</v>
      </c>
      <c r="M373" s="12">
        <f t="shared" si="60"/>
        <v>0.22331692344396251</v>
      </c>
      <c r="N373" s="68">
        <f t="shared" si="61"/>
        <v>1.8352914574779762</v>
      </c>
      <c r="P373" s="1">
        <f t="shared" si="68"/>
        <v>357</v>
      </c>
      <c r="Q373" s="5">
        <f t="shared" si="62"/>
        <v>0.18324472422276616</v>
      </c>
      <c r="R373" s="5">
        <f t="shared" si="63"/>
        <v>4.4516901355715753E-2</v>
      </c>
      <c r="S373" s="1"/>
      <c r="T373" s="12">
        <f t="shared" si="58"/>
        <v>0.17880002208824675</v>
      </c>
      <c r="U373" s="68">
        <f t="shared" si="64"/>
        <v>1.9146952510084885</v>
      </c>
      <c r="V373" s="68"/>
      <c r="W373" s="68">
        <f t="shared" si="65"/>
        <v>2.3193852111920426</v>
      </c>
    </row>
    <row r="374" spans="1:23">
      <c r="A374" s="1">
        <f t="shared" si="66"/>
        <v>358</v>
      </c>
      <c r="B374" s="64">
        <f>IF($B$5=1,EXP($E$3+$E$4*NORMINV(IF($B$1="Random",'Random Generator'!B359,'Random Generator'!H359),0,1))-1,NORMINV(IF($B$1="Random",'Random Generator'!B359,'Random Generator'!H359),$B$3,$B$4))</f>
        <v>0.18536728260874047</v>
      </c>
      <c r="C374" s="64">
        <f>IF($B$5=1,EXP($E$3+$E$4*NORMINV(IF($B$1="Random",'Random Generator'!C359,'Random Generator'!I359),0,1))-1,NORMINV(IF($B$1="Random",'Random Generator'!C359,'Random Generator'!I359),$B$3,$B$4))</f>
        <v>0.15849943230394992</v>
      </c>
      <c r="D374" s="64">
        <f>IF($B$5=1,EXP($E$3+$E$4*NORMINV(IF($B$1="Random",'Random Generator'!D359,'Random Generator'!J359),0,1))-1,NORMINV(IF($B$1="Random",'Random Generator'!D359,'Random Generator'!J359),$B$3,$B$4))</f>
        <v>0.30169639942775706</v>
      </c>
      <c r="E374" s="64">
        <f>IF($B$5=1,EXP($E$3+$E$4*NORMINV(IF($B$1="Random",'Random Generator'!E359,'Random Generator'!K359),0,1))-1,NORMINV(IF($B$1="Random",'Random Generator'!E359,'Random Generator'!K359),$B$3,$B$4))</f>
        <v>0.14086070413037488</v>
      </c>
      <c r="F374" s="64">
        <f>IF($B$5=1,EXP($E$3+$E$4*NORMINV(IF($B$1="Random",'Random Generator'!F359,'Random Generator'!L359),0,1))-1,NORMINV(IF($B$1="Random",'Random Generator'!F359,'Random Generator'!L359),$B$3,$B$4))</f>
        <v>-7.7283323144046401E-2</v>
      </c>
      <c r="G374" s="64"/>
      <c r="I374" s="1">
        <f t="shared" si="67"/>
        <v>358</v>
      </c>
      <c r="J374" s="5">
        <f t="array" ref="J374">GEOMEAN(B374:F374+1)-1</f>
        <v>0.13478057052891601</v>
      </c>
      <c r="K374" s="5">
        <f t="shared" si="59"/>
        <v>2.9890285264458007E-2</v>
      </c>
      <c r="M374" s="12">
        <f t="shared" si="60"/>
        <v>-0.1071736084085044</v>
      </c>
      <c r="N374" s="68">
        <f t="shared" si="61"/>
        <v>1.6466290587149748</v>
      </c>
      <c r="P374" s="1">
        <f t="shared" si="68"/>
        <v>358</v>
      </c>
      <c r="Q374" s="5">
        <f t="shared" si="62"/>
        <v>0.13478057052891601</v>
      </c>
      <c r="R374" s="5">
        <f t="shared" si="63"/>
        <v>2.0284824508790676E-2</v>
      </c>
      <c r="S374" s="1"/>
      <c r="T374" s="12">
        <f t="shared" si="58"/>
        <v>-0.12745843291729508</v>
      </c>
      <c r="U374" s="68">
        <f t="shared" si="64"/>
        <v>1.7194599938755177</v>
      </c>
      <c r="V374" s="68"/>
      <c r="W374" s="68">
        <f t="shared" si="65"/>
        <v>1.8817393053465845</v>
      </c>
    </row>
    <row r="375" spans="1:23">
      <c r="A375" s="1">
        <f t="shared" si="66"/>
        <v>359</v>
      </c>
      <c r="B375" s="64">
        <f>IF($B$5=1,EXP($E$3+$E$4*NORMINV(IF($B$1="Random",'Random Generator'!B360,'Random Generator'!H360),0,1))-1,NORMINV(IF($B$1="Random",'Random Generator'!B360,'Random Generator'!H360),$B$3,$B$4))</f>
        <v>0.24954065461583053</v>
      </c>
      <c r="C375" s="64">
        <f>IF($B$5=1,EXP($E$3+$E$4*NORMINV(IF($B$1="Random",'Random Generator'!C360,'Random Generator'!I360),0,1))-1,NORMINV(IF($B$1="Random",'Random Generator'!C360,'Random Generator'!I360),$B$3,$B$4))</f>
        <v>0.17253478254210841</v>
      </c>
      <c r="D375" s="64">
        <f>IF($B$5=1,EXP($E$3+$E$4*NORMINV(IF($B$1="Random",'Random Generator'!D360,'Random Generator'!J360),0,1))-1,NORMINV(IF($B$1="Random",'Random Generator'!D360,'Random Generator'!J360),$B$3,$B$4))</f>
        <v>2.7814344192822027E-2</v>
      </c>
      <c r="E375" s="64">
        <f>IF($B$5=1,EXP($E$3+$E$4*NORMINV(IF($B$1="Random",'Random Generator'!E360,'Random Generator'!K360),0,1))-1,NORMINV(IF($B$1="Random",'Random Generator'!E360,'Random Generator'!K360),$B$3,$B$4))</f>
        <v>4.8032911094066488E-2</v>
      </c>
      <c r="F375" s="64">
        <f>IF($B$5=1,EXP($E$3+$E$4*NORMINV(IF($B$1="Random",'Random Generator'!F360,'Random Generator'!L360),0,1))-1,NORMINV(IF($B$1="Random",'Random Generator'!F360,'Random Generator'!L360),$B$3,$B$4))</f>
        <v>6.0822968917474629E-2</v>
      </c>
      <c r="G375" s="64"/>
      <c r="I375" s="1">
        <f t="shared" si="67"/>
        <v>359</v>
      </c>
      <c r="J375" s="5">
        <f t="array" ref="J375">GEOMEAN(B375:F375+1)-1</f>
        <v>0.10856644032720064</v>
      </c>
      <c r="K375" s="5">
        <f t="shared" si="59"/>
        <v>1.6783220163600322E-2</v>
      </c>
      <c r="M375" s="12">
        <f t="shared" si="60"/>
        <v>4.4039748753874307E-2</v>
      </c>
      <c r="N375" s="68">
        <f t="shared" si="61"/>
        <v>1.5512510065653629</v>
      </c>
      <c r="P375" s="1">
        <f t="shared" si="68"/>
        <v>359</v>
      </c>
      <c r="Q375" s="5">
        <f t="shared" si="62"/>
        <v>0.10856644032720064</v>
      </c>
      <c r="R375" s="5">
        <f t="shared" si="63"/>
        <v>7.1777594079329918E-3</v>
      </c>
      <c r="S375" s="1"/>
      <c r="T375" s="12">
        <f t="shared" si="58"/>
        <v>3.6861989345941315E-2</v>
      </c>
      <c r="U375" s="68">
        <f t="shared" si="64"/>
        <v>1.6207015385593191</v>
      </c>
      <c r="V375" s="68"/>
      <c r="W375" s="68">
        <f t="shared" si="65"/>
        <v>1.674205002316854</v>
      </c>
    </row>
    <row r="376" spans="1:23">
      <c r="A376" s="1">
        <f t="shared" si="66"/>
        <v>360</v>
      </c>
      <c r="B376" s="64">
        <f>IF($B$5=1,EXP($E$3+$E$4*NORMINV(IF($B$1="Random",'Random Generator'!B361,'Random Generator'!H361),0,1))-1,NORMINV(IF($B$1="Random",'Random Generator'!B361,'Random Generator'!H361),$B$3,$B$4))</f>
        <v>0.1583243007910129</v>
      </c>
      <c r="C376" s="64">
        <f>IF($B$5=1,EXP($E$3+$E$4*NORMINV(IF($B$1="Random",'Random Generator'!C361,'Random Generator'!I361),0,1))-1,NORMINV(IF($B$1="Random",'Random Generator'!C361,'Random Generator'!I361),$B$3,$B$4))</f>
        <v>-3.8623127981271876E-2</v>
      </c>
      <c r="D376" s="64">
        <f>IF($B$5=1,EXP($E$3+$E$4*NORMINV(IF($B$1="Random",'Random Generator'!D361,'Random Generator'!J361),0,1))-1,NORMINV(IF($B$1="Random",'Random Generator'!D361,'Random Generator'!J361),$B$3,$B$4))</f>
        <v>0.28789943642610583</v>
      </c>
      <c r="E376" s="64">
        <f>IF($B$5=1,EXP($E$3+$E$4*NORMINV(IF($B$1="Random",'Random Generator'!E361,'Random Generator'!K361),0,1))-1,NORMINV(IF($B$1="Random",'Random Generator'!E361,'Random Generator'!K361),$B$3,$B$4))</f>
        <v>0.11215334997084359</v>
      </c>
      <c r="F376" s="64">
        <f>IF($B$5=1,EXP($E$3+$E$4*NORMINV(IF($B$1="Random",'Random Generator'!F361,'Random Generator'!L361),0,1))-1,NORMINV(IF($B$1="Random",'Random Generator'!F361,'Random Generator'!L361),$B$3,$B$4))</f>
        <v>1.7246758562659004E-3</v>
      </c>
      <c r="G376" s="64"/>
      <c r="I376" s="1">
        <f t="shared" si="67"/>
        <v>360</v>
      </c>
      <c r="J376" s="5">
        <f t="array" ref="J376">GEOMEAN(B376:F376+1)-1</f>
        <v>9.8256462407797285E-2</v>
      </c>
      <c r="K376" s="5">
        <f t="shared" si="59"/>
        <v>1.1628231203898644E-2</v>
      </c>
      <c r="M376" s="12">
        <f t="shared" si="60"/>
        <v>-9.9035553476327434E-3</v>
      </c>
      <c r="N376" s="68">
        <f t="shared" si="61"/>
        <v>1.5149730956185876</v>
      </c>
      <c r="P376" s="1">
        <f t="shared" si="68"/>
        <v>360</v>
      </c>
      <c r="Q376" s="5">
        <f t="shared" si="62"/>
        <v>9.8256462407797285E-2</v>
      </c>
      <c r="R376" s="5">
        <f t="shared" si="63"/>
        <v>2.0227704482313133E-3</v>
      </c>
      <c r="S376" s="1"/>
      <c r="T376" s="12">
        <f t="shared" si="58"/>
        <v>-1.1926325795864057E-2</v>
      </c>
      <c r="U376" s="68">
        <f t="shared" si="64"/>
        <v>1.5831269000139567</v>
      </c>
      <c r="V376" s="68"/>
      <c r="W376" s="68">
        <f t="shared" si="65"/>
        <v>1.597786830354015</v>
      </c>
    </row>
    <row r="377" spans="1:23">
      <c r="A377" s="1">
        <f t="shared" si="66"/>
        <v>361</v>
      </c>
      <c r="B377" s="64">
        <f>IF($B$5=1,EXP($E$3+$E$4*NORMINV(IF($B$1="Random",'Random Generator'!B362,'Random Generator'!H362),0,1))-1,NORMINV(IF($B$1="Random",'Random Generator'!B362,'Random Generator'!H362),$B$3,$B$4))</f>
        <v>0.35072517742697173</v>
      </c>
      <c r="C377" s="64">
        <f>IF($B$5=1,EXP($E$3+$E$4*NORMINV(IF($B$1="Random",'Random Generator'!C362,'Random Generator'!I362),0,1))-1,NORMINV(IF($B$1="Random",'Random Generator'!C362,'Random Generator'!I362),$B$3,$B$4))</f>
        <v>2.3977563641577992E-2</v>
      </c>
      <c r="D377" s="64">
        <f>IF($B$5=1,EXP($E$3+$E$4*NORMINV(IF($B$1="Random",'Random Generator'!D362,'Random Generator'!J362),0,1))-1,NORMINV(IF($B$1="Random",'Random Generator'!D362,'Random Generator'!J362),$B$3,$B$4))</f>
        <v>0.25146436348897461</v>
      </c>
      <c r="E377" s="64">
        <f>IF($B$5=1,EXP($E$3+$E$4*NORMINV(IF($B$1="Random",'Random Generator'!E362,'Random Generator'!K362),0,1))-1,NORMINV(IF($B$1="Random",'Random Generator'!E362,'Random Generator'!K362),$B$3,$B$4))</f>
        <v>0.170182046333887</v>
      </c>
      <c r="F377" s="64">
        <f>IF($B$5=1,EXP($E$3+$E$4*NORMINV(IF($B$1="Random",'Random Generator'!F362,'Random Generator'!L362),0,1))-1,NORMINV(IF($B$1="Random",'Random Generator'!F362,'Random Generator'!L362),$B$3,$B$4))</f>
        <v>5.5535176090223626E-2</v>
      </c>
      <c r="G377" s="64"/>
      <c r="I377" s="1">
        <f t="shared" si="67"/>
        <v>361</v>
      </c>
      <c r="J377" s="5">
        <f t="array" ref="J377">GEOMEAN(B377:F377+1)-1</f>
        <v>0.16412713635635456</v>
      </c>
      <c r="K377" s="5">
        <f t="shared" si="59"/>
        <v>4.4563568178177283E-2</v>
      </c>
      <c r="M377" s="12">
        <f t="shared" si="60"/>
        <v>1.0971607912046343E-2</v>
      </c>
      <c r="N377" s="68">
        <f t="shared" si="61"/>
        <v>1.7589106885574382</v>
      </c>
      <c r="P377" s="1">
        <f t="shared" si="68"/>
        <v>361</v>
      </c>
      <c r="Q377" s="5">
        <f t="shared" si="62"/>
        <v>0.16412713635635456</v>
      </c>
      <c r="R377" s="5">
        <f t="shared" si="63"/>
        <v>3.4958107422509953E-2</v>
      </c>
      <c r="S377" s="1"/>
      <c r="T377" s="12">
        <f t="shared" si="58"/>
        <v>-2.398649951046361E-2</v>
      </c>
      <c r="U377" s="68">
        <f t="shared" si="64"/>
        <v>1.8356707533957923</v>
      </c>
      <c r="V377" s="68"/>
      <c r="W377" s="68">
        <f t="shared" si="65"/>
        <v>2.1379722542641728</v>
      </c>
    </row>
    <row r="378" spans="1:23">
      <c r="A378" s="1">
        <f t="shared" si="66"/>
        <v>362</v>
      </c>
      <c r="B378" s="64">
        <f>IF($B$5=1,EXP($E$3+$E$4*NORMINV(IF($B$1="Random",'Random Generator'!B363,'Random Generator'!H363),0,1))-1,NORMINV(IF($B$1="Random",'Random Generator'!B363,'Random Generator'!H363),$B$3,$B$4))</f>
        <v>0.1276882906301724</v>
      </c>
      <c r="C378" s="64">
        <f>IF($B$5=1,EXP($E$3+$E$4*NORMINV(IF($B$1="Random",'Random Generator'!C363,'Random Generator'!I363),0,1))-1,NORMINV(IF($B$1="Random",'Random Generator'!C363,'Random Generator'!I363),$B$3,$B$4))</f>
        <v>-0.15068882453733956</v>
      </c>
      <c r="D378" s="64">
        <f>IF($B$5=1,EXP($E$3+$E$4*NORMINV(IF($B$1="Random",'Random Generator'!D363,'Random Generator'!J363),0,1))-1,NORMINV(IF($B$1="Random",'Random Generator'!D363,'Random Generator'!J363),$B$3,$B$4))</f>
        <v>3.3863030013324913E-2</v>
      </c>
      <c r="E378" s="64">
        <f>IF($B$5=1,EXP($E$3+$E$4*NORMINV(IF($B$1="Random",'Random Generator'!E363,'Random Generator'!K363),0,1))-1,NORMINV(IF($B$1="Random",'Random Generator'!E363,'Random Generator'!K363),$B$3,$B$4))</f>
        <v>4.5021880523522295E-2</v>
      </c>
      <c r="F378" s="64">
        <f>IF($B$5=1,EXP($E$3+$E$4*NORMINV(IF($B$1="Random",'Random Generator'!F363,'Random Generator'!L363),0,1))-1,NORMINV(IF($B$1="Random",'Random Generator'!F363,'Random Generator'!L363),$B$3,$B$4))</f>
        <v>0.22444310716136751</v>
      </c>
      <c r="G378" s="64"/>
      <c r="I378" s="1">
        <f t="shared" si="67"/>
        <v>362</v>
      </c>
      <c r="J378" s="5">
        <f t="array" ref="J378">GEOMEAN(B378:F378+1)-1</f>
        <v>4.8471384530455408E-2</v>
      </c>
      <c r="K378" s="5">
        <f t="shared" si="59"/>
        <v>0</v>
      </c>
      <c r="M378" s="12">
        <f t="shared" si="60"/>
        <v>0.22444310716136751</v>
      </c>
      <c r="N378" s="68">
        <f t="shared" si="61"/>
        <v>1.2670183646846238</v>
      </c>
      <c r="P378" s="1">
        <f t="shared" si="68"/>
        <v>362</v>
      </c>
      <c r="Q378" s="5">
        <f t="shared" si="62"/>
        <v>4.8471384530455408E-2</v>
      </c>
      <c r="R378" s="5">
        <f t="shared" si="63"/>
        <v>0</v>
      </c>
      <c r="S378" s="1"/>
      <c r="T378" s="12">
        <f t="shared" si="58"/>
        <v>0.22444310716136751</v>
      </c>
      <c r="U378" s="68">
        <f t="shared" si="64"/>
        <v>1.2670183646846238</v>
      </c>
      <c r="V378" s="68"/>
      <c r="W378" s="68">
        <f t="shared" si="65"/>
        <v>1.2670183646846238</v>
      </c>
    </row>
    <row r="379" spans="1:23">
      <c r="A379" s="1">
        <f t="shared" si="66"/>
        <v>363</v>
      </c>
      <c r="B379" s="64">
        <f>IF($B$5=1,EXP($E$3+$E$4*NORMINV(IF($B$1="Random",'Random Generator'!B364,'Random Generator'!H364),0,1))-1,NORMINV(IF($B$1="Random",'Random Generator'!B364,'Random Generator'!H364),$B$3,$B$4))</f>
        <v>0.13561782412578594</v>
      </c>
      <c r="C379" s="64">
        <f>IF($B$5=1,EXP($E$3+$E$4*NORMINV(IF($B$1="Random",'Random Generator'!C364,'Random Generator'!I364),0,1))-1,NORMINV(IF($B$1="Random",'Random Generator'!C364,'Random Generator'!I364),$B$3,$B$4))</f>
        <v>0.22657468185779606</v>
      </c>
      <c r="D379" s="64">
        <f>IF($B$5=1,EXP($E$3+$E$4*NORMINV(IF($B$1="Random",'Random Generator'!D364,'Random Generator'!J364),0,1))-1,NORMINV(IF($B$1="Random",'Random Generator'!D364,'Random Generator'!J364),$B$3,$B$4))</f>
        <v>0.1001094961417901</v>
      </c>
      <c r="E379" s="64">
        <f>IF($B$5=1,EXP($E$3+$E$4*NORMINV(IF($B$1="Random",'Random Generator'!E364,'Random Generator'!K364),0,1))-1,NORMINV(IF($B$1="Random",'Random Generator'!E364,'Random Generator'!K364),$B$3,$B$4))</f>
        <v>-5.8078327057476176E-2</v>
      </c>
      <c r="F379" s="64">
        <f>IF($B$5=1,EXP($E$3+$E$4*NORMINV(IF($B$1="Random",'Random Generator'!F364,'Random Generator'!L364),0,1))-1,NORMINV(IF($B$1="Random",'Random Generator'!F364,'Random Generator'!L364),$B$3,$B$4))</f>
        <v>-3.4571034164370795E-2</v>
      </c>
      <c r="G379" s="64"/>
      <c r="I379" s="1">
        <f t="shared" si="67"/>
        <v>363</v>
      </c>
      <c r="J379" s="5">
        <f t="array" ref="J379">GEOMEAN(B379:F379+1)-1</f>
        <v>6.8610519052762164E-2</v>
      </c>
      <c r="K379" s="5">
        <f t="shared" si="59"/>
        <v>0</v>
      </c>
      <c r="M379" s="12">
        <f t="shared" si="60"/>
        <v>-3.4571034164370795E-2</v>
      </c>
      <c r="N379" s="68">
        <f t="shared" si="61"/>
        <v>1.3934687209808063</v>
      </c>
      <c r="P379" s="1">
        <f t="shared" si="68"/>
        <v>363</v>
      </c>
      <c r="Q379" s="5">
        <f t="shared" si="62"/>
        <v>6.8610519052762164E-2</v>
      </c>
      <c r="R379" s="5">
        <f t="shared" si="63"/>
        <v>0</v>
      </c>
      <c r="S379" s="1"/>
      <c r="T379" s="12">
        <f t="shared" si="58"/>
        <v>-3.4571034164370795E-2</v>
      </c>
      <c r="U379" s="68">
        <f t="shared" si="64"/>
        <v>1.3934687209808063</v>
      </c>
      <c r="V379" s="68"/>
      <c r="W379" s="68">
        <f t="shared" si="65"/>
        <v>1.3934687209808063</v>
      </c>
    </row>
    <row r="380" spans="1:23">
      <c r="A380" s="1">
        <f t="shared" si="66"/>
        <v>364</v>
      </c>
      <c r="B380" s="64">
        <f>IF($B$5=1,EXP($E$3+$E$4*NORMINV(IF($B$1="Random",'Random Generator'!B365,'Random Generator'!H365),0,1))-1,NORMINV(IF($B$1="Random",'Random Generator'!B365,'Random Generator'!H365),$B$3,$B$4))</f>
        <v>0.27228762645518367</v>
      </c>
      <c r="C380" s="64">
        <f>IF($B$5=1,EXP($E$3+$E$4*NORMINV(IF($B$1="Random",'Random Generator'!C365,'Random Generator'!I365),0,1))-1,NORMINV(IF($B$1="Random",'Random Generator'!C365,'Random Generator'!I365),$B$3,$B$4))</f>
        <v>0.21309897843291825</v>
      </c>
      <c r="D380" s="64">
        <f>IF($B$5=1,EXP($E$3+$E$4*NORMINV(IF($B$1="Random",'Random Generator'!D365,'Random Generator'!J365),0,1))-1,NORMINV(IF($B$1="Random",'Random Generator'!D365,'Random Generator'!J365),$B$3,$B$4))</f>
        <v>0.16584725856932003</v>
      </c>
      <c r="E380" s="64">
        <f>IF($B$5=1,EXP($E$3+$E$4*NORMINV(IF($B$1="Random",'Random Generator'!E365,'Random Generator'!K365),0,1))-1,NORMINV(IF($B$1="Random",'Random Generator'!E365,'Random Generator'!K365),$B$3,$B$4))</f>
        <v>0.14857281501038555</v>
      </c>
      <c r="F380" s="64">
        <f>IF($B$5=1,EXP($E$3+$E$4*NORMINV(IF($B$1="Random",'Random Generator'!F365,'Random Generator'!L365),0,1))-1,NORMINV(IF($B$1="Random",'Random Generator'!F365,'Random Generator'!L365),$B$3,$B$4))</f>
        <v>5.1990370526594276E-2</v>
      </c>
      <c r="G380" s="64"/>
      <c r="I380" s="1">
        <f t="shared" si="67"/>
        <v>364</v>
      </c>
      <c r="J380" s="5">
        <f t="array" ref="J380">GEOMEAN(B380:F380+1)-1</f>
        <v>0.16804264415859116</v>
      </c>
      <c r="K380" s="5">
        <f t="shared" si="59"/>
        <v>4.6521322079295581E-2</v>
      </c>
      <c r="M380" s="12">
        <f t="shared" si="60"/>
        <v>5.4690484472986953E-3</v>
      </c>
      <c r="N380" s="68">
        <f t="shared" si="61"/>
        <v>1.7743433920668339</v>
      </c>
      <c r="P380" s="1">
        <f t="shared" si="68"/>
        <v>364</v>
      </c>
      <c r="Q380" s="5">
        <f t="shared" si="62"/>
        <v>0.16804264415859116</v>
      </c>
      <c r="R380" s="5">
        <f t="shared" si="63"/>
        <v>3.691586132362825E-2</v>
      </c>
      <c r="S380" s="1"/>
      <c r="T380" s="12">
        <f t="shared" si="58"/>
        <v>-3.1446812876329555E-2</v>
      </c>
      <c r="U380" s="68">
        <f t="shared" si="64"/>
        <v>1.8516394655506649</v>
      </c>
      <c r="V380" s="68"/>
      <c r="W380" s="68">
        <f t="shared" si="65"/>
        <v>2.1741699744156056</v>
      </c>
    </row>
    <row r="381" spans="1:23">
      <c r="A381" s="1">
        <f t="shared" si="66"/>
        <v>365</v>
      </c>
      <c r="B381" s="64">
        <f>IF($B$5=1,EXP($E$3+$E$4*NORMINV(IF($B$1="Random",'Random Generator'!B366,'Random Generator'!H366),0,1))-1,NORMINV(IF($B$1="Random",'Random Generator'!B366,'Random Generator'!H366),$B$3,$B$4))</f>
        <v>2.1385926161655799E-2</v>
      </c>
      <c r="C381" s="64">
        <f>IF($B$5=1,EXP($E$3+$E$4*NORMINV(IF($B$1="Random",'Random Generator'!C366,'Random Generator'!I366),0,1))-1,NORMINV(IF($B$1="Random",'Random Generator'!C366,'Random Generator'!I366),$B$3,$B$4))</f>
        <v>0.21888036187318782</v>
      </c>
      <c r="D381" s="64">
        <f>IF($B$5=1,EXP($E$3+$E$4*NORMINV(IF($B$1="Random",'Random Generator'!D366,'Random Generator'!J366),0,1))-1,NORMINV(IF($B$1="Random",'Random Generator'!D366,'Random Generator'!J366),$B$3,$B$4))</f>
        <v>3.9134337188965196E-2</v>
      </c>
      <c r="E381" s="64">
        <f>IF($B$5=1,EXP($E$3+$E$4*NORMINV(IF($B$1="Random",'Random Generator'!E366,'Random Generator'!K366),0,1))-1,NORMINV(IF($B$1="Random",'Random Generator'!E366,'Random Generator'!K366),$B$3,$B$4))</f>
        <v>0.21922196961679674</v>
      </c>
      <c r="F381" s="64">
        <f>IF($B$5=1,EXP($E$3+$E$4*NORMINV(IF($B$1="Random",'Random Generator'!F366,'Random Generator'!L366),0,1))-1,NORMINV(IF($B$1="Random",'Random Generator'!F366,'Random Generator'!L366),$B$3,$B$4))</f>
        <v>8.6110248327009753E-2</v>
      </c>
      <c r="G381" s="64"/>
      <c r="I381" s="1">
        <f t="shared" si="67"/>
        <v>365</v>
      </c>
      <c r="J381" s="5">
        <f t="array" ref="J381">GEOMEAN(B381:F381+1)-1</f>
        <v>0.11366832423398598</v>
      </c>
      <c r="K381" s="5">
        <f t="shared" si="59"/>
        <v>1.9334162116992994E-2</v>
      </c>
      <c r="M381" s="12">
        <f t="shared" si="60"/>
        <v>6.6776086210016766E-2</v>
      </c>
      <c r="N381" s="68">
        <f t="shared" si="61"/>
        <v>1.5694583125323145</v>
      </c>
      <c r="P381" s="1">
        <f t="shared" si="68"/>
        <v>365</v>
      </c>
      <c r="Q381" s="5">
        <f t="shared" si="62"/>
        <v>0.11366832423398598</v>
      </c>
      <c r="R381" s="5">
        <f t="shared" si="63"/>
        <v>9.7287013613256632E-3</v>
      </c>
      <c r="S381" s="1"/>
      <c r="T381" s="12">
        <f t="shared" si="58"/>
        <v>5.7047384848691103E-2</v>
      </c>
      <c r="U381" s="68">
        <f t="shared" si="64"/>
        <v>1.6395573299884882</v>
      </c>
      <c r="V381" s="68"/>
      <c r="W381" s="68">
        <f t="shared" si="65"/>
        <v>1.7130866733487975</v>
      </c>
    </row>
    <row r="382" spans="1:23">
      <c r="A382" s="1">
        <f t="shared" si="66"/>
        <v>366</v>
      </c>
      <c r="B382" s="64">
        <f>IF($B$5=1,EXP($E$3+$E$4*NORMINV(IF($B$1="Random",'Random Generator'!B367,'Random Generator'!H367),0,1))-1,NORMINV(IF($B$1="Random",'Random Generator'!B367,'Random Generator'!H367),$B$3,$B$4))</f>
        <v>2.0188899040240349E-2</v>
      </c>
      <c r="C382" s="64">
        <f>IF($B$5=1,EXP($E$3+$E$4*NORMINV(IF($B$1="Random",'Random Generator'!C367,'Random Generator'!I367),0,1))-1,NORMINV(IF($B$1="Random",'Random Generator'!C367,'Random Generator'!I367),$B$3,$B$4))</f>
        <v>1.2576750555238103E-2</v>
      </c>
      <c r="D382" s="64">
        <f>IF($B$5=1,EXP($E$3+$E$4*NORMINV(IF($B$1="Random",'Random Generator'!D367,'Random Generator'!J367),0,1))-1,NORMINV(IF($B$1="Random",'Random Generator'!D367,'Random Generator'!J367),$B$3,$B$4))</f>
        <v>0.25704637827996257</v>
      </c>
      <c r="E382" s="64">
        <f>IF($B$5=1,EXP($E$3+$E$4*NORMINV(IF($B$1="Random",'Random Generator'!E367,'Random Generator'!K367),0,1))-1,NORMINV(IF($B$1="Random",'Random Generator'!E367,'Random Generator'!K367),$B$3,$B$4))</f>
        <v>0.22309680244642727</v>
      </c>
      <c r="F382" s="64">
        <f>IF($B$5=1,EXP($E$3+$E$4*NORMINV(IF($B$1="Random",'Random Generator'!F367,'Random Generator'!L367),0,1))-1,NORMINV(IF($B$1="Random",'Random Generator'!F367,'Random Generator'!L367),$B$3,$B$4))</f>
        <v>0.27289039995043884</v>
      </c>
      <c r="G382" s="64"/>
      <c r="I382" s="1">
        <f t="shared" si="67"/>
        <v>366</v>
      </c>
      <c r="J382" s="5">
        <f t="array" ref="J382">GEOMEAN(B382:F382+1)-1</f>
        <v>0.15117761918749095</v>
      </c>
      <c r="K382" s="5">
        <f t="shared" si="59"/>
        <v>3.8088809593745478E-2</v>
      </c>
      <c r="M382" s="12">
        <f t="shared" si="60"/>
        <v>0.23480159035669337</v>
      </c>
      <c r="N382" s="68">
        <f t="shared" si="61"/>
        <v>1.7086341531139047</v>
      </c>
      <c r="P382" s="1">
        <f t="shared" si="68"/>
        <v>366</v>
      </c>
      <c r="Q382" s="5">
        <f t="shared" si="62"/>
        <v>0.15117761918749095</v>
      </c>
      <c r="R382" s="5">
        <f t="shared" si="63"/>
        <v>2.8483348838078147E-2</v>
      </c>
      <c r="S382" s="1"/>
      <c r="T382" s="12">
        <f t="shared" si="58"/>
        <v>0.20631824151861522</v>
      </c>
      <c r="U382" s="68">
        <f t="shared" si="64"/>
        <v>1.783641346635743</v>
      </c>
      <c r="V382" s="68"/>
      <c r="W382" s="68">
        <f t="shared" si="65"/>
        <v>2.0216766170001446</v>
      </c>
    </row>
    <row r="383" spans="1:23">
      <c r="A383" s="1">
        <f t="shared" si="66"/>
        <v>367</v>
      </c>
      <c r="B383" s="64">
        <f>IF($B$5=1,EXP($E$3+$E$4*NORMINV(IF($B$1="Random",'Random Generator'!B368,'Random Generator'!H368),0,1))-1,NORMINV(IF($B$1="Random",'Random Generator'!B368,'Random Generator'!H368),$B$3,$B$4))</f>
        <v>0.24137635666772561</v>
      </c>
      <c r="C383" s="64">
        <f>IF($B$5=1,EXP($E$3+$E$4*NORMINV(IF($B$1="Random",'Random Generator'!C368,'Random Generator'!I368),0,1))-1,NORMINV(IF($B$1="Random",'Random Generator'!C368,'Random Generator'!I368),$B$3,$B$4))</f>
        <v>0.13663969035806001</v>
      </c>
      <c r="D383" s="64">
        <f>IF($B$5=1,EXP($E$3+$E$4*NORMINV(IF($B$1="Random",'Random Generator'!D368,'Random Generator'!J368),0,1))-1,NORMINV(IF($B$1="Random",'Random Generator'!D368,'Random Generator'!J368),$B$3,$B$4))</f>
        <v>-1.6423959779035657E-2</v>
      </c>
      <c r="E383" s="64">
        <f>IF($B$5=1,EXP($E$3+$E$4*NORMINV(IF($B$1="Random",'Random Generator'!E368,'Random Generator'!K368),0,1))-1,NORMINV(IF($B$1="Random",'Random Generator'!E368,'Random Generator'!K368),$B$3,$B$4))</f>
        <v>0.27443842918084993</v>
      </c>
      <c r="F383" s="64">
        <f>IF($B$5=1,EXP($E$3+$E$4*NORMINV(IF($B$1="Random",'Random Generator'!F368,'Random Generator'!L368),0,1))-1,NORMINV(IF($B$1="Random",'Random Generator'!F368,'Random Generator'!L368),$B$3,$B$4))</f>
        <v>0.12767019829078241</v>
      </c>
      <c r="G383" s="64"/>
      <c r="I383" s="1">
        <f t="shared" si="67"/>
        <v>367</v>
      </c>
      <c r="J383" s="5">
        <f t="array" ref="J383">GEOMEAN(B383:F383+1)-1</f>
        <v>0.14806648208856554</v>
      </c>
      <c r="K383" s="5">
        <f t="shared" si="59"/>
        <v>3.6533241044282773E-2</v>
      </c>
      <c r="M383" s="12">
        <f t="shared" si="60"/>
        <v>9.1136957246499645E-2</v>
      </c>
      <c r="N383" s="68">
        <f t="shared" si="61"/>
        <v>1.6967281894977886</v>
      </c>
      <c r="P383" s="1">
        <f t="shared" si="68"/>
        <v>367</v>
      </c>
      <c r="Q383" s="5">
        <f t="shared" si="62"/>
        <v>0.14806648208856554</v>
      </c>
      <c r="R383" s="5">
        <f t="shared" si="63"/>
        <v>2.6927780288615442E-2</v>
      </c>
      <c r="S383" s="1"/>
      <c r="T383" s="12">
        <f t="shared" si="58"/>
        <v>6.4209176957884195E-2</v>
      </c>
      <c r="U383" s="68">
        <f t="shared" si="64"/>
        <v>1.771318765251485</v>
      </c>
      <c r="V383" s="68"/>
      <c r="W383" s="68">
        <f t="shared" si="65"/>
        <v>1.9945052752090962</v>
      </c>
    </row>
    <row r="384" spans="1:23">
      <c r="A384" s="1">
        <f t="shared" si="66"/>
        <v>368</v>
      </c>
      <c r="B384" s="64">
        <f>IF($B$5=1,EXP($E$3+$E$4*NORMINV(IF($B$1="Random",'Random Generator'!B369,'Random Generator'!H369),0,1))-1,NORMINV(IF($B$1="Random",'Random Generator'!B369,'Random Generator'!H369),$B$3,$B$4))</f>
        <v>4.0757340102663075E-2</v>
      </c>
      <c r="C384" s="64">
        <f>IF($B$5=1,EXP($E$3+$E$4*NORMINV(IF($B$1="Random",'Random Generator'!C369,'Random Generator'!I369),0,1))-1,NORMINV(IF($B$1="Random",'Random Generator'!C369,'Random Generator'!I369),$B$3,$B$4))</f>
        <v>-0.17868481110338796</v>
      </c>
      <c r="D384" s="64">
        <f>IF($B$5=1,EXP($E$3+$E$4*NORMINV(IF($B$1="Random",'Random Generator'!D369,'Random Generator'!J369),0,1))-1,NORMINV(IF($B$1="Random",'Random Generator'!D369,'Random Generator'!J369),$B$3,$B$4))</f>
        <v>0.13926190527578353</v>
      </c>
      <c r="E384" s="64">
        <f>IF($B$5=1,EXP($E$3+$E$4*NORMINV(IF($B$1="Random",'Random Generator'!E369,'Random Generator'!K369),0,1))-1,NORMINV(IF($B$1="Random",'Random Generator'!E369,'Random Generator'!K369),$B$3,$B$4))</f>
        <v>-6.6485469840973699E-2</v>
      </c>
      <c r="F384" s="64">
        <f>IF($B$5=1,EXP($E$3+$E$4*NORMINV(IF($B$1="Random",'Random Generator'!F369,'Random Generator'!L369),0,1))-1,NORMINV(IF($B$1="Random",'Random Generator'!F369,'Random Generator'!L369),$B$3,$B$4))</f>
        <v>2.2471467043364557E-2</v>
      </c>
      <c r="G384" s="64"/>
      <c r="I384" s="1">
        <f t="shared" si="67"/>
        <v>368</v>
      </c>
      <c r="J384" s="5">
        <f t="array" ref="J384">GEOMEAN(B384:F384+1)-1</f>
        <v>-1.4512685111797374E-2</v>
      </c>
      <c r="K384" s="5">
        <f t="shared" si="59"/>
        <v>0</v>
      </c>
      <c r="M384" s="12">
        <f t="shared" si="60"/>
        <v>2.2471467043364557E-2</v>
      </c>
      <c r="N384" s="68">
        <f t="shared" si="61"/>
        <v>0.92951240955718417</v>
      </c>
      <c r="P384" s="1">
        <f t="shared" si="68"/>
        <v>368</v>
      </c>
      <c r="Q384" s="5">
        <f t="shared" si="62"/>
        <v>-1.4512685111797374E-2</v>
      </c>
      <c r="R384" s="5">
        <f t="shared" si="63"/>
        <v>0</v>
      </c>
      <c r="S384" s="1"/>
      <c r="T384" s="12">
        <f t="shared" si="58"/>
        <v>2.2471467043364557E-2</v>
      </c>
      <c r="U384" s="68">
        <f t="shared" si="64"/>
        <v>0.92951240955718417</v>
      </c>
      <c r="V384" s="68"/>
      <c r="W384" s="68">
        <f t="shared" si="65"/>
        <v>0.92951240955718417</v>
      </c>
    </row>
    <row r="385" spans="1:23">
      <c r="A385" s="1">
        <f t="shared" si="66"/>
        <v>369</v>
      </c>
      <c r="B385" s="64">
        <f>IF($B$5=1,EXP($E$3+$E$4*NORMINV(IF($B$1="Random",'Random Generator'!B370,'Random Generator'!H370),0,1))-1,NORMINV(IF($B$1="Random",'Random Generator'!B370,'Random Generator'!H370),$B$3,$B$4))</f>
        <v>0.13262610198908686</v>
      </c>
      <c r="C385" s="64">
        <f>IF($B$5=1,EXP($E$3+$E$4*NORMINV(IF($B$1="Random",'Random Generator'!C370,'Random Generator'!I370),0,1))-1,NORMINV(IF($B$1="Random",'Random Generator'!C370,'Random Generator'!I370),$B$3,$B$4))</f>
        <v>0.13278649454357661</v>
      </c>
      <c r="D385" s="64">
        <f>IF($B$5=1,EXP($E$3+$E$4*NORMINV(IF($B$1="Random",'Random Generator'!D370,'Random Generator'!J370),0,1))-1,NORMINV(IF($B$1="Random",'Random Generator'!D370,'Random Generator'!J370),$B$3,$B$4))</f>
        <v>0.1255024789796535</v>
      </c>
      <c r="E385" s="64">
        <f>IF($B$5=1,EXP($E$3+$E$4*NORMINV(IF($B$1="Random",'Random Generator'!E370,'Random Generator'!K370),0,1))-1,NORMINV(IF($B$1="Random",'Random Generator'!E370,'Random Generator'!K370),$B$3,$B$4))</f>
        <v>0.26949920568103369</v>
      </c>
      <c r="F385" s="64">
        <f>IF($B$5=1,EXP($E$3+$E$4*NORMINV(IF($B$1="Random",'Random Generator'!F370,'Random Generator'!L370),0,1))-1,NORMINV(IF($B$1="Random",'Random Generator'!F370,'Random Generator'!L370),$B$3,$B$4))</f>
        <v>0.17648029145982003</v>
      </c>
      <c r="G385" s="64"/>
      <c r="I385" s="1">
        <f t="shared" si="67"/>
        <v>369</v>
      </c>
      <c r="J385" s="5">
        <f t="array" ref="J385">GEOMEAN(B385:F385+1)-1</f>
        <v>0.16616401180323903</v>
      </c>
      <c r="K385" s="5">
        <f t="shared" si="59"/>
        <v>4.5582005901619517E-2</v>
      </c>
      <c r="M385" s="12">
        <f t="shared" si="60"/>
        <v>0.13089828555820052</v>
      </c>
      <c r="N385" s="68">
        <f t="shared" si="61"/>
        <v>1.7669254323676031</v>
      </c>
      <c r="P385" s="1">
        <f t="shared" si="68"/>
        <v>369</v>
      </c>
      <c r="Q385" s="5">
        <f t="shared" si="62"/>
        <v>0.16616401180323903</v>
      </c>
      <c r="R385" s="5">
        <f t="shared" si="63"/>
        <v>3.5976545145952186E-2</v>
      </c>
      <c r="S385" s="1"/>
      <c r="T385" s="12">
        <f t="shared" si="58"/>
        <v>9.4921740412248323E-2</v>
      </c>
      <c r="U385" s="68">
        <f t="shared" si="64"/>
        <v>1.8439639836595179</v>
      </c>
      <c r="V385" s="68"/>
      <c r="W385" s="68">
        <f t="shared" si="65"/>
        <v>2.1567418924178496</v>
      </c>
    </row>
    <row r="386" spans="1:23">
      <c r="A386" s="1">
        <f t="shared" si="66"/>
        <v>370</v>
      </c>
      <c r="B386" s="64">
        <f>IF($B$5=1,EXP($E$3+$E$4*NORMINV(IF($B$1="Random",'Random Generator'!B371,'Random Generator'!H371),0,1))-1,NORMINV(IF($B$1="Random",'Random Generator'!B371,'Random Generator'!H371),$B$3,$B$4))</f>
        <v>4.2820208177386077E-2</v>
      </c>
      <c r="C386" s="64">
        <f>IF($B$5=1,EXP($E$3+$E$4*NORMINV(IF($B$1="Random",'Random Generator'!C371,'Random Generator'!I371),0,1))-1,NORMINV(IF($B$1="Random",'Random Generator'!C371,'Random Generator'!I371),$B$3,$B$4))</f>
        <v>0.1739599956494764</v>
      </c>
      <c r="D386" s="64">
        <f>IF($B$5=1,EXP($E$3+$E$4*NORMINV(IF($B$1="Random",'Random Generator'!D371,'Random Generator'!J371),0,1))-1,NORMINV(IF($B$1="Random",'Random Generator'!D371,'Random Generator'!J371),$B$3,$B$4))</f>
        <v>0.27353465900972629</v>
      </c>
      <c r="E386" s="64">
        <f>IF($B$5=1,EXP($E$3+$E$4*NORMINV(IF($B$1="Random",'Random Generator'!E371,'Random Generator'!K371),0,1))-1,NORMINV(IF($B$1="Random",'Random Generator'!E371,'Random Generator'!K371),$B$3,$B$4))</f>
        <v>-7.6911819338699727E-2</v>
      </c>
      <c r="F386" s="64">
        <f>IF($B$5=1,EXP($E$3+$E$4*NORMINV(IF($B$1="Random",'Random Generator'!F371,'Random Generator'!L371),0,1))-1,NORMINV(IF($B$1="Random",'Random Generator'!F371,'Random Generator'!L371),$B$3,$B$4))</f>
        <v>7.9918787340603092E-2</v>
      </c>
      <c r="G386" s="64"/>
      <c r="I386" s="1">
        <f t="shared" si="67"/>
        <v>370</v>
      </c>
      <c r="J386" s="5">
        <f t="array" ref="J386">GEOMEAN(B386:F386+1)-1</f>
        <v>9.2198456403161488E-2</v>
      </c>
      <c r="K386" s="5">
        <f t="shared" si="59"/>
        <v>8.5992282015807456E-3</v>
      </c>
      <c r="M386" s="12">
        <f t="shared" si="60"/>
        <v>7.1319559139022354E-2</v>
      </c>
      <c r="N386" s="68">
        <f t="shared" si="61"/>
        <v>1.4939753613974813</v>
      </c>
      <c r="P386" s="1">
        <f t="shared" si="68"/>
        <v>370</v>
      </c>
      <c r="Q386" s="5">
        <f t="shared" si="62"/>
        <v>9.2198456403161488E-2</v>
      </c>
      <c r="R386" s="5">
        <f t="shared" si="63"/>
        <v>0</v>
      </c>
      <c r="S386" s="1"/>
      <c r="T386" s="12">
        <f t="shared" si="58"/>
        <v>7.1319559139022354E-2</v>
      </c>
      <c r="U386" s="68">
        <f t="shared" si="64"/>
        <v>1.5542031758939352</v>
      </c>
      <c r="V386" s="68"/>
      <c r="W386" s="68">
        <f t="shared" si="65"/>
        <v>1.5542031758939352</v>
      </c>
    </row>
    <row r="387" spans="1:23">
      <c r="A387" s="1">
        <f t="shared" si="66"/>
        <v>371</v>
      </c>
      <c r="B387" s="64">
        <f>IF($B$5=1,EXP($E$3+$E$4*NORMINV(IF($B$1="Random",'Random Generator'!B372,'Random Generator'!H372),0,1))-1,NORMINV(IF($B$1="Random",'Random Generator'!B372,'Random Generator'!H372),$B$3,$B$4))</f>
        <v>0.16575791567783726</v>
      </c>
      <c r="C387" s="64">
        <f>IF($B$5=1,EXP($E$3+$E$4*NORMINV(IF($B$1="Random",'Random Generator'!C372,'Random Generator'!I372),0,1))-1,NORMINV(IF($B$1="Random",'Random Generator'!C372,'Random Generator'!I372),$B$3,$B$4))</f>
        <v>1.4179625828631526E-2</v>
      </c>
      <c r="D387" s="64">
        <f>IF($B$5=1,EXP($E$3+$E$4*NORMINV(IF($B$1="Random",'Random Generator'!D372,'Random Generator'!J372),0,1))-1,NORMINV(IF($B$1="Random",'Random Generator'!D372,'Random Generator'!J372),$B$3,$B$4))</f>
        <v>0.24605070711490407</v>
      </c>
      <c r="E387" s="64">
        <f>IF($B$5=1,EXP($E$3+$E$4*NORMINV(IF($B$1="Random",'Random Generator'!E372,'Random Generator'!K372),0,1))-1,NORMINV(IF($B$1="Random",'Random Generator'!E372,'Random Generator'!K372),$B$3,$B$4))</f>
        <v>0.29647417386461572</v>
      </c>
      <c r="F387" s="64">
        <f>IF($B$5=1,EXP($E$3+$E$4*NORMINV(IF($B$1="Random",'Random Generator'!F372,'Random Generator'!L372),0,1))-1,NORMINV(IF($B$1="Random",'Random Generator'!F372,'Random Generator'!L372),$B$3,$B$4))</f>
        <v>0.13973705842664219</v>
      </c>
      <c r="G387" s="64"/>
      <c r="I387" s="1">
        <f t="shared" si="67"/>
        <v>371</v>
      </c>
      <c r="J387" s="5">
        <f t="array" ref="J387">GEOMEAN(B387:F387+1)-1</f>
        <v>0.16832992875102071</v>
      </c>
      <c r="K387" s="5">
        <f t="shared" si="59"/>
        <v>4.6664964375510355E-2</v>
      </c>
      <c r="M387" s="12">
        <f t="shared" si="60"/>
        <v>9.3072094051131843E-2</v>
      </c>
      <c r="N387" s="68">
        <f t="shared" si="61"/>
        <v>1.7754799556308414</v>
      </c>
      <c r="P387" s="1">
        <f t="shared" si="68"/>
        <v>371</v>
      </c>
      <c r="Q387" s="5">
        <f t="shared" si="62"/>
        <v>0.16832992875102071</v>
      </c>
      <c r="R387" s="5">
        <f t="shared" si="63"/>
        <v>3.7059503619843025E-2</v>
      </c>
      <c r="S387" s="1"/>
      <c r="T387" s="12">
        <f t="shared" si="58"/>
        <v>5.6012590431288818E-2</v>
      </c>
      <c r="U387" s="68">
        <f t="shared" si="64"/>
        <v>1.8528154668153303</v>
      </c>
      <c r="V387" s="68"/>
      <c r="W387" s="68">
        <f t="shared" si="65"/>
        <v>2.1768450174114915</v>
      </c>
    </row>
    <row r="388" spans="1:23">
      <c r="A388" s="1">
        <f t="shared" si="66"/>
        <v>372</v>
      </c>
      <c r="B388" s="64">
        <f>IF($B$5=1,EXP($E$3+$E$4*NORMINV(IF($B$1="Random",'Random Generator'!B373,'Random Generator'!H373),0,1))-1,NORMINV(IF($B$1="Random",'Random Generator'!B373,'Random Generator'!H373),$B$3,$B$4))</f>
        <v>5.1744759372251758E-2</v>
      </c>
      <c r="C388" s="64">
        <f>IF($B$5=1,EXP($E$3+$E$4*NORMINV(IF($B$1="Random",'Random Generator'!C373,'Random Generator'!I373),0,1))-1,NORMINV(IF($B$1="Random",'Random Generator'!C373,'Random Generator'!I373),$B$3,$B$4))</f>
        <v>3.938845945084446E-2</v>
      </c>
      <c r="D388" s="64">
        <f>IF($B$5=1,EXP($E$3+$E$4*NORMINV(IF($B$1="Random",'Random Generator'!D373,'Random Generator'!J373),0,1))-1,NORMINV(IF($B$1="Random",'Random Generator'!D373,'Random Generator'!J373),$B$3,$B$4))</f>
        <v>0.19982168227328656</v>
      </c>
      <c r="E388" s="64">
        <f>IF($B$5=1,EXP($E$3+$E$4*NORMINV(IF($B$1="Random",'Random Generator'!E373,'Random Generator'!K373),0,1))-1,NORMINV(IF($B$1="Random",'Random Generator'!E373,'Random Generator'!K373),$B$3,$B$4))</f>
        <v>4.2129807192274216E-2</v>
      </c>
      <c r="F388" s="64">
        <f>IF($B$5=1,EXP($E$3+$E$4*NORMINV(IF($B$1="Random",'Random Generator'!F373,'Random Generator'!L373),0,1))-1,NORMINV(IF($B$1="Random",'Random Generator'!F373,'Random Generator'!L373),$B$3,$B$4))</f>
        <v>-7.3275619404250536E-3</v>
      </c>
      <c r="G388" s="64"/>
      <c r="I388" s="1">
        <f t="shared" si="67"/>
        <v>372</v>
      </c>
      <c r="J388" s="5">
        <f t="array" ref="J388">GEOMEAN(B388:F388+1)-1</f>
        <v>6.2934606722639064E-2</v>
      </c>
      <c r="K388" s="5">
        <f t="shared" si="59"/>
        <v>0</v>
      </c>
      <c r="M388" s="12">
        <f t="shared" si="60"/>
        <v>-7.3275619404250536E-3</v>
      </c>
      <c r="N388" s="68">
        <f t="shared" si="61"/>
        <v>1.3568527981308705</v>
      </c>
      <c r="P388" s="1">
        <f t="shared" si="68"/>
        <v>372</v>
      </c>
      <c r="Q388" s="5">
        <f t="shared" si="62"/>
        <v>6.2934606722639064E-2</v>
      </c>
      <c r="R388" s="5">
        <f t="shared" si="63"/>
        <v>0</v>
      </c>
      <c r="S388" s="1"/>
      <c r="T388" s="12">
        <f t="shared" si="58"/>
        <v>-7.3275619404250536E-3</v>
      </c>
      <c r="U388" s="68">
        <f t="shared" si="64"/>
        <v>1.3568527981308705</v>
      </c>
      <c r="V388" s="68"/>
      <c r="W388" s="68">
        <f t="shared" si="65"/>
        <v>1.3568527981308705</v>
      </c>
    </row>
    <row r="389" spans="1:23">
      <c r="A389" s="1">
        <f t="shared" si="66"/>
        <v>373</v>
      </c>
      <c r="B389" s="64">
        <f>IF($B$5=1,EXP($E$3+$E$4*NORMINV(IF($B$1="Random",'Random Generator'!B374,'Random Generator'!H374),0,1))-1,NORMINV(IF($B$1="Random",'Random Generator'!B374,'Random Generator'!H374),$B$3,$B$4))</f>
        <v>0.26985200819707078</v>
      </c>
      <c r="C389" s="64">
        <f>IF($B$5=1,EXP($E$3+$E$4*NORMINV(IF($B$1="Random",'Random Generator'!C374,'Random Generator'!I374),0,1))-1,NORMINV(IF($B$1="Random",'Random Generator'!C374,'Random Generator'!I374),$B$3,$B$4))</f>
        <v>0.12865192166800887</v>
      </c>
      <c r="D389" s="64">
        <f>IF($B$5=1,EXP($E$3+$E$4*NORMINV(IF($B$1="Random",'Random Generator'!D374,'Random Generator'!J374),0,1))-1,NORMINV(IF($B$1="Random",'Random Generator'!D374,'Random Generator'!J374),$B$3,$B$4))</f>
        <v>6.8255520973724337E-2</v>
      </c>
      <c r="E389" s="64">
        <f>IF($B$5=1,EXP($E$3+$E$4*NORMINV(IF($B$1="Random",'Random Generator'!E374,'Random Generator'!K374),0,1))-1,NORMINV(IF($B$1="Random",'Random Generator'!E374,'Random Generator'!K374),$B$3,$B$4))</f>
        <v>-2.2895584218909582E-2</v>
      </c>
      <c r="F389" s="64">
        <f>IF($B$5=1,EXP($E$3+$E$4*NORMINV(IF($B$1="Random",'Random Generator'!F374,'Random Generator'!L374),0,1))-1,NORMINV(IF($B$1="Random",'Random Generator'!F374,'Random Generator'!L374),$B$3,$B$4))</f>
        <v>-1.8289897738928862E-2</v>
      </c>
      <c r="G389" s="64"/>
      <c r="I389" s="1">
        <f t="shared" si="67"/>
        <v>373</v>
      </c>
      <c r="J389" s="5">
        <f t="array" ref="J389">GEOMEAN(B389:F389+1)-1</f>
        <v>7.9897419805031733E-2</v>
      </c>
      <c r="K389" s="5">
        <f t="shared" si="59"/>
        <v>2.4487099025158679E-3</v>
      </c>
      <c r="M389" s="12">
        <f t="shared" si="60"/>
        <v>-2.073860764144473E-2</v>
      </c>
      <c r="N389" s="68">
        <f t="shared" si="61"/>
        <v>1.4520548689493895</v>
      </c>
      <c r="P389" s="1">
        <f t="shared" si="68"/>
        <v>373</v>
      </c>
      <c r="Q389" s="5">
        <f t="shared" si="62"/>
        <v>7.9897419805031733E-2</v>
      </c>
      <c r="R389" s="5">
        <f t="shared" si="63"/>
        <v>0</v>
      </c>
      <c r="S389" s="1"/>
      <c r="T389" s="12">
        <f t="shared" si="58"/>
        <v>-2.073860764144473E-2</v>
      </c>
      <c r="U389" s="68">
        <f t="shared" si="64"/>
        <v>1.4686304132292345</v>
      </c>
      <c r="V389" s="68"/>
      <c r="W389" s="68">
        <f t="shared" si="65"/>
        <v>1.4686304132292345</v>
      </c>
    </row>
    <row r="390" spans="1:23">
      <c r="A390" s="1">
        <f t="shared" si="66"/>
        <v>374</v>
      </c>
      <c r="B390" s="64">
        <f>IF($B$5=1,EXP($E$3+$E$4*NORMINV(IF($B$1="Random",'Random Generator'!B375,'Random Generator'!H375),0,1))-1,NORMINV(IF($B$1="Random",'Random Generator'!B375,'Random Generator'!H375),$B$3,$B$4))</f>
        <v>2.1752281546447261E-2</v>
      </c>
      <c r="C390" s="64">
        <f>IF($B$5=1,EXP($E$3+$E$4*NORMINV(IF($B$1="Random",'Random Generator'!C375,'Random Generator'!I375),0,1))-1,NORMINV(IF($B$1="Random",'Random Generator'!C375,'Random Generator'!I375),$B$3,$B$4))</f>
        <v>0.14361125918601414</v>
      </c>
      <c r="D390" s="64">
        <f>IF($B$5=1,EXP($E$3+$E$4*NORMINV(IF($B$1="Random",'Random Generator'!D375,'Random Generator'!J375),0,1))-1,NORMINV(IF($B$1="Random",'Random Generator'!D375,'Random Generator'!J375),$B$3,$B$4))</f>
        <v>-9.3478551140179222E-2</v>
      </c>
      <c r="E390" s="64">
        <f>IF($B$5=1,EXP($E$3+$E$4*NORMINV(IF($B$1="Random",'Random Generator'!E375,'Random Generator'!K375),0,1))-1,NORMINV(IF($B$1="Random",'Random Generator'!E375,'Random Generator'!K375),$B$3,$B$4))</f>
        <v>0.10106211336891868</v>
      </c>
      <c r="F390" s="64">
        <f>IF($B$5=1,EXP($E$3+$E$4*NORMINV(IF($B$1="Random",'Random Generator'!F375,'Random Generator'!L375),0,1))-1,NORMINV(IF($B$1="Random",'Random Generator'!F375,'Random Generator'!L375),$B$3,$B$4))</f>
        <v>0.14867752518598309</v>
      </c>
      <c r="G390" s="64"/>
      <c r="I390" s="1">
        <f t="shared" si="67"/>
        <v>374</v>
      </c>
      <c r="J390" s="5">
        <f t="array" ref="J390">GEOMEAN(B390:F390+1)-1</f>
        <v>6.0235674550169538E-2</v>
      </c>
      <c r="K390" s="5">
        <f t="shared" si="59"/>
        <v>0</v>
      </c>
      <c r="M390" s="12">
        <f t="shared" si="60"/>
        <v>0.14867752518598309</v>
      </c>
      <c r="N390" s="68">
        <f t="shared" si="61"/>
        <v>1.3397139077153175</v>
      </c>
      <c r="P390" s="1">
        <f t="shared" si="68"/>
        <v>374</v>
      </c>
      <c r="Q390" s="5">
        <f t="shared" si="62"/>
        <v>6.0235674550169538E-2</v>
      </c>
      <c r="R390" s="5">
        <f t="shared" si="63"/>
        <v>0</v>
      </c>
      <c r="S390" s="1"/>
      <c r="T390" s="12">
        <f t="shared" si="58"/>
        <v>0.14867752518598309</v>
      </c>
      <c r="U390" s="68">
        <f t="shared" si="64"/>
        <v>1.3397139077153175</v>
      </c>
      <c r="V390" s="68"/>
      <c r="W390" s="68">
        <f t="shared" si="65"/>
        <v>1.3397139077153175</v>
      </c>
    </row>
    <row r="391" spans="1:23">
      <c r="A391" s="1">
        <f t="shared" si="66"/>
        <v>375</v>
      </c>
      <c r="B391" s="64">
        <f>IF($B$5=1,EXP($E$3+$E$4*NORMINV(IF($B$1="Random",'Random Generator'!B376,'Random Generator'!H376),0,1))-1,NORMINV(IF($B$1="Random",'Random Generator'!B376,'Random Generator'!H376),$B$3,$B$4))</f>
        <v>4.1843543281504747E-2</v>
      </c>
      <c r="C391" s="64">
        <f>IF($B$5=1,EXP($E$3+$E$4*NORMINV(IF($B$1="Random",'Random Generator'!C376,'Random Generator'!I376),0,1))-1,NORMINV(IF($B$1="Random",'Random Generator'!C376,'Random Generator'!I376),$B$3,$B$4))</f>
        <v>0.27358756436626908</v>
      </c>
      <c r="D391" s="64">
        <f>IF($B$5=1,EXP($E$3+$E$4*NORMINV(IF($B$1="Random",'Random Generator'!D376,'Random Generator'!J376),0,1))-1,NORMINV(IF($B$1="Random",'Random Generator'!D376,'Random Generator'!J376),$B$3,$B$4))</f>
        <v>0.24516687816280625</v>
      </c>
      <c r="E391" s="64">
        <f>IF($B$5=1,EXP($E$3+$E$4*NORMINV(IF($B$1="Random",'Random Generator'!E376,'Random Generator'!K376),0,1))-1,NORMINV(IF($B$1="Random",'Random Generator'!E376,'Random Generator'!K376),$B$3,$B$4))</f>
        <v>4.9371061138535621E-2</v>
      </c>
      <c r="F391" s="64">
        <f>IF($B$5=1,EXP($E$3+$E$4*NORMINV(IF($B$1="Random",'Random Generator'!F376,'Random Generator'!L376),0,1))-1,NORMINV(IF($B$1="Random",'Random Generator'!F376,'Random Generator'!L376),$B$3,$B$4))</f>
        <v>0.18400285150720808</v>
      </c>
      <c r="G391" s="64"/>
      <c r="I391" s="1">
        <f t="shared" si="67"/>
        <v>375</v>
      </c>
      <c r="J391" s="5">
        <f t="array" ref="J391">GEOMEAN(B391:F391+1)-1</f>
        <v>0.15469727570464342</v>
      </c>
      <c r="K391" s="5">
        <f t="shared" si="59"/>
        <v>3.9848637852321712E-2</v>
      </c>
      <c r="M391" s="12">
        <f t="shared" si="60"/>
        <v>0.14415421365488637</v>
      </c>
      <c r="N391" s="68">
        <f t="shared" si="61"/>
        <v>1.7221839512032269</v>
      </c>
      <c r="P391" s="1">
        <f t="shared" si="68"/>
        <v>375</v>
      </c>
      <c r="Q391" s="5">
        <f t="shared" si="62"/>
        <v>0.15469727570464342</v>
      </c>
      <c r="R391" s="5">
        <f t="shared" si="63"/>
        <v>3.0243177096654382E-2</v>
      </c>
      <c r="S391" s="1"/>
      <c r="T391" s="12">
        <f t="shared" si="58"/>
        <v>0.11391103655823198</v>
      </c>
      <c r="U391" s="68">
        <f t="shared" si="64"/>
        <v>1.7976645693968318</v>
      </c>
      <c r="V391" s="68"/>
      <c r="W391" s="68">
        <f t="shared" si="65"/>
        <v>2.0527719557304884</v>
      </c>
    </row>
    <row r="392" spans="1:23">
      <c r="A392" s="1">
        <f t="shared" si="66"/>
        <v>376</v>
      </c>
      <c r="B392" s="64">
        <f>IF($B$5=1,EXP($E$3+$E$4*NORMINV(IF($B$1="Random",'Random Generator'!B377,'Random Generator'!H377),0,1))-1,NORMINV(IF($B$1="Random",'Random Generator'!B377,'Random Generator'!H377),$B$3,$B$4))</f>
        <v>5.6898002343841236E-2</v>
      </c>
      <c r="C392" s="64">
        <f>IF($B$5=1,EXP($E$3+$E$4*NORMINV(IF($B$1="Random",'Random Generator'!C377,'Random Generator'!I377),0,1))-1,NORMINV(IF($B$1="Random",'Random Generator'!C377,'Random Generator'!I377),$B$3,$B$4))</f>
        <v>0.13789614434586794</v>
      </c>
      <c r="D392" s="64">
        <f>IF($B$5=1,EXP($E$3+$E$4*NORMINV(IF($B$1="Random",'Random Generator'!D377,'Random Generator'!J377),0,1))-1,NORMINV(IF($B$1="Random",'Random Generator'!D377,'Random Generator'!J377),$B$3,$B$4))</f>
        <v>-1.8226312559085245E-2</v>
      </c>
      <c r="E392" s="64">
        <f>IF($B$5=1,EXP($E$3+$E$4*NORMINV(IF($B$1="Random",'Random Generator'!E377,'Random Generator'!K377),0,1))-1,NORMINV(IF($B$1="Random",'Random Generator'!E377,'Random Generator'!K377),$B$3,$B$4))</f>
        <v>0.2530270470007947</v>
      </c>
      <c r="F392" s="64">
        <f>IF($B$5=1,EXP($E$3+$E$4*NORMINV(IF($B$1="Random",'Random Generator'!F377,'Random Generator'!L377),0,1))-1,NORMINV(IF($B$1="Random",'Random Generator'!F377,'Random Generator'!L377),$B$3,$B$4))</f>
        <v>0.13589123025423389</v>
      </c>
      <c r="G392" s="64"/>
      <c r="I392" s="1">
        <f t="shared" si="67"/>
        <v>376</v>
      </c>
      <c r="J392" s="5">
        <f t="array" ref="J392">GEOMEAN(B392:F392+1)-1</f>
        <v>0.10940177567168186</v>
      </c>
      <c r="K392" s="5">
        <f t="shared" si="59"/>
        <v>1.7200887835840929E-2</v>
      </c>
      <c r="M392" s="12">
        <f t="shared" si="60"/>
        <v>0.11869034241839296</v>
      </c>
      <c r="N392" s="68">
        <f t="shared" si="61"/>
        <v>1.5542204756675955</v>
      </c>
      <c r="P392" s="1">
        <f t="shared" si="68"/>
        <v>376</v>
      </c>
      <c r="Q392" s="5">
        <f t="shared" si="62"/>
        <v>0.10940177567168186</v>
      </c>
      <c r="R392" s="5">
        <f t="shared" si="63"/>
        <v>7.5954270801735987E-3</v>
      </c>
      <c r="S392" s="1"/>
      <c r="T392" s="12">
        <f t="shared" si="58"/>
        <v>0.11109491533821936</v>
      </c>
      <c r="U392" s="68">
        <f t="shared" si="64"/>
        <v>1.623776875374783</v>
      </c>
      <c r="V392" s="68"/>
      <c r="W392" s="68">
        <f t="shared" si="65"/>
        <v>1.6805223135792815</v>
      </c>
    </row>
    <row r="393" spans="1:23">
      <c r="A393" s="1">
        <f t="shared" si="66"/>
        <v>377</v>
      </c>
      <c r="B393" s="64">
        <f>IF($B$5=1,EXP($E$3+$E$4*NORMINV(IF($B$1="Random",'Random Generator'!B378,'Random Generator'!H378),0,1))-1,NORMINV(IF($B$1="Random",'Random Generator'!B378,'Random Generator'!H378),$B$3,$B$4))</f>
        <v>0.11832916376904956</v>
      </c>
      <c r="C393" s="64">
        <f>IF($B$5=1,EXP($E$3+$E$4*NORMINV(IF($B$1="Random",'Random Generator'!C378,'Random Generator'!I378),0,1))-1,NORMINV(IF($B$1="Random",'Random Generator'!C378,'Random Generator'!I378),$B$3,$B$4))</f>
        <v>1.4733704852203156E-2</v>
      </c>
      <c r="D393" s="64">
        <f>IF($B$5=1,EXP($E$3+$E$4*NORMINV(IF($B$1="Random",'Random Generator'!D378,'Random Generator'!J378),0,1))-1,NORMINV(IF($B$1="Random",'Random Generator'!D378,'Random Generator'!J378),$B$3,$B$4))</f>
        <v>0.18193599637058888</v>
      </c>
      <c r="E393" s="64">
        <f>IF($B$5=1,EXP($E$3+$E$4*NORMINV(IF($B$1="Random",'Random Generator'!E378,'Random Generator'!K378),0,1))-1,NORMINV(IF($B$1="Random",'Random Generator'!E378,'Random Generator'!K378),$B$3,$B$4))</f>
        <v>5.843567655434212E-2</v>
      </c>
      <c r="F393" s="64">
        <f>IF($B$5=1,EXP($E$3+$E$4*NORMINV(IF($B$1="Random",'Random Generator'!F378,'Random Generator'!L378),0,1))-1,NORMINV(IF($B$1="Random",'Random Generator'!F378,'Random Generator'!L378),$B$3,$B$4))</f>
        <v>0.2005146936353277</v>
      </c>
      <c r="G393" s="64"/>
      <c r="I393" s="1">
        <f t="shared" si="67"/>
        <v>377</v>
      </c>
      <c r="J393" s="5">
        <f t="array" ref="J393">GEOMEAN(B393:F393+1)-1</f>
        <v>0.11252436018808254</v>
      </c>
      <c r="K393" s="5">
        <f t="shared" si="59"/>
        <v>1.8762180094041271E-2</v>
      </c>
      <c r="M393" s="12">
        <f t="shared" si="60"/>
        <v>0.18175251354128644</v>
      </c>
      <c r="N393" s="68">
        <f t="shared" si="61"/>
        <v>1.5653610082183389</v>
      </c>
      <c r="P393" s="1">
        <f t="shared" si="68"/>
        <v>377</v>
      </c>
      <c r="Q393" s="5">
        <f t="shared" si="62"/>
        <v>0.11252436018808254</v>
      </c>
      <c r="R393" s="5">
        <f t="shared" si="63"/>
        <v>9.1567193383739406E-3</v>
      </c>
      <c r="S393" s="1"/>
      <c r="T393" s="12">
        <f t="shared" si="58"/>
        <v>0.17259579420291249</v>
      </c>
      <c r="U393" s="68">
        <f t="shared" si="64"/>
        <v>1.6353142264516662</v>
      </c>
      <c r="V393" s="68"/>
      <c r="W393" s="68">
        <f t="shared" si="65"/>
        <v>1.7043062868930225</v>
      </c>
    </row>
    <row r="394" spans="1:23">
      <c r="A394" s="1">
        <f t="shared" si="66"/>
        <v>378</v>
      </c>
      <c r="B394" s="64">
        <f>IF($B$5=1,EXP($E$3+$E$4*NORMINV(IF($B$1="Random",'Random Generator'!B379,'Random Generator'!H379),0,1))-1,NORMINV(IF($B$1="Random",'Random Generator'!B379,'Random Generator'!H379),$B$3,$B$4))</f>
        <v>0.12065075771079381</v>
      </c>
      <c r="C394" s="64">
        <f>IF($B$5=1,EXP($E$3+$E$4*NORMINV(IF($B$1="Random",'Random Generator'!C379,'Random Generator'!I379),0,1))-1,NORMINV(IF($B$1="Random",'Random Generator'!C379,'Random Generator'!I379),$B$3,$B$4))</f>
        <v>3.4274624431549272E-2</v>
      </c>
      <c r="D394" s="64">
        <f>IF($B$5=1,EXP($E$3+$E$4*NORMINV(IF($B$1="Random",'Random Generator'!D379,'Random Generator'!J379),0,1))-1,NORMINV(IF($B$1="Random",'Random Generator'!D379,'Random Generator'!J379),$B$3,$B$4))</f>
        <v>7.4998281020923763E-2</v>
      </c>
      <c r="E394" s="64">
        <f>IF($B$5=1,EXP($E$3+$E$4*NORMINV(IF($B$1="Random",'Random Generator'!E379,'Random Generator'!K379),0,1))-1,NORMINV(IF($B$1="Random",'Random Generator'!E379,'Random Generator'!K379),$B$3,$B$4))</f>
        <v>0.25525042465275893</v>
      </c>
      <c r="F394" s="64">
        <f>IF($B$5=1,EXP($E$3+$E$4*NORMINV(IF($B$1="Random",'Random Generator'!F379,'Random Generator'!L379),0,1))-1,NORMINV(IF($B$1="Random",'Random Generator'!F379,'Random Generator'!L379),$B$3,$B$4))</f>
        <v>0.30803432966715794</v>
      </c>
      <c r="G394" s="64"/>
      <c r="I394" s="1">
        <f t="shared" si="67"/>
        <v>378</v>
      </c>
      <c r="J394" s="5">
        <f t="array" ref="J394">GEOMEAN(B394:F394+1)-1</f>
        <v>0.15391199937060729</v>
      </c>
      <c r="K394" s="5">
        <f t="shared" si="59"/>
        <v>3.9455999685303646E-2</v>
      </c>
      <c r="M394" s="12">
        <f t="shared" si="60"/>
        <v>0.26857832998185427</v>
      </c>
      <c r="N394" s="68">
        <f t="shared" si="61"/>
        <v>1.7191534096715859</v>
      </c>
      <c r="P394" s="1">
        <f t="shared" si="68"/>
        <v>378</v>
      </c>
      <c r="Q394" s="5">
        <f t="shared" si="62"/>
        <v>0.15391199937060729</v>
      </c>
      <c r="R394" s="5">
        <f t="shared" si="63"/>
        <v>2.9850538929636315E-2</v>
      </c>
      <c r="S394" s="1"/>
      <c r="T394" s="12">
        <f t="shared" si="58"/>
        <v>0.23872779105221795</v>
      </c>
      <c r="U394" s="68">
        <f t="shared" si="64"/>
        <v>1.7945282076362632</v>
      </c>
      <c r="V394" s="68"/>
      <c r="W394" s="68">
        <f t="shared" si="65"/>
        <v>2.0458012880923775</v>
      </c>
    </row>
    <row r="395" spans="1:23">
      <c r="A395" s="1">
        <f t="shared" si="66"/>
        <v>379</v>
      </c>
      <c r="B395" s="64">
        <f>IF($B$5=1,EXP($E$3+$E$4*NORMINV(IF($B$1="Random",'Random Generator'!B380,'Random Generator'!H380),0,1))-1,NORMINV(IF($B$1="Random",'Random Generator'!B380,'Random Generator'!H380),$B$3,$B$4))</f>
        <v>4.1218155776963306E-2</v>
      </c>
      <c r="C395" s="64">
        <f>IF($B$5=1,EXP($E$3+$E$4*NORMINV(IF($B$1="Random",'Random Generator'!C380,'Random Generator'!I380),0,1))-1,NORMINV(IF($B$1="Random",'Random Generator'!C380,'Random Generator'!I380),$B$3,$B$4))</f>
        <v>0.10269036043668756</v>
      </c>
      <c r="D395" s="64">
        <f>IF($B$5=1,EXP($E$3+$E$4*NORMINV(IF($B$1="Random",'Random Generator'!D380,'Random Generator'!J380),0,1))-1,NORMINV(IF($B$1="Random",'Random Generator'!D380,'Random Generator'!J380),$B$3,$B$4))</f>
        <v>0.41363158318263049</v>
      </c>
      <c r="E395" s="64">
        <f>IF($B$5=1,EXP($E$3+$E$4*NORMINV(IF($B$1="Random",'Random Generator'!E380,'Random Generator'!K380),0,1))-1,NORMINV(IF($B$1="Random",'Random Generator'!E380,'Random Generator'!K380),$B$3,$B$4))</f>
        <v>9.9275081274269983E-2</v>
      </c>
      <c r="F395" s="64">
        <f>IF($B$5=1,EXP($E$3+$E$4*NORMINV(IF($B$1="Random",'Random Generator'!F380,'Random Generator'!L380),0,1))-1,NORMINV(IF($B$1="Random",'Random Generator'!F380,'Random Generator'!L380),$B$3,$B$4))</f>
        <v>0.14902825029125588</v>
      </c>
      <c r="G395" s="64"/>
      <c r="I395" s="1">
        <f t="shared" si="67"/>
        <v>379</v>
      </c>
      <c r="J395" s="5">
        <f t="array" ref="J395">GEOMEAN(B395:F395+1)-1</f>
        <v>0.15439311518281396</v>
      </c>
      <c r="K395" s="5">
        <f t="shared" si="59"/>
        <v>3.9696557591406979E-2</v>
      </c>
      <c r="M395" s="12">
        <f t="shared" si="60"/>
        <v>0.10933169269984891</v>
      </c>
      <c r="N395" s="68">
        <f t="shared" si="61"/>
        <v>1.7210096270420965</v>
      </c>
      <c r="P395" s="1">
        <f t="shared" si="68"/>
        <v>379</v>
      </c>
      <c r="Q395" s="5">
        <f t="shared" si="62"/>
        <v>0.15439311518281396</v>
      </c>
      <c r="R395" s="5">
        <f t="shared" si="63"/>
        <v>3.0091096835739649E-2</v>
      </c>
      <c r="S395" s="1"/>
      <c r="T395" s="12">
        <f t="shared" si="58"/>
        <v>7.9240595864109253E-2</v>
      </c>
      <c r="U395" s="68">
        <f t="shared" si="64"/>
        <v>1.7964492447502587</v>
      </c>
      <c r="V395" s="68"/>
      <c r="W395" s="68">
        <f t="shared" si="65"/>
        <v>2.0500697611579071</v>
      </c>
    </row>
    <row r="396" spans="1:23">
      <c r="A396" s="1">
        <f t="shared" si="66"/>
        <v>380</v>
      </c>
      <c r="B396" s="64">
        <f>IF($B$5=1,EXP($E$3+$E$4*NORMINV(IF($B$1="Random",'Random Generator'!B381,'Random Generator'!H381),0,1))-1,NORMINV(IF($B$1="Random",'Random Generator'!B381,'Random Generator'!H381),$B$3,$B$4))</f>
        <v>-3.7685355778296348E-2</v>
      </c>
      <c r="C396" s="64">
        <f>IF($B$5=1,EXP($E$3+$E$4*NORMINV(IF($B$1="Random",'Random Generator'!C381,'Random Generator'!I381),0,1))-1,NORMINV(IF($B$1="Random",'Random Generator'!C381,'Random Generator'!I381),$B$3,$B$4))</f>
        <v>3.052077558978894E-2</v>
      </c>
      <c r="D396" s="64">
        <f>IF($B$5=1,EXP($E$3+$E$4*NORMINV(IF($B$1="Random",'Random Generator'!D381,'Random Generator'!J381),0,1))-1,NORMINV(IF($B$1="Random",'Random Generator'!D381,'Random Generator'!J381),$B$3,$B$4))</f>
        <v>2.4290568197222751E-3</v>
      </c>
      <c r="E396" s="64">
        <f>IF($B$5=1,EXP($E$3+$E$4*NORMINV(IF($B$1="Random",'Random Generator'!E381,'Random Generator'!K381),0,1))-1,NORMINV(IF($B$1="Random",'Random Generator'!E381,'Random Generator'!K381),$B$3,$B$4))</f>
        <v>9.4308483539038424E-2</v>
      </c>
      <c r="F396" s="64">
        <f>IF($B$5=1,EXP($E$3+$E$4*NORMINV(IF($B$1="Random",'Random Generator'!F381,'Random Generator'!L381),0,1))-1,NORMINV(IF($B$1="Random",'Random Generator'!F381,'Random Generator'!L381),$B$3,$B$4))</f>
        <v>0.17432359889098836</v>
      </c>
      <c r="G396" s="64"/>
      <c r="I396" s="1">
        <f t="shared" si="67"/>
        <v>380</v>
      </c>
      <c r="J396" s="5">
        <f t="array" ref="J396">GEOMEAN(B396:F396+1)-1</f>
        <v>5.0197571220431003E-2</v>
      </c>
      <c r="K396" s="5">
        <f t="shared" si="59"/>
        <v>0</v>
      </c>
      <c r="M396" s="12">
        <f t="shared" si="60"/>
        <v>0.17432359889098836</v>
      </c>
      <c r="N396" s="68">
        <f t="shared" si="61"/>
        <v>1.277482759723128</v>
      </c>
      <c r="P396" s="1">
        <f t="shared" si="68"/>
        <v>380</v>
      </c>
      <c r="Q396" s="5">
        <f t="shared" si="62"/>
        <v>5.0197571220431003E-2</v>
      </c>
      <c r="R396" s="5">
        <f t="shared" si="63"/>
        <v>0</v>
      </c>
      <c r="S396" s="1"/>
      <c r="T396" s="12">
        <f t="shared" si="58"/>
        <v>0.17432359889098836</v>
      </c>
      <c r="U396" s="68">
        <f t="shared" si="64"/>
        <v>1.277482759723128</v>
      </c>
      <c r="V396" s="68"/>
      <c r="W396" s="68">
        <f t="shared" si="65"/>
        <v>1.277482759723128</v>
      </c>
    </row>
    <row r="397" spans="1:23">
      <c r="A397" s="1">
        <f t="shared" si="66"/>
        <v>381</v>
      </c>
      <c r="B397" s="64">
        <f>IF($B$5=1,EXP($E$3+$E$4*NORMINV(IF($B$1="Random",'Random Generator'!B382,'Random Generator'!H382),0,1))-1,NORMINV(IF($B$1="Random",'Random Generator'!B382,'Random Generator'!H382),$B$3,$B$4))</f>
        <v>4.5786146488772772E-2</v>
      </c>
      <c r="C397" s="64">
        <f>IF($B$5=1,EXP($E$3+$E$4*NORMINV(IF($B$1="Random",'Random Generator'!C382,'Random Generator'!I382),0,1))-1,NORMINV(IF($B$1="Random",'Random Generator'!C382,'Random Generator'!I382),$B$3,$B$4))</f>
        <v>0.22134661488900331</v>
      </c>
      <c r="D397" s="64">
        <f>IF($B$5=1,EXP($E$3+$E$4*NORMINV(IF($B$1="Random",'Random Generator'!D382,'Random Generator'!J382),0,1))-1,NORMINV(IF($B$1="Random",'Random Generator'!D382,'Random Generator'!J382),$B$3,$B$4))</f>
        <v>6.0003103574904681E-2</v>
      </c>
      <c r="E397" s="64">
        <f>IF($B$5=1,EXP($E$3+$E$4*NORMINV(IF($B$1="Random",'Random Generator'!E382,'Random Generator'!K382),0,1))-1,NORMINV(IF($B$1="Random",'Random Generator'!E382,'Random Generator'!K382),$B$3,$B$4))</f>
        <v>0.16103098440828312</v>
      </c>
      <c r="F397" s="64">
        <f>IF($B$5=1,EXP($E$3+$E$4*NORMINV(IF($B$1="Random",'Random Generator'!F382,'Random Generator'!L382),0,1))-1,NORMINV(IF($B$1="Random",'Random Generator'!F382,'Random Generator'!L382),$B$3,$B$4))</f>
        <v>6.9776557465405009E-2</v>
      </c>
      <c r="G397" s="64"/>
      <c r="I397" s="1">
        <f t="shared" si="67"/>
        <v>381</v>
      </c>
      <c r="J397" s="5">
        <f t="array" ref="J397">GEOMEAN(B397:F397+1)-1</f>
        <v>0.10954563236196213</v>
      </c>
      <c r="K397" s="5">
        <f t="shared" si="59"/>
        <v>1.7272816180981067E-2</v>
      </c>
      <c r="M397" s="12">
        <f t="shared" si="60"/>
        <v>5.2503741284423942E-2</v>
      </c>
      <c r="N397" s="68">
        <f t="shared" si="61"/>
        <v>1.5547323193838101</v>
      </c>
      <c r="P397" s="1">
        <f t="shared" si="68"/>
        <v>381</v>
      </c>
      <c r="Q397" s="5">
        <f t="shared" si="62"/>
        <v>0.10954563236196213</v>
      </c>
      <c r="R397" s="5">
        <f t="shared" si="63"/>
        <v>7.6673554253137363E-3</v>
      </c>
      <c r="S397" s="1"/>
      <c r="T397" s="12">
        <f t="shared" si="58"/>
        <v>4.4836385859110206E-2</v>
      </c>
      <c r="U397" s="68">
        <f t="shared" si="64"/>
        <v>1.624306963234657</v>
      </c>
      <c r="V397" s="68"/>
      <c r="W397" s="68">
        <f t="shared" si="65"/>
        <v>1.6816121670851636</v>
      </c>
    </row>
    <row r="398" spans="1:23">
      <c r="A398" s="1">
        <f t="shared" si="66"/>
        <v>382</v>
      </c>
      <c r="B398" s="64">
        <f>IF($B$5=1,EXP($E$3+$E$4*NORMINV(IF($B$1="Random",'Random Generator'!B383,'Random Generator'!H383),0,1))-1,NORMINV(IF($B$1="Random",'Random Generator'!B383,'Random Generator'!H383),$B$3,$B$4))</f>
        <v>-6.4766549431032328E-3</v>
      </c>
      <c r="C398" s="64">
        <f>IF($B$5=1,EXP($E$3+$E$4*NORMINV(IF($B$1="Random",'Random Generator'!C383,'Random Generator'!I383),0,1))-1,NORMINV(IF($B$1="Random",'Random Generator'!C383,'Random Generator'!I383),$B$3,$B$4))</f>
        <v>6.4269354861819838E-2</v>
      </c>
      <c r="D398" s="64">
        <f>IF($B$5=1,EXP($E$3+$E$4*NORMINV(IF($B$1="Random",'Random Generator'!D383,'Random Generator'!J383),0,1))-1,NORMINV(IF($B$1="Random",'Random Generator'!D383,'Random Generator'!J383),$B$3,$B$4))</f>
        <v>-1.2165690943411023E-2</v>
      </c>
      <c r="E398" s="64">
        <f>IF($B$5=1,EXP($E$3+$E$4*NORMINV(IF($B$1="Random",'Random Generator'!E383,'Random Generator'!K383),0,1))-1,NORMINV(IF($B$1="Random",'Random Generator'!E383,'Random Generator'!K383),$B$3,$B$4))</f>
        <v>1.7530467458130694E-2</v>
      </c>
      <c r="F398" s="64">
        <f>IF($B$5=1,EXP($E$3+$E$4*NORMINV(IF($B$1="Random",'Random Generator'!F383,'Random Generator'!L383),0,1))-1,NORMINV(IF($B$1="Random",'Random Generator'!F383,'Random Generator'!L383),$B$3,$B$4))</f>
        <v>-4.300060336288547E-2</v>
      </c>
      <c r="G398" s="64"/>
      <c r="I398" s="1">
        <f t="shared" si="67"/>
        <v>382</v>
      </c>
      <c r="J398" s="5">
        <f t="array" ref="J398">GEOMEAN(B398:F398+1)-1</f>
        <v>3.4010820235557127E-3</v>
      </c>
      <c r="K398" s="5">
        <f t="shared" si="59"/>
        <v>0</v>
      </c>
      <c r="M398" s="12">
        <f t="shared" si="60"/>
        <v>-4.300060336288547E-2</v>
      </c>
      <c r="N398" s="68">
        <f t="shared" si="61"/>
        <v>1.0171214777919273</v>
      </c>
      <c r="P398" s="1">
        <f t="shared" si="68"/>
        <v>382</v>
      </c>
      <c r="Q398" s="5">
        <f t="shared" si="62"/>
        <v>3.4010820235557127E-3</v>
      </c>
      <c r="R398" s="5">
        <f t="shared" si="63"/>
        <v>0</v>
      </c>
      <c r="S398" s="1"/>
      <c r="T398" s="12">
        <f t="shared" si="58"/>
        <v>-4.300060336288547E-2</v>
      </c>
      <c r="U398" s="68">
        <f t="shared" si="64"/>
        <v>1.0171214777919273</v>
      </c>
      <c r="V398" s="68"/>
      <c r="W398" s="68">
        <f t="shared" si="65"/>
        <v>1.0171214777919273</v>
      </c>
    </row>
    <row r="399" spans="1:23">
      <c r="A399" s="1">
        <f t="shared" si="66"/>
        <v>383</v>
      </c>
      <c r="B399" s="64">
        <f>IF($B$5=1,EXP($E$3+$E$4*NORMINV(IF($B$1="Random",'Random Generator'!B384,'Random Generator'!H384),0,1))-1,NORMINV(IF($B$1="Random",'Random Generator'!B384,'Random Generator'!H384),$B$3,$B$4))</f>
        <v>0.10684173917582984</v>
      </c>
      <c r="C399" s="64">
        <f>IF($B$5=1,EXP($E$3+$E$4*NORMINV(IF($B$1="Random",'Random Generator'!C384,'Random Generator'!I384),0,1))-1,NORMINV(IF($B$1="Random",'Random Generator'!C384,'Random Generator'!I384),$B$3,$B$4))</f>
        <v>-9.3154005581367438E-2</v>
      </c>
      <c r="D399" s="64">
        <f>IF($B$5=1,EXP($E$3+$E$4*NORMINV(IF($B$1="Random",'Random Generator'!D384,'Random Generator'!J384),0,1))-1,NORMINV(IF($B$1="Random",'Random Generator'!D384,'Random Generator'!J384),$B$3,$B$4))</f>
        <v>-1.0581406118802872E-2</v>
      </c>
      <c r="E399" s="64">
        <f>IF($B$5=1,EXP($E$3+$E$4*NORMINV(IF($B$1="Random",'Random Generator'!E384,'Random Generator'!K384),0,1))-1,NORMINV(IF($B$1="Random",'Random Generator'!E384,'Random Generator'!K384),$B$3,$B$4))</f>
        <v>-2.2242827597127701E-2</v>
      </c>
      <c r="F399" s="64">
        <f>IF($B$5=1,EXP($E$3+$E$4*NORMINV(IF($B$1="Random",'Random Generator'!F384,'Random Generator'!L384),0,1))-1,NORMINV(IF($B$1="Random",'Random Generator'!F384,'Random Generator'!L384),$B$3,$B$4))</f>
        <v>2.4093244425718252E-2</v>
      </c>
      <c r="G399" s="64"/>
      <c r="I399" s="1">
        <f t="shared" si="67"/>
        <v>383</v>
      </c>
      <c r="J399" s="5">
        <f t="array" ref="J399">GEOMEAN(B399:F399+1)-1</f>
        <v>-1.1185930490940077E-3</v>
      </c>
      <c r="K399" s="5">
        <f t="shared" si="59"/>
        <v>0</v>
      </c>
      <c r="M399" s="12">
        <f t="shared" si="60"/>
        <v>2.4093244425718252E-2</v>
      </c>
      <c r="N399" s="68">
        <f t="shared" si="61"/>
        <v>0.99441953327005106</v>
      </c>
      <c r="P399" s="1">
        <f t="shared" si="68"/>
        <v>383</v>
      </c>
      <c r="Q399" s="5">
        <f t="shared" si="62"/>
        <v>-1.1185930490940077E-3</v>
      </c>
      <c r="R399" s="5">
        <f t="shared" si="63"/>
        <v>0</v>
      </c>
      <c r="S399" s="1"/>
      <c r="T399" s="12">
        <f t="shared" si="58"/>
        <v>2.4093244425718252E-2</v>
      </c>
      <c r="U399" s="68">
        <f t="shared" si="64"/>
        <v>0.99441953327005106</v>
      </c>
      <c r="V399" s="68"/>
      <c r="W399" s="68">
        <f t="shared" si="65"/>
        <v>0.99441953327005106</v>
      </c>
    </row>
    <row r="400" spans="1:23">
      <c r="A400" s="1">
        <f t="shared" si="66"/>
        <v>384</v>
      </c>
      <c r="B400" s="64">
        <f>IF($B$5=1,EXP($E$3+$E$4*NORMINV(IF($B$1="Random",'Random Generator'!B385,'Random Generator'!H385),0,1))-1,NORMINV(IF($B$1="Random",'Random Generator'!B385,'Random Generator'!H385),$B$3,$B$4))</f>
        <v>-8.1176197074565137E-2</v>
      </c>
      <c r="C400" s="64">
        <f>IF($B$5=1,EXP($E$3+$E$4*NORMINV(IF($B$1="Random",'Random Generator'!C385,'Random Generator'!I385),0,1))-1,NORMINV(IF($B$1="Random",'Random Generator'!C385,'Random Generator'!I385),$B$3,$B$4))</f>
        <v>-6.5818704213124302E-2</v>
      </c>
      <c r="D400" s="64">
        <f>IF($B$5=1,EXP($E$3+$E$4*NORMINV(IF($B$1="Random",'Random Generator'!D385,'Random Generator'!J385),0,1))-1,NORMINV(IF($B$1="Random",'Random Generator'!D385,'Random Generator'!J385),$B$3,$B$4))</f>
        <v>0.18498752407814001</v>
      </c>
      <c r="E400" s="64">
        <f>IF($B$5=1,EXP($E$3+$E$4*NORMINV(IF($B$1="Random",'Random Generator'!E385,'Random Generator'!K385),0,1))-1,NORMINV(IF($B$1="Random",'Random Generator'!E385,'Random Generator'!K385),$B$3,$B$4))</f>
        <v>0.15798139137586986</v>
      </c>
      <c r="F400" s="64">
        <f>IF($B$5=1,EXP($E$3+$E$4*NORMINV(IF($B$1="Random",'Random Generator'!F385,'Random Generator'!L385),0,1))-1,NORMINV(IF($B$1="Random",'Random Generator'!F385,'Random Generator'!L385),$B$3,$B$4))</f>
        <v>0.1652935546307186</v>
      </c>
      <c r="G400" s="64"/>
      <c r="I400" s="1">
        <f t="shared" si="67"/>
        <v>384</v>
      </c>
      <c r="J400" s="5">
        <f t="array" ref="J400">GEOMEAN(B400:F400+1)-1</f>
        <v>6.5375785225627148E-2</v>
      </c>
      <c r="K400" s="5">
        <f t="shared" si="59"/>
        <v>0</v>
      </c>
      <c r="M400" s="12">
        <f t="shared" si="60"/>
        <v>0.1652935546307186</v>
      </c>
      <c r="N400" s="68">
        <f t="shared" si="61"/>
        <v>1.3725055450572354</v>
      </c>
      <c r="P400" s="1">
        <f t="shared" si="68"/>
        <v>384</v>
      </c>
      <c r="Q400" s="5">
        <f t="shared" si="62"/>
        <v>6.5375785225627148E-2</v>
      </c>
      <c r="R400" s="5">
        <f t="shared" si="63"/>
        <v>0</v>
      </c>
      <c r="S400" s="1"/>
      <c r="T400" s="12">
        <f t="shared" si="58"/>
        <v>0.1652935546307186</v>
      </c>
      <c r="U400" s="68">
        <f t="shared" si="64"/>
        <v>1.3725055450572354</v>
      </c>
      <c r="V400" s="68"/>
      <c r="W400" s="68">
        <f t="shared" si="65"/>
        <v>1.3725055450572354</v>
      </c>
    </row>
    <row r="401" spans="1:23">
      <c r="A401" s="1">
        <f t="shared" si="66"/>
        <v>385</v>
      </c>
      <c r="B401" s="64">
        <f>IF($B$5=1,EXP($E$3+$E$4*NORMINV(IF($B$1="Random",'Random Generator'!B386,'Random Generator'!H386),0,1))-1,NORMINV(IF($B$1="Random",'Random Generator'!B386,'Random Generator'!H386),$B$3,$B$4))</f>
        <v>-4.2774630764491284E-2</v>
      </c>
      <c r="C401" s="64">
        <f>IF($B$5=1,EXP($E$3+$E$4*NORMINV(IF($B$1="Random",'Random Generator'!C386,'Random Generator'!I386),0,1))-1,NORMINV(IF($B$1="Random",'Random Generator'!C386,'Random Generator'!I386),$B$3,$B$4))</f>
        <v>0.27919253188992488</v>
      </c>
      <c r="D401" s="64">
        <f>IF($B$5=1,EXP($E$3+$E$4*NORMINV(IF($B$1="Random",'Random Generator'!D386,'Random Generator'!J386),0,1))-1,NORMINV(IF($B$1="Random",'Random Generator'!D386,'Random Generator'!J386),$B$3,$B$4))</f>
        <v>0.20822487421689106</v>
      </c>
      <c r="E401" s="64">
        <f>IF($B$5=1,EXP($E$3+$E$4*NORMINV(IF($B$1="Random",'Random Generator'!E386,'Random Generator'!K386),0,1))-1,NORMINV(IF($B$1="Random",'Random Generator'!E386,'Random Generator'!K386),$B$3,$B$4))</f>
        <v>-1.6757187664965034E-2</v>
      </c>
      <c r="F401" s="64">
        <f>IF($B$5=1,EXP($E$3+$E$4*NORMINV(IF($B$1="Random",'Random Generator'!F386,'Random Generator'!L386),0,1))-1,NORMINV(IF($B$1="Random",'Random Generator'!F386,'Random Generator'!L386),$B$3,$B$4))</f>
        <v>-0.11556641633305875</v>
      </c>
      <c r="G401" s="64"/>
      <c r="I401" s="1">
        <f t="shared" si="67"/>
        <v>385</v>
      </c>
      <c r="J401" s="5">
        <f t="array" ref="J401">GEOMEAN(B401:F401+1)-1</f>
        <v>5.1682818136220776E-2</v>
      </c>
      <c r="K401" s="5">
        <f t="shared" si="59"/>
        <v>0</v>
      </c>
      <c r="M401" s="12">
        <f t="shared" si="60"/>
        <v>-0.11556641633305875</v>
      </c>
      <c r="N401" s="68">
        <f t="shared" si="61"/>
        <v>1.2865417774078021</v>
      </c>
      <c r="P401" s="1">
        <f t="shared" si="68"/>
        <v>385</v>
      </c>
      <c r="Q401" s="5">
        <f t="shared" si="62"/>
        <v>5.1682818136220776E-2</v>
      </c>
      <c r="R401" s="5">
        <f t="shared" si="63"/>
        <v>0</v>
      </c>
      <c r="S401" s="1"/>
      <c r="T401" s="12">
        <f t="shared" ref="T401:T464" si="69">M401-R401</f>
        <v>-0.11556641633305875</v>
      </c>
      <c r="U401" s="68">
        <f t="shared" si="64"/>
        <v>1.2865417774078021</v>
      </c>
      <c r="V401" s="68"/>
      <c r="W401" s="68">
        <f t="shared" si="65"/>
        <v>1.2865417774078021</v>
      </c>
    </row>
    <row r="402" spans="1:23">
      <c r="A402" s="1">
        <f t="shared" si="66"/>
        <v>386</v>
      </c>
      <c r="B402" s="64">
        <f>IF($B$5=1,EXP($E$3+$E$4*NORMINV(IF($B$1="Random",'Random Generator'!B387,'Random Generator'!H387),0,1))-1,NORMINV(IF($B$1="Random",'Random Generator'!B387,'Random Generator'!H387),$B$3,$B$4))</f>
        <v>7.2770340840482062E-2</v>
      </c>
      <c r="C402" s="64">
        <f>IF($B$5=1,EXP($E$3+$E$4*NORMINV(IF($B$1="Random",'Random Generator'!C387,'Random Generator'!I387),0,1))-1,NORMINV(IF($B$1="Random",'Random Generator'!C387,'Random Generator'!I387),$B$3,$B$4))</f>
        <v>-0.15745955497264119</v>
      </c>
      <c r="D402" s="64">
        <f>IF($B$5=1,EXP($E$3+$E$4*NORMINV(IF($B$1="Random",'Random Generator'!D387,'Random Generator'!J387),0,1))-1,NORMINV(IF($B$1="Random",'Random Generator'!D387,'Random Generator'!J387),$B$3,$B$4))</f>
        <v>-0.1092763089097335</v>
      </c>
      <c r="E402" s="64">
        <f>IF($B$5=1,EXP($E$3+$E$4*NORMINV(IF($B$1="Random",'Random Generator'!E387,'Random Generator'!K387),0,1))-1,NORMINV(IF($B$1="Random",'Random Generator'!E387,'Random Generator'!K387),$B$3,$B$4))</f>
        <v>0.20004060812958113</v>
      </c>
      <c r="F402" s="64">
        <f>IF($B$5=1,EXP($E$3+$E$4*NORMINV(IF($B$1="Random",'Random Generator'!F387,'Random Generator'!L387),0,1))-1,NORMINV(IF($B$1="Random",'Random Generator'!F387,'Random Generator'!L387),$B$3,$B$4))</f>
        <v>7.4606392963780355E-2</v>
      </c>
      <c r="G402" s="64"/>
      <c r="I402" s="1">
        <f t="shared" si="67"/>
        <v>386</v>
      </c>
      <c r="J402" s="5">
        <f t="array" ref="J402">GEOMEAN(B402:F402+1)-1</f>
        <v>7.5281205515889127E-3</v>
      </c>
      <c r="K402" s="5">
        <f t="shared" ref="K402:K465" si="70">MAX((J402-0.075)/2,0)</f>
        <v>0</v>
      </c>
      <c r="M402" s="12">
        <f t="shared" ref="M402:M465" si="71">F402-K402</f>
        <v>7.4606392963780355E-2</v>
      </c>
      <c r="N402" s="68">
        <f t="shared" ref="N402:N465" si="72">(1+J402-K402)^5</f>
        <v>1.0382116112130084</v>
      </c>
      <c r="P402" s="1">
        <f t="shared" si="68"/>
        <v>386</v>
      </c>
      <c r="Q402" s="5">
        <f t="shared" ref="Q402:Q465" si="73">J402</f>
        <v>7.5281205515889127E-3</v>
      </c>
      <c r="R402" s="5">
        <f t="shared" ref="R402:R465" si="74">MAX((Q402-Q$7)/2,0)</f>
        <v>0</v>
      </c>
      <c r="S402" s="1"/>
      <c r="T402" s="12">
        <f t="shared" si="69"/>
        <v>7.4606392963780355E-2</v>
      </c>
      <c r="U402" s="68">
        <f t="shared" ref="U402:U465" si="75">(1+Q402-R402)^5</f>
        <v>1.0382116112130084</v>
      </c>
      <c r="V402" s="68"/>
      <c r="W402" s="68">
        <f t="shared" ref="W402:W465" si="76">(1+Q402)^5</f>
        <v>1.0382116112130084</v>
      </c>
    </row>
    <row r="403" spans="1:23">
      <c r="A403" s="1">
        <f t="shared" ref="A403:A466" si="77">A402+1</f>
        <v>387</v>
      </c>
      <c r="B403" s="64">
        <f>IF($B$5=1,EXP($E$3+$E$4*NORMINV(IF($B$1="Random",'Random Generator'!B388,'Random Generator'!H388),0,1))-1,NORMINV(IF($B$1="Random",'Random Generator'!B388,'Random Generator'!H388),$B$3,$B$4))</f>
        <v>0.13447677528131119</v>
      </c>
      <c r="C403" s="64">
        <f>IF($B$5=1,EXP($E$3+$E$4*NORMINV(IF($B$1="Random",'Random Generator'!C388,'Random Generator'!I388),0,1))-1,NORMINV(IF($B$1="Random",'Random Generator'!C388,'Random Generator'!I388),$B$3,$B$4))</f>
        <v>0.11846904719984819</v>
      </c>
      <c r="D403" s="64">
        <f>IF($B$5=1,EXP($E$3+$E$4*NORMINV(IF($B$1="Random",'Random Generator'!D388,'Random Generator'!J388),0,1))-1,NORMINV(IF($B$1="Random",'Random Generator'!D388,'Random Generator'!J388),$B$3,$B$4))</f>
        <v>0.117545544182315</v>
      </c>
      <c r="E403" s="64">
        <f>IF($B$5=1,EXP($E$3+$E$4*NORMINV(IF($B$1="Random",'Random Generator'!E388,'Random Generator'!K388),0,1))-1,NORMINV(IF($B$1="Random",'Random Generator'!E388,'Random Generator'!K388),$B$3,$B$4))</f>
        <v>0.16440613803044335</v>
      </c>
      <c r="F403" s="64">
        <f>IF($B$5=1,EXP($E$3+$E$4*NORMINV(IF($B$1="Random",'Random Generator'!F388,'Random Generator'!L388),0,1))-1,NORMINV(IF($B$1="Random",'Random Generator'!F388,'Random Generator'!L388),$B$3,$B$4))</f>
        <v>0.18347625718538074</v>
      </c>
      <c r="G403" s="64"/>
      <c r="I403" s="1">
        <f t="shared" ref="I403:I466" si="78">I402+1</f>
        <v>387</v>
      </c>
      <c r="J403" s="5">
        <f t="array" ref="J403">GEOMEAN(B403:F403+1)-1</f>
        <v>0.14337783590095943</v>
      </c>
      <c r="K403" s="5">
        <f t="shared" si="70"/>
        <v>3.4188917950479715E-2</v>
      </c>
      <c r="M403" s="12">
        <f t="shared" si="71"/>
        <v>0.14928733923490103</v>
      </c>
      <c r="N403" s="68">
        <f t="shared" si="72"/>
        <v>1.6789107472474298</v>
      </c>
      <c r="P403" s="1">
        <f t="shared" ref="P403:P466" si="79">P402+1</f>
        <v>387</v>
      </c>
      <c r="Q403" s="5">
        <f t="shared" si="73"/>
        <v>0.14337783590095943</v>
      </c>
      <c r="R403" s="5">
        <f t="shared" si="74"/>
        <v>2.4583457194812385E-2</v>
      </c>
      <c r="S403" s="1"/>
      <c r="T403" s="12">
        <f t="shared" si="69"/>
        <v>0.12470388204008864</v>
      </c>
      <c r="U403" s="68">
        <f t="shared" si="75"/>
        <v>1.7528767399436767</v>
      </c>
      <c r="V403" s="68"/>
      <c r="W403" s="68">
        <f t="shared" si="76"/>
        <v>1.954109276174012</v>
      </c>
    </row>
    <row r="404" spans="1:23">
      <c r="A404" s="1">
        <f t="shared" si="77"/>
        <v>388</v>
      </c>
      <c r="B404" s="64">
        <f>IF($B$5=1,EXP($E$3+$E$4*NORMINV(IF($B$1="Random",'Random Generator'!B389,'Random Generator'!H389),0,1))-1,NORMINV(IF($B$1="Random",'Random Generator'!B389,'Random Generator'!H389),$B$3,$B$4))</f>
        <v>3.0357736753102493E-2</v>
      </c>
      <c r="C404" s="64">
        <f>IF($B$5=1,EXP($E$3+$E$4*NORMINV(IF($B$1="Random",'Random Generator'!C389,'Random Generator'!I389),0,1))-1,NORMINV(IF($B$1="Random",'Random Generator'!C389,'Random Generator'!I389),$B$3,$B$4))</f>
        <v>0.20712695792508207</v>
      </c>
      <c r="D404" s="64">
        <f>IF($B$5=1,EXP($E$3+$E$4*NORMINV(IF($B$1="Random",'Random Generator'!D389,'Random Generator'!J389),0,1))-1,NORMINV(IF($B$1="Random",'Random Generator'!D389,'Random Generator'!J389),$B$3,$B$4))</f>
        <v>0.26402730811901942</v>
      </c>
      <c r="E404" s="64">
        <f>IF($B$5=1,EXP($E$3+$E$4*NORMINV(IF($B$1="Random",'Random Generator'!E389,'Random Generator'!K389),0,1))-1,NORMINV(IF($B$1="Random",'Random Generator'!E389,'Random Generator'!K389),$B$3,$B$4))</f>
        <v>0.10096247850421092</v>
      </c>
      <c r="F404" s="64">
        <f>IF($B$5=1,EXP($E$3+$E$4*NORMINV(IF($B$1="Random",'Random Generator'!F389,'Random Generator'!L389),0,1))-1,NORMINV(IF($B$1="Random",'Random Generator'!F389,'Random Generator'!L389),$B$3,$B$4))</f>
        <v>9.260833730212914E-2</v>
      </c>
      <c r="G404" s="64"/>
      <c r="I404" s="1">
        <f t="shared" si="78"/>
        <v>388</v>
      </c>
      <c r="J404" s="5">
        <f t="array" ref="J404">GEOMEAN(B404:F404+1)-1</f>
        <v>0.13591777118867232</v>
      </c>
      <c r="K404" s="5">
        <f t="shared" si="70"/>
        <v>3.0458885594336162E-2</v>
      </c>
      <c r="M404" s="12">
        <f t="shared" si="71"/>
        <v>6.2149451707792978E-2</v>
      </c>
      <c r="N404" s="68">
        <f t="shared" si="72"/>
        <v>1.6508703756486798</v>
      </c>
      <c r="P404" s="1">
        <f t="shared" si="79"/>
        <v>388</v>
      </c>
      <c r="Q404" s="5">
        <f t="shared" si="73"/>
        <v>0.13591777118867232</v>
      </c>
      <c r="R404" s="5">
        <f t="shared" si="74"/>
        <v>2.0853424838668831E-2</v>
      </c>
      <c r="S404" s="1"/>
      <c r="T404" s="12">
        <f t="shared" si="69"/>
        <v>4.1296026869124147E-2</v>
      </c>
      <c r="U404" s="68">
        <f t="shared" si="75"/>
        <v>1.723850695390547</v>
      </c>
      <c r="V404" s="68"/>
      <c r="W404" s="68">
        <f t="shared" si="76"/>
        <v>1.8911869840133331</v>
      </c>
    </row>
    <row r="405" spans="1:23">
      <c r="A405" s="1">
        <f t="shared" si="77"/>
        <v>389</v>
      </c>
      <c r="B405" s="64">
        <f>IF($B$5=1,EXP($E$3+$E$4*NORMINV(IF($B$1="Random",'Random Generator'!B390,'Random Generator'!H390),0,1))-1,NORMINV(IF($B$1="Random",'Random Generator'!B390,'Random Generator'!H390),$B$3,$B$4))</f>
        <v>7.4136924851212926E-2</v>
      </c>
      <c r="C405" s="64">
        <f>IF($B$5=1,EXP($E$3+$E$4*NORMINV(IF($B$1="Random",'Random Generator'!C390,'Random Generator'!I390),0,1))-1,NORMINV(IF($B$1="Random",'Random Generator'!C390,'Random Generator'!I390),$B$3,$B$4))</f>
        <v>-7.8350434941259595E-2</v>
      </c>
      <c r="D405" s="64">
        <f>IF($B$5=1,EXP($E$3+$E$4*NORMINV(IF($B$1="Random",'Random Generator'!D390,'Random Generator'!J390),0,1))-1,NORMINV(IF($B$1="Random",'Random Generator'!D390,'Random Generator'!J390),$B$3,$B$4))</f>
        <v>0.16892666250574351</v>
      </c>
      <c r="E405" s="64">
        <f>IF($B$5=1,EXP($E$3+$E$4*NORMINV(IF($B$1="Random",'Random Generator'!E390,'Random Generator'!K390),0,1))-1,NORMINV(IF($B$1="Random",'Random Generator'!E390,'Random Generator'!K390),$B$3,$B$4))</f>
        <v>-3.2680853243137631E-2</v>
      </c>
      <c r="F405" s="64">
        <f>IF($B$5=1,EXP($E$3+$E$4*NORMINV(IF($B$1="Random",'Random Generator'!F390,'Random Generator'!L390),0,1))-1,NORMINV(IF($B$1="Random",'Random Generator'!F390,'Random Generator'!L390),$B$3,$B$4))</f>
        <v>4.1117185696538439E-2</v>
      </c>
      <c r="G405" s="64"/>
      <c r="I405" s="1">
        <f t="shared" si="78"/>
        <v>389</v>
      </c>
      <c r="J405" s="5">
        <f t="array" ref="J405">GEOMEAN(B405:F405+1)-1</f>
        <v>3.1089647967181833E-2</v>
      </c>
      <c r="K405" s="5">
        <f t="shared" si="70"/>
        <v>0</v>
      </c>
      <c r="M405" s="12">
        <f t="shared" si="71"/>
        <v>4.1117185696538439E-2</v>
      </c>
      <c r="N405" s="68">
        <f t="shared" si="72"/>
        <v>1.1654191042721351</v>
      </c>
      <c r="P405" s="1">
        <f t="shared" si="79"/>
        <v>389</v>
      </c>
      <c r="Q405" s="5">
        <f t="shared" si="73"/>
        <v>3.1089647967181833E-2</v>
      </c>
      <c r="R405" s="5">
        <f t="shared" si="74"/>
        <v>0</v>
      </c>
      <c r="S405" s="1"/>
      <c r="T405" s="12">
        <f t="shared" si="69"/>
        <v>4.1117185696538439E-2</v>
      </c>
      <c r="U405" s="68">
        <f t="shared" si="75"/>
        <v>1.1654191042721351</v>
      </c>
      <c r="V405" s="68"/>
      <c r="W405" s="68">
        <f t="shared" si="76"/>
        <v>1.1654191042721351</v>
      </c>
    </row>
    <row r="406" spans="1:23">
      <c r="A406" s="1">
        <f t="shared" si="77"/>
        <v>390</v>
      </c>
      <c r="B406" s="64">
        <f>IF($B$5=1,EXP($E$3+$E$4*NORMINV(IF($B$1="Random",'Random Generator'!B391,'Random Generator'!H391),0,1))-1,NORMINV(IF($B$1="Random",'Random Generator'!B391,'Random Generator'!H391),$B$3,$B$4))</f>
        <v>0.35081374410123956</v>
      </c>
      <c r="C406" s="64">
        <f>IF($B$5=1,EXP($E$3+$E$4*NORMINV(IF($B$1="Random",'Random Generator'!C391,'Random Generator'!I391),0,1))-1,NORMINV(IF($B$1="Random",'Random Generator'!C391,'Random Generator'!I391),$B$3,$B$4))</f>
        <v>0.11966934617805114</v>
      </c>
      <c r="D406" s="64">
        <f>IF($B$5=1,EXP($E$3+$E$4*NORMINV(IF($B$1="Random",'Random Generator'!D391,'Random Generator'!J391),0,1))-1,NORMINV(IF($B$1="Random",'Random Generator'!D391,'Random Generator'!J391),$B$3,$B$4))</f>
        <v>0.32722172141431072</v>
      </c>
      <c r="E406" s="64">
        <f>IF($B$5=1,EXP($E$3+$E$4*NORMINV(IF($B$1="Random",'Random Generator'!E391,'Random Generator'!K391),0,1))-1,NORMINV(IF($B$1="Random",'Random Generator'!E391,'Random Generator'!K391),$B$3,$B$4))</f>
        <v>0.15448945471893127</v>
      </c>
      <c r="F406" s="64">
        <f>IF($B$5=1,EXP($E$3+$E$4*NORMINV(IF($B$1="Random",'Random Generator'!F391,'Random Generator'!L391),0,1))-1,NORMINV(IF($B$1="Random",'Random Generator'!F391,'Random Generator'!L391),$B$3,$B$4))</f>
        <v>6.8180170671180429E-2</v>
      </c>
      <c r="G406" s="64"/>
      <c r="I406" s="1">
        <f t="shared" si="78"/>
        <v>390</v>
      </c>
      <c r="J406" s="5">
        <f t="array" ref="J406">GEOMEAN(B406:F406+1)-1</f>
        <v>0.19876110779552358</v>
      </c>
      <c r="K406" s="5">
        <f t="shared" si="70"/>
        <v>6.1880553897761793E-2</v>
      </c>
      <c r="M406" s="12">
        <f t="shared" si="71"/>
        <v>6.2996167734186356E-3</v>
      </c>
      <c r="N406" s="68">
        <f t="shared" si="72"/>
        <v>1.8992152557208584</v>
      </c>
      <c r="P406" s="1">
        <f t="shared" si="79"/>
        <v>390</v>
      </c>
      <c r="Q406" s="5">
        <f t="shared" si="73"/>
        <v>0.19876110779552358</v>
      </c>
      <c r="R406" s="5">
        <f t="shared" si="74"/>
        <v>5.2275093142094463E-2</v>
      </c>
      <c r="S406" s="1"/>
      <c r="T406" s="12">
        <f t="shared" si="69"/>
        <v>-4.5975476368675827E-2</v>
      </c>
      <c r="U406" s="68">
        <f t="shared" si="75"/>
        <v>1.9808145019218366</v>
      </c>
      <c r="V406" s="68"/>
      <c r="W406" s="68">
        <f t="shared" si="76"/>
        <v>2.4755016605315472</v>
      </c>
    </row>
    <row r="407" spans="1:23">
      <c r="A407" s="1">
        <f t="shared" si="77"/>
        <v>391</v>
      </c>
      <c r="B407" s="64">
        <f>IF($B$5=1,EXP($E$3+$E$4*NORMINV(IF($B$1="Random",'Random Generator'!B392,'Random Generator'!H392),0,1))-1,NORMINV(IF($B$1="Random",'Random Generator'!B392,'Random Generator'!H392),$B$3,$B$4))</f>
        <v>0.37035259360787687</v>
      </c>
      <c r="C407" s="64">
        <f>IF($B$5=1,EXP($E$3+$E$4*NORMINV(IF($B$1="Random",'Random Generator'!C392,'Random Generator'!I392),0,1))-1,NORMINV(IF($B$1="Random",'Random Generator'!C392,'Random Generator'!I392),$B$3,$B$4))</f>
        <v>0.18545147824260444</v>
      </c>
      <c r="D407" s="64">
        <f>IF($B$5=1,EXP($E$3+$E$4*NORMINV(IF($B$1="Random",'Random Generator'!D392,'Random Generator'!J392),0,1))-1,NORMINV(IF($B$1="Random",'Random Generator'!D392,'Random Generator'!J392),$B$3,$B$4))</f>
        <v>0.24654166668064526</v>
      </c>
      <c r="E407" s="64">
        <f>IF($B$5=1,EXP($E$3+$E$4*NORMINV(IF($B$1="Random",'Random Generator'!E392,'Random Generator'!K392),0,1))-1,NORMINV(IF($B$1="Random",'Random Generator'!E392,'Random Generator'!K392),$B$3,$B$4))</f>
        <v>1.9033811724643801E-2</v>
      </c>
      <c r="F407" s="64">
        <f>IF($B$5=1,EXP($E$3+$E$4*NORMINV(IF($B$1="Random",'Random Generator'!F392,'Random Generator'!L392),0,1))-1,NORMINV(IF($B$1="Random",'Random Generator'!F392,'Random Generator'!L392),$B$3,$B$4))</f>
        <v>0.22151487988553087</v>
      </c>
      <c r="G407" s="64"/>
      <c r="I407" s="1">
        <f t="shared" si="78"/>
        <v>391</v>
      </c>
      <c r="J407" s="5">
        <f t="array" ref="J407">GEOMEAN(B407:F407+1)-1</f>
        <v>0.203100903284545</v>
      </c>
      <c r="K407" s="5">
        <f t="shared" si="70"/>
        <v>6.4050451642272493E-2</v>
      </c>
      <c r="M407" s="12">
        <f t="shared" si="71"/>
        <v>0.15746442824325838</v>
      </c>
      <c r="N407" s="68">
        <f t="shared" si="72"/>
        <v>1.9174091827712889</v>
      </c>
      <c r="P407" s="1">
        <f t="shared" si="79"/>
        <v>391</v>
      </c>
      <c r="Q407" s="5">
        <f t="shared" si="73"/>
        <v>0.203100903284545</v>
      </c>
      <c r="R407" s="5">
        <f t="shared" si="74"/>
        <v>5.444499088660517E-2</v>
      </c>
      <c r="S407" s="1"/>
      <c r="T407" s="12">
        <f t="shared" si="69"/>
        <v>0.1030194373566532</v>
      </c>
      <c r="U407" s="68">
        <f t="shared" si="75"/>
        <v>1.9996305430172183</v>
      </c>
      <c r="V407" s="68"/>
      <c r="W407" s="68">
        <f t="shared" si="76"/>
        <v>2.5206367527631097</v>
      </c>
    </row>
    <row r="408" spans="1:23">
      <c r="A408" s="1">
        <f t="shared" si="77"/>
        <v>392</v>
      </c>
      <c r="B408" s="64">
        <f>IF($B$5=1,EXP($E$3+$E$4*NORMINV(IF($B$1="Random",'Random Generator'!B393,'Random Generator'!H393),0,1))-1,NORMINV(IF($B$1="Random",'Random Generator'!B393,'Random Generator'!H393),$B$3,$B$4))</f>
        <v>-2.8006800385301678E-2</v>
      </c>
      <c r="C408" s="64">
        <f>IF($B$5=1,EXP($E$3+$E$4*NORMINV(IF($B$1="Random",'Random Generator'!C393,'Random Generator'!I393),0,1))-1,NORMINV(IF($B$1="Random",'Random Generator'!C393,'Random Generator'!I393),$B$3,$B$4))</f>
        <v>0.11018004470365472</v>
      </c>
      <c r="D408" s="64">
        <f>IF($B$5=1,EXP($E$3+$E$4*NORMINV(IF($B$1="Random",'Random Generator'!D393,'Random Generator'!J393),0,1))-1,NORMINV(IF($B$1="Random",'Random Generator'!D393,'Random Generator'!J393),$B$3,$B$4))</f>
        <v>0.16686481789334828</v>
      </c>
      <c r="E408" s="64">
        <f>IF($B$5=1,EXP($E$3+$E$4*NORMINV(IF($B$1="Random",'Random Generator'!E393,'Random Generator'!K393),0,1))-1,NORMINV(IF($B$1="Random",'Random Generator'!E393,'Random Generator'!K393),$B$3,$B$4))</f>
        <v>0.20624157319967562</v>
      </c>
      <c r="F408" s="64">
        <f>IF($B$5=1,EXP($E$3+$E$4*NORMINV(IF($B$1="Random",'Random Generator'!F393,'Random Generator'!L393),0,1))-1,NORMINV(IF($B$1="Random",'Random Generator'!F393,'Random Generator'!L393),$B$3,$B$4))</f>
        <v>0.16026422967787757</v>
      </c>
      <c r="G408" s="64"/>
      <c r="I408" s="1">
        <f t="shared" si="78"/>
        <v>392</v>
      </c>
      <c r="J408" s="5">
        <f t="array" ref="J408">GEOMEAN(B408:F408+1)-1</f>
        <v>0.11998879280762709</v>
      </c>
      <c r="K408" s="5">
        <f t="shared" si="70"/>
        <v>2.2494396403813545E-2</v>
      </c>
      <c r="M408" s="12">
        <f t="shared" si="71"/>
        <v>0.13776983327406403</v>
      </c>
      <c r="N408" s="68">
        <f t="shared" si="72"/>
        <v>1.592251099591391</v>
      </c>
      <c r="P408" s="1">
        <f t="shared" si="79"/>
        <v>392</v>
      </c>
      <c r="Q408" s="5">
        <f t="shared" si="73"/>
        <v>0.11998879280762709</v>
      </c>
      <c r="R408" s="5">
        <f t="shared" si="74"/>
        <v>1.2888935648146214E-2</v>
      </c>
      <c r="S408" s="1"/>
      <c r="T408" s="12">
        <f t="shared" si="69"/>
        <v>0.12488089762591781</v>
      </c>
      <c r="U408" s="68">
        <f t="shared" si="75"/>
        <v>1.6631597788941708</v>
      </c>
      <c r="V408" s="68"/>
      <c r="W408" s="68">
        <f t="shared" si="76"/>
        <v>1.7622535112937381</v>
      </c>
    </row>
    <row r="409" spans="1:23">
      <c r="A409" s="1">
        <f t="shared" si="77"/>
        <v>393</v>
      </c>
      <c r="B409" s="64">
        <f>IF($B$5=1,EXP($E$3+$E$4*NORMINV(IF($B$1="Random",'Random Generator'!B394,'Random Generator'!H394),0,1))-1,NORMINV(IF($B$1="Random",'Random Generator'!B394,'Random Generator'!H394),$B$3,$B$4))</f>
        <v>8.1006836089570378E-2</v>
      </c>
      <c r="C409" s="64">
        <f>IF($B$5=1,EXP($E$3+$E$4*NORMINV(IF($B$1="Random",'Random Generator'!C394,'Random Generator'!I394),0,1))-1,NORMINV(IF($B$1="Random",'Random Generator'!C394,'Random Generator'!I394),$B$3,$B$4))</f>
        <v>0.26655137336028512</v>
      </c>
      <c r="D409" s="64">
        <f>IF($B$5=1,EXP($E$3+$E$4*NORMINV(IF($B$1="Random",'Random Generator'!D394,'Random Generator'!J394),0,1))-1,NORMINV(IF($B$1="Random",'Random Generator'!D394,'Random Generator'!J394),$B$3,$B$4))</f>
        <v>0.19598604053703195</v>
      </c>
      <c r="E409" s="64">
        <f>IF($B$5=1,EXP($E$3+$E$4*NORMINV(IF($B$1="Random",'Random Generator'!E394,'Random Generator'!K394),0,1))-1,NORMINV(IF($B$1="Random",'Random Generator'!E394,'Random Generator'!K394),$B$3,$B$4))</f>
        <v>7.383537303831611E-2</v>
      </c>
      <c r="F409" s="64">
        <f>IF($B$5=1,EXP($E$3+$E$4*NORMINV(IF($B$1="Random",'Random Generator'!F394,'Random Generator'!L394),0,1))-1,NORMINV(IF($B$1="Random",'Random Generator'!F394,'Random Generator'!L394),$B$3,$B$4))</f>
        <v>0.14759616429144562</v>
      </c>
      <c r="G409" s="64"/>
      <c r="I409" s="1">
        <f t="shared" si="78"/>
        <v>393</v>
      </c>
      <c r="J409" s="5">
        <f t="array" ref="J409">GEOMEAN(B409:F409+1)-1</f>
        <v>0.15074959576698621</v>
      </c>
      <c r="K409" s="5">
        <f t="shared" si="70"/>
        <v>3.7874797883493107E-2</v>
      </c>
      <c r="M409" s="12">
        <f t="shared" si="71"/>
        <v>0.10972136640795252</v>
      </c>
      <c r="N409" s="68">
        <f t="shared" si="72"/>
        <v>1.7069922035742375</v>
      </c>
      <c r="P409" s="1">
        <f t="shared" si="79"/>
        <v>393</v>
      </c>
      <c r="Q409" s="5">
        <f t="shared" si="73"/>
        <v>0.15074959576698621</v>
      </c>
      <c r="R409" s="5">
        <f t="shared" si="74"/>
        <v>2.8269337127825776E-2</v>
      </c>
      <c r="S409" s="1"/>
      <c r="T409" s="12">
        <f t="shared" si="69"/>
        <v>8.1452029280126736E-2</v>
      </c>
      <c r="U409" s="68">
        <f t="shared" si="75"/>
        <v>1.7819419764538216</v>
      </c>
      <c r="V409" s="68"/>
      <c r="W409" s="68">
        <f t="shared" si="76"/>
        <v>2.0179209771818001</v>
      </c>
    </row>
    <row r="410" spans="1:23">
      <c r="A410" s="1">
        <f t="shared" si="77"/>
        <v>394</v>
      </c>
      <c r="B410" s="64">
        <f>IF($B$5=1,EXP($E$3+$E$4*NORMINV(IF($B$1="Random",'Random Generator'!B395,'Random Generator'!H395),0,1))-1,NORMINV(IF($B$1="Random",'Random Generator'!B395,'Random Generator'!H395),$B$3,$B$4))</f>
        <v>-3.57660847553124E-2</v>
      </c>
      <c r="C410" s="64">
        <f>IF($B$5=1,EXP($E$3+$E$4*NORMINV(IF($B$1="Random",'Random Generator'!C395,'Random Generator'!I395),0,1))-1,NORMINV(IF($B$1="Random",'Random Generator'!C395,'Random Generator'!I395),$B$3,$B$4))</f>
        <v>0.38851769179620277</v>
      </c>
      <c r="D410" s="64">
        <f>IF($B$5=1,EXP($E$3+$E$4*NORMINV(IF($B$1="Random",'Random Generator'!D395,'Random Generator'!J395),0,1))-1,NORMINV(IF($B$1="Random",'Random Generator'!D395,'Random Generator'!J395),$B$3,$B$4))</f>
        <v>-6.1219496230245363E-2</v>
      </c>
      <c r="E410" s="64">
        <f>IF($B$5=1,EXP($E$3+$E$4*NORMINV(IF($B$1="Random",'Random Generator'!E395,'Random Generator'!K395),0,1))-1,NORMINV(IF($B$1="Random",'Random Generator'!E395,'Random Generator'!K395),$B$3,$B$4))</f>
        <v>4.3811155896645859E-2</v>
      </c>
      <c r="F410" s="64">
        <f>IF($B$5=1,EXP($E$3+$E$4*NORMINV(IF($B$1="Random",'Random Generator'!F395,'Random Generator'!L395),0,1))-1,NORMINV(IF($B$1="Random",'Random Generator'!F395,'Random Generator'!L395),$B$3,$B$4))</f>
        <v>0.10200323817625678</v>
      </c>
      <c r="G410" s="64"/>
      <c r="I410" s="1">
        <f t="shared" si="78"/>
        <v>394</v>
      </c>
      <c r="J410" s="5">
        <f t="array" ref="J410">GEOMEAN(B410:F410+1)-1</f>
        <v>7.6516120022526168E-2</v>
      </c>
      <c r="K410" s="5">
        <f t="shared" si="70"/>
        <v>7.5806001126308559E-4</v>
      </c>
      <c r="M410" s="12">
        <f t="shared" si="71"/>
        <v>0.1012451781649937</v>
      </c>
      <c r="N410" s="68">
        <f t="shared" si="72"/>
        <v>1.4406982988876031</v>
      </c>
      <c r="P410" s="1">
        <f t="shared" si="79"/>
        <v>394</v>
      </c>
      <c r="Q410" s="5">
        <f t="shared" si="73"/>
        <v>7.6516120022526168E-2</v>
      </c>
      <c r="R410" s="5">
        <f t="shared" si="74"/>
        <v>0</v>
      </c>
      <c r="S410" s="1"/>
      <c r="T410" s="12">
        <f t="shared" si="69"/>
        <v>0.1012451781649937</v>
      </c>
      <c r="U410" s="68">
        <f t="shared" si="75"/>
        <v>1.4457815796749303</v>
      </c>
      <c r="V410" s="68"/>
      <c r="W410" s="68">
        <f t="shared" si="76"/>
        <v>1.4457815796749303</v>
      </c>
    </row>
    <row r="411" spans="1:23">
      <c r="A411" s="1">
        <f t="shared" si="77"/>
        <v>395</v>
      </c>
      <c r="B411" s="64">
        <f>IF($B$5=1,EXP($E$3+$E$4*NORMINV(IF($B$1="Random",'Random Generator'!B396,'Random Generator'!H396),0,1))-1,NORMINV(IF($B$1="Random",'Random Generator'!B396,'Random Generator'!H396),$B$3,$B$4))</f>
        <v>-8.1316537545941148E-2</v>
      </c>
      <c r="C411" s="64">
        <f>IF($B$5=1,EXP($E$3+$E$4*NORMINV(IF($B$1="Random",'Random Generator'!C396,'Random Generator'!I396),0,1))-1,NORMINV(IF($B$1="Random",'Random Generator'!C396,'Random Generator'!I396),$B$3,$B$4))</f>
        <v>0.13693674231922182</v>
      </c>
      <c r="D411" s="64">
        <f>IF($B$5=1,EXP($E$3+$E$4*NORMINV(IF($B$1="Random",'Random Generator'!D396,'Random Generator'!J396),0,1))-1,NORMINV(IF($B$1="Random",'Random Generator'!D396,'Random Generator'!J396),$B$3,$B$4))</f>
        <v>0.13286724732025745</v>
      </c>
      <c r="E411" s="64">
        <f>IF($B$5=1,EXP($E$3+$E$4*NORMINV(IF($B$1="Random",'Random Generator'!E396,'Random Generator'!K396),0,1))-1,NORMINV(IF($B$1="Random",'Random Generator'!E396,'Random Generator'!K396),$B$3,$B$4))</f>
        <v>0.41015905682530551</v>
      </c>
      <c r="F411" s="64">
        <f>IF($B$5=1,EXP($E$3+$E$4*NORMINV(IF($B$1="Random",'Random Generator'!F396,'Random Generator'!L396),0,1))-1,NORMINV(IF($B$1="Random",'Random Generator'!F396,'Random Generator'!L396),$B$3,$B$4))</f>
        <v>0.2531971480529247</v>
      </c>
      <c r="G411" s="64"/>
      <c r="I411" s="1">
        <f t="shared" si="78"/>
        <v>395</v>
      </c>
      <c r="J411" s="5">
        <f t="array" ref="J411">GEOMEAN(B411:F411+1)-1</f>
        <v>0.15897413548450268</v>
      </c>
      <c r="K411" s="5">
        <f t="shared" si="70"/>
        <v>4.198706774225134E-2</v>
      </c>
      <c r="M411" s="12">
        <f t="shared" si="71"/>
        <v>0.21121008031067337</v>
      </c>
      <c r="N411" s="68">
        <f t="shared" si="72"/>
        <v>1.7387643403877437</v>
      </c>
      <c r="P411" s="1">
        <f t="shared" si="79"/>
        <v>395</v>
      </c>
      <c r="Q411" s="5">
        <f t="shared" si="73"/>
        <v>0.15897413548450268</v>
      </c>
      <c r="R411" s="5">
        <f t="shared" si="74"/>
        <v>3.2381606986584009E-2</v>
      </c>
      <c r="S411" s="1"/>
      <c r="T411" s="12">
        <f t="shared" si="69"/>
        <v>0.17882847332408935</v>
      </c>
      <c r="U411" s="68">
        <f t="shared" si="75"/>
        <v>1.8148232458477391</v>
      </c>
      <c r="V411" s="68"/>
      <c r="W411" s="68">
        <f t="shared" si="76"/>
        <v>2.0910707165685034</v>
      </c>
    </row>
    <row r="412" spans="1:23">
      <c r="A412" s="1">
        <f t="shared" si="77"/>
        <v>396</v>
      </c>
      <c r="B412" s="64">
        <f>IF($B$5=1,EXP($E$3+$E$4*NORMINV(IF($B$1="Random",'Random Generator'!B397,'Random Generator'!H397),0,1))-1,NORMINV(IF($B$1="Random",'Random Generator'!B397,'Random Generator'!H397),$B$3,$B$4))</f>
        <v>0.2965638630197982</v>
      </c>
      <c r="C412" s="64">
        <f>IF($B$5=1,EXP($E$3+$E$4*NORMINV(IF($B$1="Random",'Random Generator'!C397,'Random Generator'!I397),0,1))-1,NORMINV(IF($B$1="Random",'Random Generator'!C397,'Random Generator'!I397),$B$3,$B$4))</f>
        <v>0.2067082637672919</v>
      </c>
      <c r="D412" s="64">
        <f>IF($B$5=1,EXP($E$3+$E$4*NORMINV(IF($B$1="Random",'Random Generator'!D397,'Random Generator'!J397),0,1))-1,NORMINV(IF($B$1="Random",'Random Generator'!D397,'Random Generator'!J397),$B$3,$B$4))</f>
        <v>0.29513373678369792</v>
      </c>
      <c r="E412" s="64">
        <f>IF($B$5=1,EXP($E$3+$E$4*NORMINV(IF($B$1="Random",'Random Generator'!E397,'Random Generator'!K397),0,1))-1,NORMINV(IF($B$1="Random",'Random Generator'!E397,'Random Generator'!K397),$B$3,$B$4))</f>
        <v>0.28395003317061596</v>
      </c>
      <c r="F412" s="64">
        <f>IF($B$5=1,EXP($E$3+$E$4*NORMINV(IF($B$1="Random",'Random Generator'!F397,'Random Generator'!L397),0,1))-1,NORMINV(IF($B$1="Random",'Random Generator'!F397,'Random Generator'!L397),$B$3,$B$4))</f>
        <v>2.6401345829436762E-2</v>
      </c>
      <c r="G412" s="64"/>
      <c r="I412" s="1">
        <f t="shared" si="78"/>
        <v>396</v>
      </c>
      <c r="J412" s="5">
        <f t="array" ref="J412">GEOMEAN(B412:F412+1)-1</f>
        <v>0.21706908341232745</v>
      </c>
      <c r="K412" s="5">
        <f t="shared" si="70"/>
        <v>7.1034541706163717E-2</v>
      </c>
      <c r="M412" s="12">
        <f t="shared" si="71"/>
        <v>-4.4633195876726955E-2</v>
      </c>
      <c r="N412" s="68">
        <f t="shared" si="72"/>
        <v>1.9769174630155479</v>
      </c>
      <c r="P412" s="1">
        <f t="shared" si="79"/>
        <v>396</v>
      </c>
      <c r="Q412" s="5">
        <f t="shared" si="73"/>
        <v>0.21706908341232745</v>
      </c>
      <c r="R412" s="5">
        <f t="shared" si="74"/>
        <v>6.1429080950496394E-2</v>
      </c>
      <c r="S412" s="1"/>
      <c r="T412" s="12">
        <f t="shared" si="69"/>
        <v>-0.10606227682722336</v>
      </c>
      <c r="U412" s="68">
        <f t="shared" si="75"/>
        <v>2.0611653484283474</v>
      </c>
      <c r="V412" s="68"/>
      <c r="W412" s="68">
        <f t="shared" si="76"/>
        <v>2.6703989711472951</v>
      </c>
    </row>
    <row r="413" spans="1:23">
      <c r="A413" s="1">
        <f t="shared" si="77"/>
        <v>397</v>
      </c>
      <c r="B413" s="64">
        <f>IF($B$5=1,EXP($E$3+$E$4*NORMINV(IF($B$1="Random",'Random Generator'!B398,'Random Generator'!H398),0,1))-1,NORMINV(IF($B$1="Random",'Random Generator'!B398,'Random Generator'!H398),$B$3,$B$4))</f>
        <v>0.12634783163278729</v>
      </c>
      <c r="C413" s="64">
        <f>IF($B$5=1,EXP($E$3+$E$4*NORMINV(IF($B$1="Random",'Random Generator'!C398,'Random Generator'!I398),0,1))-1,NORMINV(IF($B$1="Random",'Random Generator'!C398,'Random Generator'!I398),$B$3,$B$4))</f>
        <v>-4.0253274731382627E-2</v>
      </c>
      <c r="D413" s="64">
        <f>IF($B$5=1,EXP($E$3+$E$4*NORMINV(IF($B$1="Random",'Random Generator'!D398,'Random Generator'!J398),0,1))-1,NORMINV(IF($B$1="Random",'Random Generator'!D398,'Random Generator'!J398),$B$3,$B$4))</f>
        <v>7.9910065899103655E-2</v>
      </c>
      <c r="E413" s="64">
        <f>IF($B$5=1,EXP($E$3+$E$4*NORMINV(IF($B$1="Random",'Random Generator'!E398,'Random Generator'!K398),0,1))-1,NORMINV(IF($B$1="Random",'Random Generator'!E398,'Random Generator'!K398),$B$3,$B$4))</f>
        <v>-3.064082346310848E-2</v>
      </c>
      <c r="F413" s="64">
        <f>IF($B$5=1,EXP($E$3+$E$4*NORMINV(IF($B$1="Random",'Random Generator'!F398,'Random Generator'!L398),0,1))-1,NORMINV(IF($B$1="Random",'Random Generator'!F398,'Random Generator'!L398),$B$3,$B$4))</f>
        <v>-0.15034089341194534</v>
      </c>
      <c r="G413" s="64"/>
      <c r="I413" s="1">
        <f t="shared" si="78"/>
        <v>397</v>
      </c>
      <c r="J413" s="5">
        <f t="array" ref="J413">GEOMEAN(B413:F413+1)-1</f>
        <v>-7.8228073809808452E-3</v>
      </c>
      <c r="K413" s="5">
        <f t="shared" si="70"/>
        <v>0</v>
      </c>
      <c r="M413" s="12">
        <f t="shared" si="71"/>
        <v>-0.15034089341194534</v>
      </c>
      <c r="N413" s="68">
        <f t="shared" si="72"/>
        <v>0.96149315767407217</v>
      </c>
      <c r="P413" s="1">
        <f t="shared" si="79"/>
        <v>397</v>
      </c>
      <c r="Q413" s="5">
        <f t="shared" si="73"/>
        <v>-7.8228073809808452E-3</v>
      </c>
      <c r="R413" s="5">
        <f t="shared" si="74"/>
        <v>0</v>
      </c>
      <c r="S413" s="1"/>
      <c r="T413" s="12">
        <f t="shared" si="69"/>
        <v>-0.15034089341194534</v>
      </c>
      <c r="U413" s="68">
        <f t="shared" si="75"/>
        <v>0.96149315767407217</v>
      </c>
      <c r="V413" s="68"/>
      <c r="W413" s="68">
        <f t="shared" si="76"/>
        <v>0.96149315767407217</v>
      </c>
    </row>
    <row r="414" spans="1:23">
      <c r="A414" s="1">
        <f t="shared" si="77"/>
        <v>398</v>
      </c>
      <c r="B414" s="64">
        <f>IF($B$5=1,EXP($E$3+$E$4*NORMINV(IF($B$1="Random",'Random Generator'!B399,'Random Generator'!H399),0,1))-1,NORMINV(IF($B$1="Random",'Random Generator'!B399,'Random Generator'!H399),$B$3,$B$4))</f>
        <v>7.514699340118236E-2</v>
      </c>
      <c r="C414" s="64">
        <f>IF($B$5=1,EXP($E$3+$E$4*NORMINV(IF($B$1="Random",'Random Generator'!C399,'Random Generator'!I399),0,1))-1,NORMINV(IF($B$1="Random",'Random Generator'!C399,'Random Generator'!I399),$B$3,$B$4))</f>
        <v>-4.8235887759177087E-2</v>
      </c>
      <c r="D414" s="64">
        <f>IF($B$5=1,EXP($E$3+$E$4*NORMINV(IF($B$1="Random",'Random Generator'!D399,'Random Generator'!J399),0,1))-1,NORMINV(IF($B$1="Random",'Random Generator'!D399,'Random Generator'!J399),$B$3,$B$4))</f>
        <v>0.22690277327496311</v>
      </c>
      <c r="E414" s="64">
        <f>IF($B$5=1,EXP($E$3+$E$4*NORMINV(IF($B$1="Random",'Random Generator'!E399,'Random Generator'!K399),0,1))-1,NORMINV(IF($B$1="Random",'Random Generator'!E399,'Random Generator'!K399),$B$3,$B$4))</f>
        <v>-1.9621991976199071E-2</v>
      </c>
      <c r="F414" s="64">
        <f>IF($B$5=1,EXP($E$3+$E$4*NORMINV(IF($B$1="Random",'Random Generator'!F399,'Random Generator'!L399),0,1))-1,NORMINV(IF($B$1="Random",'Random Generator'!F399,'Random Generator'!L399),$B$3,$B$4))</f>
        <v>6.2017115831814129E-2</v>
      </c>
      <c r="G414" s="64"/>
      <c r="I414" s="1">
        <f t="shared" si="78"/>
        <v>398</v>
      </c>
      <c r="J414" s="5">
        <f t="array" ref="J414">GEOMEAN(B414:F414+1)-1</f>
        <v>5.5034056533471487E-2</v>
      </c>
      <c r="K414" s="5">
        <f t="shared" si="70"/>
        <v>0</v>
      </c>
      <c r="M414" s="12">
        <f t="shared" si="71"/>
        <v>6.2017115831814129E-2</v>
      </c>
      <c r="N414" s="68">
        <f t="shared" si="72"/>
        <v>1.3071709703951202</v>
      </c>
      <c r="P414" s="1">
        <f t="shared" si="79"/>
        <v>398</v>
      </c>
      <c r="Q414" s="5">
        <f t="shared" si="73"/>
        <v>5.5034056533471487E-2</v>
      </c>
      <c r="R414" s="5">
        <f t="shared" si="74"/>
        <v>0</v>
      </c>
      <c r="S414" s="1"/>
      <c r="T414" s="12">
        <f t="shared" si="69"/>
        <v>6.2017115831814129E-2</v>
      </c>
      <c r="U414" s="68">
        <f t="shared" si="75"/>
        <v>1.3071709703951202</v>
      </c>
      <c r="V414" s="68"/>
      <c r="W414" s="68">
        <f t="shared" si="76"/>
        <v>1.3071709703951202</v>
      </c>
    </row>
    <row r="415" spans="1:23">
      <c r="A415" s="1">
        <f t="shared" si="77"/>
        <v>399</v>
      </c>
      <c r="B415" s="64">
        <f>IF($B$5=1,EXP($E$3+$E$4*NORMINV(IF($B$1="Random",'Random Generator'!B400,'Random Generator'!H400),0,1))-1,NORMINV(IF($B$1="Random",'Random Generator'!B400,'Random Generator'!H400),$B$3,$B$4))</f>
        <v>0.18477730042500307</v>
      </c>
      <c r="C415" s="64">
        <f>IF($B$5=1,EXP($E$3+$E$4*NORMINV(IF($B$1="Random",'Random Generator'!C400,'Random Generator'!I400),0,1))-1,NORMINV(IF($B$1="Random",'Random Generator'!C400,'Random Generator'!I400),$B$3,$B$4))</f>
        <v>0.10647314913478256</v>
      </c>
      <c r="D415" s="64">
        <f>IF($B$5=1,EXP($E$3+$E$4*NORMINV(IF($B$1="Random",'Random Generator'!D400,'Random Generator'!J400),0,1))-1,NORMINV(IF($B$1="Random",'Random Generator'!D400,'Random Generator'!J400),$B$3,$B$4))</f>
        <v>9.691578413397739E-4</v>
      </c>
      <c r="E415" s="64">
        <f>IF($B$5=1,EXP($E$3+$E$4*NORMINV(IF($B$1="Random",'Random Generator'!E400,'Random Generator'!K400),0,1))-1,NORMINV(IF($B$1="Random",'Random Generator'!E400,'Random Generator'!K400),$B$3,$B$4))</f>
        <v>0.19647144272788908</v>
      </c>
      <c r="F415" s="64">
        <f>IF($B$5=1,EXP($E$3+$E$4*NORMINV(IF($B$1="Random",'Random Generator'!F400,'Random Generator'!L400),0,1))-1,NORMINV(IF($B$1="Random",'Random Generator'!F400,'Random Generator'!L400),$B$3,$B$4))</f>
        <v>7.4737277964599169E-2</v>
      </c>
      <c r="G415" s="64"/>
      <c r="I415" s="1">
        <f t="shared" si="78"/>
        <v>399</v>
      </c>
      <c r="J415" s="5">
        <f t="array" ref="J415">GEOMEAN(B415:F415+1)-1</f>
        <v>0.11030063986760408</v>
      </c>
      <c r="K415" s="5">
        <f t="shared" si="70"/>
        <v>1.765031993380204E-2</v>
      </c>
      <c r="M415" s="12">
        <f t="shared" si="71"/>
        <v>5.7086958030797129E-2</v>
      </c>
      <c r="N415" s="68">
        <f t="shared" si="72"/>
        <v>1.5574208561179304</v>
      </c>
      <c r="P415" s="1">
        <f t="shared" si="79"/>
        <v>399</v>
      </c>
      <c r="Q415" s="5">
        <f t="shared" si="73"/>
        <v>0.11030063986760408</v>
      </c>
      <c r="R415" s="5">
        <f t="shared" si="74"/>
        <v>8.0448591781347098E-3</v>
      </c>
      <c r="S415" s="1"/>
      <c r="T415" s="12">
        <f t="shared" si="69"/>
        <v>4.9042098852662419E-2</v>
      </c>
      <c r="U415" s="68">
        <f t="shared" si="75"/>
        <v>1.6270913101255029</v>
      </c>
      <c r="V415" s="68"/>
      <c r="W415" s="68">
        <f t="shared" si="76"/>
        <v>1.687341353994342</v>
      </c>
    </row>
    <row r="416" spans="1:23">
      <c r="A416" s="1">
        <f t="shared" si="77"/>
        <v>400</v>
      </c>
      <c r="B416" s="64">
        <f>IF($B$5=1,EXP($E$3+$E$4*NORMINV(IF($B$1="Random",'Random Generator'!B401,'Random Generator'!H401),0,1))-1,NORMINV(IF($B$1="Random",'Random Generator'!B401,'Random Generator'!H401),$B$3,$B$4))</f>
        <v>0.17043642825527328</v>
      </c>
      <c r="C416" s="64">
        <f>IF($B$5=1,EXP($E$3+$E$4*NORMINV(IF($B$1="Random",'Random Generator'!C401,'Random Generator'!I401),0,1))-1,NORMINV(IF($B$1="Random",'Random Generator'!C401,'Random Generator'!I401),$B$3,$B$4))</f>
        <v>-2.2807260191410106E-2</v>
      </c>
      <c r="D416" s="64">
        <f>IF($B$5=1,EXP($E$3+$E$4*NORMINV(IF($B$1="Random",'Random Generator'!D401,'Random Generator'!J401),0,1))-1,NORMINV(IF($B$1="Random",'Random Generator'!D401,'Random Generator'!J401),$B$3,$B$4))</f>
        <v>0.11553836430851327</v>
      </c>
      <c r="E416" s="64">
        <f>IF($B$5=1,EXP($E$3+$E$4*NORMINV(IF($B$1="Random",'Random Generator'!E401,'Random Generator'!K401),0,1))-1,NORMINV(IF($B$1="Random",'Random Generator'!E401,'Random Generator'!K401),$B$3,$B$4))</f>
        <v>9.3628367465187878E-2</v>
      </c>
      <c r="F416" s="64">
        <f>IF($B$5=1,EXP($E$3+$E$4*NORMINV(IF($B$1="Random",'Random Generator'!F401,'Random Generator'!L401),0,1))-1,NORMINV(IF($B$1="Random",'Random Generator'!F401,'Random Generator'!L401),$B$3,$B$4))</f>
        <v>0.19320367980186726</v>
      </c>
      <c r="G416" s="64"/>
      <c r="I416" s="1">
        <f t="shared" si="78"/>
        <v>400</v>
      </c>
      <c r="J416" s="5">
        <f t="array" ref="J416">GEOMEAN(B416:F416+1)-1</f>
        <v>0.10733591178602109</v>
      </c>
      <c r="K416" s="5">
        <f t="shared" si="70"/>
        <v>1.6167955893010545E-2</v>
      </c>
      <c r="M416" s="12">
        <f t="shared" si="71"/>
        <v>0.17703572390885672</v>
      </c>
      <c r="N416" s="68">
        <f t="shared" si="72"/>
        <v>1.5468849649008014</v>
      </c>
      <c r="P416" s="1">
        <f t="shared" si="79"/>
        <v>400</v>
      </c>
      <c r="Q416" s="5">
        <f t="shared" si="73"/>
        <v>0.10733591178602109</v>
      </c>
      <c r="R416" s="5">
        <f t="shared" si="74"/>
        <v>6.5624951373432147E-3</v>
      </c>
      <c r="S416" s="1"/>
      <c r="T416" s="12">
        <f t="shared" si="69"/>
        <v>0.1704732287715135</v>
      </c>
      <c r="U416" s="68">
        <f t="shared" si="75"/>
        <v>1.6161797638633131</v>
      </c>
      <c r="V416" s="68"/>
      <c r="W416" s="68">
        <f t="shared" si="76"/>
        <v>1.6649336207552592</v>
      </c>
    </row>
    <row r="417" spans="1:23">
      <c r="A417" s="1">
        <f t="shared" si="77"/>
        <v>401</v>
      </c>
      <c r="B417" s="64">
        <f>IF($B$5=1,EXP($E$3+$E$4*NORMINV(IF($B$1="Random",'Random Generator'!B402,'Random Generator'!H402),0,1))-1,NORMINV(IF($B$1="Random",'Random Generator'!B402,'Random Generator'!H402),$B$3,$B$4))</f>
        <v>0.11791531352238849</v>
      </c>
      <c r="C417" s="64">
        <f>IF($B$5=1,EXP($E$3+$E$4*NORMINV(IF($B$1="Random",'Random Generator'!C402,'Random Generator'!I402),0,1))-1,NORMINV(IF($B$1="Random",'Random Generator'!C402,'Random Generator'!I402),$B$3,$B$4))</f>
        <v>0.13866327959783753</v>
      </c>
      <c r="D417" s="64">
        <f>IF($B$5=1,EXP($E$3+$E$4*NORMINV(IF($B$1="Random",'Random Generator'!D402,'Random Generator'!J402),0,1))-1,NORMINV(IF($B$1="Random",'Random Generator'!D402,'Random Generator'!J402),$B$3,$B$4))</f>
        <v>5.8149958789470935E-2</v>
      </c>
      <c r="E417" s="64">
        <f>IF($B$5=1,EXP($E$3+$E$4*NORMINV(IF($B$1="Random",'Random Generator'!E402,'Random Generator'!K402),0,1))-1,NORMINV(IF($B$1="Random",'Random Generator'!E402,'Random Generator'!K402),$B$3,$B$4))</f>
        <v>7.7858502567469845E-2</v>
      </c>
      <c r="F417" s="64">
        <f>IF($B$5=1,EXP($E$3+$E$4*NORMINV(IF($B$1="Random",'Random Generator'!F402,'Random Generator'!L402),0,1))-1,NORMINV(IF($B$1="Random",'Random Generator'!F402,'Random Generator'!L402),$B$3,$B$4))</f>
        <v>6.6858610841684207E-2</v>
      </c>
      <c r="G417" s="64"/>
      <c r="I417" s="1">
        <f t="shared" si="78"/>
        <v>401</v>
      </c>
      <c r="J417" s="5">
        <f t="array" ref="J417">GEOMEAN(B417:F417+1)-1</f>
        <v>9.1450418635021569E-2</v>
      </c>
      <c r="K417" s="5">
        <f t="shared" si="70"/>
        <v>8.2252093175107857E-3</v>
      </c>
      <c r="M417" s="12">
        <f t="shared" si="71"/>
        <v>5.8633401524173422E-2</v>
      </c>
      <c r="N417" s="68">
        <f t="shared" si="72"/>
        <v>1.4913988119747992</v>
      </c>
      <c r="P417" s="1">
        <f t="shared" si="79"/>
        <v>401</v>
      </c>
      <c r="Q417" s="5">
        <f t="shared" si="73"/>
        <v>9.1450418635021569E-2</v>
      </c>
      <c r="R417" s="5">
        <f t="shared" si="74"/>
        <v>0</v>
      </c>
      <c r="S417" s="1"/>
      <c r="T417" s="12">
        <f t="shared" si="69"/>
        <v>5.8633401524173422E-2</v>
      </c>
      <c r="U417" s="68">
        <f t="shared" si="75"/>
        <v>1.5488881562453949</v>
      </c>
      <c r="V417" s="68"/>
      <c r="W417" s="68">
        <f t="shared" si="76"/>
        <v>1.5488881562453949</v>
      </c>
    </row>
    <row r="418" spans="1:23">
      <c r="A418" s="1">
        <f t="shared" si="77"/>
        <v>402</v>
      </c>
      <c r="B418" s="64">
        <f>IF($B$5=1,EXP($E$3+$E$4*NORMINV(IF($B$1="Random",'Random Generator'!B403,'Random Generator'!H403),0,1))-1,NORMINV(IF($B$1="Random",'Random Generator'!B403,'Random Generator'!H403),$B$3,$B$4))</f>
        <v>0.18834192693019847</v>
      </c>
      <c r="C418" s="64">
        <f>IF($B$5=1,EXP($E$3+$E$4*NORMINV(IF($B$1="Random",'Random Generator'!C403,'Random Generator'!I403),0,1))-1,NORMINV(IF($B$1="Random",'Random Generator'!C403,'Random Generator'!I403),$B$3,$B$4))</f>
        <v>-7.0638261584111683E-2</v>
      </c>
      <c r="D418" s="64">
        <f>IF($B$5=1,EXP($E$3+$E$4*NORMINV(IF($B$1="Random",'Random Generator'!D403,'Random Generator'!J403),0,1))-1,NORMINV(IF($B$1="Random",'Random Generator'!D403,'Random Generator'!J403),$B$3,$B$4))</f>
        <v>0.24472861937687918</v>
      </c>
      <c r="E418" s="64">
        <f>IF($B$5=1,EXP($E$3+$E$4*NORMINV(IF($B$1="Random",'Random Generator'!E403,'Random Generator'!K403),0,1))-1,NORMINV(IF($B$1="Random",'Random Generator'!E403,'Random Generator'!K403),$B$3,$B$4))</f>
        <v>6.9459095270124172E-2</v>
      </c>
      <c r="F418" s="64">
        <f>IF($B$5=1,EXP($E$3+$E$4*NORMINV(IF($B$1="Random",'Random Generator'!F403,'Random Generator'!L403),0,1))-1,NORMINV(IF($B$1="Random",'Random Generator'!F403,'Random Generator'!L403),$B$3,$B$4))</f>
        <v>8.3816607666370446E-2</v>
      </c>
      <c r="G418" s="64"/>
      <c r="I418" s="1">
        <f t="shared" si="78"/>
        <v>402</v>
      </c>
      <c r="J418" s="5">
        <f t="array" ref="J418">GEOMEAN(B418:F418+1)-1</f>
        <v>9.7650735579168702E-2</v>
      </c>
      <c r="K418" s="5">
        <f t="shared" si="70"/>
        <v>1.1325367789584352E-2</v>
      </c>
      <c r="M418" s="12">
        <f t="shared" si="71"/>
        <v>7.2491239876786101E-2</v>
      </c>
      <c r="N418" s="68">
        <f t="shared" si="72"/>
        <v>1.5128630168738715</v>
      </c>
      <c r="P418" s="1">
        <f t="shared" si="79"/>
        <v>402</v>
      </c>
      <c r="Q418" s="5">
        <f t="shared" si="73"/>
        <v>9.7650735579168702E-2</v>
      </c>
      <c r="R418" s="5">
        <f t="shared" si="74"/>
        <v>1.7199070339170217E-3</v>
      </c>
      <c r="S418" s="1"/>
      <c r="T418" s="12">
        <f t="shared" si="69"/>
        <v>7.0771332842869072E-2</v>
      </c>
      <c r="U418" s="68">
        <f t="shared" si="75"/>
        <v>1.5809412056595524</v>
      </c>
      <c r="V418" s="68"/>
      <c r="W418" s="68">
        <f t="shared" si="76"/>
        <v>1.5933855115564635</v>
      </c>
    </row>
    <row r="419" spans="1:23">
      <c r="A419" s="1">
        <f t="shared" si="77"/>
        <v>403</v>
      </c>
      <c r="B419" s="64">
        <f>IF($B$5=1,EXP($E$3+$E$4*NORMINV(IF($B$1="Random",'Random Generator'!B404,'Random Generator'!H404),0,1))-1,NORMINV(IF($B$1="Random",'Random Generator'!B404,'Random Generator'!H404),$B$3,$B$4))</f>
        <v>4.2076233973286969E-2</v>
      </c>
      <c r="C419" s="64">
        <f>IF($B$5=1,EXP($E$3+$E$4*NORMINV(IF($B$1="Random",'Random Generator'!C404,'Random Generator'!I404),0,1))-1,NORMINV(IF($B$1="Random",'Random Generator'!C404,'Random Generator'!I404),$B$3,$B$4))</f>
        <v>0.14170268137812547</v>
      </c>
      <c r="D419" s="64">
        <f>IF($B$5=1,EXP($E$3+$E$4*NORMINV(IF($B$1="Random",'Random Generator'!D404,'Random Generator'!J404),0,1))-1,NORMINV(IF($B$1="Random",'Random Generator'!D404,'Random Generator'!J404),$B$3,$B$4))</f>
        <v>2.5601431511255157E-2</v>
      </c>
      <c r="E419" s="64">
        <f>IF($B$5=1,EXP($E$3+$E$4*NORMINV(IF($B$1="Random",'Random Generator'!E404,'Random Generator'!K404),0,1))-1,NORMINV(IF($B$1="Random",'Random Generator'!E404,'Random Generator'!K404),$B$3,$B$4))</f>
        <v>6.5307607972830972E-3</v>
      </c>
      <c r="F419" s="64">
        <f>IF($B$5=1,EXP($E$3+$E$4*NORMINV(IF($B$1="Random",'Random Generator'!F404,'Random Generator'!L404),0,1))-1,NORMINV(IF($B$1="Random",'Random Generator'!F404,'Random Generator'!L404),$B$3,$B$4))</f>
        <v>-2.8321669008197548E-2</v>
      </c>
      <c r="G419" s="64"/>
      <c r="I419" s="1">
        <f t="shared" si="78"/>
        <v>403</v>
      </c>
      <c r="J419" s="5">
        <f t="array" ref="J419">GEOMEAN(B419:F419+1)-1</f>
        <v>3.5991375792300273E-2</v>
      </c>
      <c r="K419" s="5">
        <f t="shared" si="70"/>
        <v>0</v>
      </c>
      <c r="M419" s="12">
        <f t="shared" si="71"/>
        <v>-2.8321669008197548E-2</v>
      </c>
      <c r="N419" s="68">
        <f t="shared" si="72"/>
        <v>1.193385345476107</v>
      </c>
      <c r="P419" s="1">
        <f t="shared" si="79"/>
        <v>403</v>
      </c>
      <c r="Q419" s="5">
        <f t="shared" si="73"/>
        <v>3.5991375792300273E-2</v>
      </c>
      <c r="R419" s="5">
        <f t="shared" si="74"/>
        <v>0</v>
      </c>
      <c r="S419" s="1"/>
      <c r="T419" s="12">
        <f t="shared" si="69"/>
        <v>-2.8321669008197548E-2</v>
      </c>
      <c r="U419" s="68">
        <f t="shared" si="75"/>
        <v>1.193385345476107</v>
      </c>
      <c r="V419" s="68"/>
      <c r="W419" s="68">
        <f t="shared" si="76"/>
        <v>1.193385345476107</v>
      </c>
    </row>
    <row r="420" spans="1:23">
      <c r="A420" s="1">
        <f t="shared" si="77"/>
        <v>404</v>
      </c>
      <c r="B420" s="64">
        <f>IF($B$5=1,EXP($E$3+$E$4*NORMINV(IF($B$1="Random",'Random Generator'!B405,'Random Generator'!H405),0,1))-1,NORMINV(IF($B$1="Random",'Random Generator'!B405,'Random Generator'!H405),$B$3,$B$4))</f>
        <v>0.16787698804718709</v>
      </c>
      <c r="C420" s="64">
        <f>IF($B$5=1,EXP($E$3+$E$4*NORMINV(IF($B$1="Random",'Random Generator'!C405,'Random Generator'!I405),0,1))-1,NORMINV(IF($B$1="Random",'Random Generator'!C405,'Random Generator'!I405),$B$3,$B$4))</f>
        <v>0.17341559113536964</v>
      </c>
      <c r="D420" s="64">
        <f>IF($B$5=1,EXP($E$3+$E$4*NORMINV(IF($B$1="Random",'Random Generator'!D405,'Random Generator'!J405),0,1))-1,NORMINV(IF($B$1="Random",'Random Generator'!D405,'Random Generator'!J405),$B$3,$B$4))</f>
        <v>0.23838192841955697</v>
      </c>
      <c r="E420" s="64">
        <f>IF($B$5=1,EXP($E$3+$E$4*NORMINV(IF($B$1="Random",'Random Generator'!E405,'Random Generator'!K405),0,1))-1,NORMINV(IF($B$1="Random",'Random Generator'!E405,'Random Generator'!K405),$B$3,$B$4))</f>
        <v>6.8413830948528265E-3</v>
      </c>
      <c r="F420" s="64">
        <f>IF($B$5=1,EXP($E$3+$E$4*NORMINV(IF($B$1="Random",'Random Generator'!F405,'Random Generator'!L405),0,1))-1,NORMINV(IF($B$1="Random",'Random Generator'!F405,'Random Generator'!L405),$B$3,$B$4))</f>
        <v>0.12187404739821117</v>
      </c>
      <c r="G420" s="64"/>
      <c r="I420" s="1">
        <f t="shared" si="78"/>
        <v>404</v>
      </c>
      <c r="J420" s="5">
        <f t="array" ref="J420">GEOMEAN(B420:F420+1)-1</f>
        <v>0.13899480715433987</v>
      </c>
      <c r="K420" s="5">
        <f t="shared" si="70"/>
        <v>3.1997403577169937E-2</v>
      </c>
      <c r="M420" s="12">
        <f t="shared" si="71"/>
        <v>8.9876643821041241E-2</v>
      </c>
      <c r="N420" s="68">
        <f t="shared" si="72"/>
        <v>1.6623903580451203</v>
      </c>
      <c r="P420" s="1">
        <f t="shared" si="79"/>
        <v>404</v>
      </c>
      <c r="Q420" s="5">
        <f t="shared" si="73"/>
        <v>0.13899480715433987</v>
      </c>
      <c r="R420" s="5">
        <f t="shared" si="74"/>
        <v>2.2391942821502607E-2</v>
      </c>
      <c r="S420" s="1"/>
      <c r="T420" s="12">
        <f t="shared" si="69"/>
        <v>6.7484700999538627E-2</v>
      </c>
      <c r="U420" s="68">
        <f t="shared" si="75"/>
        <v>1.7357760346046052</v>
      </c>
      <c r="V420" s="68"/>
      <c r="W420" s="68">
        <f t="shared" si="76"/>
        <v>1.9169408855672161</v>
      </c>
    </row>
    <row r="421" spans="1:23">
      <c r="A421" s="1">
        <f t="shared" si="77"/>
        <v>405</v>
      </c>
      <c r="B421" s="64">
        <f>IF($B$5=1,EXP($E$3+$E$4*NORMINV(IF($B$1="Random",'Random Generator'!B406,'Random Generator'!H406),0,1))-1,NORMINV(IF($B$1="Random",'Random Generator'!B406,'Random Generator'!H406),$B$3,$B$4))</f>
        <v>0.1643013973792713</v>
      </c>
      <c r="C421" s="64">
        <f>IF($B$5=1,EXP($E$3+$E$4*NORMINV(IF($B$1="Random",'Random Generator'!C406,'Random Generator'!I406),0,1))-1,NORMINV(IF($B$1="Random",'Random Generator'!C406,'Random Generator'!I406),$B$3,$B$4))</f>
        <v>0.13562831856064617</v>
      </c>
      <c r="D421" s="64">
        <f>IF($B$5=1,EXP($E$3+$E$4*NORMINV(IF($B$1="Random",'Random Generator'!D406,'Random Generator'!J406),0,1))-1,NORMINV(IF($B$1="Random",'Random Generator'!D406,'Random Generator'!J406),$B$3,$B$4))</f>
        <v>-6.0176746291039418E-2</v>
      </c>
      <c r="E421" s="64">
        <f>IF($B$5=1,EXP($E$3+$E$4*NORMINV(IF($B$1="Random",'Random Generator'!E406,'Random Generator'!K406),0,1))-1,NORMINV(IF($B$1="Random",'Random Generator'!E406,'Random Generator'!K406),$B$3,$B$4))</f>
        <v>0.1646199109751294</v>
      </c>
      <c r="F421" s="64">
        <f>IF($B$5=1,EXP($E$3+$E$4*NORMINV(IF($B$1="Random",'Random Generator'!F406,'Random Generator'!L406),0,1))-1,NORMINV(IF($B$1="Random",'Random Generator'!F406,'Random Generator'!L406),$B$3,$B$4))</f>
        <v>0.25700876889907875</v>
      </c>
      <c r="G421" s="64"/>
      <c r="I421" s="1">
        <f t="shared" si="78"/>
        <v>405</v>
      </c>
      <c r="J421" s="5">
        <f t="array" ref="J421">GEOMEAN(B421:F421+1)-1</f>
        <v>0.12713015093620306</v>
      </c>
      <c r="K421" s="5">
        <f t="shared" si="70"/>
        <v>2.606507546810153E-2</v>
      </c>
      <c r="M421" s="12">
        <f t="shared" si="71"/>
        <v>0.23094369343097723</v>
      </c>
      <c r="N421" s="68">
        <f t="shared" si="72"/>
        <v>1.618321998264983</v>
      </c>
      <c r="P421" s="1">
        <f t="shared" si="79"/>
        <v>405</v>
      </c>
      <c r="Q421" s="5">
        <f t="shared" si="73"/>
        <v>0.12713015093620306</v>
      </c>
      <c r="R421" s="5">
        <f t="shared" si="74"/>
        <v>1.6459614712434199E-2</v>
      </c>
      <c r="S421" s="1"/>
      <c r="T421" s="12">
        <f t="shared" si="69"/>
        <v>0.21448407871854303</v>
      </c>
      <c r="U421" s="68">
        <f t="shared" si="75"/>
        <v>1.6901539139428752</v>
      </c>
      <c r="V421" s="68"/>
      <c r="W421" s="68">
        <f t="shared" si="76"/>
        <v>1.8191576495391779</v>
      </c>
    </row>
    <row r="422" spans="1:23">
      <c r="A422" s="1">
        <f t="shared" si="77"/>
        <v>406</v>
      </c>
      <c r="B422" s="64">
        <f>IF($B$5=1,EXP($E$3+$E$4*NORMINV(IF($B$1="Random",'Random Generator'!B407,'Random Generator'!H407),0,1))-1,NORMINV(IF($B$1="Random",'Random Generator'!B407,'Random Generator'!H407),$B$3,$B$4))</f>
        <v>4.370764469689381E-2</v>
      </c>
      <c r="C422" s="64">
        <f>IF($B$5=1,EXP($E$3+$E$4*NORMINV(IF($B$1="Random",'Random Generator'!C407,'Random Generator'!I407),0,1))-1,NORMINV(IF($B$1="Random",'Random Generator'!C407,'Random Generator'!I407),$B$3,$B$4))</f>
        <v>0.21651830361301316</v>
      </c>
      <c r="D422" s="64">
        <f>IF($B$5=1,EXP($E$3+$E$4*NORMINV(IF($B$1="Random",'Random Generator'!D407,'Random Generator'!J407),0,1))-1,NORMINV(IF($B$1="Random",'Random Generator'!D407,'Random Generator'!J407),$B$3,$B$4))</f>
        <v>-5.7858630399247324E-2</v>
      </c>
      <c r="E422" s="64">
        <f>IF($B$5=1,EXP($E$3+$E$4*NORMINV(IF($B$1="Random",'Random Generator'!E407,'Random Generator'!K407),0,1))-1,NORMINV(IF($B$1="Random",'Random Generator'!E407,'Random Generator'!K407),$B$3,$B$4))</f>
        <v>0.10267720345210973</v>
      </c>
      <c r="F422" s="64">
        <f>IF($B$5=1,EXP($E$3+$E$4*NORMINV(IF($B$1="Random",'Random Generator'!F407,'Random Generator'!L407),0,1))-1,NORMINV(IF($B$1="Random",'Random Generator'!F407,'Random Generator'!L407),$B$3,$B$4))</f>
        <v>0.41741710275342347</v>
      </c>
      <c r="G422" s="64"/>
      <c r="I422" s="1">
        <f t="shared" si="78"/>
        <v>406</v>
      </c>
      <c r="J422" s="5">
        <f t="array" ref="J422">GEOMEAN(B422:F422+1)-1</f>
        <v>0.13331837500030064</v>
      </c>
      <c r="K422" s="5">
        <f t="shared" si="70"/>
        <v>2.915918750015032E-2</v>
      </c>
      <c r="M422" s="12">
        <f t="shared" si="71"/>
        <v>0.38825791525327313</v>
      </c>
      <c r="N422" s="68">
        <f t="shared" si="72"/>
        <v>1.641188451895548</v>
      </c>
      <c r="P422" s="1">
        <f t="shared" si="79"/>
        <v>406</v>
      </c>
      <c r="Q422" s="5">
        <f t="shared" si="73"/>
        <v>0.13331837500030064</v>
      </c>
      <c r="R422" s="5">
        <f t="shared" si="74"/>
        <v>1.955372674448299E-2</v>
      </c>
      <c r="S422" s="1"/>
      <c r="T422" s="12">
        <f t="shared" si="69"/>
        <v>0.36870418850879016</v>
      </c>
      <c r="U422" s="68">
        <f t="shared" si="75"/>
        <v>1.7138276477552545</v>
      </c>
      <c r="V422" s="68"/>
      <c r="W422" s="68">
        <f t="shared" si="76"/>
        <v>1.8696471471320268</v>
      </c>
    </row>
    <row r="423" spans="1:23">
      <c r="A423" s="1">
        <f t="shared" si="77"/>
        <v>407</v>
      </c>
      <c r="B423" s="64">
        <f>IF($B$5=1,EXP($E$3+$E$4*NORMINV(IF($B$1="Random",'Random Generator'!B408,'Random Generator'!H408),0,1))-1,NORMINV(IF($B$1="Random",'Random Generator'!B408,'Random Generator'!H408),$B$3,$B$4))</f>
        <v>5.6752100629028135E-2</v>
      </c>
      <c r="C423" s="64">
        <f>IF($B$5=1,EXP($E$3+$E$4*NORMINV(IF($B$1="Random",'Random Generator'!C408,'Random Generator'!I408),0,1))-1,NORMINV(IF($B$1="Random",'Random Generator'!C408,'Random Generator'!I408),$B$3,$B$4))</f>
        <v>0.18603396989278376</v>
      </c>
      <c r="D423" s="64">
        <f>IF($B$5=1,EXP($E$3+$E$4*NORMINV(IF($B$1="Random",'Random Generator'!D408,'Random Generator'!J408),0,1))-1,NORMINV(IF($B$1="Random",'Random Generator'!D408,'Random Generator'!J408),$B$3,$B$4))</f>
        <v>0.121347700500676</v>
      </c>
      <c r="E423" s="64">
        <f>IF($B$5=1,EXP($E$3+$E$4*NORMINV(IF($B$1="Random",'Random Generator'!E408,'Random Generator'!K408),0,1))-1,NORMINV(IF($B$1="Random",'Random Generator'!E408,'Random Generator'!K408),$B$3,$B$4))</f>
        <v>0.15321103105586409</v>
      </c>
      <c r="F423" s="64">
        <f>IF($B$5=1,EXP($E$3+$E$4*NORMINV(IF($B$1="Random",'Random Generator'!F408,'Random Generator'!L408),0,1))-1,NORMINV(IF($B$1="Random",'Random Generator'!F408,'Random Generator'!L408),$B$3,$B$4))</f>
        <v>0.25471330920374102</v>
      </c>
      <c r="G423" s="64"/>
      <c r="I423" s="1">
        <f t="shared" si="78"/>
        <v>407</v>
      </c>
      <c r="J423" s="5">
        <f t="array" ref="J423">GEOMEAN(B423:F423+1)-1</f>
        <v>0.15253140312397506</v>
      </c>
      <c r="K423" s="5">
        <f t="shared" si="70"/>
        <v>3.8765701561987533E-2</v>
      </c>
      <c r="M423" s="12">
        <f t="shared" si="71"/>
        <v>0.2159476076417535</v>
      </c>
      <c r="N423" s="68">
        <f t="shared" si="72"/>
        <v>1.7138357517503524</v>
      </c>
      <c r="P423" s="1">
        <f t="shared" si="79"/>
        <v>407</v>
      </c>
      <c r="Q423" s="5">
        <f t="shared" si="73"/>
        <v>0.15253140312397506</v>
      </c>
      <c r="R423" s="5">
        <f t="shared" si="74"/>
        <v>2.9160240806320202E-2</v>
      </c>
      <c r="S423" s="1"/>
      <c r="T423" s="12">
        <f t="shared" si="69"/>
        <v>0.18678736683543329</v>
      </c>
      <c r="U423" s="68">
        <f t="shared" si="75"/>
        <v>1.789024776726083</v>
      </c>
      <c r="V423" s="68"/>
      <c r="W423" s="68">
        <f t="shared" si="76"/>
        <v>2.0335920593845773</v>
      </c>
    </row>
    <row r="424" spans="1:23">
      <c r="A424" s="1">
        <f t="shared" si="77"/>
        <v>408</v>
      </c>
      <c r="B424" s="64">
        <f>IF($B$5=1,EXP($E$3+$E$4*NORMINV(IF($B$1="Random",'Random Generator'!B409,'Random Generator'!H409),0,1))-1,NORMINV(IF($B$1="Random",'Random Generator'!B409,'Random Generator'!H409),$B$3,$B$4))</f>
        <v>-0.13662640782787383</v>
      </c>
      <c r="C424" s="64">
        <f>IF($B$5=1,EXP($E$3+$E$4*NORMINV(IF($B$1="Random",'Random Generator'!C409,'Random Generator'!I409),0,1))-1,NORMINV(IF($B$1="Random",'Random Generator'!C409,'Random Generator'!I409),$B$3,$B$4))</f>
        <v>5.1812789498319578E-2</v>
      </c>
      <c r="D424" s="64">
        <f>IF($B$5=1,EXP($E$3+$E$4*NORMINV(IF($B$1="Random",'Random Generator'!D409,'Random Generator'!J409),0,1))-1,NORMINV(IF($B$1="Random",'Random Generator'!D409,'Random Generator'!J409),$B$3,$B$4))</f>
        <v>3.9880966848198529E-2</v>
      </c>
      <c r="E424" s="64">
        <f>IF($B$5=1,EXP($E$3+$E$4*NORMINV(IF($B$1="Random",'Random Generator'!E409,'Random Generator'!K409),0,1))-1,NORMINV(IF($B$1="Random",'Random Generator'!E409,'Random Generator'!K409),$B$3,$B$4))</f>
        <v>7.3557760810466499E-2</v>
      </c>
      <c r="F424" s="64">
        <f>IF($B$5=1,EXP($E$3+$E$4*NORMINV(IF($B$1="Random",'Random Generator'!F409,'Random Generator'!L409),0,1))-1,NORMINV(IF($B$1="Random",'Random Generator'!F409,'Random Generator'!L409),$B$3,$B$4))</f>
        <v>0.12716947797057099</v>
      </c>
      <c r="G424" s="64"/>
      <c r="I424" s="1">
        <f t="shared" si="78"/>
        <v>408</v>
      </c>
      <c r="J424" s="5">
        <f t="array" ref="J424">GEOMEAN(B424:F424+1)-1</f>
        <v>2.7039376532628889E-2</v>
      </c>
      <c r="K424" s="5">
        <f t="shared" si="70"/>
        <v>0</v>
      </c>
      <c r="M424" s="12">
        <f t="shared" si="71"/>
        <v>0.12716947797057099</v>
      </c>
      <c r="N424" s="68">
        <f t="shared" si="72"/>
        <v>1.1427085411109232</v>
      </c>
      <c r="P424" s="1">
        <f t="shared" si="79"/>
        <v>408</v>
      </c>
      <c r="Q424" s="5">
        <f t="shared" si="73"/>
        <v>2.7039376532628889E-2</v>
      </c>
      <c r="R424" s="5">
        <f t="shared" si="74"/>
        <v>0</v>
      </c>
      <c r="S424" s="1"/>
      <c r="T424" s="12">
        <f t="shared" si="69"/>
        <v>0.12716947797057099</v>
      </c>
      <c r="U424" s="68">
        <f t="shared" si="75"/>
        <v>1.1427085411109232</v>
      </c>
      <c r="V424" s="68"/>
      <c r="W424" s="68">
        <f t="shared" si="76"/>
        <v>1.1427085411109232</v>
      </c>
    </row>
    <row r="425" spans="1:23">
      <c r="A425" s="1">
        <f t="shared" si="77"/>
        <v>409</v>
      </c>
      <c r="B425" s="64">
        <f>IF($B$5=1,EXP($E$3+$E$4*NORMINV(IF($B$1="Random",'Random Generator'!B410,'Random Generator'!H410),0,1))-1,NORMINV(IF($B$1="Random",'Random Generator'!B410,'Random Generator'!H410),$B$3,$B$4))</f>
        <v>0.16307449399117435</v>
      </c>
      <c r="C425" s="64">
        <f>IF($B$5=1,EXP($E$3+$E$4*NORMINV(IF($B$1="Random",'Random Generator'!C410,'Random Generator'!I410),0,1))-1,NORMINV(IF($B$1="Random",'Random Generator'!C410,'Random Generator'!I410),$B$3,$B$4))</f>
        <v>5.8783124645809925E-2</v>
      </c>
      <c r="D425" s="64">
        <f>IF($B$5=1,EXP($E$3+$E$4*NORMINV(IF($B$1="Random",'Random Generator'!D410,'Random Generator'!J410),0,1))-1,NORMINV(IF($B$1="Random",'Random Generator'!D410,'Random Generator'!J410),$B$3,$B$4))</f>
        <v>0.12590398207912679</v>
      </c>
      <c r="E425" s="64">
        <f>IF($B$5=1,EXP($E$3+$E$4*NORMINV(IF($B$1="Random",'Random Generator'!E410,'Random Generator'!K410),0,1))-1,NORMINV(IF($B$1="Random",'Random Generator'!E410,'Random Generator'!K410),$B$3,$B$4))</f>
        <v>1.4677217472887305E-2</v>
      </c>
      <c r="F425" s="64">
        <f>IF($B$5=1,EXP($E$3+$E$4*NORMINV(IF($B$1="Random",'Random Generator'!F410,'Random Generator'!L410),0,1))-1,NORMINV(IF($B$1="Random",'Random Generator'!F410,'Random Generator'!L410),$B$3,$B$4))</f>
        <v>5.0640298924086391E-2</v>
      </c>
      <c r="G425" s="64"/>
      <c r="I425" s="1">
        <f t="shared" si="78"/>
        <v>409</v>
      </c>
      <c r="J425" s="5">
        <f t="array" ref="J425">GEOMEAN(B425:F425+1)-1</f>
        <v>8.1283491270042196E-2</v>
      </c>
      <c r="K425" s="5">
        <f t="shared" si="70"/>
        <v>3.1417456350210995E-3</v>
      </c>
      <c r="M425" s="12">
        <f t="shared" si="71"/>
        <v>4.7498553289065291E-2</v>
      </c>
      <c r="N425" s="68">
        <f t="shared" si="72"/>
        <v>1.45673082850924</v>
      </c>
      <c r="P425" s="1">
        <f t="shared" si="79"/>
        <v>409</v>
      </c>
      <c r="Q425" s="5">
        <f t="shared" si="73"/>
        <v>8.1283491270042196E-2</v>
      </c>
      <c r="R425" s="5">
        <f t="shared" si="74"/>
        <v>0</v>
      </c>
      <c r="S425" s="1"/>
      <c r="T425" s="12">
        <f t="shared" si="69"/>
        <v>4.7498553289065291E-2</v>
      </c>
      <c r="U425" s="68">
        <f t="shared" si="75"/>
        <v>1.4780797318559065</v>
      </c>
      <c r="V425" s="68"/>
      <c r="W425" s="68">
        <f t="shared" si="76"/>
        <v>1.4780797318559065</v>
      </c>
    </row>
    <row r="426" spans="1:23">
      <c r="A426" s="1">
        <f t="shared" si="77"/>
        <v>410</v>
      </c>
      <c r="B426" s="64">
        <f>IF($B$5=1,EXP($E$3+$E$4*NORMINV(IF($B$1="Random",'Random Generator'!B411,'Random Generator'!H411),0,1))-1,NORMINV(IF($B$1="Random",'Random Generator'!B411,'Random Generator'!H411),$B$3,$B$4))</f>
        <v>0.26791389738334437</v>
      </c>
      <c r="C426" s="64">
        <f>IF($B$5=1,EXP($E$3+$E$4*NORMINV(IF($B$1="Random",'Random Generator'!C411,'Random Generator'!I411),0,1))-1,NORMINV(IF($B$1="Random",'Random Generator'!C411,'Random Generator'!I411),$B$3,$B$4))</f>
        <v>6.4680496200845372E-2</v>
      </c>
      <c r="D426" s="64">
        <f>IF($B$5=1,EXP($E$3+$E$4*NORMINV(IF($B$1="Random",'Random Generator'!D411,'Random Generator'!J411),0,1))-1,NORMINV(IF($B$1="Random",'Random Generator'!D411,'Random Generator'!J411),$B$3,$B$4))</f>
        <v>0.10713603868861932</v>
      </c>
      <c r="E426" s="64">
        <f>IF($B$5=1,EXP($E$3+$E$4*NORMINV(IF($B$1="Random",'Random Generator'!E411,'Random Generator'!K411),0,1))-1,NORMINV(IF($B$1="Random",'Random Generator'!E411,'Random Generator'!K411),$B$3,$B$4))</f>
        <v>0.11044506425041511</v>
      </c>
      <c r="F426" s="64">
        <f>IF($B$5=1,EXP($E$3+$E$4*NORMINV(IF($B$1="Random",'Random Generator'!F411,'Random Generator'!L411),0,1))-1,NORMINV(IF($B$1="Random",'Random Generator'!F411,'Random Generator'!L411),$B$3,$B$4))</f>
        <v>0.10658798939341718</v>
      </c>
      <c r="G426" s="64"/>
      <c r="I426" s="1">
        <f t="shared" si="78"/>
        <v>410</v>
      </c>
      <c r="J426" s="5">
        <f t="array" ref="J426">GEOMEAN(B426:F426+1)-1</f>
        <v>0.12927214469742876</v>
      </c>
      <c r="K426" s="5">
        <f t="shared" si="70"/>
        <v>2.7136072348714381E-2</v>
      </c>
      <c r="M426" s="12">
        <f t="shared" si="71"/>
        <v>7.9451917044702808E-2</v>
      </c>
      <c r="N426" s="68">
        <f t="shared" si="72"/>
        <v>1.6262079666113438</v>
      </c>
      <c r="P426" s="1">
        <f t="shared" si="79"/>
        <v>410</v>
      </c>
      <c r="Q426" s="5">
        <f t="shared" si="73"/>
        <v>0.12927214469742876</v>
      </c>
      <c r="R426" s="5">
        <f t="shared" si="74"/>
        <v>1.753061159304705E-2</v>
      </c>
      <c r="S426" s="1"/>
      <c r="T426" s="12">
        <f t="shared" si="69"/>
        <v>6.1921305451655757E-2</v>
      </c>
      <c r="U426" s="68">
        <f t="shared" si="75"/>
        <v>1.6983185489932928</v>
      </c>
      <c r="V426" s="68"/>
      <c r="W426" s="68">
        <f t="shared" si="76"/>
        <v>1.8365090741478263</v>
      </c>
    </row>
    <row r="427" spans="1:23">
      <c r="A427" s="1">
        <f t="shared" si="77"/>
        <v>411</v>
      </c>
      <c r="B427" s="64">
        <f>IF($B$5=1,EXP($E$3+$E$4*NORMINV(IF($B$1="Random",'Random Generator'!B412,'Random Generator'!H412),0,1))-1,NORMINV(IF($B$1="Random",'Random Generator'!B412,'Random Generator'!H412),$B$3,$B$4))</f>
        <v>0.17013581636203301</v>
      </c>
      <c r="C427" s="64">
        <f>IF($B$5=1,EXP($E$3+$E$4*NORMINV(IF($B$1="Random",'Random Generator'!C412,'Random Generator'!I412),0,1))-1,NORMINV(IF($B$1="Random",'Random Generator'!C412,'Random Generator'!I412),$B$3,$B$4))</f>
        <v>-0.10152668344471105</v>
      </c>
      <c r="D427" s="64">
        <f>IF($B$5=1,EXP($E$3+$E$4*NORMINV(IF($B$1="Random",'Random Generator'!D412,'Random Generator'!J412),0,1))-1,NORMINV(IF($B$1="Random",'Random Generator'!D412,'Random Generator'!J412),$B$3,$B$4))</f>
        <v>-6.355952908771334E-2</v>
      </c>
      <c r="E427" s="64">
        <f>IF($B$5=1,EXP($E$3+$E$4*NORMINV(IF($B$1="Random",'Random Generator'!E412,'Random Generator'!K412),0,1))-1,NORMINV(IF($B$1="Random",'Random Generator'!E412,'Random Generator'!K412),$B$3,$B$4))</f>
        <v>0.14619686004454202</v>
      </c>
      <c r="F427" s="64">
        <f>IF($B$5=1,EXP($E$3+$E$4*NORMINV(IF($B$1="Random",'Random Generator'!F412,'Random Generator'!L412),0,1))-1,NORMINV(IF($B$1="Random",'Random Generator'!F412,'Random Generator'!L412),$B$3,$B$4))</f>
        <v>7.0013434502443017E-2</v>
      </c>
      <c r="G427" s="64"/>
      <c r="I427" s="1">
        <f t="shared" si="78"/>
        <v>411</v>
      </c>
      <c r="J427" s="5">
        <f t="array" ref="J427">GEOMEAN(B427:F427+1)-1</f>
        <v>3.8422322039468604E-2</v>
      </c>
      <c r="K427" s="5">
        <f t="shared" si="70"/>
        <v>0</v>
      </c>
      <c r="M427" s="12">
        <f t="shared" si="71"/>
        <v>7.0013434502443017E-2</v>
      </c>
      <c r="N427" s="68">
        <f t="shared" si="72"/>
        <v>1.2074525582501128</v>
      </c>
      <c r="P427" s="1">
        <f t="shared" si="79"/>
        <v>411</v>
      </c>
      <c r="Q427" s="5">
        <f t="shared" si="73"/>
        <v>3.8422322039468604E-2</v>
      </c>
      <c r="R427" s="5">
        <f t="shared" si="74"/>
        <v>0</v>
      </c>
      <c r="S427" s="1"/>
      <c r="T427" s="12">
        <f t="shared" si="69"/>
        <v>7.0013434502443017E-2</v>
      </c>
      <c r="U427" s="68">
        <f t="shared" si="75"/>
        <v>1.2074525582501128</v>
      </c>
      <c r="V427" s="68"/>
      <c r="W427" s="68">
        <f t="shared" si="76"/>
        <v>1.2074525582501128</v>
      </c>
    </row>
    <row r="428" spans="1:23">
      <c r="A428" s="1">
        <f t="shared" si="77"/>
        <v>412</v>
      </c>
      <c r="B428" s="64">
        <f>IF($B$5=1,EXP($E$3+$E$4*NORMINV(IF($B$1="Random",'Random Generator'!B413,'Random Generator'!H413),0,1))-1,NORMINV(IF($B$1="Random",'Random Generator'!B413,'Random Generator'!H413),$B$3,$B$4))</f>
        <v>0.18710605236540578</v>
      </c>
      <c r="C428" s="64">
        <f>IF($B$5=1,EXP($E$3+$E$4*NORMINV(IF($B$1="Random",'Random Generator'!C413,'Random Generator'!I413),0,1))-1,NORMINV(IF($B$1="Random",'Random Generator'!C413,'Random Generator'!I413),$B$3,$B$4))</f>
        <v>0.2040554104060488</v>
      </c>
      <c r="D428" s="64">
        <f>IF($B$5=1,EXP($E$3+$E$4*NORMINV(IF($B$1="Random",'Random Generator'!D413,'Random Generator'!J413),0,1))-1,NORMINV(IF($B$1="Random",'Random Generator'!D413,'Random Generator'!J413),$B$3,$B$4))</f>
        <v>0.11929436170703123</v>
      </c>
      <c r="E428" s="64">
        <f>IF($B$5=1,EXP($E$3+$E$4*NORMINV(IF($B$1="Random",'Random Generator'!E413,'Random Generator'!K413),0,1))-1,NORMINV(IF($B$1="Random",'Random Generator'!E413,'Random Generator'!K413),$B$3,$B$4))</f>
        <v>4.4333655192587251E-2</v>
      </c>
      <c r="F428" s="64">
        <f>IF($B$5=1,EXP($E$3+$E$4*NORMINV(IF($B$1="Random",'Random Generator'!F413,'Random Generator'!L413),0,1))-1,NORMINV(IF($B$1="Random",'Random Generator'!F413,'Random Generator'!L413),$B$3,$B$4))</f>
        <v>0.17739314283916796</v>
      </c>
      <c r="G428" s="64"/>
      <c r="I428" s="1">
        <f t="shared" si="78"/>
        <v>412</v>
      </c>
      <c r="J428" s="5">
        <f t="array" ref="J428">GEOMEAN(B428:F428+1)-1</f>
        <v>0.1449017441880005</v>
      </c>
      <c r="K428" s="5">
        <f t="shared" si="70"/>
        <v>3.4950872094000253E-2</v>
      </c>
      <c r="M428" s="12">
        <f t="shared" si="71"/>
        <v>0.14244227074516772</v>
      </c>
      <c r="N428" s="68">
        <f t="shared" si="72"/>
        <v>1.684685290004996</v>
      </c>
      <c r="P428" s="1">
        <f t="shared" si="79"/>
        <v>412</v>
      </c>
      <c r="Q428" s="5">
        <f t="shared" si="73"/>
        <v>0.1449017441880005</v>
      </c>
      <c r="R428" s="5">
        <f t="shared" si="74"/>
        <v>2.5345411338332922E-2</v>
      </c>
      <c r="S428" s="1"/>
      <c r="T428" s="12">
        <f t="shared" si="69"/>
        <v>0.11709685940683479</v>
      </c>
      <c r="U428" s="68">
        <f t="shared" si="75"/>
        <v>1.7588538533203741</v>
      </c>
      <c r="V428" s="68"/>
      <c r="W428" s="68">
        <f t="shared" si="76"/>
        <v>1.9671663415338083</v>
      </c>
    </row>
    <row r="429" spans="1:23">
      <c r="A429" s="1">
        <f t="shared" si="77"/>
        <v>413</v>
      </c>
      <c r="B429" s="64">
        <f>IF($B$5=1,EXP($E$3+$E$4*NORMINV(IF($B$1="Random",'Random Generator'!B414,'Random Generator'!H414),0,1))-1,NORMINV(IF($B$1="Random",'Random Generator'!B414,'Random Generator'!H414),$B$3,$B$4))</f>
        <v>3.7517335349431802E-2</v>
      </c>
      <c r="C429" s="64">
        <f>IF($B$5=1,EXP($E$3+$E$4*NORMINV(IF($B$1="Random",'Random Generator'!C414,'Random Generator'!I414),0,1))-1,NORMINV(IF($B$1="Random",'Random Generator'!C414,'Random Generator'!I414),$B$3,$B$4))</f>
        <v>0.12116602341442562</v>
      </c>
      <c r="D429" s="64">
        <f>IF($B$5=1,EXP($E$3+$E$4*NORMINV(IF($B$1="Random",'Random Generator'!D414,'Random Generator'!J414),0,1))-1,NORMINV(IF($B$1="Random",'Random Generator'!D414,'Random Generator'!J414),$B$3,$B$4))</f>
        <v>9.2800215054007928E-2</v>
      </c>
      <c r="E429" s="64">
        <f>IF($B$5=1,EXP($E$3+$E$4*NORMINV(IF($B$1="Random",'Random Generator'!E414,'Random Generator'!K414),0,1))-1,NORMINV(IF($B$1="Random",'Random Generator'!E414,'Random Generator'!K414),$B$3,$B$4))</f>
        <v>8.6277148857286656E-2</v>
      </c>
      <c r="F429" s="64">
        <f>IF($B$5=1,EXP($E$3+$E$4*NORMINV(IF($B$1="Random",'Random Generator'!F414,'Random Generator'!L414),0,1))-1,NORMINV(IF($B$1="Random",'Random Generator'!F414,'Random Generator'!L414),$B$3,$B$4))</f>
        <v>9.7451703684251489E-2</v>
      </c>
      <c r="G429" s="64"/>
      <c r="I429" s="1">
        <f t="shared" si="78"/>
        <v>413</v>
      </c>
      <c r="J429" s="5">
        <f t="array" ref="J429">GEOMEAN(B429:F429+1)-1</f>
        <v>8.6691886456547351E-2</v>
      </c>
      <c r="K429" s="5">
        <f t="shared" si="70"/>
        <v>5.845943228273677E-3</v>
      </c>
      <c r="M429" s="12">
        <f t="shared" si="71"/>
        <v>9.1605760455977819E-2</v>
      </c>
      <c r="N429" s="68">
        <f t="shared" si="72"/>
        <v>1.4750915807284402</v>
      </c>
      <c r="P429" s="1">
        <f t="shared" si="79"/>
        <v>413</v>
      </c>
      <c r="Q429" s="5">
        <f t="shared" si="73"/>
        <v>8.6691886456547351E-2</v>
      </c>
      <c r="R429" s="5">
        <f t="shared" si="74"/>
        <v>0</v>
      </c>
      <c r="S429" s="1"/>
      <c r="T429" s="12">
        <f t="shared" si="69"/>
        <v>9.1605760455977819E-2</v>
      </c>
      <c r="U429" s="68">
        <f t="shared" si="75"/>
        <v>1.5154168872098261</v>
      </c>
      <c r="V429" s="68"/>
      <c r="W429" s="68">
        <f t="shared" si="76"/>
        <v>1.5154168872098261</v>
      </c>
    </row>
    <row r="430" spans="1:23">
      <c r="A430" s="1">
        <f t="shared" si="77"/>
        <v>414</v>
      </c>
      <c r="B430" s="64">
        <f>IF($B$5=1,EXP($E$3+$E$4*NORMINV(IF($B$1="Random",'Random Generator'!B415,'Random Generator'!H415),0,1))-1,NORMINV(IF($B$1="Random",'Random Generator'!B415,'Random Generator'!H415),$B$3,$B$4))</f>
        <v>-2.2736983716134751E-2</v>
      </c>
      <c r="C430" s="64">
        <f>IF($B$5=1,EXP($E$3+$E$4*NORMINV(IF($B$1="Random",'Random Generator'!C415,'Random Generator'!I415),0,1))-1,NORMINV(IF($B$1="Random",'Random Generator'!C415,'Random Generator'!I415),$B$3,$B$4))</f>
        <v>0.32551818445867498</v>
      </c>
      <c r="D430" s="64">
        <f>IF($B$5=1,EXP($E$3+$E$4*NORMINV(IF($B$1="Random",'Random Generator'!D415,'Random Generator'!J415),0,1))-1,NORMINV(IF($B$1="Random",'Random Generator'!D415,'Random Generator'!J415),$B$3,$B$4))</f>
        <v>0.11831629725282533</v>
      </c>
      <c r="E430" s="64">
        <f>IF($B$5=1,EXP($E$3+$E$4*NORMINV(IF($B$1="Random",'Random Generator'!E415,'Random Generator'!K415),0,1))-1,NORMINV(IF($B$1="Random",'Random Generator'!E415,'Random Generator'!K415),$B$3,$B$4))</f>
        <v>5.1257740672228103E-4</v>
      </c>
      <c r="F430" s="64">
        <f>IF($B$5=1,EXP($E$3+$E$4*NORMINV(IF($B$1="Random",'Random Generator'!F415,'Random Generator'!L415),0,1))-1,NORMINV(IF($B$1="Random",'Random Generator'!F415,'Random Generator'!L415),$B$3,$B$4))</f>
        <v>4.1979953984082607E-2</v>
      </c>
      <c r="G430" s="64"/>
      <c r="I430" s="1">
        <f t="shared" si="78"/>
        <v>414</v>
      </c>
      <c r="J430" s="5">
        <f t="array" ref="J430">GEOMEAN(B430:F430+1)-1</f>
        <v>8.5947287345919277E-2</v>
      </c>
      <c r="K430" s="5">
        <f t="shared" si="70"/>
        <v>5.4736436729596397E-3</v>
      </c>
      <c r="M430" s="12">
        <f t="shared" si="71"/>
        <v>3.6506310311122968E-2</v>
      </c>
      <c r="N430" s="68">
        <f t="shared" si="72"/>
        <v>1.4725528389966738</v>
      </c>
      <c r="P430" s="1">
        <f t="shared" si="79"/>
        <v>414</v>
      </c>
      <c r="Q430" s="5">
        <f t="shared" si="73"/>
        <v>8.5947287345919277E-2</v>
      </c>
      <c r="R430" s="5">
        <f t="shared" si="74"/>
        <v>0</v>
      </c>
      <c r="S430" s="1"/>
      <c r="T430" s="12">
        <f t="shared" si="69"/>
        <v>3.6506310311122968E-2</v>
      </c>
      <c r="U430" s="68">
        <f t="shared" si="75"/>
        <v>1.5102321940374979</v>
      </c>
      <c r="V430" s="68"/>
      <c r="W430" s="68">
        <f t="shared" si="76"/>
        <v>1.5102321940374979</v>
      </c>
    </row>
    <row r="431" spans="1:23">
      <c r="A431" s="1">
        <f t="shared" si="77"/>
        <v>415</v>
      </c>
      <c r="B431" s="64">
        <f>IF($B$5=1,EXP($E$3+$E$4*NORMINV(IF($B$1="Random",'Random Generator'!B416,'Random Generator'!H416),0,1))-1,NORMINV(IF($B$1="Random",'Random Generator'!B416,'Random Generator'!H416),$B$3,$B$4))</f>
        <v>-6.1272466227205946E-2</v>
      </c>
      <c r="C431" s="64">
        <f>IF($B$5=1,EXP($E$3+$E$4*NORMINV(IF($B$1="Random",'Random Generator'!C416,'Random Generator'!I416),0,1))-1,NORMINV(IF($B$1="Random",'Random Generator'!C416,'Random Generator'!I416),$B$3,$B$4))</f>
        <v>0.13279982289946646</v>
      </c>
      <c r="D431" s="64">
        <f>IF($B$5=1,EXP($E$3+$E$4*NORMINV(IF($B$1="Random",'Random Generator'!D416,'Random Generator'!J416),0,1))-1,NORMINV(IF($B$1="Random",'Random Generator'!D416,'Random Generator'!J416),$B$3,$B$4))</f>
        <v>0.29100466885232867</v>
      </c>
      <c r="E431" s="64">
        <f>IF($B$5=1,EXP($E$3+$E$4*NORMINV(IF($B$1="Random",'Random Generator'!E416,'Random Generator'!K416),0,1))-1,NORMINV(IF($B$1="Random",'Random Generator'!E416,'Random Generator'!K416),$B$3,$B$4))</f>
        <v>0.34904996138603983</v>
      </c>
      <c r="F431" s="64">
        <f>IF($B$5=1,EXP($E$3+$E$4*NORMINV(IF($B$1="Random",'Random Generator'!F416,'Random Generator'!L416),0,1))-1,NORMINV(IF($B$1="Random",'Random Generator'!F416,'Random Generator'!L416),$B$3,$B$4))</f>
        <v>9.1959192721702498E-2</v>
      </c>
      <c r="G431" s="64"/>
      <c r="I431" s="1">
        <f t="shared" si="78"/>
        <v>415</v>
      </c>
      <c r="J431" s="5">
        <f t="array" ref="J431">GEOMEAN(B431:F431+1)-1</f>
        <v>0.15125358833095781</v>
      </c>
      <c r="K431" s="5">
        <f t="shared" si="70"/>
        <v>3.8126794165478907E-2</v>
      </c>
      <c r="M431" s="12">
        <f t="shared" si="71"/>
        <v>5.3832398556223592E-2</v>
      </c>
      <c r="N431" s="68">
        <f t="shared" si="72"/>
        <v>1.7089257119084009</v>
      </c>
      <c r="P431" s="1">
        <f t="shared" si="79"/>
        <v>415</v>
      </c>
      <c r="Q431" s="5">
        <f t="shared" si="73"/>
        <v>0.15125358833095781</v>
      </c>
      <c r="R431" s="5">
        <f t="shared" si="74"/>
        <v>2.8521333409811576E-2</v>
      </c>
      <c r="S431" s="1"/>
      <c r="T431" s="12">
        <f t="shared" si="69"/>
        <v>2.5311065146412015E-2</v>
      </c>
      <c r="U431" s="68">
        <f t="shared" si="75"/>
        <v>1.7839431003682904</v>
      </c>
      <c r="V431" s="68"/>
      <c r="W431" s="68">
        <f t="shared" si="76"/>
        <v>2.0223437829990063</v>
      </c>
    </row>
    <row r="432" spans="1:23">
      <c r="A432" s="1">
        <f t="shared" si="77"/>
        <v>416</v>
      </c>
      <c r="B432" s="64">
        <f>IF($B$5=1,EXP($E$3+$E$4*NORMINV(IF($B$1="Random",'Random Generator'!B417,'Random Generator'!H417),0,1))-1,NORMINV(IF($B$1="Random",'Random Generator'!B417,'Random Generator'!H417),$B$3,$B$4))</f>
        <v>-0.10477243045443974</v>
      </c>
      <c r="C432" s="64">
        <f>IF($B$5=1,EXP($E$3+$E$4*NORMINV(IF($B$1="Random",'Random Generator'!C417,'Random Generator'!I417),0,1))-1,NORMINV(IF($B$1="Random",'Random Generator'!C417,'Random Generator'!I417),$B$3,$B$4))</f>
        <v>6.2190134129012975E-2</v>
      </c>
      <c r="D432" s="64">
        <f>IF($B$5=1,EXP($E$3+$E$4*NORMINV(IF($B$1="Random",'Random Generator'!D417,'Random Generator'!J417),0,1))-1,NORMINV(IF($B$1="Random",'Random Generator'!D417,'Random Generator'!J417),$B$3,$B$4))</f>
        <v>0.15031816789693098</v>
      </c>
      <c r="E432" s="64">
        <f>IF($B$5=1,EXP($E$3+$E$4*NORMINV(IF($B$1="Random",'Random Generator'!E417,'Random Generator'!K417),0,1))-1,NORMINV(IF($B$1="Random",'Random Generator'!E417,'Random Generator'!K417),$B$3,$B$4))</f>
        <v>0.13584656517304805</v>
      </c>
      <c r="F432" s="64">
        <f>IF($B$5=1,EXP($E$3+$E$4*NORMINV(IF($B$1="Random",'Random Generator'!F417,'Random Generator'!L417),0,1))-1,NORMINV(IF($B$1="Random",'Random Generator'!F417,'Random Generator'!L417),$B$3,$B$4))</f>
        <v>1.4724277715666867E-2</v>
      </c>
      <c r="G432" s="64"/>
      <c r="I432" s="1">
        <f t="shared" si="78"/>
        <v>416</v>
      </c>
      <c r="J432" s="5">
        <f t="array" ref="J432">GEOMEAN(B432:F432+1)-1</f>
        <v>4.7428247982506999E-2</v>
      </c>
      <c r="K432" s="5">
        <f t="shared" si="70"/>
        <v>0</v>
      </c>
      <c r="M432" s="12">
        <f t="shared" si="71"/>
        <v>1.4724277715666867E-2</v>
      </c>
      <c r="N432" s="68">
        <f t="shared" si="72"/>
        <v>1.2607280362056614</v>
      </c>
      <c r="P432" s="1">
        <f t="shared" si="79"/>
        <v>416</v>
      </c>
      <c r="Q432" s="5">
        <f t="shared" si="73"/>
        <v>4.7428247982506999E-2</v>
      </c>
      <c r="R432" s="5">
        <f t="shared" si="74"/>
        <v>0</v>
      </c>
      <c r="S432" s="1"/>
      <c r="T432" s="12">
        <f t="shared" si="69"/>
        <v>1.4724277715666867E-2</v>
      </c>
      <c r="U432" s="68">
        <f t="shared" si="75"/>
        <v>1.2607280362056614</v>
      </c>
      <c r="V432" s="68"/>
      <c r="W432" s="68">
        <f t="shared" si="76"/>
        <v>1.2607280362056614</v>
      </c>
    </row>
    <row r="433" spans="1:23">
      <c r="A433" s="1">
        <f t="shared" si="77"/>
        <v>417</v>
      </c>
      <c r="B433" s="64">
        <f>IF($B$5=1,EXP($E$3+$E$4*NORMINV(IF($B$1="Random",'Random Generator'!B418,'Random Generator'!H418),0,1))-1,NORMINV(IF($B$1="Random",'Random Generator'!B418,'Random Generator'!H418),$B$3,$B$4))</f>
        <v>-0.11408096141365875</v>
      </c>
      <c r="C433" s="64">
        <f>IF($B$5=1,EXP($E$3+$E$4*NORMINV(IF($B$1="Random",'Random Generator'!C418,'Random Generator'!I418),0,1))-1,NORMINV(IF($B$1="Random",'Random Generator'!C418,'Random Generator'!I418),$B$3,$B$4))</f>
        <v>0.29808813171996928</v>
      </c>
      <c r="D433" s="64">
        <f>IF($B$5=1,EXP($E$3+$E$4*NORMINV(IF($B$1="Random",'Random Generator'!D418,'Random Generator'!J418),0,1))-1,NORMINV(IF($B$1="Random",'Random Generator'!D418,'Random Generator'!J418),$B$3,$B$4))</f>
        <v>-7.4487285270148029E-2</v>
      </c>
      <c r="E433" s="64">
        <f>IF($B$5=1,EXP($E$3+$E$4*NORMINV(IF($B$1="Random",'Random Generator'!E418,'Random Generator'!K418),0,1))-1,NORMINV(IF($B$1="Random",'Random Generator'!E418,'Random Generator'!K418),$B$3,$B$4))</f>
        <v>6.0797643862664508E-4</v>
      </c>
      <c r="F433" s="64">
        <f>IF($B$5=1,EXP($E$3+$E$4*NORMINV(IF($B$1="Random",'Random Generator'!F418,'Random Generator'!L418),0,1))-1,NORMINV(IF($B$1="Random",'Random Generator'!F418,'Random Generator'!L418),$B$3,$B$4))</f>
        <v>0.31937752032479616</v>
      </c>
      <c r="G433" s="64"/>
      <c r="I433" s="1">
        <f t="shared" si="78"/>
        <v>417</v>
      </c>
      <c r="J433" s="5">
        <f t="array" ref="J433">GEOMEAN(B433:F433+1)-1</f>
        <v>7.0391690239788307E-2</v>
      </c>
      <c r="K433" s="5">
        <f t="shared" si="70"/>
        <v>0</v>
      </c>
      <c r="M433" s="12">
        <f t="shared" si="71"/>
        <v>0.31937752032479616</v>
      </c>
      <c r="N433" s="68">
        <f t="shared" si="72"/>
        <v>1.4051207408816992</v>
      </c>
      <c r="P433" s="1">
        <f t="shared" si="79"/>
        <v>417</v>
      </c>
      <c r="Q433" s="5">
        <f t="shared" si="73"/>
        <v>7.0391690239788307E-2</v>
      </c>
      <c r="R433" s="5">
        <f t="shared" si="74"/>
        <v>0</v>
      </c>
      <c r="S433" s="1"/>
      <c r="T433" s="12">
        <f t="shared" si="69"/>
        <v>0.31937752032479616</v>
      </c>
      <c r="U433" s="68">
        <f t="shared" si="75"/>
        <v>1.4051207408816992</v>
      </c>
      <c r="V433" s="68"/>
      <c r="W433" s="68">
        <f t="shared" si="76"/>
        <v>1.4051207408816992</v>
      </c>
    </row>
    <row r="434" spans="1:23">
      <c r="A434" s="1">
        <f t="shared" si="77"/>
        <v>418</v>
      </c>
      <c r="B434" s="64">
        <f>IF($B$5=1,EXP($E$3+$E$4*NORMINV(IF($B$1="Random",'Random Generator'!B419,'Random Generator'!H419),0,1))-1,NORMINV(IF($B$1="Random",'Random Generator'!B419,'Random Generator'!H419),$B$3,$B$4))</f>
        <v>-6.8033868144710907E-2</v>
      </c>
      <c r="C434" s="64">
        <f>IF($B$5=1,EXP($E$3+$E$4*NORMINV(IF($B$1="Random",'Random Generator'!C419,'Random Generator'!I419),0,1))-1,NORMINV(IF($B$1="Random",'Random Generator'!C419,'Random Generator'!I419),$B$3,$B$4))</f>
        <v>3.4068531278797387E-2</v>
      </c>
      <c r="D434" s="64">
        <f>IF($B$5=1,EXP($E$3+$E$4*NORMINV(IF($B$1="Random",'Random Generator'!D419,'Random Generator'!J419),0,1))-1,NORMINV(IF($B$1="Random",'Random Generator'!D419,'Random Generator'!J419),$B$3,$B$4))</f>
        <v>0.24377468016162207</v>
      </c>
      <c r="E434" s="64">
        <f>IF($B$5=1,EXP($E$3+$E$4*NORMINV(IF($B$1="Random",'Random Generator'!E419,'Random Generator'!K419),0,1))-1,NORMINV(IF($B$1="Random",'Random Generator'!E419,'Random Generator'!K419),$B$3,$B$4))</f>
        <v>0.25178921800869491</v>
      </c>
      <c r="F434" s="64">
        <f>IF($B$5=1,EXP($E$3+$E$4*NORMINV(IF($B$1="Random",'Random Generator'!F419,'Random Generator'!L419),0,1))-1,NORMINV(IF($B$1="Random",'Random Generator'!F419,'Random Generator'!L419),$B$3,$B$4))</f>
        <v>0.13413670803001732</v>
      </c>
      <c r="G434" s="64"/>
      <c r="I434" s="1">
        <f t="shared" si="78"/>
        <v>418</v>
      </c>
      <c r="J434" s="5">
        <f t="array" ref="J434">GEOMEAN(B434:F434+1)-1</f>
        <v>0.11218633681301871</v>
      </c>
      <c r="K434" s="5">
        <f t="shared" si="70"/>
        <v>1.8593168406509354E-2</v>
      </c>
      <c r="M434" s="12">
        <f t="shared" si="71"/>
        <v>0.11554353962350797</v>
      </c>
      <c r="N434" s="68">
        <f t="shared" si="72"/>
        <v>1.5641519585713071</v>
      </c>
      <c r="P434" s="1">
        <f t="shared" si="79"/>
        <v>418</v>
      </c>
      <c r="Q434" s="5">
        <f t="shared" si="73"/>
        <v>0.11218633681301871</v>
      </c>
      <c r="R434" s="5">
        <f t="shared" si="74"/>
        <v>8.9877076508420237E-3</v>
      </c>
      <c r="S434" s="1"/>
      <c r="T434" s="12">
        <f t="shared" si="69"/>
        <v>0.10655583197266594</v>
      </c>
      <c r="U434" s="68">
        <f t="shared" si="75"/>
        <v>1.6340621389928027</v>
      </c>
      <c r="V434" s="68"/>
      <c r="W434" s="68">
        <f t="shared" si="76"/>
        <v>1.701718723803165</v>
      </c>
    </row>
    <row r="435" spans="1:23">
      <c r="A435" s="1">
        <f t="shared" si="77"/>
        <v>419</v>
      </c>
      <c r="B435" s="64">
        <f>IF($B$5=1,EXP($E$3+$E$4*NORMINV(IF($B$1="Random",'Random Generator'!B420,'Random Generator'!H420),0,1))-1,NORMINV(IF($B$1="Random",'Random Generator'!B420,'Random Generator'!H420),$B$3,$B$4))</f>
        <v>-3.0068834381191456E-2</v>
      </c>
      <c r="C435" s="64">
        <f>IF($B$5=1,EXP($E$3+$E$4*NORMINV(IF($B$1="Random",'Random Generator'!C420,'Random Generator'!I420),0,1))-1,NORMINV(IF($B$1="Random",'Random Generator'!C420,'Random Generator'!I420),$B$3,$B$4))</f>
        <v>0.13140151996945404</v>
      </c>
      <c r="D435" s="64">
        <f>IF($B$5=1,EXP($E$3+$E$4*NORMINV(IF($B$1="Random",'Random Generator'!D420,'Random Generator'!J420),0,1))-1,NORMINV(IF($B$1="Random",'Random Generator'!D420,'Random Generator'!J420),$B$3,$B$4))</f>
        <v>0.13274614535416696</v>
      </c>
      <c r="E435" s="64">
        <f>IF($B$5=1,EXP($E$3+$E$4*NORMINV(IF($B$1="Random",'Random Generator'!E420,'Random Generator'!K420),0,1))-1,NORMINV(IF($B$1="Random",'Random Generator'!E420,'Random Generator'!K420),$B$3,$B$4))</f>
        <v>0.22105773870441303</v>
      </c>
      <c r="F435" s="64">
        <f>IF($B$5=1,EXP($E$3+$E$4*NORMINV(IF($B$1="Random",'Random Generator'!F420,'Random Generator'!L420),0,1))-1,NORMINV(IF($B$1="Random",'Random Generator'!F420,'Random Generator'!L420),$B$3,$B$4))</f>
        <v>2.2547526951528507E-2</v>
      </c>
      <c r="G435" s="64"/>
      <c r="I435" s="1">
        <f t="shared" si="78"/>
        <v>419</v>
      </c>
      <c r="J435" s="5">
        <f t="array" ref="J435">GEOMEAN(B435:F435+1)-1</f>
        <v>9.1897806720760089E-2</v>
      </c>
      <c r="K435" s="5">
        <f t="shared" si="70"/>
        <v>8.4489033603800459E-3</v>
      </c>
      <c r="M435" s="12">
        <f t="shared" si="71"/>
        <v>1.4098623591148461E-2</v>
      </c>
      <c r="N435" s="68">
        <f t="shared" si="72"/>
        <v>1.4929393727194691</v>
      </c>
      <c r="P435" s="1">
        <f t="shared" si="79"/>
        <v>419</v>
      </c>
      <c r="Q435" s="5">
        <f t="shared" si="73"/>
        <v>9.1897806720760089E-2</v>
      </c>
      <c r="R435" s="5">
        <f t="shared" si="74"/>
        <v>0</v>
      </c>
      <c r="S435" s="1"/>
      <c r="T435" s="12">
        <f t="shared" si="69"/>
        <v>1.4098623591148461E-2</v>
      </c>
      <c r="U435" s="68">
        <f t="shared" si="75"/>
        <v>1.5520652241879205</v>
      </c>
      <c r="V435" s="68"/>
      <c r="W435" s="68">
        <f t="shared" si="76"/>
        <v>1.5520652241879205</v>
      </c>
    </row>
    <row r="436" spans="1:23">
      <c r="A436" s="1">
        <f t="shared" si="77"/>
        <v>420</v>
      </c>
      <c r="B436" s="64">
        <f>IF($B$5=1,EXP($E$3+$E$4*NORMINV(IF($B$1="Random",'Random Generator'!B421,'Random Generator'!H421),0,1))-1,NORMINV(IF($B$1="Random",'Random Generator'!B421,'Random Generator'!H421),$B$3,$B$4))</f>
        <v>6.4571712510402834E-2</v>
      </c>
      <c r="C436" s="64">
        <f>IF($B$5=1,EXP($E$3+$E$4*NORMINV(IF($B$1="Random",'Random Generator'!C421,'Random Generator'!I421),0,1))-1,NORMINV(IF($B$1="Random",'Random Generator'!C421,'Random Generator'!I421),$B$3,$B$4))</f>
        <v>1.4211200848511574E-2</v>
      </c>
      <c r="D436" s="64">
        <f>IF($B$5=1,EXP($E$3+$E$4*NORMINV(IF($B$1="Random",'Random Generator'!D421,'Random Generator'!J421),0,1))-1,NORMINV(IF($B$1="Random",'Random Generator'!D421,'Random Generator'!J421),$B$3,$B$4))</f>
        <v>4.4491807073878009E-2</v>
      </c>
      <c r="E436" s="64">
        <f>IF($B$5=1,EXP($E$3+$E$4*NORMINV(IF($B$1="Random",'Random Generator'!E421,'Random Generator'!K421),0,1))-1,NORMINV(IF($B$1="Random",'Random Generator'!E421,'Random Generator'!K421),$B$3,$B$4))</f>
        <v>0.17249480077623391</v>
      </c>
      <c r="F436" s="64">
        <f>IF($B$5=1,EXP($E$3+$E$4*NORMINV(IF($B$1="Random",'Random Generator'!F421,'Random Generator'!L421),0,1))-1,NORMINV(IF($B$1="Random",'Random Generator'!F421,'Random Generator'!L421),$B$3,$B$4))</f>
        <v>0.28584767778054565</v>
      </c>
      <c r="G436" s="64"/>
      <c r="I436" s="1">
        <f t="shared" si="78"/>
        <v>420</v>
      </c>
      <c r="J436" s="5">
        <f t="array" ref="J436">GEOMEAN(B436:F436+1)-1</f>
        <v>0.11199225539545066</v>
      </c>
      <c r="K436" s="5">
        <f t="shared" si="70"/>
        <v>1.849612769772533E-2</v>
      </c>
      <c r="M436" s="12">
        <f t="shared" si="71"/>
        <v>0.2673515500828203</v>
      </c>
      <c r="N436" s="68">
        <f t="shared" si="72"/>
        <v>1.5634581014599713</v>
      </c>
      <c r="P436" s="1">
        <f t="shared" si="79"/>
        <v>420</v>
      </c>
      <c r="Q436" s="5">
        <f t="shared" si="73"/>
        <v>0.11199225539545066</v>
      </c>
      <c r="R436" s="5">
        <f t="shared" si="74"/>
        <v>8.8906669420579995E-3</v>
      </c>
      <c r="S436" s="1"/>
      <c r="T436" s="12">
        <f t="shared" si="69"/>
        <v>0.25846088314076232</v>
      </c>
      <c r="U436" s="68">
        <f t="shared" si="75"/>
        <v>1.6333435800237652</v>
      </c>
      <c r="V436" s="68"/>
      <c r="W436" s="68">
        <f t="shared" si="76"/>
        <v>1.7002344548296588</v>
      </c>
    </row>
    <row r="437" spans="1:23">
      <c r="A437" s="1">
        <f t="shared" si="77"/>
        <v>421</v>
      </c>
      <c r="B437" s="64">
        <f>IF($B$5=1,EXP($E$3+$E$4*NORMINV(IF($B$1="Random",'Random Generator'!B422,'Random Generator'!H422),0,1))-1,NORMINV(IF($B$1="Random",'Random Generator'!B422,'Random Generator'!H422),$B$3,$B$4))</f>
        <v>0.12804847147097198</v>
      </c>
      <c r="C437" s="64">
        <f>IF($B$5=1,EXP($E$3+$E$4*NORMINV(IF($B$1="Random",'Random Generator'!C422,'Random Generator'!I422),0,1))-1,NORMINV(IF($B$1="Random",'Random Generator'!C422,'Random Generator'!I422),$B$3,$B$4))</f>
        <v>3.1551614646331716E-2</v>
      </c>
      <c r="D437" s="64">
        <f>IF($B$5=1,EXP($E$3+$E$4*NORMINV(IF($B$1="Random",'Random Generator'!D422,'Random Generator'!J422),0,1))-1,NORMINV(IF($B$1="Random",'Random Generator'!D422,'Random Generator'!J422),$B$3,$B$4))</f>
        <v>0.1998723392038233</v>
      </c>
      <c r="E437" s="64">
        <f>IF($B$5=1,EXP($E$3+$E$4*NORMINV(IF($B$1="Random",'Random Generator'!E422,'Random Generator'!K422),0,1))-1,NORMINV(IF($B$1="Random",'Random Generator'!E422,'Random Generator'!K422),$B$3,$B$4))</f>
        <v>-5.8835065209307813E-2</v>
      </c>
      <c r="F437" s="64">
        <f>IF($B$5=1,EXP($E$3+$E$4*NORMINV(IF($B$1="Random",'Random Generator'!F422,'Random Generator'!L422),0,1))-1,NORMINV(IF($B$1="Random",'Random Generator'!F422,'Random Generator'!L422),$B$3,$B$4))</f>
        <v>0.31466518598186788</v>
      </c>
      <c r="G437" s="64"/>
      <c r="I437" s="1">
        <f t="shared" si="78"/>
        <v>421</v>
      </c>
      <c r="J437" s="5">
        <f t="array" ref="J437">GEOMEAN(B437:F437+1)-1</f>
        <v>0.11554458738750206</v>
      </c>
      <c r="K437" s="5">
        <f t="shared" si="70"/>
        <v>2.0272293693751033E-2</v>
      </c>
      <c r="M437" s="12">
        <f t="shared" si="71"/>
        <v>0.29439289228811683</v>
      </c>
      <c r="N437" s="68">
        <f t="shared" si="72"/>
        <v>1.5761970446881974</v>
      </c>
      <c r="P437" s="1">
        <f t="shared" si="79"/>
        <v>421</v>
      </c>
      <c r="Q437" s="5">
        <f t="shared" si="73"/>
        <v>0.11554458738750206</v>
      </c>
      <c r="R437" s="5">
        <f t="shared" si="74"/>
        <v>1.0666832938083702E-2</v>
      </c>
      <c r="S437" s="1"/>
      <c r="T437" s="12">
        <f t="shared" si="69"/>
        <v>0.28372605935003314</v>
      </c>
      <c r="U437" s="68">
        <f t="shared" si="75"/>
        <v>1.6465356868370915</v>
      </c>
      <c r="V437" s="68"/>
      <c r="W437" s="68">
        <f t="shared" si="76"/>
        <v>1.7275660740265759</v>
      </c>
    </row>
    <row r="438" spans="1:23">
      <c r="A438" s="1">
        <f t="shared" si="77"/>
        <v>422</v>
      </c>
      <c r="B438" s="64">
        <f>IF($B$5=1,EXP($E$3+$E$4*NORMINV(IF($B$1="Random",'Random Generator'!B423,'Random Generator'!H423),0,1))-1,NORMINV(IF($B$1="Random",'Random Generator'!B423,'Random Generator'!H423),$B$3,$B$4))</f>
        <v>3.8135888148611796E-2</v>
      </c>
      <c r="C438" s="64">
        <f>IF($B$5=1,EXP($E$3+$E$4*NORMINV(IF($B$1="Random",'Random Generator'!C423,'Random Generator'!I423),0,1))-1,NORMINV(IF($B$1="Random",'Random Generator'!C423,'Random Generator'!I423),$B$3,$B$4))</f>
        <v>0.18536643073233017</v>
      </c>
      <c r="D438" s="64">
        <f>IF($B$5=1,EXP($E$3+$E$4*NORMINV(IF($B$1="Random",'Random Generator'!D423,'Random Generator'!J423),0,1))-1,NORMINV(IF($B$1="Random",'Random Generator'!D423,'Random Generator'!J423),$B$3,$B$4))</f>
        <v>9.3373481406963554E-2</v>
      </c>
      <c r="E438" s="64">
        <f>IF($B$5=1,EXP($E$3+$E$4*NORMINV(IF($B$1="Random",'Random Generator'!E423,'Random Generator'!K423),0,1))-1,NORMINV(IF($B$1="Random",'Random Generator'!E423,'Random Generator'!K423),$B$3,$B$4))</f>
        <v>3.6644565290000042E-2</v>
      </c>
      <c r="F438" s="64">
        <f>IF($B$5=1,EXP($E$3+$E$4*NORMINV(IF($B$1="Random",'Random Generator'!F423,'Random Generator'!L423),0,1))-1,NORMINV(IF($B$1="Random",'Random Generator'!F423,'Random Generator'!L423),$B$3,$B$4))</f>
        <v>0.27116978528064806</v>
      </c>
      <c r="G438" s="64"/>
      <c r="I438" s="1">
        <f t="shared" si="78"/>
        <v>422</v>
      </c>
      <c r="J438" s="5">
        <f t="array" ref="J438">GEOMEAN(B438:F438+1)-1</f>
        <v>0.12135147939528435</v>
      </c>
      <c r="K438" s="5">
        <f t="shared" si="70"/>
        <v>2.3175739697642174E-2</v>
      </c>
      <c r="M438" s="12">
        <f t="shared" si="71"/>
        <v>0.24799404558300589</v>
      </c>
      <c r="N438" s="68">
        <f t="shared" si="72"/>
        <v>1.5971997237487618</v>
      </c>
      <c r="P438" s="1">
        <f t="shared" si="79"/>
        <v>422</v>
      </c>
      <c r="Q438" s="5">
        <f t="shared" si="73"/>
        <v>0.12135147939528435</v>
      </c>
      <c r="R438" s="5">
        <f t="shared" si="74"/>
        <v>1.3570278941974843E-2</v>
      </c>
      <c r="S438" s="1"/>
      <c r="T438" s="12">
        <f t="shared" si="69"/>
        <v>0.23442376664103104</v>
      </c>
      <c r="U438" s="68">
        <f t="shared" si="75"/>
        <v>1.6682838804116187</v>
      </c>
      <c r="V438" s="68"/>
      <c r="W438" s="68">
        <f t="shared" si="76"/>
        <v>1.7730002701103429</v>
      </c>
    </row>
    <row r="439" spans="1:23">
      <c r="A439" s="1">
        <f t="shared" si="77"/>
        <v>423</v>
      </c>
      <c r="B439" s="64">
        <f>IF($B$5=1,EXP($E$3+$E$4*NORMINV(IF($B$1="Random",'Random Generator'!B424,'Random Generator'!H424),0,1))-1,NORMINV(IF($B$1="Random",'Random Generator'!B424,'Random Generator'!H424),$B$3,$B$4))</f>
        <v>9.21677449840268E-2</v>
      </c>
      <c r="C439" s="64">
        <f>IF($B$5=1,EXP($E$3+$E$4*NORMINV(IF($B$1="Random",'Random Generator'!C424,'Random Generator'!I424),0,1))-1,NORMINV(IF($B$1="Random",'Random Generator'!C424,'Random Generator'!I424),$B$3,$B$4))</f>
        <v>0.10820688522331023</v>
      </c>
      <c r="D439" s="64">
        <f>IF($B$5=1,EXP($E$3+$E$4*NORMINV(IF($B$1="Random",'Random Generator'!D424,'Random Generator'!J424),0,1))-1,NORMINV(IF($B$1="Random",'Random Generator'!D424,'Random Generator'!J424),$B$3,$B$4))</f>
        <v>-6.1572589103639164E-2</v>
      </c>
      <c r="E439" s="64">
        <f>IF($B$5=1,EXP($E$3+$E$4*NORMINV(IF($B$1="Random",'Random Generator'!E424,'Random Generator'!K424),0,1))-1,NORMINV(IF($B$1="Random",'Random Generator'!E424,'Random Generator'!K424),$B$3,$B$4))</f>
        <v>0.1570313521027904</v>
      </c>
      <c r="F439" s="64">
        <f>IF($B$5=1,EXP($E$3+$E$4*NORMINV(IF($B$1="Random",'Random Generator'!F424,'Random Generator'!L424),0,1))-1,NORMINV(IF($B$1="Random",'Random Generator'!F424,'Random Generator'!L424),$B$3,$B$4))</f>
        <v>0.26435899750067859</v>
      </c>
      <c r="G439" s="64"/>
      <c r="I439" s="1">
        <f t="shared" si="78"/>
        <v>423</v>
      </c>
      <c r="J439" s="5">
        <f t="array" ref="J439">GEOMEAN(B439:F439+1)-1</f>
        <v>0.10689208297013608</v>
      </c>
      <c r="K439" s="5">
        <f t="shared" si="70"/>
        <v>1.5946041485068042E-2</v>
      </c>
      <c r="M439" s="12">
        <f t="shared" si="71"/>
        <v>0.24841295601561056</v>
      </c>
      <c r="N439" s="68">
        <f t="shared" si="72"/>
        <v>1.5453126292153405</v>
      </c>
      <c r="P439" s="1">
        <f t="shared" si="79"/>
        <v>423</v>
      </c>
      <c r="Q439" s="5">
        <f t="shared" si="73"/>
        <v>0.10689208297013608</v>
      </c>
      <c r="R439" s="5">
        <f t="shared" si="74"/>
        <v>6.3405807294007119E-3</v>
      </c>
      <c r="S439" s="1"/>
      <c r="T439" s="12">
        <f t="shared" si="69"/>
        <v>0.24207237528620984</v>
      </c>
      <c r="U439" s="68">
        <f t="shared" si="75"/>
        <v>1.6145513224828334</v>
      </c>
      <c r="V439" s="68"/>
      <c r="W439" s="68">
        <f t="shared" si="76"/>
        <v>1.6615997028503215</v>
      </c>
    </row>
    <row r="440" spans="1:23">
      <c r="A440" s="1">
        <f t="shared" si="77"/>
        <v>424</v>
      </c>
      <c r="B440" s="64">
        <f>IF($B$5=1,EXP($E$3+$E$4*NORMINV(IF($B$1="Random",'Random Generator'!B425,'Random Generator'!H425),0,1))-1,NORMINV(IF($B$1="Random",'Random Generator'!B425,'Random Generator'!H425),$B$3,$B$4))</f>
        <v>9.9661344601450486E-2</v>
      </c>
      <c r="C440" s="64">
        <f>IF($B$5=1,EXP($E$3+$E$4*NORMINV(IF($B$1="Random",'Random Generator'!C425,'Random Generator'!I425),0,1))-1,NORMINV(IF($B$1="Random",'Random Generator'!C425,'Random Generator'!I425),$B$3,$B$4))</f>
        <v>0.33277659577870389</v>
      </c>
      <c r="D440" s="64">
        <f>IF($B$5=1,EXP($E$3+$E$4*NORMINV(IF($B$1="Random",'Random Generator'!D425,'Random Generator'!J425),0,1))-1,NORMINV(IF($B$1="Random",'Random Generator'!D425,'Random Generator'!J425),$B$3,$B$4))</f>
        <v>0.15084684620216948</v>
      </c>
      <c r="E440" s="64">
        <f>IF($B$5=1,EXP($E$3+$E$4*NORMINV(IF($B$1="Random",'Random Generator'!E425,'Random Generator'!K425),0,1))-1,NORMINV(IF($B$1="Random",'Random Generator'!E425,'Random Generator'!K425),$B$3,$B$4))</f>
        <v>0.28199983484373115</v>
      </c>
      <c r="F440" s="64">
        <f>IF($B$5=1,EXP($E$3+$E$4*NORMINV(IF($B$1="Random",'Random Generator'!F425,'Random Generator'!L425),0,1))-1,NORMINV(IF($B$1="Random",'Random Generator'!F425,'Random Generator'!L425),$B$3,$B$4))</f>
        <v>4.4113300643349396E-2</v>
      </c>
      <c r="G440" s="64"/>
      <c r="I440" s="1">
        <f t="shared" si="78"/>
        <v>424</v>
      </c>
      <c r="J440" s="5">
        <f t="array" ref="J440">GEOMEAN(B440:F440+1)-1</f>
        <v>0.17688462497951019</v>
      </c>
      <c r="K440" s="5">
        <f t="shared" si="70"/>
        <v>5.0942312489755094E-2</v>
      </c>
      <c r="M440" s="12">
        <f t="shared" si="71"/>
        <v>-6.8290118464056984E-3</v>
      </c>
      <c r="N440" s="68">
        <f t="shared" si="72"/>
        <v>1.8095921362376881</v>
      </c>
      <c r="P440" s="1">
        <f t="shared" si="79"/>
        <v>424</v>
      </c>
      <c r="Q440" s="5">
        <f t="shared" si="73"/>
        <v>0.17688462497951019</v>
      </c>
      <c r="R440" s="5">
        <f t="shared" si="74"/>
        <v>4.1336851734087764E-2</v>
      </c>
      <c r="S440" s="1"/>
      <c r="T440" s="12">
        <f t="shared" si="69"/>
        <v>-4.8165863580493462E-2</v>
      </c>
      <c r="U440" s="68">
        <f t="shared" si="75"/>
        <v>1.88810894607506</v>
      </c>
      <c r="V440" s="68"/>
      <c r="W440" s="68">
        <f t="shared" si="76"/>
        <v>2.25771670280555</v>
      </c>
    </row>
    <row r="441" spans="1:23">
      <c r="A441" s="1">
        <f t="shared" si="77"/>
        <v>425</v>
      </c>
      <c r="B441" s="64">
        <f>IF($B$5=1,EXP($E$3+$E$4*NORMINV(IF($B$1="Random",'Random Generator'!B426,'Random Generator'!H426),0,1))-1,NORMINV(IF($B$1="Random",'Random Generator'!B426,'Random Generator'!H426),$B$3,$B$4))</f>
        <v>0.13293277308253004</v>
      </c>
      <c r="C441" s="64">
        <f>IF($B$5=1,EXP($E$3+$E$4*NORMINV(IF($B$1="Random",'Random Generator'!C426,'Random Generator'!I426),0,1))-1,NORMINV(IF($B$1="Random",'Random Generator'!C426,'Random Generator'!I426),$B$3,$B$4))</f>
        <v>-7.7228155571072987E-3</v>
      </c>
      <c r="D441" s="64">
        <f>IF($B$5=1,EXP($E$3+$E$4*NORMINV(IF($B$1="Random",'Random Generator'!D426,'Random Generator'!J426),0,1))-1,NORMINV(IF($B$1="Random",'Random Generator'!D426,'Random Generator'!J426),$B$3,$B$4))</f>
        <v>0.16542095492022035</v>
      </c>
      <c r="E441" s="64">
        <f>IF($B$5=1,EXP($E$3+$E$4*NORMINV(IF($B$1="Random",'Random Generator'!E426,'Random Generator'!K426),0,1))-1,NORMINV(IF($B$1="Random",'Random Generator'!E426,'Random Generator'!K426),$B$3,$B$4))</f>
        <v>0.1326266459164851</v>
      </c>
      <c r="F441" s="64">
        <f>IF($B$5=1,EXP($E$3+$E$4*NORMINV(IF($B$1="Random",'Random Generator'!F426,'Random Generator'!L426),0,1))-1,NORMINV(IF($B$1="Random",'Random Generator'!F426,'Random Generator'!L426),$B$3,$B$4))</f>
        <v>5.2562438965262359E-3</v>
      </c>
      <c r="G441" s="64"/>
      <c r="I441" s="1">
        <f t="shared" si="78"/>
        <v>425</v>
      </c>
      <c r="J441" s="5">
        <f t="array" ref="J441">GEOMEAN(B441:F441+1)-1</f>
        <v>8.3269971220916839E-2</v>
      </c>
      <c r="K441" s="5">
        <f t="shared" si="70"/>
        <v>4.1349856104584207E-3</v>
      </c>
      <c r="M441" s="12">
        <f t="shared" si="71"/>
        <v>1.1212582860678152E-3</v>
      </c>
      <c r="N441" s="68">
        <f t="shared" si="72"/>
        <v>1.4634532824111783</v>
      </c>
      <c r="P441" s="1">
        <f t="shared" si="79"/>
        <v>425</v>
      </c>
      <c r="Q441" s="5">
        <f t="shared" si="73"/>
        <v>8.3269971220916839E-2</v>
      </c>
      <c r="R441" s="5">
        <f t="shared" si="74"/>
        <v>0</v>
      </c>
      <c r="S441" s="1"/>
      <c r="T441" s="12">
        <f t="shared" si="69"/>
        <v>1.1212582860678152E-3</v>
      </c>
      <c r="U441" s="68">
        <f t="shared" si="75"/>
        <v>1.4917069813492672</v>
      </c>
      <c r="V441" s="68"/>
      <c r="W441" s="68">
        <f t="shared" si="76"/>
        <v>1.4917069813492672</v>
      </c>
    </row>
    <row r="442" spans="1:23">
      <c r="A442" s="1">
        <f t="shared" si="77"/>
        <v>426</v>
      </c>
      <c r="B442" s="64">
        <f>IF($B$5=1,EXP($E$3+$E$4*NORMINV(IF($B$1="Random",'Random Generator'!B427,'Random Generator'!H427),0,1))-1,NORMINV(IF($B$1="Random",'Random Generator'!B427,'Random Generator'!H427),$B$3,$B$4))</f>
        <v>0.20848094284957974</v>
      </c>
      <c r="C442" s="64">
        <f>IF($B$5=1,EXP($E$3+$E$4*NORMINV(IF($B$1="Random",'Random Generator'!C427,'Random Generator'!I427),0,1))-1,NORMINV(IF($B$1="Random",'Random Generator'!C427,'Random Generator'!I427),$B$3,$B$4))</f>
        <v>0.15671202744128365</v>
      </c>
      <c r="D442" s="64">
        <f>IF($B$5=1,EXP($E$3+$E$4*NORMINV(IF($B$1="Random",'Random Generator'!D427,'Random Generator'!J427),0,1))-1,NORMINV(IF($B$1="Random",'Random Generator'!D427,'Random Generator'!J427),$B$3,$B$4))</f>
        <v>0.11830155177664503</v>
      </c>
      <c r="E442" s="64">
        <f>IF($B$5=1,EXP($E$3+$E$4*NORMINV(IF($B$1="Random",'Random Generator'!E427,'Random Generator'!K427),0,1))-1,NORMINV(IF($B$1="Random",'Random Generator'!E427,'Random Generator'!K427),$B$3,$B$4))</f>
        <v>-6.525695807300036E-2</v>
      </c>
      <c r="F442" s="64">
        <f>IF($B$5=1,EXP($E$3+$E$4*NORMINV(IF($B$1="Random",'Random Generator'!F427,'Random Generator'!L427),0,1))-1,NORMINV(IF($B$1="Random",'Random Generator'!F427,'Random Generator'!L427),$B$3,$B$4))</f>
        <v>-0.12117423316875764</v>
      </c>
      <c r="G442" s="64"/>
      <c r="I442" s="1">
        <f t="shared" si="78"/>
        <v>426</v>
      </c>
      <c r="J442" s="5">
        <f t="array" ref="J442">GEOMEAN(B442:F442+1)-1</f>
        <v>5.1293069941478198E-2</v>
      </c>
      <c r="K442" s="5">
        <f t="shared" si="70"/>
        <v>0</v>
      </c>
      <c r="M442" s="12">
        <f t="shared" si="71"/>
        <v>-0.12117423316875764</v>
      </c>
      <c r="N442" s="68">
        <f t="shared" si="72"/>
        <v>1.2841596151648926</v>
      </c>
      <c r="P442" s="1">
        <f t="shared" si="79"/>
        <v>426</v>
      </c>
      <c r="Q442" s="5">
        <f t="shared" si="73"/>
        <v>5.1293069941478198E-2</v>
      </c>
      <c r="R442" s="5">
        <f t="shared" si="74"/>
        <v>0</v>
      </c>
      <c r="S442" s="1"/>
      <c r="T442" s="12">
        <f t="shared" si="69"/>
        <v>-0.12117423316875764</v>
      </c>
      <c r="U442" s="68">
        <f t="shared" si="75"/>
        <v>1.2841596151648926</v>
      </c>
      <c r="V442" s="68"/>
      <c r="W442" s="68">
        <f t="shared" si="76"/>
        <v>1.2841596151648926</v>
      </c>
    </row>
    <row r="443" spans="1:23">
      <c r="A443" s="1">
        <f t="shared" si="77"/>
        <v>427</v>
      </c>
      <c r="B443" s="64">
        <f>IF($B$5=1,EXP($E$3+$E$4*NORMINV(IF($B$1="Random",'Random Generator'!B428,'Random Generator'!H428),0,1))-1,NORMINV(IF($B$1="Random",'Random Generator'!B428,'Random Generator'!H428),$B$3,$B$4))</f>
        <v>-2.3529795669673947E-2</v>
      </c>
      <c r="C443" s="64">
        <f>IF($B$5=1,EXP($E$3+$E$4*NORMINV(IF($B$1="Random",'Random Generator'!C428,'Random Generator'!I428),0,1))-1,NORMINV(IF($B$1="Random",'Random Generator'!C428,'Random Generator'!I428),$B$3,$B$4))</f>
        <v>0.18272108631314743</v>
      </c>
      <c r="D443" s="64">
        <f>IF($B$5=1,EXP($E$3+$E$4*NORMINV(IF($B$1="Random",'Random Generator'!D428,'Random Generator'!J428),0,1))-1,NORMINV(IF($B$1="Random",'Random Generator'!D428,'Random Generator'!J428),$B$3,$B$4))</f>
        <v>-0.19317532829968975</v>
      </c>
      <c r="E443" s="64">
        <f>IF($B$5=1,EXP($E$3+$E$4*NORMINV(IF($B$1="Random",'Random Generator'!E428,'Random Generator'!K428),0,1))-1,NORMINV(IF($B$1="Random",'Random Generator'!E428,'Random Generator'!K428),$B$3,$B$4))</f>
        <v>6.7807749366409986E-2</v>
      </c>
      <c r="F443" s="64">
        <f>IF($B$5=1,EXP($E$3+$E$4*NORMINV(IF($B$1="Random",'Random Generator'!F428,'Random Generator'!L428),0,1))-1,NORMINV(IF($B$1="Random",'Random Generator'!F428,'Random Generator'!L428),$B$3,$B$4))</f>
        <v>7.5828272472566516E-2</v>
      </c>
      <c r="G443" s="64"/>
      <c r="I443" s="1">
        <f t="shared" si="78"/>
        <v>427</v>
      </c>
      <c r="J443" s="5">
        <f t="array" ref="J443">GEOMEAN(B443:F443+1)-1</f>
        <v>1.3704339016693989E-2</v>
      </c>
      <c r="K443" s="5">
        <f t="shared" si="70"/>
        <v>0</v>
      </c>
      <c r="M443" s="12">
        <f t="shared" si="71"/>
        <v>7.5828272472566516E-2</v>
      </c>
      <c r="N443" s="68">
        <f t="shared" si="72"/>
        <v>1.0704256989760661</v>
      </c>
      <c r="P443" s="1">
        <f t="shared" si="79"/>
        <v>427</v>
      </c>
      <c r="Q443" s="5">
        <f t="shared" si="73"/>
        <v>1.3704339016693989E-2</v>
      </c>
      <c r="R443" s="5">
        <f t="shared" si="74"/>
        <v>0</v>
      </c>
      <c r="S443" s="1"/>
      <c r="T443" s="12">
        <f t="shared" si="69"/>
        <v>7.5828272472566516E-2</v>
      </c>
      <c r="U443" s="68">
        <f t="shared" si="75"/>
        <v>1.0704256989760661</v>
      </c>
      <c r="V443" s="68"/>
      <c r="W443" s="68">
        <f t="shared" si="76"/>
        <v>1.0704256989760661</v>
      </c>
    </row>
    <row r="444" spans="1:23">
      <c r="A444" s="1">
        <f t="shared" si="77"/>
        <v>428</v>
      </c>
      <c r="B444" s="64">
        <f>IF($B$5=1,EXP($E$3+$E$4*NORMINV(IF($B$1="Random",'Random Generator'!B429,'Random Generator'!H429),0,1))-1,NORMINV(IF($B$1="Random",'Random Generator'!B429,'Random Generator'!H429),$B$3,$B$4))</f>
        <v>-3.8687096174716107E-2</v>
      </c>
      <c r="C444" s="64">
        <f>IF($B$5=1,EXP($E$3+$E$4*NORMINV(IF($B$1="Random",'Random Generator'!C429,'Random Generator'!I429),0,1))-1,NORMINV(IF($B$1="Random",'Random Generator'!C429,'Random Generator'!I429),$B$3,$B$4))</f>
        <v>0.10569876728129235</v>
      </c>
      <c r="D444" s="64">
        <f>IF($B$5=1,EXP($E$3+$E$4*NORMINV(IF($B$1="Random",'Random Generator'!D429,'Random Generator'!J429),0,1))-1,NORMINV(IF($B$1="Random",'Random Generator'!D429,'Random Generator'!J429),$B$3,$B$4))</f>
        <v>-4.3284900910647961E-2</v>
      </c>
      <c r="E444" s="64">
        <f>IF($B$5=1,EXP($E$3+$E$4*NORMINV(IF($B$1="Random",'Random Generator'!E429,'Random Generator'!K429),0,1))-1,NORMINV(IF($B$1="Random",'Random Generator'!E429,'Random Generator'!K429),$B$3,$B$4))</f>
        <v>2.0924438239454224E-2</v>
      </c>
      <c r="F444" s="64">
        <f>IF($B$5=1,EXP($E$3+$E$4*NORMINV(IF($B$1="Random",'Random Generator'!F429,'Random Generator'!L429),0,1))-1,NORMINV(IF($B$1="Random",'Random Generator'!F429,'Random Generator'!L429),$B$3,$B$4))</f>
        <v>0.2124194417659564</v>
      </c>
      <c r="G444" s="64"/>
      <c r="I444" s="1">
        <f t="shared" si="78"/>
        <v>428</v>
      </c>
      <c r="J444" s="5">
        <f t="array" ref="J444">GEOMEAN(B444:F444+1)-1</f>
        <v>4.7095138990268515E-2</v>
      </c>
      <c r="K444" s="5">
        <f t="shared" si="70"/>
        <v>0</v>
      </c>
      <c r="M444" s="12">
        <f t="shared" si="71"/>
        <v>0.2124194417659564</v>
      </c>
      <c r="N444" s="68">
        <f t="shared" si="72"/>
        <v>1.2587245919820977</v>
      </c>
      <c r="P444" s="1">
        <f t="shared" si="79"/>
        <v>428</v>
      </c>
      <c r="Q444" s="5">
        <f t="shared" si="73"/>
        <v>4.7095138990268515E-2</v>
      </c>
      <c r="R444" s="5">
        <f t="shared" si="74"/>
        <v>0</v>
      </c>
      <c r="S444" s="1"/>
      <c r="T444" s="12">
        <f t="shared" si="69"/>
        <v>0.2124194417659564</v>
      </c>
      <c r="U444" s="68">
        <f t="shared" si="75"/>
        <v>1.2587245919820977</v>
      </c>
      <c r="V444" s="68"/>
      <c r="W444" s="68">
        <f t="shared" si="76"/>
        <v>1.2587245919820977</v>
      </c>
    </row>
    <row r="445" spans="1:23">
      <c r="A445" s="1">
        <f t="shared" si="77"/>
        <v>429</v>
      </c>
      <c r="B445" s="64">
        <f>IF($B$5=1,EXP($E$3+$E$4*NORMINV(IF($B$1="Random",'Random Generator'!B430,'Random Generator'!H430),0,1))-1,NORMINV(IF($B$1="Random",'Random Generator'!B430,'Random Generator'!H430),$B$3,$B$4))</f>
        <v>0.21710585114011871</v>
      </c>
      <c r="C445" s="64">
        <f>IF($B$5=1,EXP($E$3+$E$4*NORMINV(IF($B$1="Random",'Random Generator'!C430,'Random Generator'!I430),0,1))-1,NORMINV(IF($B$1="Random",'Random Generator'!C430,'Random Generator'!I430),$B$3,$B$4))</f>
        <v>5.2760206508573937E-2</v>
      </c>
      <c r="D445" s="64">
        <f>IF($B$5=1,EXP($E$3+$E$4*NORMINV(IF($B$1="Random",'Random Generator'!D430,'Random Generator'!J430),0,1))-1,NORMINV(IF($B$1="Random",'Random Generator'!D430,'Random Generator'!J430),$B$3,$B$4))</f>
        <v>-6.3879855492638971E-2</v>
      </c>
      <c r="E445" s="64">
        <f>IF($B$5=1,EXP($E$3+$E$4*NORMINV(IF($B$1="Random",'Random Generator'!E430,'Random Generator'!K430),0,1))-1,NORMINV(IF($B$1="Random",'Random Generator'!E430,'Random Generator'!K430),$B$3,$B$4))</f>
        <v>-4.4478804836590613E-2</v>
      </c>
      <c r="F445" s="64">
        <f>IF($B$5=1,EXP($E$3+$E$4*NORMINV(IF($B$1="Random",'Random Generator'!F430,'Random Generator'!L430),0,1))-1,NORMINV(IF($B$1="Random",'Random Generator'!F430,'Random Generator'!L430),$B$3,$B$4))</f>
        <v>-5.6073141533917736E-2</v>
      </c>
      <c r="G445" s="64"/>
      <c r="I445" s="1">
        <f t="shared" si="78"/>
        <v>429</v>
      </c>
      <c r="J445" s="5">
        <f t="array" ref="J445">GEOMEAN(B445:F445+1)-1</f>
        <v>1.5859424562266078E-2</v>
      </c>
      <c r="K445" s="5">
        <f t="shared" si="70"/>
        <v>0</v>
      </c>
      <c r="M445" s="12">
        <f t="shared" si="71"/>
        <v>-5.6073141533917736E-2</v>
      </c>
      <c r="N445" s="68">
        <f t="shared" si="72"/>
        <v>1.0818525434424042</v>
      </c>
      <c r="P445" s="1">
        <f t="shared" si="79"/>
        <v>429</v>
      </c>
      <c r="Q445" s="5">
        <f t="shared" si="73"/>
        <v>1.5859424562266078E-2</v>
      </c>
      <c r="R445" s="5">
        <f t="shared" si="74"/>
        <v>0</v>
      </c>
      <c r="S445" s="1"/>
      <c r="T445" s="12">
        <f t="shared" si="69"/>
        <v>-5.6073141533917736E-2</v>
      </c>
      <c r="U445" s="68">
        <f t="shared" si="75"/>
        <v>1.0818525434424042</v>
      </c>
      <c r="V445" s="68"/>
      <c r="W445" s="68">
        <f t="shared" si="76"/>
        <v>1.0818525434424042</v>
      </c>
    </row>
    <row r="446" spans="1:23">
      <c r="A446" s="1">
        <f t="shared" si="77"/>
        <v>430</v>
      </c>
      <c r="B446" s="64">
        <f>IF($B$5=1,EXP($E$3+$E$4*NORMINV(IF($B$1="Random",'Random Generator'!B431,'Random Generator'!H431),0,1))-1,NORMINV(IF($B$1="Random",'Random Generator'!B431,'Random Generator'!H431),$B$3,$B$4))</f>
        <v>3.2402279755978425E-2</v>
      </c>
      <c r="C446" s="64">
        <f>IF($B$5=1,EXP($E$3+$E$4*NORMINV(IF($B$1="Random",'Random Generator'!C431,'Random Generator'!I431),0,1))-1,NORMINV(IF($B$1="Random",'Random Generator'!C431,'Random Generator'!I431),$B$3,$B$4))</f>
        <v>-9.1680788017404868E-2</v>
      </c>
      <c r="D446" s="64">
        <f>IF($B$5=1,EXP($E$3+$E$4*NORMINV(IF($B$1="Random",'Random Generator'!D431,'Random Generator'!J431),0,1))-1,NORMINV(IF($B$1="Random",'Random Generator'!D431,'Random Generator'!J431),$B$3,$B$4))</f>
        <v>2.3265839487679019E-2</v>
      </c>
      <c r="E446" s="64">
        <f>IF($B$5=1,EXP($E$3+$E$4*NORMINV(IF($B$1="Random",'Random Generator'!E431,'Random Generator'!K431),0,1))-1,NORMINV(IF($B$1="Random",'Random Generator'!E431,'Random Generator'!K431),$B$3,$B$4))</f>
        <v>6.8454632334381094E-2</v>
      </c>
      <c r="F446" s="64">
        <f>IF($B$5=1,EXP($E$3+$E$4*NORMINV(IF($B$1="Random",'Random Generator'!F431,'Random Generator'!L431),0,1))-1,NORMINV(IF($B$1="Random",'Random Generator'!F431,'Random Generator'!L431),$B$3,$B$4))</f>
        <v>-3.4266257891661933E-3</v>
      </c>
      <c r="G446" s="64"/>
      <c r="I446" s="1">
        <f t="shared" si="78"/>
        <v>430</v>
      </c>
      <c r="J446" s="5">
        <f t="array" ref="J446">GEOMEAN(B446:F446+1)-1</f>
        <v>4.311092409226891E-3</v>
      </c>
      <c r="K446" s="5">
        <f t="shared" si="70"/>
        <v>0</v>
      </c>
      <c r="M446" s="12">
        <f t="shared" si="71"/>
        <v>-3.4266257891661933E-3</v>
      </c>
      <c r="N446" s="68">
        <f t="shared" si="72"/>
        <v>1.0217421201911852</v>
      </c>
      <c r="P446" s="1">
        <f t="shared" si="79"/>
        <v>430</v>
      </c>
      <c r="Q446" s="5">
        <f t="shared" si="73"/>
        <v>4.311092409226891E-3</v>
      </c>
      <c r="R446" s="5">
        <f t="shared" si="74"/>
        <v>0</v>
      </c>
      <c r="S446" s="1"/>
      <c r="T446" s="12">
        <f t="shared" si="69"/>
        <v>-3.4266257891661933E-3</v>
      </c>
      <c r="U446" s="68">
        <f t="shared" si="75"/>
        <v>1.0217421201911852</v>
      </c>
      <c r="V446" s="68"/>
      <c r="W446" s="68">
        <f t="shared" si="76"/>
        <v>1.0217421201911852</v>
      </c>
    </row>
    <row r="447" spans="1:23">
      <c r="A447" s="1">
        <f t="shared" si="77"/>
        <v>431</v>
      </c>
      <c r="B447" s="64">
        <f>IF($B$5=1,EXP($E$3+$E$4*NORMINV(IF($B$1="Random",'Random Generator'!B432,'Random Generator'!H432),0,1))-1,NORMINV(IF($B$1="Random",'Random Generator'!B432,'Random Generator'!H432),$B$3,$B$4))</f>
        <v>3.8682504532345341E-2</v>
      </c>
      <c r="C447" s="64">
        <f>IF($B$5=1,EXP($E$3+$E$4*NORMINV(IF($B$1="Random",'Random Generator'!C432,'Random Generator'!I432),0,1))-1,NORMINV(IF($B$1="Random",'Random Generator'!C432,'Random Generator'!I432),$B$3,$B$4))</f>
        <v>8.7645426020417139E-2</v>
      </c>
      <c r="D447" s="64">
        <f>IF($B$5=1,EXP($E$3+$E$4*NORMINV(IF($B$1="Random",'Random Generator'!D432,'Random Generator'!J432),0,1))-1,NORMINV(IF($B$1="Random",'Random Generator'!D432,'Random Generator'!J432),$B$3,$B$4))</f>
        <v>0.18718076414407969</v>
      </c>
      <c r="E447" s="64">
        <f>IF($B$5=1,EXP($E$3+$E$4*NORMINV(IF($B$1="Random",'Random Generator'!E432,'Random Generator'!K432),0,1))-1,NORMINV(IF($B$1="Random",'Random Generator'!E432,'Random Generator'!K432),$B$3,$B$4))</f>
        <v>0.12547964537492051</v>
      </c>
      <c r="F447" s="64">
        <f>IF($B$5=1,EXP($E$3+$E$4*NORMINV(IF($B$1="Random",'Random Generator'!F432,'Random Generator'!L432),0,1))-1,NORMINV(IF($B$1="Random",'Random Generator'!F432,'Random Generator'!L432),$B$3,$B$4))</f>
        <v>0.12212499022049905</v>
      </c>
      <c r="G447" s="64"/>
      <c r="I447" s="1">
        <f t="shared" si="78"/>
        <v>431</v>
      </c>
      <c r="J447" s="5">
        <f t="array" ref="J447">GEOMEAN(B447:F447+1)-1</f>
        <v>0.11115124439742363</v>
      </c>
      <c r="K447" s="5">
        <f t="shared" si="70"/>
        <v>1.8075622198711817E-2</v>
      </c>
      <c r="M447" s="12">
        <f t="shared" si="71"/>
        <v>0.10404936802178724</v>
      </c>
      <c r="N447" s="68">
        <f t="shared" si="72"/>
        <v>1.5604542623707138</v>
      </c>
      <c r="P447" s="1">
        <f t="shared" si="79"/>
        <v>431</v>
      </c>
      <c r="Q447" s="5">
        <f t="shared" si="73"/>
        <v>0.11115124439742363</v>
      </c>
      <c r="R447" s="5">
        <f t="shared" si="74"/>
        <v>8.4701614430444869E-3</v>
      </c>
      <c r="S447" s="1"/>
      <c r="T447" s="12">
        <f t="shared" si="69"/>
        <v>9.5579206578742748E-2</v>
      </c>
      <c r="U447" s="68">
        <f t="shared" si="75"/>
        <v>1.6302327762644964</v>
      </c>
      <c r="V447" s="68"/>
      <c r="W447" s="68">
        <f t="shared" si="76"/>
        <v>1.6938146502656963</v>
      </c>
    </row>
    <row r="448" spans="1:23">
      <c r="A448" s="1">
        <f t="shared" si="77"/>
        <v>432</v>
      </c>
      <c r="B448" s="64">
        <f>IF($B$5=1,EXP($E$3+$E$4*NORMINV(IF($B$1="Random",'Random Generator'!B433,'Random Generator'!H433),0,1))-1,NORMINV(IF($B$1="Random",'Random Generator'!B433,'Random Generator'!H433),$B$3,$B$4))</f>
        <v>4.6023851847152519E-2</v>
      </c>
      <c r="C448" s="64">
        <f>IF($B$5=1,EXP($E$3+$E$4*NORMINV(IF($B$1="Random",'Random Generator'!C433,'Random Generator'!I433),0,1))-1,NORMINV(IF($B$1="Random",'Random Generator'!C433,'Random Generator'!I433),$B$3,$B$4))</f>
        <v>-5.1129161418436153E-3</v>
      </c>
      <c r="D448" s="64">
        <f>IF($B$5=1,EXP($E$3+$E$4*NORMINV(IF($B$1="Random",'Random Generator'!D433,'Random Generator'!J433),0,1))-1,NORMINV(IF($B$1="Random",'Random Generator'!D433,'Random Generator'!J433),$B$3,$B$4))</f>
        <v>0.19519039540320482</v>
      </c>
      <c r="E448" s="64">
        <f>IF($B$5=1,EXP($E$3+$E$4*NORMINV(IF($B$1="Random",'Random Generator'!E433,'Random Generator'!K433),0,1))-1,NORMINV(IF($B$1="Random",'Random Generator'!E433,'Random Generator'!K433),$B$3,$B$4))</f>
        <v>3.5394513944284389E-2</v>
      </c>
      <c r="F448" s="64">
        <f>IF($B$5=1,EXP($E$3+$E$4*NORMINV(IF($B$1="Random",'Random Generator'!F433,'Random Generator'!L433),0,1))-1,NORMINV(IF($B$1="Random",'Random Generator'!F433,'Random Generator'!L433),$B$3,$B$4))</f>
        <v>0.24295698406166455</v>
      </c>
      <c r="G448" s="64"/>
      <c r="I448" s="1">
        <f t="shared" si="78"/>
        <v>432</v>
      </c>
      <c r="J448" s="5">
        <f t="array" ref="J448">GEOMEAN(B448:F448+1)-1</f>
        <v>9.8658921386608922E-2</v>
      </c>
      <c r="K448" s="5">
        <f t="shared" si="70"/>
        <v>1.1829460693304462E-2</v>
      </c>
      <c r="M448" s="12">
        <f t="shared" si="71"/>
        <v>0.23112752336836009</v>
      </c>
      <c r="N448" s="68">
        <f t="shared" si="72"/>
        <v>1.5163763823448591</v>
      </c>
      <c r="P448" s="1">
        <f t="shared" si="79"/>
        <v>432</v>
      </c>
      <c r="Q448" s="5">
        <f t="shared" si="73"/>
        <v>9.8658921386608922E-2</v>
      </c>
      <c r="R448" s="5">
        <f t="shared" si="74"/>
        <v>2.2239999376371319E-3</v>
      </c>
      <c r="S448" s="1"/>
      <c r="T448" s="12">
        <f t="shared" si="69"/>
        <v>0.22890352343072295</v>
      </c>
      <c r="U448" s="68">
        <f t="shared" si="75"/>
        <v>1.5845804623267079</v>
      </c>
      <c r="V448" s="68"/>
      <c r="W448" s="68">
        <f t="shared" si="76"/>
        <v>1.6007165427707248</v>
      </c>
    </row>
    <row r="449" spans="1:23">
      <c r="A449" s="1">
        <f t="shared" si="77"/>
        <v>433</v>
      </c>
      <c r="B449" s="64">
        <f>IF($B$5=1,EXP($E$3+$E$4*NORMINV(IF($B$1="Random",'Random Generator'!B434,'Random Generator'!H434),0,1))-1,NORMINV(IF($B$1="Random",'Random Generator'!B434,'Random Generator'!H434),$B$3,$B$4))</f>
        <v>8.9643206963426758E-2</v>
      </c>
      <c r="C449" s="64">
        <f>IF($B$5=1,EXP($E$3+$E$4*NORMINV(IF($B$1="Random",'Random Generator'!C434,'Random Generator'!I434),0,1))-1,NORMINV(IF($B$1="Random",'Random Generator'!C434,'Random Generator'!I434),$B$3,$B$4))</f>
        <v>0.1906380332872184</v>
      </c>
      <c r="D449" s="64">
        <f>IF($B$5=1,EXP($E$3+$E$4*NORMINV(IF($B$1="Random",'Random Generator'!D434,'Random Generator'!J434),0,1))-1,NORMINV(IF($B$1="Random",'Random Generator'!D434,'Random Generator'!J434),$B$3,$B$4))</f>
        <v>-5.0653548442520679E-2</v>
      </c>
      <c r="E449" s="64">
        <f>IF($B$5=1,EXP($E$3+$E$4*NORMINV(IF($B$1="Random",'Random Generator'!E434,'Random Generator'!K434),0,1))-1,NORMINV(IF($B$1="Random",'Random Generator'!E434,'Random Generator'!K434),$B$3,$B$4))</f>
        <v>0.35683512022055242</v>
      </c>
      <c r="F449" s="64">
        <f>IF($B$5=1,EXP($E$3+$E$4*NORMINV(IF($B$1="Random",'Random Generator'!F434,'Random Generator'!L434),0,1))-1,NORMINV(IF($B$1="Random",'Random Generator'!F434,'Random Generator'!L434),$B$3,$B$4))</f>
        <v>0.34390046394205043</v>
      </c>
      <c r="G449" s="64"/>
      <c r="I449" s="1">
        <f t="shared" si="78"/>
        <v>433</v>
      </c>
      <c r="J449" s="5">
        <f t="array" ref="J449">GEOMEAN(B449:F449+1)-1</f>
        <v>0.17564606817496897</v>
      </c>
      <c r="K449" s="5">
        <f t="shared" si="70"/>
        <v>5.0323034087484488E-2</v>
      </c>
      <c r="M449" s="12">
        <f t="shared" si="71"/>
        <v>0.29357742985456592</v>
      </c>
      <c r="N449" s="68">
        <f t="shared" si="72"/>
        <v>1.8046211476414147</v>
      </c>
      <c r="P449" s="1">
        <f t="shared" si="79"/>
        <v>433</v>
      </c>
      <c r="Q449" s="5">
        <f t="shared" si="73"/>
        <v>0.17564606817496897</v>
      </c>
      <c r="R449" s="5">
        <f t="shared" si="74"/>
        <v>4.0717573331817157E-2</v>
      </c>
      <c r="S449" s="1"/>
      <c r="T449" s="12">
        <f t="shared" si="69"/>
        <v>0.25285985652274878</v>
      </c>
      <c r="U449" s="68">
        <f t="shared" si="75"/>
        <v>1.882966095718807</v>
      </c>
      <c r="V449" s="68"/>
      <c r="W449" s="68">
        <f t="shared" si="76"/>
        <v>2.2458615437430436</v>
      </c>
    </row>
    <row r="450" spans="1:23">
      <c r="A450" s="1">
        <f t="shared" si="77"/>
        <v>434</v>
      </c>
      <c r="B450" s="64">
        <f>IF($B$5=1,EXP($E$3+$E$4*NORMINV(IF($B$1="Random",'Random Generator'!B435,'Random Generator'!H435),0,1))-1,NORMINV(IF($B$1="Random",'Random Generator'!B435,'Random Generator'!H435),$B$3,$B$4))</f>
        <v>-1.5219416347579173E-2</v>
      </c>
      <c r="C450" s="64">
        <f>IF($B$5=1,EXP($E$3+$E$4*NORMINV(IF($B$1="Random",'Random Generator'!C435,'Random Generator'!I435),0,1))-1,NORMINV(IF($B$1="Random",'Random Generator'!C435,'Random Generator'!I435),$B$3,$B$4))</f>
        <v>-4.1044485176654488E-2</v>
      </c>
      <c r="D450" s="64">
        <f>IF($B$5=1,EXP($E$3+$E$4*NORMINV(IF($B$1="Random",'Random Generator'!D435,'Random Generator'!J435),0,1))-1,NORMINV(IF($B$1="Random",'Random Generator'!D435,'Random Generator'!J435),$B$3,$B$4))</f>
        <v>8.1862785663415538E-2</v>
      </c>
      <c r="E450" s="64">
        <f>IF($B$5=1,EXP($E$3+$E$4*NORMINV(IF($B$1="Random",'Random Generator'!E435,'Random Generator'!K435),0,1))-1,NORMINV(IF($B$1="Random",'Random Generator'!E435,'Random Generator'!K435),$B$3,$B$4))</f>
        <v>0.13494164061466662</v>
      </c>
      <c r="F450" s="64">
        <f>IF($B$5=1,EXP($E$3+$E$4*NORMINV(IF($B$1="Random",'Random Generator'!F435,'Random Generator'!L435),0,1))-1,NORMINV(IF($B$1="Random",'Random Generator'!F435,'Random Generator'!L435),$B$3,$B$4))</f>
        <v>-6.5765538423628978E-2</v>
      </c>
      <c r="G450" s="64"/>
      <c r="I450" s="1">
        <f t="shared" si="78"/>
        <v>434</v>
      </c>
      <c r="J450" s="5">
        <f t="array" ref="J450">GEOMEAN(B450:F450+1)-1</f>
        <v>1.6126802171137156E-2</v>
      </c>
      <c r="K450" s="5">
        <f t="shared" si="70"/>
        <v>0</v>
      </c>
      <c r="M450" s="12">
        <f t="shared" si="71"/>
        <v>-6.5765538423628978E-2</v>
      </c>
      <c r="N450" s="68">
        <f t="shared" si="72"/>
        <v>1.0832770291998006</v>
      </c>
      <c r="P450" s="1">
        <f t="shared" si="79"/>
        <v>434</v>
      </c>
      <c r="Q450" s="5">
        <f t="shared" si="73"/>
        <v>1.6126802171137156E-2</v>
      </c>
      <c r="R450" s="5">
        <f t="shared" si="74"/>
        <v>0</v>
      </c>
      <c r="S450" s="1"/>
      <c r="T450" s="12">
        <f t="shared" si="69"/>
        <v>-6.5765538423628978E-2</v>
      </c>
      <c r="U450" s="68">
        <f t="shared" si="75"/>
        <v>1.0832770291998006</v>
      </c>
      <c r="V450" s="68"/>
      <c r="W450" s="68">
        <f t="shared" si="76"/>
        <v>1.0832770291998006</v>
      </c>
    </row>
    <row r="451" spans="1:23">
      <c r="A451" s="1">
        <f t="shared" si="77"/>
        <v>435</v>
      </c>
      <c r="B451" s="64">
        <f>IF($B$5=1,EXP($E$3+$E$4*NORMINV(IF($B$1="Random",'Random Generator'!B436,'Random Generator'!H436),0,1))-1,NORMINV(IF($B$1="Random",'Random Generator'!B436,'Random Generator'!H436),$B$3,$B$4))</f>
        <v>-2.6009271233782827E-2</v>
      </c>
      <c r="C451" s="64">
        <f>IF($B$5=1,EXP($E$3+$E$4*NORMINV(IF($B$1="Random",'Random Generator'!C436,'Random Generator'!I436),0,1))-1,NORMINV(IF($B$1="Random",'Random Generator'!C436,'Random Generator'!I436),$B$3,$B$4))</f>
        <v>9.6826146811855418E-2</v>
      </c>
      <c r="D451" s="64">
        <f>IF($B$5=1,EXP($E$3+$E$4*NORMINV(IF($B$1="Random",'Random Generator'!D436,'Random Generator'!J436),0,1))-1,NORMINV(IF($B$1="Random",'Random Generator'!D436,'Random Generator'!J436),$B$3,$B$4))</f>
        <v>0.2766873636513445</v>
      </c>
      <c r="E451" s="64">
        <f>IF($B$5=1,EXP($E$3+$E$4*NORMINV(IF($B$1="Random",'Random Generator'!E436,'Random Generator'!K436),0,1))-1,NORMINV(IF($B$1="Random",'Random Generator'!E436,'Random Generator'!K436),$B$3,$B$4))</f>
        <v>0.1828662986763141</v>
      </c>
      <c r="F451" s="64">
        <f>IF($B$5=1,EXP($E$3+$E$4*NORMINV(IF($B$1="Random",'Random Generator'!F436,'Random Generator'!L436),0,1))-1,NORMINV(IF($B$1="Random",'Random Generator'!F436,'Random Generator'!L436),$B$3,$B$4))</f>
        <v>-8.8021203195565945E-2</v>
      </c>
      <c r="G451" s="64"/>
      <c r="I451" s="1">
        <f t="shared" si="78"/>
        <v>435</v>
      </c>
      <c r="J451" s="5">
        <f t="array" ref="J451">GEOMEAN(B451:F451+1)-1</f>
        <v>8.0287909333808694E-2</v>
      </c>
      <c r="K451" s="5">
        <f t="shared" si="70"/>
        <v>2.6439546669043482E-3</v>
      </c>
      <c r="M451" s="12">
        <f t="shared" si="71"/>
        <v>-9.0665157862470286E-2</v>
      </c>
      <c r="N451" s="68">
        <f t="shared" si="72"/>
        <v>1.4533709820748462</v>
      </c>
      <c r="P451" s="1">
        <f t="shared" si="79"/>
        <v>435</v>
      </c>
      <c r="Q451" s="5">
        <f t="shared" si="73"/>
        <v>8.0287909333808694E-2</v>
      </c>
      <c r="R451" s="5">
        <f t="shared" si="74"/>
        <v>0</v>
      </c>
      <c r="S451" s="1"/>
      <c r="T451" s="12">
        <f t="shared" si="69"/>
        <v>-9.0665157862470286E-2</v>
      </c>
      <c r="U451" s="68">
        <f t="shared" si="75"/>
        <v>1.471287608626797</v>
      </c>
      <c r="V451" s="68"/>
      <c r="W451" s="68">
        <f t="shared" si="76"/>
        <v>1.471287608626797</v>
      </c>
    </row>
    <row r="452" spans="1:23">
      <c r="A452" s="1">
        <f t="shared" si="77"/>
        <v>436</v>
      </c>
      <c r="B452" s="64">
        <f>IF($B$5=1,EXP($E$3+$E$4*NORMINV(IF($B$1="Random",'Random Generator'!B437,'Random Generator'!H437),0,1))-1,NORMINV(IF($B$1="Random",'Random Generator'!B437,'Random Generator'!H437),$B$3,$B$4))</f>
        <v>0.22211395856923533</v>
      </c>
      <c r="C452" s="64">
        <f>IF($B$5=1,EXP($E$3+$E$4*NORMINV(IF($B$1="Random",'Random Generator'!C437,'Random Generator'!I437),0,1))-1,NORMINV(IF($B$1="Random",'Random Generator'!C437,'Random Generator'!I437),$B$3,$B$4))</f>
        <v>-1.3390438736122889E-2</v>
      </c>
      <c r="D452" s="64">
        <f>IF($B$5=1,EXP($E$3+$E$4*NORMINV(IF($B$1="Random",'Random Generator'!D437,'Random Generator'!J437),0,1))-1,NORMINV(IF($B$1="Random",'Random Generator'!D437,'Random Generator'!J437),$B$3,$B$4))</f>
        <v>5.2781749859636351E-2</v>
      </c>
      <c r="E452" s="64">
        <f>IF($B$5=1,EXP($E$3+$E$4*NORMINV(IF($B$1="Random",'Random Generator'!E437,'Random Generator'!K437),0,1))-1,NORMINV(IF($B$1="Random",'Random Generator'!E437,'Random Generator'!K437),$B$3,$B$4))</f>
        <v>1.8760881475651026E-2</v>
      </c>
      <c r="F452" s="64">
        <f>IF($B$5=1,EXP($E$3+$E$4*NORMINV(IF($B$1="Random",'Random Generator'!F437,'Random Generator'!L437),0,1))-1,NORMINV(IF($B$1="Random",'Random Generator'!F437,'Random Generator'!L437),$B$3,$B$4))</f>
        <v>0.15850339862147811</v>
      </c>
      <c r="G452" s="64"/>
      <c r="I452" s="1">
        <f t="shared" si="78"/>
        <v>436</v>
      </c>
      <c r="J452" s="5">
        <f t="array" ref="J452">GEOMEAN(B452:F452+1)-1</f>
        <v>8.4208952424850381E-2</v>
      </c>
      <c r="K452" s="5">
        <f t="shared" si="70"/>
        <v>4.6044762124251917E-3</v>
      </c>
      <c r="M452" s="12">
        <f t="shared" si="71"/>
        <v>0.15389892240905292</v>
      </c>
      <c r="N452" s="68">
        <f t="shared" si="72"/>
        <v>1.4666395180280478</v>
      </c>
      <c r="P452" s="1">
        <f t="shared" si="79"/>
        <v>436</v>
      </c>
      <c r="Q452" s="5">
        <f t="shared" si="73"/>
        <v>8.4208952424850381E-2</v>
      </c>
      <c r="R452" s="5">
        <f t="shared" si="74"/>
        <v>0</v>
      </c>
      <c r="S452" s="1"/>
      <c r="T452" s="12">
        <f t="shared" si="69"/>
        <v>0.15389892240905292</v>
      </c>
      <c r="U452" s="68">
        <f t="shared" si="75"/>
        <v>1.4981832762465397</v>
      </c>
      <c r="V452" s="68"/>
      <c r="W452" s="68">
        <f t="shared" si="76"/>
        <v>1.4981832762465397</v>
      </c>
    </row>
    <row r="453" spans="1:23">
      <c r="A453" s="1">
        <f t="shared" si="77"/>
        <v>437</v>
      </c>
      <c r="B453" s="64">
        <f>IF($B$5=1,EXP($E$3+$E$4*NORMINV(IF($B$1="Random",'Random Generator'!B438,'Random Generator'!H438),0,1))-1,NORMINV(IF($B$1="Random",'Random Generator'!B438,'Random Generator'!H438),$B$3,$B$4))</f>
        <v>0.23886542832360758</v>
      </c>
      <c r="C453" s="64">
        <f>IF($B$5=1,EXP($E$3+$E$4*NORMINV(IF($B$1="Random",'Random Generator'!C438,'Random Generator'!I438),0,1))-1,NORMINV(IF($B$1="Random",'Random Generator'!C438,'Random Generator'!I438),$B$3,$B$4))</f>
        <v>7.607774804431755E-2</v>
      </c>
      <c r="D453" s="64">
        <f>IF($B$5=1,EXP($E$3+$E$4*NORMINV(IF($B$1="Random",'Random Generator'!D438,'Random Generator'!J438),0,1))-1,NORMINV(IF($B$1="Random",'Random Generator'!D438,'Random Generator'!J438),$B$3,$B$4))</f>
        <v>1.9205562912889551E-2</v>
      </c>
      <c r="E453" s="64">
        <f>IF($B$5=1,EXP($E$3+$E$4*NORMINV(IF($B$1="Random",'Random Generator'!E438,'Random Generator'!K438),0,1))-1,NORMINV(IF($B$1="Random",'Random Generator'!E438,'Random Generator'!K438),$B$3,$B$4))</f>
        <v>9.4003505450799718E-2</v>
      </c>
      <c r="F453" s="64">
        <f>IF($B$5=1,EXP($E$3+$E$4*NORMINV(IF($B$1="Random",'Random Generator'!F438,'Random Generator'!L438),0,1))-1,NORMINV(IF($B$1="Random",'Random Generator'!F438,'Random Generator'!L438),$B$3,$B$4))</f>
        <v>0.14394129080370832</v>
      </c>
      <c r="G453" s="64"/>
      <c r="I453" s="1">
        <f t="shared" si="78"/>
        <v>437</v>
      </c>
      <c r="J453" s="5">
        <f t="array" ref="J453">GEOMEAN(B453:F453+1)-1</f>
        <v>0.11201438153171472</v>
      </c>
      <c r="K453" s="5">
        <f t="shared" si="70"/>
        <v>1.8507190765857363E-2</v>
      </c>
      <c r="M453" s="12">
        <f t="shared" si="71"/>
        <v>0.12543410003785097</v>
      </c>
      <c r="N453" s="68">
        <f t="shared" si="72"/>
        <v>1.5635371917879979</v>
      </c>
      <c r="P453" s="1">
        <f t="shared" si="79"/>
        <v>437</v>
      </c>
      <c r="Q453" s="5">
        <f t="shared" si="73"/>
        <v>0.11201438153171472</v>
      </c>
      <c r="R453" s="5">
        <f t="shared" si="74"/>
        <v>8.9017300101900329E-3</v>
      </c>
      <c r="S453" s="1"/>
      <c r="T453" s="12">
        <f t="shared" si="69"/>
        <v>0.11653237002766093</v>
      </c>
      <c r="U453" s="68">
        <f t="shared" si="75"/>
        <v>1.6334254861416941</v>
      </c>
      <c r="V453" s="68"/>
      <c r="W453" s="68">
        <f t="shared" si="76"/>
        <v>1.7004036157036067</v>
      </c>
    </row>
    <row r="454" spans="1:23">
      <c r="A454" s="1">
        <f t="shared" si="77"/>
        <v>438</v>
      </c>
      <c r="B454" s="64">
        <f>IF($B$5=1,EXP($E$3+$E$4*NORMINV(IF($B$1="Random",'Random Generator'!B439,'Random Generator'!H439),0,1))-1,NORMINV(IF($B$1="Random",'Random Generator'!B439,'Random Generator'!H439),$B$3,$B$4))</f>
        <v>4.9399083793671972E-2</v>
      </c>
      <c r="C454" s="64">
        <f>IF($B$5=1,EXP($E$3+$E$4*NORMINV(IF($B$1="Random",'Random Generator'!C439,'Random Generator'!I439),0,1))-1,NORMINV(IF($B$1="Random",'Random Generator'!C439,'Random Generator'!I439),$B$3,$B$4))</f>
        <v>0.24735582246511689</v>
      </c>
      <c r="D454" s="64">
        <f>IF($B$5=1,EXP($E$3+$E$4*NORMINV(IF($B$1="Random",'Random Generator'!D439,'Random Generator'!J439),0,1))-1,NORMINV(IF($B$1="Random",'Random Generator'!D439,'Random Generator'!J439),$B$3,$B$4))</f>
        <v>-6.4972182113213206E-2</v>
      </c>
      <c r="E454" s="64">
        <f>IF($B$5=1,EXP($E$3+$E$4*NORMINV(IF($B$1="Random",'Random Generator'!E439,'Random Generator'!K439),0,1))-1,NORMINV(IF($B$1="Random",'Random Generator'!E439,'Random Generator'!K439),$B$3,$B$4))</f>
        <v>0.13565403820869326</v>
      </c>
      <c r="F454" s="64">
        <f>IF($B$5=1,EXP($E$3+$E$4*NORMINV(IF($B$1="Random",'Random Generator'!F439,'Random Generator'!L439),0,1))-1,NORMINV(IF($B$1="Random",'Random Generator'!F439,'Random Generator'!L439),$B$3,$B$4))</f>
        <v>0.14137846989544012</v>
      </c>
      <c r="G454" s="64"/>
      <c r="I454" s="1">
        <f t="shared" si="78"/>
        <v>438</v>
      </c>
      <c r="J454" s="5">
        <f t="array" ref="J454">GEOMEAN(B454:F454+1)-1</f>
        <v>9.6695999643781727E-2</v>
      </c>
      <c r="K454" s="5">
        <f t="shared" si="70"/>
        <v>1.0847999821890865E-2</v>
      </c>
      <c r="M454" s="12">
        <f t="shared" si="71"/>
        <v>0.13053047007354926</v>
      </c>
      <c r="N454" s="68">
        <f t="shared" si="72"/>
        <v>1.509541922049457</v>
      </c>
      <c r="P454" s="1">
        <f t="shared" si="79"/>
        <v>438</v>
      </c>
      <c r="Q454" s="5">
        <f t="shared" si="73"/>
        <v>9.6695999643781727E-2</v>
      </c>
      <c r="R454" s="5">
        <f t="shared" si="74"/>
        <v>1.2425390662235344E-3</v>
      </c>
      <c r="S454" s="1"/>
      <c r="T454" s="12">
        <f t="shared" si="69"/>
        <v>0.12928793100732572</v>
      </c>
      <c r="U454" s="68">
        <f t="shared" si="75"/>
        <v>1.5775010546144648</v>
      </c>
      <c r="V454" s="68"/>
      <c r="W454" s="68">
        <f t="shared" si="76"/>
        <v>1.5864679271546389</v>
      </c>
    </row>
    <row r="455" spans="1:23">
      <c r="A455" s="1">
        <f t="shared" si="77"/>
        <v>439</v>
      </c>
      <c r="B455" s="64">
        <f>IF($B$5=1,EXP($E$3+$E$4*NORMINV(IF($B$1="Random",'Random Generator'!B440,'Random Generator'!H440),0,1))-1,NORMINV(IF($B$1="Random",'Random Generator'!B440,'Random Generator'!H440),$B$3,$B$4))</f>
        <v>-9.4143834904580337E-2</v>
      </c>
      <c r="C455" s="64">
        <f>IF($B$5=1,EXP($E$3+$E$4*NORMINV(IF($B$1="Random",'Random Generator'!C440,'Random Generator'!I440),0,1))-1,NORMINV(IF($B$1="Random",'Random Generator'!C440,'Random Generator'!I440),$B$3,$B$4))</f>
        <v>-0.13172355934394431</v>
      </c>
      <c r="D455" s="64">
        <f>IF($B$5=1,EXP($E$3+$E$4*NORMINV(IF($B$1="Random",'Random Generator'!D440,'Random Generator'!J440),0,1))-1,NORMINV(IF($B$1="Random",'Random Generator'!D440,'Random Generator'!J440),$B$3,$B$4))</f>
        <v>1.304547535058509E-2</v>
      </c>
      <c r="E455" s="64">
        <f>IF($B$5=1,EXP($E$3+$E$4*NORMINV(IF($B$1="Random",'Random Generator'!E440,'Random Generator'!K440),0,1))-1,NORMINV(IF($B$1="Random",'Random Generator'!E440,'Random Generator'!K440),$B$3,$B$4))</f>
        <v>-0.1665681784524804</v>
      </c>
      <c r="F455" s="64">
        <f>IF($B$5=1,EXP($E$3+$E$4*NORMINV(IF($B$1="Random",'Random Generator'!F440,'Random Generator'!L440),0,1))-1,NORMINV(IF($B$1="Random",'Random Generator'!F440,'Random Generator'!L440),$B$3,$B$4))</f>
        <v>7.8793424304824944E-2</v>
      </c>
      <c r="G455" s="64"/>
      <c r="I455" s="1">
        <f t="shared" si="78"/>
        <v>439</v>
      </c>
      <c r="J455" s="5">
        <f t="array" ref="J455">GEOMEAN(B455:F455+1)-1</f>
        <v>-6.4527738548442737E-2</v>
      </c>
      <c r="K455" s="5">
        <f t="shared" si="70"/>
        <v>0</v>
      </c>
      <c r="M455" s="12">
        <f t="shared" si="71"/>
        <v>7.8793424304824944E-2</v>
      </c>
      <c r="N455" s="68">
        <f t="shared" si="72"/>
        <v>0.71639834157519178</v>
      </c>
      <c r="P455" s="1">
        <f t="shared" si="79"/>
        <v>439</v>
      </c>
      <c r="Q455" s="5">
        <f t="shared" si="73"/>
        <v>-6.4527738548442737E-2</v>
      </c>
      <c r="R455" s="5">
        <f t="shared" si="74"/>
        <v>0</v>
      </c>
      <c r="S455" s="1"/>
      <c r="T455" s="12">
        <f t="shared" si="69"/>
        <v>7.8793424304824944E-2</v>
      </c>
      <c r="U455" s="68">
        <f t="shared" si="75"/>
        <v>0.71639834157519178</v>
      </c>
      <c r="V455" s="68"/>
      <c r="W455" s="68">
        <f t="shared" si="76"/>
        <v>0.71639834157519178</v>
      </c>
    </row>
    <row r="456" spans="1:23">
      <c r="A456" s="1">
        <f t="shared" si="77"/>
        <v>440</v>
      </c>
      <c r="B456" s="64">
        <f>IF($B$5=1,EXP($E$3+$E$4*NORMINV(IF($B$1="Random",'Random Generator'!B441,'Random Generator'!H441),0,1))-1,NORMINV(IF($B$1="Random",'Random Generator'!B441,'Random Generator'!H441),$B$3,$B$4))</f>
        <v>-2.6934804181057093E-2</v>
      </c>
      <c r="C456" s="64">
        <f>IF($B$5=1,EXP($E$3+$E$4*NORMINV(IF($B$1="Random",'Random Generator'!C441,'Random Generator'!I441),0,1))-1,NORMINV(IF($B$1="Random",'Random Generator'!C441,'Random Generator'!I441),$B$3,$B$4))</f>
        <v>0.21084303930809267</v>
      </c>
      <c r="D456" s="64">
        <f>IF($B$5=1,EXP($E$3+$E$4*NORMINV(IF($B$1="Random",'Random Generator'!D441,'Random Generator'!J441),0,1))-1,NORMINV(IF($B$1="Random",'Random Generator'!D441,'Random Generator'!J441),$B$3,$B$4))</f>
        <v>5.3591937840116621E-2</v>
      </c>
      <c r="E456" s="64">
        <f>IF($B$5=1,EXP($E$3+$E$4*NORMINV(IF($B$1="Random",'Random Generator'!E441,'Random Generator'!K441),0,1))-1,NORMINV(IF($B$1="Random",'Random Generator'!E441,'Random Generator'!K441),$B$3,$B$4))</f>
        <v>-0.20736775327647339</v>
      </c>
      <c r="F456" s="64">
        <f>IF($B$5=1,EXP($E$3+$E$4*NORMINV(IF($B$1="Random",'Random Generator'!F441,'Random Generator'!L441),0,1))-1,NORMINV(IF($B$1="Random",'Random Generator'!F441,'Random Generator'!L441),$B$3,$B$4))</f>
        <v>2.7564206794661317E-4</v>
      </c>
      <c r="G456" s="64"/>
      <c r="I456" s="1">
        <f t="shared" si="78"/>
        <v>440</v>
      </c>
      <c r="J456" s="5">
        <f t="array" ref="J456">GEOMEAN(B456:F456+1)-1</f>
        <v>-3.1754358458377929E-3</v>
      </c>
      <c r="K456" s="5">
        <f t="shared" si="70"/>
        <v>0</v>
      </c>
      <c r="M456" s="12">
        <f t="shared" si="71"/>
        <v>2.7564206794661317E-4</v>
      </c>
      <c r="N456" s="68">
        <f t="shared" si="72"/>
        <v>0.98422333501530279</v>
      </c>
      <c r="P456" s="1">
        <f t="shared" si="79"/>
        <v>440</v>
      </c>
      <c r="Q456" s="5">
        <f t="shared" si="73"/>
        <v>-3.1754358458377929E-3</v>
      </c>
      <c r="R456" s="5">
        <f t="shared" si="74"/>
        <v>0</v>
      </c>
      <c r="S456" s="1"/>
      <c r="T456" s="12">
        <f t="shared" si="69"/>
        <v>2.7564206794661317E-4</v>
      </c>
      <c r="U456" s="68">
        <f t="shared" si="75"/>
        <v>0.98422333501530279</v>
      </c>
      <c r="V456" s="68"/>
      <c r="W456" s="68">
        <f t="shared" si="76"/>
        <v>0.98422333501530279</v>
      </c>
    </row>
    <row r="457" spans="1:23">
      <c r="A457" s="1">
        <f t="shared" si="77"/>
        <v>441</v>
      </c>
      <c r="B457" s="64">
        <f>IF($B$5=1,EXP($E$3+$E$4*NORMINV(IF($B$1="Random",'Random Generator'!B442,'Random Generator'!H442),0,1))-1,NORMINV(IF($B$1="Random",'Random Generator'!B442,'Random Generator'!H442),$B$3,$B$4))</f>
        <v>5.8004886392133415E-3</v>
      </c>
      <c r="C457" s="64">
        <f>IF($B$5=1,EXP($E$3+$E$4*NORMINV(IF($B$1="Random",'Random Generator'!C442,'Random Generator'!I442),0,1))-1,NORMINV(IF($B$1="Random",'Random Generator'!C442,'Random Generator'!I442),$B$3,$B$4))</f>
        <v>0.15114419123716094</v>
      </c>
      <c r="D457" s="64">
        <f>IF($B$5=1,EXP($E$3+$E$4*NORMINV(IF($B$1="Random",'Random Generator'!D442,'Random Generator'!J442),0,1))-1,NORMINV(IF($B$1="Random",'Random Generator'!D442,'Random Generator'!J442),$B$3,$B$4))</f>
        <v>3.4630558388397015E-2</v>
      </c>
      <c r="E457" s="64">
        <f>IF($B$5=1,EXP($E$3+$E$4*NORMINV(IF($B$1="Random",'Random Generator'!E442,'Random Generator'!K442),0,1))-1,NORMINV(IF($B$1="Random",'Random Generator'!E442,'Random Generator'!K442),$B$3,$B$4))</f>
        <v>0.16476244443546473</v>
      </c>
      <c r="F457" s="64">
        <f>IF($B$5=1,EXP($E$3+$E$4*NORMINV(IF($B$1="Random",'Random Generator'!F442,'Random Generator'!L442),0,1))-1,NORMINV(IF($B$1="Random",'Random Generator'!F442,'Random Generator'!L442),$B$3,$B$4))</f>
        <v>0.15880841427092585</v>
      </c>
      <c r="G457" s="64"/>
      <c r="I457" s="1">
        <f t="shared" si="78"/>
        <v>441</v>
      </c>
      <c r="J457" s="5">
        <f t="array" ref="J457">GEOMEAN(B457:F457+1)-1</f>
        <v>0.10086781241753462</v>
      </c>
      <c r="K457" s="5">
        <f t="shared" si="70"/>
        <v>1.2933906208767311E-2</v>
      </c>
      <c r="M457" s="12">
        <f t="shared" si="71"/>
        <v>0.14587450806215854</v>
      </c>
      <c r="N457" s="68">
        <f t="shared" si="72"/>
        <v>1.5240968316790806</v>
      </c>
      <c r="P457" s="1">
        <f t="shared" si="79"/>
        <v>441</v>
      </c>
      <c r="Q457" s="5">
        <f t="shared" si="73"/>
        <v>0.10086781241753462</v>
      </c>
      <c r="R457" s="5">
        <f t="shared" si="74"/>
        <v>3.3284454530999805E-3</v>
      </c>
      <c r="S457" s="1"/>
      <c r="T457" s="12">
        <f t="shared" si="69"/>
        <v>0.14254606260905855</v>
      </c>
      <c r="U457" s="68">
        <f t="shared" si="75"/>
        <v>1.5925773440494535</v>
      </c>
      <c r="V457" s="68"/>
      <c r="W457" s="68">
        <f t="shared" si="76"/>
        <v>1.6168728524532123</v>
      </c>
    </row>
    <row r="458" spans="1:23">
      <c r="A458" s="1">
        <f t="shared" si="77"/>
        <v>442</v>
      </c>
      <c r="B458" s="64">
        <f>IF($B$5=1,EXP($E$3+$E$4*NORMINV(IF($B$1="Random",'Random Generator'!B443,'Random Generator'!H443),0,1))-1,NORMINV(IF($B$1="Random",'Random Generator'!B443,'Random Generator'!H443),$B$3,$B$4))</f>
        <v>0.25510465054518838</v>
      </c>
      <c r="C458" s="64">
        <f>IF($B$5=1,EXP($E$3+$E$4*NORMINV(IF($B$1="Random",'Random Generator'!C443,'Random Generator'!I443),0,1))-1,NORMINV(IF($B$1="Random",'Random Generator'!C443,'Random Generator'!I443),$B$3,$B$4))</f>
        <v>0.10310203447228461</v>
      </c>
      <c r="D458" s="64">
        <f>IF($B$5=1,EXP($E$3+$E$4*NORMINV(IF($B$1="Random",'Random Generator'!D443,'Random Generator'!J443),0,1))-1,NORMINV(IF($B$1="Random",'Random Generator'!D443,'Random Generator'!J443),$B$3,$B$4))</f>
        <v>9.0734357258324128E-3</v>
      </c>
      <c r="E458" s="64">
        <f>IF($B$5=1,EXP($E$3+$E$4*NORMINV(IF($B$1="Random",'Random Generator'!E443,'Random Generator'!K443),0,1))-1,NORMINV(IF($B$1="Random",'Random Generator'!E443,'Random Generator'!K443),$B$3,$B$4))</f>
        <v>0.15012429528758808</v>
      </c>
      <c r="F458" s="64">
        <f>IF($B$5=1,EXP($E$3+$E$4*NORMINV(IF($B$1="Random",'Random Generator'!F443,'Random Generator'!L443),0,1))-1,NORMINV(IF($B$1="Random",'Random Generator'!F443,'Random Generator'!L443),$B$3,$B$4))</f>
        <v>3.7757395551930806E-2</v>
      </c>
      <c r="G458" s="64"/>
      <c r="I458" s="1">
        <f t="shared" si="78"/>
        <v>442</v>
      </c>
      <c r="J458" s="5">
        <f t="array" ref="J458">GEOMEAN(B458:F458+1)-1</f>
        <v>0.10767359360487916</v>
      </c>
      <c r="K458" s="5">
        <f t="shared" si="70"/>
        <v>1.6336796802439581E-2</v>
      </c>
      <c r="M458" s="12">
        <f t="shared" si="71"/>
        <v>2.1420598749491225E-2</v>
      </c>
      <c r="N458" s="68">
        <f t="shared" si="72"/>
        <v>1.5480821147139028</v>
      </c>
      <c r="P458" s="1">
        <f t="shared" si="79"/>
        <v>442</v>
      </c>
      <c r="Q458" s="5">
        <f t="shared" si="73"/>
        <v>0.10767359360487916</v>
      </c>
      <c r="R458" s="5">
        <f t="shared" si="74"/>
        <v>6.7313360467722502E-3</v>
      </c>
      <c r="S458" s="1"/>
      <c r="T458" s="12">
        <f t="shared" si="69"/>
        <v>1.4689262702718975E-2</v>
      </c>
      <c r="U458" s="68">
        <f t="shared" si="75"/>
        <v>1.6174196238553691</v>
      </c>
      <c r="V458" s="68"/>
      <c r="W458" s="68">
        <f t="shared" si="76"/>
        <v>1.6674737750494613</v>
      </c>
    </row>
    <row r="459" spans="1:23">
      <c r="A459" s="1">
        <f t="shared" si="77"/>
        <v>443</v>
      </c>
      <c r="B459" s="64">
        <f>IF($B$5=1,EXP($E$3+$E$4*NORMINV(IF($B$1="Random",'Random Generator'!B444,'Random Generator'!H444),0,1))-1,NORMINV(IF($B$1="Random",'Random Generator'!B444,'Random Generator'!H444),$B$3,$B$4))</f>
        <v>0.43538288524280278</v>
      </c>
      <c r="C459" s="64">
        <f>IF($B$5=1,EXP($E$3+$E$4*NORMINV(IF($B$1="Random",'Random Generator'!C444,'Random Generator'!I444),0,1))-1,NORMINV(IF($B$1="Random",'Random Generator'!C444,'Random Generator'!I444),$B$3,$B$4))</f>
        <v>0.20359610575559617</v>
      </c>
      <c r="D459" s="64">
        <f>IF($B$5=1,EXP($E$3+$E$4*NORMINV(IF($B$1="Random",'Random Generator'!D444,'Random Generator'!J444),0,1))-1,NORMINV(IF($B$1="Random",'Random Generator'!D444,'Random Generator'!J444),$B$3,$B$4))</f>
        <v>5.5669469403536676E-2</v>
      </c>
      <c r="E459" s="64">
        <f>IF($B$5=1,EXP($E$3+$E$4*NORMINV(IF($B$1="Random",'Random Generator'!E444,'Random Generator'!K444),0,1))-1,NORMINV(IF($B$1="Random",'Random Generator'!E444,'Random Generator'!K444),$B$3,$B$4))</f>
        <v>-5.0990409690541139E-3</v>
      </c>
      <c r="F459" s="64">
        <f>IF($B$5=1,EXP($E$3+$E$4*NORMINV(IF($B$1="Random",'Random Generator'!F444,'Random Generator'!L444),0,1))-1,NORMINV(IF($B$1="Random",'Random Generator'!F444,'Random Generator'!L444),$B$3,$B$4))</f>
        <v>-2.0196298154012693E-3</v>
      </c>
      <c r="G459" s="64"/>
      <c r="I459" s="1">
        <f t="shared" si="78"/>
        <v>443</v>
      </c>
      <c r="J459" s="5">
        <f t="array" ref="J459">GEOMEAN(B459:F459+1)-1</f>
        <v>0.12609665788546209</v>
      </c>
      <c r="K459" s="5">
        <f t="shared" si="70"/>
        <v>2.5548328942731048E-2</v>
      </c>
      <c r="M459" s="12">
        <f t="shared" si="71"/>
        <v>-2.7567958758132317E-2</v>
      </c>
      <c r="N459" s="68">
        <f t="shared" si="72"/>
        <v>1.6145280458668221</v>
      </c>
      <c r="P459" s="1">
        <f t="shared" si="79"/>
        <v>443</v>
      </c>
      <c r="Q459" s="5">
        <f t="shared" si="73"/>
        <v>0.12609665788546209</v>
      </c>
      <c r="R459" s="5">
        <f t="shared" si="74"/>
        <v>1.5942868187063718E-2</v>
      </c>
      <c r="S459" s="1"/>
      <c r="T459" s="12">
        <f t="shared" si="69"/>
        <v>-4.3510826945196035E-2</v>
      </c>
      <c r="U459" s="68">
        <f t="shared" si="75"/>
        <v>1.6862257965594445</v>
      </c>
      <c r="V459" s="68"/>
      <c r="W459" s="68">
        <f t="shared" si="76"/>
        <v>1.8108327806110112</v>
      </c>
    </row>
    <row r="460" spans="1:23">
      <c r="A460" s="1">
        <f t="shared" si="77"/>
        <v>444</v>
      </c>
      <c r="B460" s="64">
        <f>IF($B$5=1,EXP($E$3+$E$4*NORMINV(IF($B$1="Random",'Random Generator'!B445,'Random Generator'!H445),0,1))-1,NORMINV(IF($B$1="Random",'Random Generator'!B445,'Random Generator'!H445),$B$3,$B$4))</f>
        <v>0.22435592773471291</v>
      </c>
      <c r="C460" s="64">
        <f>IF($B$5=1,EXP($E$3+$E$4*NORMINV(IF($B$1="Random",'Random Generator'!C445,'Random Generator'!I445),0,1))-1,NORMINV(IF($B$1="Random",'Random Generator'!C445,'Random Generator'!I445),$B$3,$B$4))</f>
        <v>-1.0008606838734169E-2</v>
      </c>
      <c r="D460" s="64">
        <f>IF($B$5=1,EXP($E$3+$E$4*NORMINV(IF($B$1="Random",'Random Generator'!D445,'Random Generator'!J445),0,1))-1,NORMINV(IF($B$1="Random",'Random Generator'!D445,'Random Generator'!J445),$B$3,$B$4))</f>
        <v>0.30277260528319583</v>
      </c>
      <c r="E460" s="64">
        <f>IF($B$5=1,EXP($E$3+$E$4*NORMINV(IF($B$1="Random",'Random Generator'!E445,'Random Generator'!K445),0,1))-1,NORMINV(IF($B$1="Random",'Random Generator'!E445,'Random Generator'!K445),$B$3,$B$4))</f>
        <v>0.31675936864145227</v>
      </c>
      <c r="F460" s="64">
        <f>IF($B$5=1,EXP($E$3+$E$4*NORMINV(IF($B$1="Random",'Random Generator'!F445,'Random Generator'!L445),0,1))-1,NORMINV(IF($B$1="Random",'Random Generator'!F445,'Random Generator'!L445),$B$3,$B$4))</f>
        <v>7.5555439407012814E-2</v>
      </c>
      <c r="G460" s="64"/>
      <c r="I460" s="1">
        <f t="shared" si="78"/>
        <v>444</v>
      </c>
      <c r="J460" s="5">
        <f t="array" ref="J460">GEOMEAN(B460:F460+1)-1</f>
        <v>0.1746524492163426</v>
      </c>
      <c r="K460" s="5">
        <f t="shared" si="70"/>
        <v>4.98262246081713E-2</v>
      </c>
      <c r="M460" s="12">
        <f t="shared" si="71"/>
        <v>2.5729214798841514E-2</v>
      </c>
      <c r="N460" s="68">
        <f t="shared" si="72"/>
        <v>1.8006411277196774</v>
      </c>
      <c r="P460" s="1">
        <f t="shared" si="79"/>
        <v>444</v>
      </c>
      <c r="Q460" s="5">
        <f t="shared" si="73"/>
        <v>0.1746524492163426</v>
      </c>
      <c r="R460" s="5">
        <f t="shared" si="74"/>
        <v>4.022076385250397E-2</v>
      </c>
      <c r="S460" s="1"/>
      <c r="T460" s="12">
        <f t="shared" si="69"/>
        <v>-1.4491549053662456E-2</v>
      </c>
      <c r="U460" s="68">
        <f t="shared" si="75"/>
        <v>1.8788484056239745</v>
      </c>
      <c r="V460" s="68"/>
      <c r="W460" s="68">
        <f t="shared" si="76"/>
        <v>2.2363869160605536</v>
      </c>
    </row>
    <row r="461" spans="1:23">
      <c r="A461" s="1">
        <f t="shared" si="77"/>
        <v>445</v>
      </c>
      <c r="B461" s="64">
        <f>IF($B$5=1,EXP($E$3+$E$4*NORMINV(IF($B$1="Random",'Random Generator'!B446,'Random Generator'!H446),0,1))-1,NORMINV(IF($B$1="Random",'Random Generator'!B446,'Random Generator'!H446),$B$3,$B$4))</f>
        <v>-5.6530499026442693E-2</v>
      </c>
      <c r="C461" s="64">
        <f>IF($B$5=1,EXP($E$3+$E$4*NORMINV(IF($B$1="Random",'Random Generator'!C446,'Random Generator'!I446),0,1))-1,NORMINV(IF($B$1="Random",'Random Generator'!C446,'Random Generator'!I446),$B$3,$B$4))</f>
        <v>1.6527429736073351E-2</v>
      </c>
      <c r="D461" s="64">
        <f>IF($B$5=1,EXP($E$3+$E$4*NORMINV(IF($B$1="Random",'Random Generator'!D446,'Random Generator'!J446),0,1))-1,NORMINV(IF($B$1="Random",'Random Generator'!D446,'Random Generator'!J446),$B$3,$B$4))</f>
        <v>6.8897167941365689E-2</v>
      </c>
      <c r="E461" s="64">
        <f>IF($B$5=1,EXP($E$3+$E$4*NORMINV(IF($B$1="Random",'Random Generator'!E446,'Random Generator'!K446),0,1))-1,NORMINV(IF($B$1="Random",'Random Generator'!E446,'Random Generator'!K446),$B$3,$B$4))</f>
        <v>-9.3973845406308487E-2</v>
      </c>
      <c r="F461" s="64">
        <f>IF($B$5=1,EXP($E$3+$E$4*NORMINV(IF($B$1="Random",'Random Generator'!F446,'Random Generator'!L446),0,1))-1,NORMINV(IF($B$1="Random",'Random Generator'!F446,'Random Generator'!L446),$B$3,$B$4))</f>
        <v>0.21035786156188307</v>
      </c>
      <c r="G461" s="64"/>
      <c r="I461" s="1">
        <f t="shared" si="78"/>
        <v>445</v>
      </c>
      <c r="J461" s="5">
        <f t="array" ref="J461">GEOMEAN(B461:F461+1)-1</f>
        <v>2.3687699348538205E-2</v>
      </c>
      <c r="K461" s="5">
        <f t="shared" si="70"/>
        <v>0</v>
      </c>
      <c r="M461" s="12">
        <f t="shared" si="71"/>
        <v>0.21035786156188307</v>
      </c>
      <c r="N461" s="68">
        <f t="shared" si="72"/>
        <v>1.1241840627736848</v>
      </c>
      <c r="P461" s="1">
        <f t="shared" si="79"/>
        <v>445</v>
      </c>
      <c r="Q461" s="5">
        <f t="shared" si="73"/>
        <v>2.3687699348538205E-2</v>
      </c>
      <c r="R461" s="5">
        <f t="shared" si="74"/>
        <v>0</v>
      </c>
      <c r="S461" s="1"/>
      <c r="T461" s="12">
        <f t="shared" si="69"/>
        <v>0.21035786156188307</v>
      </c>
      <c r="U461" s="68">
        <f t="shared" si="75"/>
        <v>1.1241840627736848</v>
      </c>
      <c r="V461" s="68"/>
      <c r="W461" s="68">
        <f t="shared" si="76"/>
        <v>1.1241840627736848</v>
      </c>
    </row>
    <row r="462" spans="1:23">
      <c r="A462" s="1">
        <f t="shared" si="77"/>
        <v>446</v>
      </c>
      <c r="B462" s="64">
        <f>IF($B$5=1,EXP($E$3+$E$4*NORMINV(IF($B$1="Random",'Random Generator'!B447,'Random Generator'!H447),0,1))-1,NORMINV(IF($B$1="Random",'Random Generator'!B447,'Random Generator'!H447),$B$3,$B$4))</f>
        <v>0.33911389386758284</v>
      </c>
      <c r="C462" s="64">
        <f>IF($B$5=1,EXP($E$3+$E$4*NORMINV(IF($B$1="Random",'Random Generator'!C447,'Random Generator'!I447),0,1))-1,NORMINV(IF($B$1="Random",'Random Generator'!C447,'Random Generator'!I447),$B$3,$B$4))</f>
        <v>-1.4408144503963438E-4</v>
      </c>
      <c r="D462" s="64">
        <f>IF($B$5=1,EXP($E$3+$E$4*NORMINV(IF($B$1="Random",'Random Generator'!D447,'Random Generator'!J447),0,1))-1,NORMINV(IF($B$1="Random",'Random Generator'!D447,'Random Generator'!J447),$B$3,$B$4))</f>
        <v>8.9024084859816721E-2</v>
      </c>
      <c r="E462" s="64">
        <f>IF($B$5=1,EXP($E$3+$E$4*NORMINV(IF($B$1="Random",'Random Generator'!E447,'Random Generator'!K447),0,1))-1,NORMINV(IF($B$1="Random",'Random Generator'!E447,'Random Generator'!K447),$B$3,$B$4))</f>
        <v>0.19328775698661649</v>
      </c>
      <c r="F462" s="64">
        <f>IF($B$5=1,EXP($E$3+$E$4*NORMINV(IF($B$1="Random",'Random Generator'!F447,'Random Generator'!L447),0,1))-1,NORMINV(IF($B$1="Random",'Random Generator'!F447,'Random Generator'!L447),$B$3,$B$4))</f>
        <v>0.38182360729780718</v>
      </c>
      <c r="G462" s="64"/>
      <c r="I462" s="1">
        <f t="shared" si="78"/>
        <v>446</v>
      </c>
      <c r="J462" s="5">
        <f t="array" ref="J462">GEOMEAN(B462:F462+1)-1</f>
        <v>0.19178535135129904</v>
      </c>
      <c r="K462" s="5">
        <f t="shared" si="70"/>
        <v>5.839267567564952E-2</v>
      </c>
      <c r="M462" s="12">
        <f t="shared" si="71"/>
        <v>0.32343093162215764</v>
      </c>
      <c r="N462" s="68">
        <f t="shared" si="72"/>
        <v>1.8702601004940573</v>
      </c>
      <c r="P462" s="1">
        <f t="shared" si="79"/>
        <v>446</v>
      </c>
      <c r="Q462" s="5">
        <f t="shared" si="73"/>
        <v>0.19178535135129904</v>
      </c>
      <c r="R462" s="5">
        <f t="shared" si="74"/>
        <v>4.878721491998219E-2</v>
      </c>
      <c r="S462" s="1"/>
      <c r="T462" s="12">
        <f t="shared" si="69"/>
        <v>0.27464371670217547</v>
      </c>
      <c r="U462" s="68">
        <f t="shared" si="75"/>
        <v>1.9508667713868972</v>
      </c>
      <c r="V462" s="68"/>
      <c r="W462" s="68">
        <f t="shared" si="76"/>
        <v>2.4043086299861911</v>
      </c>
    </row>
    <row r="463" spans="1:23">
      <c r="A463" s="1">
        <f t="shared" si="77"/>
        <v>447</v>
      </c>
      <c r="B463" s="64">
        <f>IF($B$5=1,EXP($E$3+$E$4*NORMINV(IF($B$1="Random",'Random Generator'!B448,'Random Generator'!H448),0,1))-1,NORMINV(IF($B$1="Random",'Random Generator'!B448,'Random Generator'!H448),$B$3,$B$4))</f>
        <v>2.7707684637291674E-2</v>
      </c>
      <c r="C463" s="64">
        <f>IF($B$5=1,EXP($E$3+$E$4*NORMINV(IF($B$1="Random",'Random Generator'!C448,'Random Generator'!I448),0,1))-1,NORMINV(IF($B$1="Random",'Random Generator'!C448,'Random Generator'!I448),$B$3,$B$4))</f>
        <v>7.8293618307865076E-2</v>
      </c>
      <c r="D463" s="64">
        <f>IF($B$5=1,EXP($E$3+$E$4*NORMINV(IF($B$1="Random",'Random Generator'!D448,'Random Generator'!J448),0,1))-1,NORMINV(IF($B$1="Random",'Random Generator'!D448,'Random Generator'!J448),$B$3,$B$4))</f>
        <v>0.22434335398541494</v>
      </c>
      <c r="E463" s="64">
        <f>IF($B$5=1,EXP($E$3+$E$4*NORMINV(IF($B$1="Random",'Random Generator'!E448,'Random Generator'!K448),0,1))-1,NORMINV(IF($B$1="Random",'Random Generator'!E448,'Random Generator'!K448),$B$3,$B$4))</f>
        <v>7.644279652952779E-2</v>
      </c>
      <c r="F463" s="64">
        <f>IF($B$5=1,EXP($E$3+$E$4*NORMINV(IF($B$1="Random",'Random Generator'!F448,'Random Generator'!L448),0,1))-1,NORMINV(IF($B$1="Random",'Random Generator'!F448,'Random Generator'!L448),$B$3,$B$4))</f>
        <v>0.10413492866194707</v>
      </c>
      <c r="G463" s="64"/>
      <c r="I463" s="1">
        <f t="shared" si="78"/>
        <v>447</v>
      </c>
      <c r="J463" s="5">
        <f t="array" ref="J463">GEOMEAN(B463:F463+1)-1</f>
        <v>0.10028348492446026</v>
      </c>
      <c r="K463" s="5">
        <f t="shared" si="70"/>
        <v>1.2641742462230134E-2</v>
      </c>
      <c r="M463" s="12">
        <f t="shared" si="71"/>
        <v>9.1493186199716942E-2</v>
      </c>
      <c r="N463" s="68">
        <f t="shared" si="72"/>
        <v>1.5220514558532963</v>
      </c>
      <c r="P463" s="1">
        <f t="shared" si="79"/>
        <v>447</v>
      </c>
      <c r="Q463" s="5">
        <f t="shared" si="73"/>
        <v>0.10028348492446026</v>
      </c>
      <c r="R463" s="5">
        <f t="shared" si="74"/>
        <v>3.0362817065628031E-3</v>
      </c>
      <c r="S463" s="1"/>
      <c r="T463" s="12">
        <f t="shared" si="69"/>
        <v>8.8456904493154132E-2</v>
      </c>
      <c r="U463" s="68">
        <f t="shared" si="75"/>
        <v>1.5904587607791016</v>
      </c>
      <c r="V463" s="68"/>
      <c r="W463" s="68">
        <f t="shared" si="76"/>
        <v>1.6125863213060869</v>
      </c>
    </row>
    <row r="464" spans="1:23">
      <c r="A464" s="1">
        <f t="shared" si="77"/>
        <v>448</v>
      </c>
      <c r="B464" s="64">
        <f>IF($B$5=1,EXP($E$3+$E$4*NORMINV(IF($B$1="Random",'Random Generator'!B449,'Random Generator'!H449),0,1))-1,NORMINV(IF($B$1="Random",'Random Generator'!B449,'Random Generator'!H449),$B$3,$B$4))</f>
        <v>9.3018067960349837E-2</v>
      </c>
      <c r="C464" s="64">
        <f>IF($B$5=1,EXP($E$3+$E$4*NORMINV(IF($B$1="Random",'Random Generator'!C449,'Random Generator'!I449),0,1))-1,NORMINV(IF($B$1="Random",'Random Generator'!C449,'Random Generator'!I449),$B$3,$B$4))</f>
        <v>-4.547073969118598E-2</v>
      </c>
      <c r="D464" s="64">
        <f>IF($B$5=1,EXP($E$3+$E$4*NORMINV(IF($B$1="Random",'Random Generator'!D449,'Random Generator'!J449),0,1))-1,NORMINV(IF($B$1="Random",'Random Generator'!D449,'Random Generator'!J449),$B$3,$B$4))</f>
        <v>0.36763797989792413</v>
      </c>
      <c r="E464" s="64">
        <f>IF($B$5=1,EXP($E$3+$E$4*NORMINV(IF($B$1="Random",'Random Generator'!E449,'Random Generator'!K449),0,1))-1,NORMINV(IF($B$1="Random",'Random Generator'!E449,'Random Generator'!K449),$B$3,$B$4))</f>
        <v>4.5113539413542014E-2</v>
      </c>
      <c r="F464" s="64">
        <f>IF($B$5=1,EXP($E$3+$E$4*NORMINV(IF($B$1="Random",'Random Generator'!F449,'Random Generator'!L449),0,1))-1,NORMINV(IF($B$1="Random",'Random Generator'!F449,'Random Generator'!L449),$B$3,$B$4))</f>
        <v>2.5813218349230782E-2</v>
      </c>
      <c r="G464" s="64"/>
      <c r="I464" s="1">
        <f t="shared" si="78"/>
        <v>448</v>
      </c>
      <c r="J464" s="5">
        <f t="array" ref="J464">GEOMEAN(B464:F464+1)-1</f>
        <v>8.8739302786357444E-2</v>
      </c>
      <c r="K464" s="5">
        <f t="shared" si="70"/>
        <v>6.8696513931787231E-3</v>
      </c>
      <c r="M464" s="12">
        <f t="shared" si="71"/>
        <v>1.8943566956052059E-2</v>
      </c>
      <c r="N464" s="68">
        <f t="shared" si="72"/>
        <v>1.4820903879404288</v>
      </c>
      <c r="P464" s="1">
        <f t="shared" si="79"/>
        <v>448</v>
      </c>
      <c r="Q464" s="5">
        <f t="shared" si="73"/>
        <v>8.8739302786357444E-2</v>
      </c>
      <c r="R464" s="5">
        <f t="shared" si="74"/>
        <v>0</v>
      </c>
      <c r="S464" s="1"/>
      <c r="T464" s="12">
        <f t="shared" si="69"/>
        <v>1.8943566956052059E-2</v>
      </c>
      <c r="U464" s="68">
        <f t="shared" si="75"/>
        <v>1.52974662873512</v>
      </c>
      <c r="V464" s="68"/>
      <c r="W464" s="68">
        <f t="shared" si="76"/>
        <v>1.52974662873512</v>
      </c>
    </row>
    <row r="465" spans="1:23">
      <c r="A465" s="1">
        <f t="shared" si="77"/>
        <v>449</v>
      </c>
      <c r="B465" s="64">
        <f>IF($B$5=1,EXP($E$3+$E$4*NORMINV(IF($B$1="Random",'Random Generator'!B450,'Random Generator'!H450),0,1))-1,NORMINV(IF($B$1="Random",'Random Generator'!B450,'Random Generator'!H450),$B$3,$B$4))</f>
        <v>-7.4111652681326801E-3</v>
      </c>
      <c r="C465" s="64">
        <f>IF($B$5=1,EXP($E$3+$E$4*NORMINV(IF($B$1="Random",'Random Generator'!C450,'Random Generator'!I450),0,1))-1,NORMINV(IF($B$1="Random",'Random Generator'!C450,'Random Generator'!I450),$B$3,$B$4))</f>
        <v>0.29865705095650852</v>
      </c>
      <c r="D465" s="64">
        <f>IF($B$5=1,EXP($E$3+$E$4*NORMINV(IF($B$1="Random",'Random Generator'!D450,'Random Generator'!J450),0,1))-1,NORMINV(IF($B$1="Random",'Random Generator'!D450,'Random Generator'!J450),$B$3,$B$4))</f>
        <v>0.10827469578010751</v>
      </c>
      <c r="E465" s="64">
        <f>IF($B$5=1,EXP($E$3+$E$4*NORMINV(IF($B$1="Random",'Random Generator'!E450,'Random Generator'!K450),0,1))-1,NORMINV(IF($B$1="Random",'Random Generator'!E450,'Random Generator'!K450),$B$3,$B$4))</f>
        <v>-0.11772705258234351</v>
      </c>
      <c r="F465" s="64">
        <f>IF($B$5=1,EXP($E$3+$E$4*NORMINV(IF($B$1="Random",'Random Generator'!F450,'Random Generator'!L450),0,1))-1,NORMINV(IF($B$1="Random",'Random Generator'!F450,'Random Generator'!L450),$B$3,$B$4))</f>
        <v>4.8704014736932644E-2</v>
      </c>
      <c r="G465" s="64"/>
      <c r="I465" s="1">
        <f t="shared" si="78"/>
        <v>449</v>
      </c>
      <c r="J465" s="5">
        <f t="array" ref="J465">GEOMEAN(B465:F465+1)-1</f>
        <v>5.738570526778064E-2</v>
      </c>
      <c r="K465" s="5">
        <f t="shared" si="70"/>
        <v>0</v>
      </c>
      <c r="M465" s="12">
        <f t="shared" si="71"/>
        <v>4.8704014736932644E-2</v>
      </c>
      <c r="N465" s="68">
        <f t="shared" si="72"/>
        <v>1.3218043431864657</v>
      </c>
      <c r="P465" s="1">
        <f t="shared" si="79"/>
        <v>449</v>
      </c>
      <c r="Q465" s="5">
        <f t="shared" si="73"/>
        <v>5.738570526778064E-2</v>
      </c>
      <c r="R465" s="5">
        <f t="shared" si="74"/>
        <v>0</v>
      </c>
      <c r="S465" s="1"/>
      <c r="T465" s="12">
        <f t="shared" ref="T465:T528" si="80">M465-R465</f>
        <v>4.8704014736932644E-2</v>
      </c>
      <c r="U465" s="68">
        <f t="shared" si="75"/>
        <v>1.3218043431864657</v>
      </c>
      <c r="V465" s="68"/>
      <c r="W465" s="68">
        <f t="shared" si="76"/>
        <v>1.3218043431864657</v>
      </c>
    </row>
    <row r="466" spans="1:23">
      <c r="A466" s="1">
        <f t="shared" si="77"/>
        <v>450</v>
      </c>
      <c r="B466" s="64">
        <f>IF($B$5=1,EXP($E$3+$E$4*NORMINV(IF($B$1="Random",'Random Generator'!B451,'Random Generator'!H451),0,1))-1,NORMINV(IF($B$1="Random",'Random Generator'!B451,'Random Generator'!H451),$B$3,$B$4))</f>
        <v>0.10337166709801493</v>
      </c>
      <c r="C466" s="64">
        <f>IF($B$5=1,EXP($E$3+$E$4*NORMINV(IF($B$1="Random",'Random Generator'!C451,'Random Generator'!I451),0,1))-1,NORMINV(IF($B$1="Random",'Random Generator'!C451,'Random Generator'!I451),$B$3,$B$4))</f>
        <v>0.22829640811622709</v>
      </c>
      <c r="D466" s="64">
        <f>IF($B$5=1,EXP($E$3+$E$4*NORMINV(IF($B$1="Random",'Random Generator'!D451,'Random Generator'!J451),0,1))-1,NORMINV(IF($B$1="Random",'Random Generator'!D451,'Random Generator'!J451),$B$3,$B$4))</f>
        <v>3.6296467304304247E-2</v>
      </c>
      <c r="E466" s="64">
        <f>IF($B$5=1,EXP($E$3+$E$4*NORMINV(IF($B$1="Random",'Random Generator'!E451,'Random Generator'!K451),0,1))-1,NORMINV(IF($B$1="Random",'Random Generator'!E451,'Random Generator'!K451),$B$3,$B$4))</f>
        <v>-0.13988104102468635</v>
      </c>
      <c r="F466" s="64">
        <f>IF($B$5=1,EXP($E$3+$E$4*NORMINV(IF($B$1="Random",'Random Generator'!F451,'Random Generator'!L451),0,1))-1,NORMINV(IF($B$1="Random",'Random Generator'!F451,'Random Generator'!L451),$B$3,$B$4))</f>
        <v>4.9135034771550679E-2</v>
      </c>
      <c r="G466" s="64"/>
      <c r="I466" s="1">
        <f t="shared" si="78"/>
        <v>450</v>
      </c>
      <c r="J466" s="5">
        <f t="array" ref="J466">GEOMEAN(B466:F466+1)-1</f>
        <v>4.8527408947140138E-2</v>
      </c>
      <c r="K466" s="5">
        <f t="shared" ref="K466:K529" si="81">MAX((J466-0.075)/2,0)</f>
        <v>0</v>
      </c>
      <c r="M466" s="12">
        <f t="shared" ref="M466:M529" si="82">F466-K466</f>
        <v>4.9135034771550679E-2</v>
      </c>
      <c r="N466" s="68">
        <f t="shared" ref="N466:N529" si="83">(1+J466-K466)^5</f>
        <v>1.2673569125564645</v>
      </c>
      <c r="P466" s="1">
        <f t="shared" si="79"/>
        <v>450</v>
      </c>
      <c r="Q466" s="5">
        <f t="shared" ref="Q466:Q529" si="84">J466</f>
        <v>4.8527408947140138E-2</v>
      </c>
      <c r="R466" s="5">
        <f t="shared" ref="R466:R529" si="85">MAX((Q466-Q$7)/2,0)</f>
        <v>0</v>
      </c>
      <c r="S466" s="1"/>
      <c r="T466" s="12">
        <f t="shared" si="80"/>
        <v>4.9135034771550679E-2</v>
      </c>
      <c r="U466" s="68">
        <f t="shared" ref="U466:U529" si="86">(1+Q466-R466)^5</f>
        <v>1.2673569125564645</v>
      </c>
      <c r="V466" s="68"/>
      <c r="W466" s="68">
        <f t="shared" ref="W466:W529" si="87">(1+Q466)^5</f>
        <v>1.2673569125564645</v>
      </c>
    </row>
    <row r="467" spans="1:23">
      <c r="A467" s="1">
        <f t="shared" ref="A467:A530" si="88">A466+1</f>
        <v>451</v>
      </c>
      <c r="B467" s="64">
        <f>IF($B$5=1,EXP($E$3+$E$4*NORMINV(IF($B$1="Random",'Random Generator'!B452,'Random Generator'!H452),0,1))-1,NORMINV(IF($B$1="Random",'Random Generator'!B452,'Random Generator'!H452),$B$3,$B$4))</f>
        <v>2.6707268031874953E-2</v>
      </c>
      <c r="C467" s="64">
        <f>IF($B$5=1,EXP($E$3+$E$4*NORMINV(IF($B$1="Random",'Random Generator'!C452,'Random Generator'!I452),0,1))-1,NORMINV(IF($B$1="Random",'Random Generator'!C452,'Random Generator'!I452),$B$3,$B$4))</f>
        <v>-4.5517690139211364E-2</v>
      </c>
      <c r="D467" s="64">
        <f>IF($B$5=1,EXP($E$3+$E$4*NORMINV(IF($B$1="Random",'Random Generator'!D452,'Random Generator'!J452),0,1))-1,NORMINV(IF($B$1="Random",'Random Generator'!D452,'Random Generator'!J452),$B$3,$B$4))</f>
        <v>0.21892101151351584</v>
      </c>
      <c r="E467" s="64">
        <f>IF($B$5=1,EXP($E$3+$E$4*NORMINV(IF($B$1="Random",'Random Generator'!E452,'Random Generator'!K452),0,1))-1,NORMINV(IF($B$1="Random",'Random Generator'!E452,'Random Generator'!K452),$B$3,$B$4))</f>
        <v>0.21038454786616279</v>
      </c>
      <c r="F467" s="64">
        <f>IF($B$5=1,EXP($E$3+$E$4*NORMINV(IF($B$1="Random",'Random Generator'!F452,'Random Generator'!L452),0,1))-1,NORMINV(IF($B$1="Random",'Random Generator'!F452,'Random Generator'!L452),$B$3,$B$4))</f>
        <v>0.17778282426918812</v>
      </c>
      <c r="G467" s="64"/>
      <c r="I467" s="1">
        <f t="shared" ref="I467:I530" si="89">I466+1</f>
        <v>451</v>
      </c>
      <c r="J467" s="5">
        <f t="array" ref="J467">GEOMEAN(B467:F467+1)-1</f>
        <v>0.11233533683523644</v>
      </c>
      <c r="K467" s="5">
        <f t="shared" si="81"/>
        <v>1.8667668417618223E-2</v>
      </c>
      <c r="M467" s="12">
        <f t="shared" si="82"/>
        <v>0.15911515585156991</v>
      </c>
      <c r="N467" s="68">
        <f t="shared" si="83"/>
        <v>1.56468481310827</v>
      </c>
      <c r="P467" s="1">
        <f t="shared" ref="P467:P530" si="90">P466+1</f>
        <v>451</v>
      </c>
      <c r="Q467" s="5">
        <f t="shared" si="84"/>
        <v>0.11233533683523644</v>
      </c>
      <c r="R467" s="5">
        <f t="shared" si="85"/>
        <v>9.0622076619508926E-3</v>
      </c>
      <c r="S467" s="1"/>
      <c r="T467" s="12">
        <f t="shared" si="80"/>
        <v>0.15005294818961901</v>
      </c>
      <c r="U467" s="68">
        <f t="shared" si="86"/>
        <v>1.634613962062142</v>
      </c>
      <c r="V467" s="68"/>
      <c r="W467" s="68">
        <f t="shared" si="87"/>
        <v>1.702858928759754</v>
      </c>
    </row>
    <row r="468" spans="1:23">
      <c r="A468" s="1">
        <f t="shared" si="88"/>
        <v>452</v>
      </c>
      <c r="B468" s="64">
        <f>IF($B$5=1,EXP($E$3+$E$4*NORMINV(IF($B$1="Random",'Random Generator'!B453,'Random Generator'!H453),0,1))-1,NORMINV(IF($B$1="Random",'Random Generator'!B453,'Random Generator'!H453),$B$3,$B$4))</f>
        <v>0.17801941145275868</v>
      </c>
      <c r="C468" s="64">
        <f>IF($B$5=1,EXP($E$3+$E$4*NORMINV(IF($B$1="Random",'Random Generator'!C453,'Random Generator'!I453),0,1))-1,NORMINV(IF($B$1="Random",'Random Generator'!C453,'Random Generator'!I453),$B$3,$B$4))</f>
        <v>4.0931603966716024E-2</v>
      </c>
      <c r="D468" s="64">
        <f>IF($B$5=1,EXP($E$3+$E$4*NORMINV(IF($B$1="Random",'Random Generator'!D453,'Random Generator'!J453),0,1))-1,NORMINV(IF($B$1="Random",'Random Generator'!D453,'Random Generator'!J453),$B$3,$B$4))</f>
        <v>1.4846536277721922E-2</v>
      </c>
      <c r="E468" s="64">
        <f>IF($B$5=1,EXP($E$3+$E$4*NORMINV(IF($B$1="Random",'Random Generator'!E453,'Random Generator'!K453),0,1))-1,NORMINV(IF($B$1="Random",'Random Generator'!E453,'Random Generator'!K453),$B$3,$B$4))</f>
        <v>-0.14123562398128542</v>
      </c>
      <c r="F468" s="64">
        <f>IF($B$5=1,EXP($E$3+$E$4*NORMINV(IF($B$1="Random",'Random Generator'!F453,'Random Generator'!L453),0,1))-1,NORMINV(IF($B$1="Random",'Random Generator'!F453,'Random Generator'!L453),$B$3,$B$4))</f>
        <v>4.7504681955069072E-2</v>
      </c>
      <c r="G468" s="64"/>
      <c r="I468" s="1">
        <f t="shared" si="89"/>
        <v>452</v>
      </c>
      <c r="J468" s="5">
        <f t="array" ref="J468">GEOMEAN(B468:F468+1)-1</f>
        <v>2.2824215944128534E-2</v>
      </c>
      <c r="K468" s="5">
        <f t="shared" si="81"/>
        <v>0</v>
      </c>
      <c r="M468" s="12">
        <f t="shared" si="82"/>
        <v>4.7504681955069072E-2</v>
      </c>
      <c r="N468" s="68">
        <f t="shared" si="83"/>
        <v>1.119450792740738</v>
      </c>
      <c r="P468" s="1">
        <f t="shared" si="90"/>
        <v>452</v>
      </c>
      <c r="Q468" s="5">
        <f t="shared" si="84"/>
        <v>2.2824215944128534E-2</v>
      </c>
      <c r="R468" s="5">
        <f t="shared" si="85"/>
        <v>0</v>
      </c>
      <c r="S468" s="1"/>
      <c r="T468" s="12">
        <f t="shared" si="80"/>
        <v>4.7504681955069072E-2</v>
      </c>
      <c r="U468" s="68">
        <f t="shared" si="86"/>
        <v>1.119450792740738</v>
      </c>
      <c r="V468" s="68"/>
      <c r="W468" s="68">
        <f t="shared" si="87"/>
        <v>1.119450792740738</v>
      </c>
    </row>
    <row r="469" spans="1:23">
      <c r="A469" s="1">
        <f t="shared" si="88"/>
        <v>453</v>
      </c>
      <c r="B469" s="64">
        <f>IF($B$5=1,EXP($E$3+$E$4*NORMINV(IF($B$1="Random",'Random Generator'!B454,'Random Generator'!H454),0,1))-1,NORMINV(IF($B$1="Random",'Random Generator'!B454,'Random Generator'!H454),$B$3,$B$4))</f>
        <v>0.21603092547517644</v>
      </c>
      <c r="C469" s="64">
        <f>IF($B$5=1,EXP($E$3+$E$4*NORMINV(IF($B$1="Random",'Random Generator'!C454,'Random Generator'!I454),0,1))-1,NORMINV(IF($B$1="Random",'Random Generator'!C454,'Random Generator'!I454),$B$3,$B$4))</f>
        <v>0.12843300747116881</v>
      </c>
      <c r="D469" s="64">
        <f>IF($B$5=1,EXP($E$3+$E$4*NORMINV(IF($B$1="Random",'Random Generator'!D454,'Random Generator'!J454),0,1))-1,NORMINV(IF($B$1="Random",'Random Generator'!D454,'Random Generator'!J454),$B$3,$B$4))</f>
        <v>0.24179065795527288</v>
      </c>
      <c r="E469" s="64">
        <f>IF($B$5=1,EXP($E$3+$E$4*NORMINV(IF($B$1="Random",'Random Generator'!E454,'Random Generator'!K454),0,1))-1,NORMINV(IF($B$1="Random",'Random Generator'!E454,'Random Generator'!K454),$B$3,$B$4))</f>
        <v>0.2829198229827854</v>
      </c>
      <c r="F469" s="64">
        <f>IF($B$5=1,EXP($E$3+$E$4*NORMINV(IF($B$1="Random",'Random Generator'!F454,'Random Generator'!L454),0,1))-1,NORMINV(IF($B$1="Random",'Random Generator'!F454,'Random Generator'!L454),$B$3,$B$4))</f>
        <v>4.8542528675872942E-2</v>
      </c>
      <c r="G469" s="64"/>
      <c r="I469" s="1">
        <f t="shared" si="89"/>
        <v>453</v>
      </c>
      <c r="J469" s="5">
        <f t="array" ref="J469">GEOMEAN(B469:F469+1)-1</f>
        <v>0.18045890035504408</v>
      </c>
      <c r="K469" s="5">
        <f t="shared" si="81"/>
        <v>5.2729450177522043E-2</v>
      </c>
      <c r="M469" s="12">
        <f t="shared" si="82"/>
        <v>-4.1869215016491004E-3</v>
      </c>
      <c r="N469" s="68">
        <f t="shared" si="83"/>
        <v>1.8239990592141786</v>
      </c>
      <c r="P469" s="1">
        <f t="shared" si="90"/>
        <v>453</v>
      </c>
      <c r="Q469" s="5">
        <f t="shared" si="84"/>
        <v>0.18045890035504408</v>
      </c>
      <c r="R469" s="5">
        <f t="shared" si="85"/>
        <v>4.3123989421854712E-2</v>
      </c>
      <c r="S469" s="1"/>
      <c r="T469" s="12">
        <f t="shared" si="80"/>
        <v>-4.7310910923503813E-2</v>
      </c>
      <c r="U469" s="68">
        <f t="shared" si="86"/>
        <v>1.9030134200201563</v>
      </c>
      <c r="V469" s="68"/>
      <c r="W469" s="68">
        <f t="shared" si="87"/>
        <v>2.2922097472114125</v>
      </c>
    </row>
    <row r="470" spans="1:23">
      <c r="A470" s="1">
        <f t="shared" si="88"/>
        <v>454</v>
      </c>
      <c r="B470" s="64">
        <f>IF($B$5=1,EXP($E$3+$E$4*NORMINV(IF($B$1="Random",'Random Generator'!B455,'Random Generator'!H455),0,1))-1,NORMINV(IF($B$1="Random",'Random Generator'!B455,'Random Generator'!H455),$B$3,$B$4))</f>
        <v>0.25983796334906306</v>
      </c>
      <c r="C470" s="64">
        <f>IF($B$5=1,EXP($E$3+$E$4*NORMINV(IF($B$1="Random",'Random Generator'!C455,'Random Generator'!I455),0,1))-1,NORMINV(IF($B$1="Random",'Random Generator'!C455,'Random Generator'!I455),$B$3,$B$4))</f>
        <v>4.145579138792721E-2</v>
      </c>
      <c r="D470" s="64">
        <f>IF($B$5=1,EXP($E$3+$E$4*NORMINV(IF($B$1="Random",'Random Generator'!D455,'Random Generator'!J455),0,1))-1,NORMINV(IF($B$1="Random",'Random Generator'!D455,'Random Generator'!J455),$B$3,$B$4))</f>
        <v>-5.6188148973090879E-3</v>
      </c>
      <c r="E470" s="64">
        <f>IF($B$5=1,EXP($E$3+$E$4*NORMINV(IF($B$1="Random",'Random Generator'!E455,'Random Generator'!K455),0,1))-1,NORMINV(IF($B$1="Random",'Random Generator'!E455,'Random Generator'!K455),$B$3,$B$4))</f>
        <v>-4.7160698487726749E-2</v>
      </c>
      <c r="F470" s="64">
        <f>IF($B$5=1,EXP($E$3+$E$4*NORMINV(IF($B$1="Random",'Random Generator'!F455,'Random Generator'!L455),0,1))-1,NORMINV(IF($B$1="Random",'Random Generator'!F455,'Random Generator'!L455),$B$3,$B$4))</f>
        <v>7.135402085514353E-2</v>
      </c>
      <c r="G470" s="64"/>
      <c r="I470" s="1">
        <f t="shared" si="89"/>
        <v>454</v>
      </c>
      <c r="J470" s="5">
        <f t="array" ref="J470">GEOMEAN(B470:F470+1)-1</f>
        <v>5.8990877431746469E-2</v>
      </c>
      <c r="K470" s="5">
        <f t="shared" si="81"/>
        <v>0</v>
      </c>
      <c r="M470" s="12">
        <f t="shared" si="82"/>
        <v>7.135402085514353E-2</v>
      </c>
      <c r="N470" s="68">
        <f t="shared" si="83"/>
        <v>1.3318677245516704</v>
      </c>
      <c r="P470" s="1">
        <f t="shared" si="90"/>
        <v>454</v>
      </c>
      <c r="Q470" s="5">
        <f t="shared" si="84"/>
        <v>5.8990877431746469E-2</v>
      </c>
      <c r="R470" s="5">
        <f t="shared" si="85"/>
        <v>0</v>
      </c>
      <c r="S470" s="1"/>
      <c r="T470" s="12">
        <f t="shared" si="80"/>
        <v>7.135402085514353E-2</v>
      </c>
      <c r="U470" s="68">
        <f t="shared" si="86"/>
        <v>1.3318677245516704</v>
      </c>
      <c r="V470" s="68"/>
      <c r="W470" s="68">
        <f t="shared" si="87"/>
        <v>1.3318677245516704</v>
      </c>
    </row>
    <row r="471" spans="1:23">
      <c r="A471" s="1">
        <f t="shared" si="88"/>
        <v>455</v>
      </c>
      <c r="B471" s="64">
        <f>IF($B$5=1,EXP($E$3+$E$4*NORMINV(IF($B$1="Random",'Random Generator'!B456,'Random Generator'!H456),0,1))-1,NORMINV(IF($B$1="Random",'Random Generator'!B456,'Random Generator'!H456),$B$3,$B$4))</f>
        <v>0.23995202273777805</v>
      </c>
      <c r="C471" s="64">
        <f>IF($B$5=1,EXP($E$3+$E$4*NORMINV(IF($B$1="Random",'Random Generator'!C456,'Random Generator'!I456),0,1))-1,NORMINV(IF($B$1="Random",'Random Generator'!C456,'Random Generator'!I456),$B$3,$B$4))</f>
        <v>-5.2428939239293371E-2</v>
      </c>
      <c r="D471" s="64">
        <f>IF($B$5=1,EXP($E$3+$E$4*NORMINV(IF($B$1="Random",'Random Generator'!D456,'Random Generator'!J456),0,1))-1,NORMINV(IF($B$1="Random",'Random Generator'!D456,'Random Generator'!J456),$B$3,$B$4))</f>
        <v>0.12320536007865224</v>
      </c>
      <c r="E471" s="64">
        <f>IF($B$5=1,EXP($E$3+$E$4*NORMINV(IF($B$1="Random",'Random Generator'!E456,'Random Generator'!K456),0,1))-1,NORMINV(IF($B$1="Random",'Random Generator'!E456,'Random Generator'!K456),$B$3,$B$4))</f>
        <v>0.11314695720379708</v>
      </c>
      <c r="F471" s="64">
        <f>IF($B$5=1,EXP($E$3+$E$4*NORMINV(IF($B$1="Random",'Random Generator'!F456,'Random Generator'!L456),0,1))-1,NORMINV(IF($B$1="Random",'Random Generator'!F456,'Random Generator'!L456),$B$3,$B$4))</f>
        <v>0.1680473608399542</v>
      </c>
      <c r="G471" s="64"/>
      <c r="I471" s="1">
        <f t="shared" si="89"/>
        <v>455</v>
      </c>
      <c r="J471" s="5">
        <f t="array" ref="J471">GEOMEAN(B471:F471+1)-1</f>
        <v>0.11403223797838469</v>
      </c>
      <c r="K471" s="5">
        <f t="shared" si="81"/>
        <v>1.9516118989192345E-2</v>
      </c>
      <c r="M471" s="12">
        <f t="shared" si="82"/>
        <v>0.14853124185076186</v>
      </c>
      <c r="N471" s="68">
        <f t="shared" si="83"/>
        <v>1.570763529517083</v>
      </c>
      <c r="P471" s="1">
        <f t="shared" si="90"/>
        <v>455</v>
      </c>
      <c r="Q471" s="5">
        <f t="shared" si="84"/>
        <v>0.11403223797838469</v>
      </c>
      <c r="R471" s="5">
        <f t="shared" si="85"/>
        <v>9.9106582335250146E-3</v>
      </c>
      <c r="S471" s="1"/>
      <c r="T471" s="12">
        <f t="shared" si="80"/>
        <v>0.13862058361723684</v>
      </c>
      <c r="U471" s="68">
        <f t="shared" si="86"/>
        <v>1.6409089758469231</v>
      </c>
      <c r="V471" s="68"/>
      <c r="W471" s="68">
        <f t="shared" si="87"/>
        <v>1.7158874324837223</v>
      </c>
    </row>
    <row r="472" spans="1:23">
      <c r="A472" s="1">
        <f t="shared" si="88"/>
        <v>456</v>
      </c>
      <c r="B472" s="64">
        <f>IF($B$5=1,EXP($E$3+$E$4*NORMINV(IF($B$1="Random",'Random Generator'!B457,'Random Generator'!H457),0,1))-1,NORMINV(IF($B$1="Random",'Random Generator'!B457,'Random Generator'!H457),$B$3,$B$4))</f>
        <v>0.18852671757550166</v>
      </c>
      <c r="C472" s="64">
        <f>IF($B$5=1,EXP($E$3+$E$4*NORMINV(IF($B$1="Random",'Random Generator'!C457,'Random Generator'!I457),0,1))-1,NORMINV(IF($B$1="Random",'Random Generator'!C457,'Random Generator'!I457),$B$3,$B$4))</f>
        <v>0.17092412451743244</v>
      </c>
      <c r="D472" s="64">
        <f>IF($B$5=1,EXP($E$3+$E$4*NORMINV(IF($B$1="Random",'Random Generator'!D457,'Random Generator'!J457),0,1))-1,NORMINV(IF($B$1="Random",'Random Generator'!D457,'Random Generator'!J457),$B$3,$B$4))</f>
        <v>2.6892290947429398E-2</v>
      </c>
      <c r="E472" s="64">
        <f>IF($B$5=1,EXP($E$3+$E$4*NORMINV(IF($B$1="Random",'Random Generator'!E457,'Random Generator'!K457),0,1))-1,NORMINV(IF($B$1="Random",'Random Generator'!E457,'Random Generator'!K457),$B$3,$B$4))</f>
        <v>4.0317714894043233E-2</v>
      </c>
      <c r="F472" s="64">
        <f>IF($B$5=1,EXP($E$3+$E$4*NORMINV(IF($B$1="Random",'Random Generator'!F457,'Random Generator'!L457),0,1))-1,NORMINV(IF($B$1="Random",'Random Generator'!F457,'Random Generator'!L457),$B$3,$B$4))</f>
        <v>0.20055520564269003</v>
      </c>
      <c r="G472" s="64"/>
      <c r="I472" s="1">
        <f t="shared" si="89"/>
        <v>456</v>
      </c>
      <c r="J472" s="5">
        <f t="array" ref="J472">GEOMEAN(B472:F472+1)-1</f>
        <v>0.12285103871008207</v>
      </c>
      <c r="K472" s="5">
        <f t="shared" si="81"/>
        <v>2.3925519355041037E-2</v>
      </c>
      <c r="M472" s="12">
        <f t="shared" si="82"/>
        <v>0.176629686287649</v>
      </c>
      <c r="N472" s="68">
        <f t="shared" si="83"/>
        <v>1.6026596159461084</v>
      </c>
      <c r="P472" s="1">
        <f t="shared" si="90"/>
        <v>456</v>
      </c>
      <c r="Q472" s="5">
        <f t="shared" si="84"/>
        <v>0.12285103871008207</v>
      </c>
      <c r="R472" s="5">
        <f t="shared" si="85"/>
        <v>1.4320058599373707E-2</v>
      </c>
      <c r="S472" s="1"/>
      <c r="T472" s="12">
        <f t="shared" si="80"/>
        <v>0.16230962768827528</v>
      </c>
      <c r="U472" s="68">
        <f t="shared" si="86"/>
        <v>1.673937251680738</v>
      </c>
      <c r="V472" s="68"/>
      <c r="W472" s="68">
        <f t="shared" si="87"/>
        <v>1.7848869957753353</v>
      </c>
    </row>
    <row r="473" spans="1:23">
      <c r="A473" s="1">
        <f t="shared" si="88"/>
        <v>457</v>
      </c>
      <c r="B473" s="64">
        <f>IF($B$5=1,EXP($E$3+$E$4*NORMINV(IF($B$1="Random",'Random Generator'!B458,'Random Generator'!H458),0,1))-1,NORMINV(IF($B$1="Random",'Random Generator'!B458,'Random Generator'!H458),$B$3,$B$4))</f>
        <v>8.219465160854833E-2</v>
      </c>
      <c r="C473" s="64">
        <f>IF($B$5=1,EXP($E$3+$E$4*NORMINV(IF($B$1="Random",'Random Generator'!C458,'Random Generator'!I458),0,1))-1,NORMINV(IF($B$1="Random",'Random Generator'!C458,'Random Generator'!I458),$B$3,$B$4))</f>
        <v>0.30089158218866818</v>
      </c>
      <c r="D473" s="64">
        <f>IF($B$5=1,EXP($E$3+$E$4*NORMINV(IF($B$1="Random",'Random Generator'!D458,'Random Generator'!J458),0,1))-1,NORMINV(IF($B$1="Random",'Random Generator'!D458,'Random Generator'!J458),$B$3,$B$4))</f>
        <v>0.14546367704347651</v>
      </c>
      <c r="E473" s="64">
        <f>IF($B$5=1,EXP($E$3+$E$4*NORMINV(IF($B$1="Random",'Random Generator'!E458,'Random Generator'!K458),0,1))-1,NORMINV(IF($B$1="Random",'Random Generator'!E458,'Random Generator'!K458),$B$3,$B$4))</f>
        <v>0.17532518306045519</v>
      </c>
      <c r="F473" s="64">
        <f>IF($B$5=1,EXP($E$3+$E$4*NORMINV(IF($B$1="Random",'Random Generator'!F458,'Random Generator'!L458),0,1))-1,NORMINV(IF($B$1="Random",'Random Generator'!F458,'Random Generator'!L458),$B$3,$B$4))</f>
        <v>0.1470942773659023</v>
      </c>
      <c r="G473" s="64"/>
      <c r="I473" s="1">
        <f t="shared" si="89"/>
        <v>457</v>
      </c>
      <c r="J473" s="5">
        <f t="array" ref="J473">GEOMEAN(B473:F473+1)-1</f>
        <v>0.1680380557858312</v>
      </c>
      <c r="K473" s="5">
        <f t="shared" si="81"/>
        <v>4.65190278929156E-2</v>
      </c>
      <c r="M473" s="12">
        <f t="shared" si="82"/>
        <v>0.10057524947298671</v>
      </c>
      <c r="N473" s="68">
        <f t="shared" si="83"/>
        <v>1.7743252441381709</v>
      </c>
      <c r="P473" s="1">
        <f t="shared" si="90"/>
        <v>457</v>
      </c>
      <c r="Q473" s="5">
        <f t="shared" si="84"/>
        <v>0.1680380557858312</v>
      </c>
      <c r="R473" s="5">
        <f t="shared" si="85"/>
        <v>3.691356713724827E-2</v>
      </c>
      <c r="S473" s="1"/>
      <c r="T473" s="12">
        <f t="shared" si="80"/>
        <v>6.3661682335738434E-2</v>
      </c>
      <c r="U473" s="68">
        <f t="shared" si="86"/>
        <v>1.8516206878642238</v>
      </c>
      <c r="V473" s="68"/>
      <c r="W473" s="68">
        <f t="shared" si="87"/>
        <v>2.1741272712490707</v>
      </c>
    </row>
    <row r="474" spans="1:23">
      <c r="A474" s="1">
        <f t="shared" si="88"/>
        <v>458</v>
      </c>
      <c r="B474" s="64">
        <f>IF($B$5=1,EXP($E$3+$E$4*NORMINV(IF($B$1="Random",'Random Generator'!B459,'Random Generator'!H459),0,1))-1,NORMINV(IF($B$1="Random",'Random Generator'!B459,'Random Generator'!H459),$B$3,$B$4))</f>
        <v>0.17159926541092108</v>
      </c>
      <c r="C474" s="64">
        <f>IF($B$5=1,EXP($E$3+$E$4*NORMINV(IF($B$1="Random",'Random Generator'!C459,'Random Generator'!I459),0,1))-1,NORMINV(IF($B$1="Random",'Random Generator'!C459,'Random Generator'!I459),$B$3,$B$4))</f>
        <v>-5.3992020070865898E-2</v>
      </c>
      <c r="D474" s="64">
        <f>IF($B$5=1,EXP($E$3+$E$4*NORMINV(IF($B$1="Random",'Random Generator'!D459,'Random Generator'!J459),0,1))-1,NORMINV(IF($B$1="Random",'Random Generator'!D459,'Random Generator'!J459),$B$3,$B$4))</f>
        <v>8.1213066886987706E-2</v>
      </c>
      <c r="E474" s="64">
        <f>IF($B$5=1,EXP($E$3+$E$4*NORMINV(IF($B$1="Random",'Random Generator'!E459,'Random Generator'!K459),0,1))-1,NORMINV(IF($B$1="Random",'Random Generator'!E459,'Random Generator'!K459),$B$3,$B$4))</f>
        <v>-1.371088844888535E-2</v>
      </c>
      <c r="F474" s="64">
        <f>IF($B$5=1,EXP($E$3+$E$4*NORMINV(IF($B$1="Random",'Random Generator'!F459,'Random Generator'!L459),0,1))-1,NORMINV(IF($B$1="Random",'Random Generator'!F459,'Random Generator'!L459),$B$3,$B$4))</f>
        <v>-5.9341657037092821E-2</v>
      </c>
      <c r="G474" s="64"/>
      <c r="I474" s="1">
        <f t="shared" si="89"/>
        <v>458</v>
      </c>
      <c r="J474" s="5">
        <f t="array" ref="J474">GEOMEAN(B474:F474+1)-1</f>
        <v>2.141978356611185E-2</v>
      </c>
      <c r="K474" s="5">
        <f t="shared" si="81"/>
        <v>0</v>
      </c>
      <c r="M474" s="12">
        <f t="shared" si="82"/>
        <v>-5.9341657037092821E-2</v>
      </c>
      <c r="N474" s="68">
        <f t="shared" si="83"/>
        <v>1.111786321633411</v>
      </c>
      <c r="P474" s="1">
        <f t="shared" si="90"/>
        <v>458</v>
      </c>
      <c r="Q474" s="5">
        <f t="shared" si="84"/>
        <v>2.141978356611185E-2</v>
      </c>
      <c r="R474" s="5">
        <f t="shared" si="85"/>
        <v>0</v>
      </c>
      <c r="S474" s="1"/>
      <c r="T474" s="12">
        <f t="shared" si="80"/>
        <v>-5.9341657037092821E-2</v>
      </c>
      <c r="U474" s="68">
        <f t="shared" si="86"/>
        <v>1.111786321633411</v>
      </c>
      <c r="V474" s="68"/>
      <c r="W474" s="68">
        <f t="shared" si="87"/>
        <v>1.111786321633411</v>
      </c>
    </row>
    <row r="475" spans="1:23">
      <c r="A475" s="1">
        <f t="shared" si="88"/>
        <v>459</v>
      </c>
      <c r="B475" s="64">
        <f>IF($B$5=1,EXP($E$3+$E$4*NORMINV(IF($B$1="Random",'Random Generator'!B460,'Random Generator'!H460),0,1))-1,NORMINV(IF($B$1="Random",'Random Generator'!B460,'Random Generator'!H460),$B$3,$B$4))</f>
        <v>0.15351252527054249</v>
      </c>
      <c r="C475" s="64">
        <f>IF($B$5=1,EXP($E$3+$E$4*NORMINV(IF($B$1="Random",'Random Generator'!C460,'Random Generator'!I460),0,1))-1,NORMINV(IF($B$1="Random",'Random Generator'!C460,'Random Generator'!I460),$B$3,$B$4))</f>
        <v>0.26189090938437332</v>
      </c>
      <c r="D475" s="64">
        <f>IF($B$5=1,EXP($E$3+$E$4*NORMINV(IF($B$1="Random",'Random Generator'!D460,'Random Generator'!J460),0,1))-1,NORMINV(IF($B$1="Random",'Random Generator'!D460,'Random Generator'!J460),$B$3,$B$4))</f>
        <v>0.20578825151340396</v>
      </c>
      <c r="E475" s="64">
        <f>IF($B$5=1,EXP($E$3+$E$4*NORMINV(IF($B$1="Random",'Random Generator'!E460,'Random Generator'!K460),0,1))-1,NORMINV(IF($B$1="Random",'Random Generator'!E460,'Random Generator'!K460),$B$3,$B$4))</f>
        <v>0.18576299441236488</v>
      </c>
      <c r="F475" s="64">
        <f>IF($B$5=1,EXP($E$3+$E$4*NORMINV(IF($B$1="Random",'Random Generator'!F460,'Random Generator'!L460),0,1))-1,NORMINV(IF($B$1="Random",'Random Generator'!F460,'Random Generator'!L460),$B$3,$B$4))</f>
        <v>-4.481659258399262E-2</v>
      </c>
      <c r="G475" s="64"/>
      <c r="I475" s="1">
        <f t="shared" si="89"/>
        <v>459</v>
      </c>
      <c r="J475" s="5">
        <f t="array" ref="J475">GEOMEAN(B475:F475+1)-1</f>
        <v>0.14730785596640272</v>
      </c>
      <c r="K475" s="5">
        <f t="shared" si="81"/>
        <v>3.6153927983201363E-2</v>
      </c>
      <c r="M475" s="12">
        <f t="shared" si="82"/>
        <v>-8.0970520567193977E-2</v>
      </c>
      <c r="N475" s="68">
        <f t="shared" si="83"/>
        <v>1.6938351043617734</v>
      </c>
      <c r="P475" s="1">
        <f t="shared" si="90"/>
        <v>459</v>
      </c>
      <c r="Q475" s="5">
        <f t="shared" si="84"/>
        <v>0.14730785596640272</v>
      </c>
      <c r="R475" s="5">
        <f t="shared" si="85"/>
        <v>2.6548467227534032E-2</v>
      </c>
      <c r="S475" s="1"/>
      <c r="T475" s="12">
        <f t="shared" si="80"/>
        <v>-0.10751898779472802</v>
      </c>
      <c r="U475" s="68">
        <f t="shared" si="86"/>
        <v>1.768324354922935</v>
      </c>
      <c r="V475" s="68"/>
      <c r="W475" s="68">
        <f t="shared" si="87"/>
        <v>1.9879242735937039</v>
      </c>
    </row>
    <row r="476" spans="1:23">
      <c r="A476" s="1">
        <f t="shared" si="88"/>
        <v>460</v>
      </c>
      <c r="B476" s="64">
        <f>IF($B$5=1,EXP($E$3+$E$4*NORMINV(IF($B$1="Random",'Random Generator'!B461,'Random Generator'!H461),0,1))-1,NORMINV(IF($B$1="Random",'Random Generator'!B461,'Random Generator'!H461),$B$3,$B$4))</f>
        <v>0.23511820657315541</v>
      </c>
      <c r="C476" s="64">
        <f>IF($B$5=1,EXP($E$3+$E$4*NORMINV(IF($B$1="Random",'Random Generator'!C461,'Random Generator'!I461),0,1))-1,NORMINV(IF($B$1="Random",'Random Generator'!C461,'Random Generator'!I461),$B$3,$B$4))</f>
        <v>0.33478563938154982</v>
      </c>
      <c r="D476" s="64">
        <f>IF($B$5=1,EXP($E$3+$E$4*NORMINV(IF($B$1="Random",'Random Generator'!D461,'Random Generator'!J461),0,1))-1,NORMINV(IF($B$1="Random",'Random Generator'!D461,'Random Generator'!J461),$B$3,$B$4))</f>
        <v>4.8063643411306645E-2</v>
      </c>
      <c r="E476" s="64">
        <f>IF($B$5=1,EXP($E$3+$E$4*NORMINV(IF($B$1="Random",'Random Generator'!E461,'Random Generator'!K461),0,1))-1,NORMINV(IF($B$1="Random",'Random Generator'!E461,'Random Generator'!K461),$B$3,$B$4))</f>
        <v>0.109459183543269</v>
      </c>
      <c r="F476" s="64">
        <f>IF($B$5=1,EXP($E$3+$E$4*NORMINV(IF($B$1="Random",'Random Generator'!F461,'Random Generator'!L461),0,1))-1,NORMINV(IF($B$1="Random",'Random Generator'!F461,'Random Generator'!L461),$B$3,$B$4))</f>
        <v>3.1945551841306097E-2</v>
      </c>
      <c r="G476" s="64"/>
      <c r="I476" s="1">
        <f t="shared" si="89"/>
        <v>460</v>
      </c>
      <c r="J476" s="5">
        <f t="array" ref="J476">GEOMEAN(B476:F476+1)-1</f>
        <v>0.14618616905746928</v>
      </c>
      <c r="K476" s="5">
        <f t="shared" si="81"/>
        <v>3.5593084528734643E-2</v>
      </c>
      <c r="M476" s="12">
        <f t="shared" si="82"/>
        <v>-3.6475326874285466E-3</v>
      </c>
      <c r="N476" s="68">
        <f t="shared" si="83"/>
        <v>1.6895646886714593</v>
      </c>
      <c r="P476" s="1">
        <f t="shared" si="90"/>
        <v>460</v>
      </c>
      <c r="Q476" s="5">
        <f t="shared" si="84"/>
        <v>0.14618616905746928</v>
      </c>
      <c r="R476" s="5">
        <f t="shared" si="85"/>
        <v>2.5987623773067313E-2</v>
      </c>
      <c r="S476" s="1"/>
      <c r="T476" s="12">
        <f t="shared" si="80"/>
        <v>-2.9635156460495859E-2</v>
      </c>
      <c r="U476" s="68">
        <f t="shared" si="86"/>
        <v>1.7639043113682509</v>
      </c>
      <c r="V476" s="68"/>
      <c r="W476" s="68">
        <f t="shared" si="87"/>
        <v>1.9782256002357261</v>
      </c>
    </row>
    <row r="477" spans="1:23">
      <c r="A477" s="1">
        <f t="shared" si="88"/>
        <v>461</v>
      </c>
      <c r="B477" s="64">
        <f>IF($B$5=1,EXP($E$3+$E$4*NORMINV(IF($B$1="Random",'Random Generator'!B462,'Random Generator'!H462),0,1))-1,NORMINV(IF($B$1="Random",'Random Generator'!B462,'Random Generator'!H462),$B$3,$B$4))</f>
        <v>-8.9475519956331295E-2</v>
      </c>
      <c r="C477" s="64">
        <f>IF($B$5=1,EXP($E$3+$E$4*NORMINV(IF($B$1="Random",'Random Generator'!C462,'Random Generator'!I462),0,1))-1,NORMINV(IF($B$1="Random",'Random Generator'!C462,'Random Generator'!I462),$B$3,$B$4))</f>
        <v>1.9819930377644734E-3</v>
      </c>
      <c r="D477" s="64">
        <f>IF($B$5=1,EXP($E$3+$E$4*NORMINV(IF($B$1="Random",'Random Generator'!D462,'Random Generator'!J462),0,1))-1,NORMINV(IF($B$1="Random",'Random Generator'!D462,'Random Generator'!J462),$B$3,$B$4))</f>
        <v>0.13169779837552542</v>
      </c>
      <c r="E477" s="64">
        <f>IF($B$5=1,EXP($E$3+$E$4*NORMINV(IF($B$1="Random",'Random Generator'!E462,'Random Generator'!K462),0,1))-1,NORMINV(IF($B$1="Random",'Random Generator'!E462,'Random Generator'!K462),$B$3,$B$4))</f>
        <v>6.7048249637684965E-2</v>
      </c>
      <c r="F477" s="64">
        <f>IF($B$5=1,EXP($E$3+$E$4*NORMINV(IF($B$1="Random",'Random Generator'!F462,'Random Generator'!L462),0,1))-1,NORMINV(IF($B$1="Random",'Random Generator'!F462,'Random Generator'!L462),$B$3,$B$4))</f>
        <v>0.17274435512352326</v>
      </c>
      <c r="G477" s="64"/>
      <c r="I477" s="1">
        <f t="shared" si="89"/>
        <v>461</v>
      </c>
      <c r="J477" s="5">
        <f t="array" ref="J477">GEOMEAN(B477:F477+1)-1</f>
        <v>5.2577021069652563E-2</v>
      </c>
      <c r="K477" s="5">
        <f t="shared" si="81"/>
        <v>0</v>
      </c>
      <c r="M477" s="12">
        <f t="shared" si="82"/>
        <v>0.17274435512352326</v>
      </c>
      <c r="N477" s="68">
        <f t="shared" si="83"/>
        <v>1.2920205558087035</v>
      </c>
      <c r="P477" s="1">
        <f t="shared" si="90"/>
        <v>461</v>
      </c>
      <c r="Q477" s="5">
        <f t="shared" si="84"/>
        <v>5.2577021069652563E-2</v>
      </c>
      <c r="R477" s="5">
        <f t="shared" si="85"/>
        <v>0</v>
      </c>
      <c r="S477" s="1"/>
      <c r="T477" s="12">
        <f t="shared" si="80"/>
        <v>0.17274435512352326</v>
      </c>
      <c r="U477" s="68">
        <f t="shared" si="86"/>
        <v>1.2920205558087035</v>
      </c>
      <c r="V477" s="68"/>
      <c r="W477" s="68">
        <f t="shared" si="87"/>
        <v>1.2920205558087035</v>
      </c>
    </row>
    <row r="478" spans="1:23">
      <c r="A478" s="1">
        <f t="shared" si="88"/>
        <v>462</v>
      </c>
      <c r="B478" s="64">
        <f>IF($B$5=1,EXP($E$3+$E$4*NORMINV(IF($B$1="Random",'Random Generator'!B463,'Random Generator'!H463),0,1))-1,NORMINV(IF($B$1="Random",'Random Generator'!B463,'Random Generator'!H463),$B$3,$B$4))</f>
        <v>0.14929739401823672</v>
      </c>
      <c r="C478" s="64">
        <f>IF($B$5=1,EXP($E$3+$E$4*NORMINV(IF($B$1="Random",'Random Generator'!C463,'Random Generator'!I463),0,1))-1,NORMINV(IF($B$1="Random",'Random Generator'!C463,'Random Generator'!I463),$B$3,$B$4))</f>
        <v>-7.1424590491317663E-2</v>
      </c>
      <c r="D478" s="64">
        <f>IF($B$5=1,EXP($E$3+$E$4*NORMINV(IF($B$1="Random",'Random Generator'!D463,'Random Generator'!J463),0,1))-1,NORMINV(IF($B$1="Random",'Random Generator'!D463,'Random Generator'!J463),$B$3,$B$4))</f>
        <v>0.1569101264178494</v>
      </c>
      <c r="E478" s="64">
        <f>IF($B$5=1,EXP($E$3+$E$4*NORMINV(IF($B$1="Random",'Random Generator'!E463,'Random Generator'!K463),0,1))-1,NORMINV(IF($B$1="Random",'Random Generator'!E463,'Random Generator'!K463),$B$3,$B$4))</f>
        <v>6.8282311923448802E-3</v>
      </c>
      <c r="F478" s="64">
        <f>IF($B$5=1,EXP($E$3+$E$4*NORMINV(IF($B$1="Random",'Random Generator'!F463,'Random Generator'!L463),0,1))-1,NORMINV(IF($B$1="Random",'Random Generator'!F463,'Random Generator'!L463),$B$3,$B$4))</f>
        <v>-1.7909133542863609E-2</v>
      </c>
      <c r="G478" s="64"/>
      <c r="I478" s="1">
        <f t="shared" si="89"/>
        <v>462</v>
      </c>
      <c r="J478" s="5">
        <f t="array" ref="J478">GEOMEAN(B478:F478+1)-1</f>
        <v>4.0713662240124959E-2</v>
      </c>
      <c r="K478" s="5">
        <f t="shared" si="81"/>
        <v>0</v>
      </c>
      <c r="M478" s="12">
        <f t="shared" si="82"/>
        <v>-1.7909133542863609E-2</v>
      </c>
      <c r="N478" s="68">
        <f t="shared" si="83"/>
        <v>1.2208330548230266</v>
      </c>
      <c r="P478" s="1">
        <f t="shared" si="90"/>
        <v>462</v>
      </c>
      <c r="Q478" s="5">
        <f t="shared" si="84"/>
        <v>4.0713662240124959E-2</v>
      </c>
      <c r="R478" s="5">
        <f t="shared" si="85"/>
        <v>0</v>
      </c>
      <c r="S478" s="1"/>
      <c r="T478" s="12">
        <f t="shared" si="80"/>
        <v>-1.7909133542863609E-2</v>
      </c>
      <c r="U478" s="68">
        <f t="shared" si="86"/>
        <v>1.2208330548230266</v>
      </c>
      <c r="V478" s="68"/>
      <c r="W478" s="68">
        <f t="shared" si="87"/>
        <v>1.2208330548230266</v>
      </c>
    </row>
    <row r="479" spans="1:23">
      <c r="A479" s="1">
        <f t="shared" si="88"/>
        <v>463</v>
      </c>
      <c r="B479" s="64">
        <f>IF($B$5=1,EXP($E$3+$E$4*NORMINV(IF($B$1="Random",'Random Generator'!B464,'Random Generator'!H464),0,1))-1,NORMINV(IF($B$1="Random",'Random Generator'!B464,'Random Generator'!H464),$B$3,$B$4))</f>
        <v>7.7214547105502129E-2</v>
      </c>
      <c r="C479" s="64">
        <f>IF($B$5=1,EXP($E$3+$E$4*NORMINV(IF($B$1="Random",'Random Generator'!C464,'Random Generator'!I464),0,1))-1,NORMINV(IF($B$1="Random",'Random Generator'!C464,'Random Generator'!I464),$B$3,$B$4))</f>
        <v>2.3262966180374711E-2</v>
      </c>
      <c r="D479" s="64">
        <f>IF($B$5=1,EXP($E$3+$E$4*NORMINV(IF($B$1="Random",'Random Generator'!D464,'Random Generator'!J464),0,1))-1,NORMINV(IF($B$1="Random",'Random Generator'!D464,'Random Generator'!J464),$B$3,$B$4))</f>
        <v>3.7511587219250853E-2</v>
      </c>
      <c r="E479" s="64">
        <f>IF($B$5=1,EXP($E$3+$E$4*NORMINV(IF($B$1="Random",'Random Generator'!E464,'Random Generator'!K464),0,1))-1,NORMINV(IF($B$1="Random",'Random Generator'!E464,'Random Generator'!K464),$B$3,$B$4))</f>
        <v>9.8437109059645422E-2</v>
      </c>
      <c r="F479" s="64">
        <f>IF($B$5=1,EXP($E$3+$E$4*NORMINV(IF($B$1="Random",'Random Generator'!F464,'Random Generator'!L464),0,1))-1,NORMINV(IF($B$1="Random",'Random Generator'!F464,'Random Generator'!L464),$B$3,$B$4))</f>
        <v>7.3990549239546954E-2</v>
      </c>
      <c r="G479" s="64"/>
      <c r="I479" s="1">
        <f t="shared" si="89"/>
        <v>463</v>
      </c>
      <c r="J479" s="5">
        <f t="array" ref="J479">GEOMEAN(B479:F479+1)-1</f>
        <v>6.1723953619479355E-2</v>
      </c>
      <c r="K479" s="5">
        <f t="shared" si="81"/>
        <v>0</v>
      </c>
      <c r="M479" s="12">
        <f t="shared" si="82"/>
        <v>7.3990549239546954E-2</v>
      </c>
      <c r="N479" s="68">
        <f t="shared" si="83"/>
        <v>1.3491432910263672</v>
      </c>
      <c r="P479" s="1">
        <f t="shared" si="90"/>
        <v>463</v>
      </c>
      <c r="Q479" s="5">
        <f t="shared" si="84"/>
        <v>6.1723953619479355E-2</v>
      </c>
      <c r="R479" s="5">
        <f t="shared" si="85"/>
        <v>0</v>
      </c>
      <c r="S479" s="1"/>
      <c r="T479" s="12">
        <f t="shared" si="80"/>
        <v>7.3990549239546954E-2</v>
      </c>
      <c r="U479" s="68">
        <f t="shared" si="86"/>
        <v>1.3491432910263672</v>
      </c>
      <c r="V479" s="68"/>
      <c r="W479" s="68">
        <f t="shared" si="87"/>
        <v>1.3491432910263672</v>
      </c>
    </row>
    <row r="480" spans="1:23">
      <c r="A480" s="1">
        <f t="shared" si="88"/>
        <v>464</v>
      </c>
      <c r="B480" s="64">
        <f>IF($B$5=1,EXP($E$3+$E$4*NORMINV(IF($B$1="Random",'Random Generator'!B465,'Random Generator'!H465),0,1))-1,NORMINV(IF($B$1="Random",'Random Generator'!B465,'Random Generator'!H465),$B$3,$B$4))</f>
        <v>-9.3249630786153004E-2</v>
      </c>
      <c r="C480" s="64">
        <f>IF($B$5=1,EXP($E$3+$E$4*NORMINV(IF($B$1="Random",'Random Generator'!C465,'Random Generator'!I465),0,1))-1,NORMINV(IF($B$1="Random",'Random Generator'!C465,'Random Generator'!I465),$B$3,$B$4))</f>
        <v>-2.3881397194649989E-2</v>
      </c>
      <c r="D480" s="64">
        <f>IF($B$5=1,EXP($E$3+$E$4*NORMINV(IF($B$1="Random",'Random Generator'!D465,'Random Generator'!J465),0,1))-1,NORMINV(IF($B$1="Random",'Random Generator'!D465,'Random Generator'!J465),$B$3,$B$4))</f>
        <v>0.17226231671243242</v>
      </c>
      <c r="E480" s="64">
        <f>IF($B$5=1,EXP($E$3+$E$4*NORMINV(IF($B$1="Random",'Random Generator'!E465,'Random Generator'!K465),0,1))-1,NORMINV(IF($B$1="Random",'Random Generator'!E465,'Random Generator'!K465),$B$3,$B$4))</f>
        <v>0.19377067669993653</v>
      </c>
      <c r="F480" s="64">
        <f>IF($B$5=1,EXP($E$3+$E$4*NORMINV(IF($B$1="Random",'Random Generator'!F465,'Random Generator'!L465),0,1))-1,NORMINV(IF($B$1="Random",'Random Generator'!F465,'Random Generator'!L465),$B$3,$B$4))</f>
        <v>0.12590056073921985</v>
      </c>
      <c r="G480" s="64"/>
      <c r="I480" s="1">
        <f t="shared" si="89"/>
        <v>464</v>
      </c>
      <c r="J480" s="5">
        <f t="array" ref="J480">GEOMEAN(B480:F480+1)-1</f>
        <v>6.8777286067935206E-2</v>
      </c>
      <c r="K480" s="5">
        <f t="shared" si="81"/>
        <v>0</v>
      </c>
      <c r="M480" s="12">
        <f t="shared" si="82"/>
        <v>0.12590056073921985</v>
      </c>
      <c r="N480" s="68">
        <f t="shared" si="83"/>
        <v>1.3945563818181697</v>
      </c>
      <c r="P480" s="1">
        <f t="shared" si="90"/>
        <v>464</v>
      </c>
      <c r="Q480" s="5">
        <f t="shared" si="84"/>
        <v>6.8777286067935206E-2</v>
      </c>
      <c r="R480" s="5">
        <f t="shared" si="85"/>
        <v>0</v>
      </c>
      <c r="S480" s="1"/>
      <c r="T480" s="12">
        <f t="shared" si="80"/>
        <v>0.12590056073921985</v>
      </c>
      <c r="U480" s="68">
        <f t="shared" si="86"/>
        <v>1.3945563818181697</v>
      </c>
      <c r="V480" s="68"/>
      <c r="W480" s="68">
        <f t="shared" si="87"/>
        <v>1.3945563818181697</v>
      </c>
    </row>
    <row r="481" spans="1:23">
      <c r="A481" s="1">
        <f t="shared" si="88"/>
        <v>465</v>
      </c>
      <c r="B481" s="64">
        <f>IF($B$5=1,EXP($E$3+$E$4*NORMINV(IF($B$1="Random",'Random Generator'!B466,'Random Generator'!H466),0,1))-1,NORMINV(IF($B$1="Random",'Random Generator'!B466,'Random Generator'!H466),$B$3,$B$4))</f>
        <v>0.18303182285795216</v>
      </c>
      <c r="C481" s="64">
        <f>IF($B$5=1,EXP($E$3+$E$4*NORMINV(IF($B$1="Random",'Random Generator'!C466,'Random Generator'!I466),0,1))-1,NORMINV(IF($B$1="Random",'Random Generator'!C466,'Random Generator'!I466),$B$3,$B$4))</f>
        <v>1.1998121449743326E-2</v>
      </c>
      <c r="D481" s="64">
        <f>IF($B$5=1,EXP($E$3+$E$4*NORMINV(IF($B$1="Random",'Random Generator'!D466,'Random Generator'!J466),0,1))-1,NORMINV(IF($B$1="Random",'Random Generator'!D466,'Random Generator'!J466),$B$3,$B$4))</f>
        <v>0.13338941149946848</v>
      </c>
      <c r="E481" s="64">
        <f>IF($B$5=1,EXP($E$3+$E$4*NORMINV(IF($B$1="Random",'Random Generator'!E466,'Random Generator'!K466),0,1))-1,NORMINV(IF($B$1="Random",'Random Generator'!E466,'Random Generator'!K466),$B$3,$B$4))</f>
        <v>0.29682509821879566</v>
      </c>
      <c r="F481" s="64">
        <f>IF($B$5=1,EXP($E$3+$E$4*NORMINV(IF($B$1="Random",'Random Generator'!F466,'Random Generator'!L466),0,1))-1,NORMINV(IF($B$1="Random",'Random Generator'!F466,'Random Generator'!L466),$B$3,$B$4))</f>
        <v>-8.7481853466087278E-2</v>
      </c>
      <c r="G481" s="64"/>
      <c r="I481" s="1">
        <f t="shared" si="89"/>
        <v>465</v>
      </c>
      <c r="J481" s="5">
        <f t="array" ref="J481">GEOMEAN(B481:F481+1)-1</f>
        <v>9.9349138029926953E-2</v>
      </c>
      <c r="K481" s="5">
        <f t="shared" si="81"/>
        <v>1.2174569014963478E-2</v>
      </c>
      <c r="M481" s="12">
        <f t="shared" si="82"/>
        <v>-9.9656422481050749E-2</v>
      </c>
      <c r="N481" s="68">
        <f t="shared" si="83"/>
        <v>1.5187854381155614</v>
      </c>
      <c r="P481" s="1">
        <f t="shared" si="90"/>
        <v>465</v>
      </c>
      <c r="Q481" s="5">
        <f t="shared" si="84"/>
        <v>9.9349138029926953E-2</v>
      </c>
      <c r="R481" s="5">
        <f t="shared" si="85"/>
        <v>2.5691082592961476E-3</v>
      </c>
      <c r="S481" s="1"/>
      <c r="T481" s="12">
        <f t="shared" si="80"/>
        <v>-0.1022255307403469</v>
      </c>
      <c r="U481" s="68">
        <f t="shared" si="86"/>
        <v>1.587075805416589</v>
      </c>
      <c r="V481" s="68"/>
      <c r="W481" s="68">
        <f t="shared" si="87"/>
        <v>1.6057510000124249</v>
      </c>
    </row>
    <row r="482" spans="1:23">
      <c r="A482" s="1">
        <f t="shared" si="88"/>
        <v>466</v>
      </c>
      <c r="B482" s="64">
        <f>IF($B$5=1,EXP($E$3+$E$4*NORMINV(IF($B$1="Random",'Random Generator'!B467,'Random Generator'!H467),0,1))-1,NORMINV(IF($B$1="Random",'Random Generator'!B467,'Random Generator'!H467),$B$3,$B$4))</f>
        <v>0.21739133050848025</v>
      </c>
      <c r="C482" s="64">
        <f>IF($B$5=1,EXP($E$3+$E$4*NORMINV(IF($B$1="Random",'Random Generator'!C467,'Random Generator'!I467),0,1))-1,NORMINV(IF($B$1="Random",'Random Generator'!C467,'Random Generator'!I467),$B$3,$B$4))</f>
        <v>7.5733428119442392E-2</v>
      </c>
      <c r="D482" s="64">
        <f>IF($B$5=1,EXP($E$3+$E$4*NORMINV(IF($B$1="Random",'Random Generator'!D467,'Random Generator'!J467),0,1))-1,NORMINV(IF($B$1="Random",'Random Generator'!D467,'Random Generator'!J467),$B$3,$B$4))</f>
        <v>0.16994259289448888</v>
      </c>
      <c r="E482" s="64">
        <f>IF($B$5=1,EXP($E$3+$E$4*NORMINV(IF($B$1="Random",'Random Generator'!E467,'Random Generator'!K467),0,1))-1,NORMINV(IF($B$1="Random",'Random Generator'!E467,'Random Generator'!K467),$B$3,$B$4))</f>
        <v>9.3405363403636921E-2</v>
      </c>
      <c r="F482" s="64">
        <f>IF($B$5=1,EXP($E$3+$E$4*NORMINV(IF($B$1="Random",'Random Generator'!F467,'Random Generator'!L467),0,1))-1,NORMINV(IF($B$1="Random",'Random Generator'!F467,'Random Generator'!L467),$B$3,$B$4))</f>
        <v>0.10500053783558227</v>
      </c>
      <c r="G482" s="64"/>
      <c r="I482" s="1">
        <f t="shared" si="89"/>
        <v>466</v>
      </c>
      <c r="J482" s="5">
        <f t="array" ref="J482">GEOMEAN(B482:F482+1)-1</f>
        <v>0.13106775658640601</v>
      </c>
      <c r="K482" s="5">
        <f t="shared" si="81"/>
        <v>2.8033878293203009E-2</v>
      </c>
      <c r="M482" s="12">
        <f t="shared" si="82"/>
        <v>7.6966659542379273E-2</v>
      </c>
      <c r="N482" s="68">
        <f t="shared" si="83"/>
        <v>1.6328423552020119</v>
      </c>
      <c r="P482" s="1">
        <f t="shared" si="90"/>
        <v>466</v>
      </c>
      <c r="Q482" s="5">
        <f t="shared" si="84"/>
        <v>0.13106775658640601</v>
      </c>
      <c r="R482" s="5">
        <f t="shared" si="85"/>
        <v>1.8428417537535678E-2</v>
      </c>
      <c r="S482" s="1"/>
      <c r="T482" s="12">
        <f t="shared" si="80"/>
        <v>5.8538242004843595E-2</v>
      </c>
      <c r="U482" s="68">
        <f t="shared" si="86"/>
        <v>1.7051871651509685</v>
      </c>
      <c r="V482" s="68"/>
      <c r="W482" s="68">
        <f t="shared" si="87"/>
        <v>1.8511563900601853</v>
      </c>
    </row>
    <row r="483" spans="1:23">
      <c r="A483" s="1">
        <f t="shared" si="88"/>
        <v>467</v>
      </c>
      <c r="B483" s="64">
        <f>IF($B$5=1,EXP($E$3+$E$4*NORMINV(IF($B$1="Random",'Random Generator'!B468,'Random Generator'!H468),0,1))-1,NORMINV(IF($B$1="Random",'Random Generator'!B468,'Random Generator'!H468),$B$3,$B$4))</f>
        <v>-8.3302783482326448E-2</v>
      </c>
      <c r="C483" s="64">
        <f>IF($B$5=1,EXP($E$3+$E$4*NORMINV(IF($B$1="Random",'Random Generator'!C468,'Random Generator'!I468),0,1))-1,NORMINV(IF($B$1="Random",'Random Generator'!C468,'Random Generator'!I468),$B$3,$B$4))</f>
        <v>2.4283461717673482E-2</v>
      </c>
      <c r="D483" s="64">
        <f>IF($B$5=1,EXP($E$3+$E$4*NORMINV(IF($B$1="Random",'Random Generator'!D468,'Random Generator'!J468),0,1))-1,NORMINV(IF($B$1="Random",'Random Generator'!D468,'Random Generator'!J468),$B$3,$B$4))</f>
        <v>8.9577691404941318E-2</v>
      </c>
      <c r="E483" s="64">
        <f>IF($B$5=1,EXP($E$3+$E$4*NORMINV(IF($B$1="Random",'Random Generator'!E468,'Random Generator'!K468),0,1))-1,NORMINV(IF($B$1="Random",'Random Generator'!E468,'Random Generator'!K468),$B$3,$B$4))</f>
        <v>1.9994843639847826E-2</v>
      </c>
      <c r="F483" s="64">
        <f>IF($B$5=1,EXP($E$3+$E$4*NORMINV(IF($B$1="Random",'Random Generator'!F468,'Random Generator'!L468),0,1))-1,NORMINV(IF($B$1="Random",'Random Generator'!F468,'Random Generator'!L468),$B$3,$B$4))</f>
        <v>-3.5366724490629831E-2</v>
      </c>
      <c r="G483" s="64"/>
      <c r="I483" s="1">
        <f t="shared" si="89"/>
        <v>467</v>
      </c>
      <c r="J483" s="5">
        <f t="array" ref="J483">GEOMEAN(B483:F483+1)-1</f>
        <v>1.3200174223935157E-3</v>
      </c>
      <c r="K483" s="5">
        <f t="shared" si="81"/>
        <v>0</v>
      </c>
      <c r="M483" s="12">
        <f t="shared" si="82"/>
        <v>-3.5366724490629831E-2</v>
      </c>
      <c r="N483" s="68">
        <f t="shared" si="83"/>
        <v>1.0066175345876973</v>
      </c>
      <c r="P483" s="1">
        <f t="shared" si="90"/>
        <v>467</v>
      </c>
      <c r="Q483" s="5">
        <f t="shared" si="84"/>
        <v>1.3200174223935157E-3</v>
      </c>
      <c r="R483" s="5">
        <f t="shared" si="85"/>
        <v>0</v>
      </c>
      <c r="S483" s="1"/>
      <c r="T483" s="12">
        <f t="shared" si="80"/>
        <v>-3.5366724490629831E-2</v>
      </c>
      <c r="U483" s="68">
        <f t="shared" si="86"/>
        <v>1.0066175345876973</v>
      </c>
      <c r="V483" s="68"/>
      <c r="W483" s="68">
        <f t="shared" si="87"/>
        <v>1.0066175345876973</v>
      </c>
    </row>
    <row r="484" spans="1:23">
      <c r="A484" s="1">
        <f t="shared" si="88"/>
        <v>468</v>
      </c>
      <c r="B484" s="64">
        <f>IF($B$5=1,EXP($E$3+$E$4*NORMINV(IF($B$1="Random",'Random Generator'!B469,'Random Generator'!H469),0,1))-1,NORMINV(IF($B$1="Random",'Random Generator'!B469,'Random Generator'!H469),$B$3,$B$4))</f>
        <v>5.3750655205101028E-2</v>
      </c>
      <c r="C484" s="64">
        <f>IF($B$5=1,EXP($E$3+$E$4*NORMINV(IF($B$1="Random",'Random Generator'!C469,'Random Generator'!I469),0,1))-1,NORMINV(IF($B$1="Random",'Random Generator'!C469,'Random Generator'!I469),$B$3,$B$4))</f>
        <v>-6.5303017694111509E-2</v>
      </c>
      <c r="D484" s="64">
        <f>IF($B$5=1,EXP($E$3+$E$4*NORMINV(IF($B$1="Random",'Random Generator'!D469,'Random Generator'!J469),0,1))-1,NORMINV(IF($B$1="Random",'Random Generator'!D469,'Random Generator'!J469),$B$3,$B$4))</f>
        <v>5.8727869643645736E-2</v>
      </c>
      <c r="E484" s="64">
        <f>IF($B$5=1,EXP($E$3+$E$4*NORMINV(IF($B$1="Random",'Random Generator'!E469,'Random Generator'!K469),0,1))-1,NORMINV(IF($B$1="Random",'Random Generator'!E469,'Random Generator'!K469),$B$3,$B$4))</f>
        <v>-0.12863132716726655</v>
      </c>
      <c r="F484" s="64">
        <f>IF($B$5=1,EXP($E$3+$E$4*NORMINV(IF($B$1="Random",'Random Generator'!F469,'Random Generator'!L469),0,1))-1,NORMINV(IF($B$1="Random",'Random Generator'!F469,'Random Generator'!L469),$B$3,$B$4))</f>
        <v>-5.8526500937885473E-2</v>
      </c>
      <c r="G484" s="64"/>
      <c r="I484" s="1">
        <f t="shared" si="89"/>
        <v>468</v>
      </c>
      <c r="J484" s="5">
        <f t="array" ref="J484">GEOMEAN(B484:F484+1)-1</f>
        <v>-3.0739270692727638E-2</v>
      </c>
      <c r="K484" s="5">
        <f t="shared" si="81"/>
        <v>0</v>
      </c>
      <c r="M484" s="12">
        <f t="shared" si="82"/>
        <v>-5.8526500937885473E-2</v>
      </c>
      <c r="N484" s="68">
        <f t="shared" si="83"/>
        <v>0.85546665470642047</v>
      </c>
      <c r="P484" s="1">
        <f t="shared" si="90"/>
        <v>468</v>
      </c>
      <c r="Q484" s="5">
        <f t="shared" si="84"/>
        <v>-3.0739270692727638E-2</v>
      </c>
      <c r="R484" s="5">
        <f t="shared" si="85"/>
        <v>0</v>
      </c>
      <c r="S484" s="1"/>
      <c r="T484" s="12">
        <f t="shared" si="80"/>
        <v>-5.8526500937885473E-2</v>
      </c>
      <c r="U484" s="68">
        <f t="shared" si="86"/>
        <v>0.85546665470642047</v>
      </c>
      <c r="V484" s="68"/>
      <c r="W484" s="68">
        <f t="shared" si="87"/>
        <v>0.85546665470642047</v>
      </c>
    </row>
    <row r="485" spans="1:23">
      <c r="A485" s="1">
        <f t="shared" si="88"/>
        <v>469</v>
      </c>
      <c r="B485" s="64">
        <f>IF($B$5=1,EXP($E$3+$E$4*NORMINV(IF($B$1="Random",'Random Generator'!B470,'Random Generator'!H470),0,1))-1,NORMINV(IF($B$1="Random",'Random Generator'!B470,'Random Generator'!H470),$B$3,$B$4))</f>
        <v>0.24021306593063319</v>
      </c>
      <c r="C485" s="64">
        <f>IF($B$5=1,EXP($E$3+$E$4*NORMINV(IF($B$1="Random",'Random Generator'!C470,'Random Generator'!I470),0,1))-1,NORMINV(IF($B$1="Random",'Random Generator'!C470,'Random Generator'!I470),$B$3,$B$4))</f>
        <v>0.24814183711749549</v>
      </c>
      <c r="D485" s="64">
        <f>IF($B$5=1,EXP($E$3+$E$4*NORMINV(IF($B$1="Random",'Random Generator'!D470,'Random Generator'!J470),0,1))-1,NORMINV(IF($B$1="Random",'Random Generator'!D470,'Random Generator'!J470),$B$3,$B$4))</f>
        <v>0.24022701212582298</v>
      </c>
      <c r="E485" s="64">
        <f>IF($B$5=1,EXP($E$3+$E$4*NORMINV(IF($B$1="Random",'Random Generator'!E470,'Random Generator'!K470),0,1))-1,NORMINV(IF($B$1="Random",'Random Generator'!E470,'Random Generator'!K470),$B$3,$B$4))</f>
        <v>0.2266448312033349</v>
      </c>
      <c r="F485" s="64">
        <f>IF($B$5=1,EXP($E$3+$E$4*NORMINV(IF($B$1="Random",'Random Generator'!F470,'Random Generator'!L470),0,1))-1,NORMINV(IF($B$1="Random",'Random Generator'!F470,'Random Generator'!L470),$B$3,$B$4))</f>
        <v>-1.0945830525138089E-2</v>
      </c>
      <c r="G485" s="64"/>
      <c r="I485" s="1">
        <f t="shared" si="89"/>
        <v>469</v>
      </c>
      <c r="J485" s="5">
        <f t="array" ref="J485">GEOMEAN(B485:F485+1)-1</f>
        <v>0.18424093249414608</v>
      </c>
      <c r="K485" s="5">
        <f t="shared" si="81"/>
        <v>5.4620466247073042E-2</v>
      </c>
      <c r="M485" s="12">
        <f t="shared" si="82"/>
        <v>-6.5566296772211125E-2</v>
      </c>
      <c r="N485" s="68">
        <f t="shared" si="83"/>
        <v>1.8393431581943049</v>
      </c>
      <c r="P485" s="1">
        <f t="shared" si="90"/>
        <v>469</v>
      </c>
      <c r="Q485" s="5">
        <f t="shared" si="84"/>
        <v>0.18424093249414608</v>
      </c>
      <c r="R485" s="5">
        <f t="shared" si="85"/>
        <v>4.5015005491405712E-2</v>
      </c>
      <c r="S485" s="1"/>
      <c r="T485" s="12">
        <f t="shared" si="80"/>
        <v>-0.11058130226361684</v>
      </c>
      <c r="U485" s="68">
        <f t="shared" si="86"/>
        <v>1.9188865613565291</v>
      </c>
      <c r="V485" s="68"/>
      <c r="W485" s="68">
        <f t="shared" si="87"/>
        <v>2.3291654564328095</v>
      </c>
    </row>
    <row r="486" spans="1:23">
      <c r="A486" s="1">
        <f t="shared" si="88"/>
        <v>470</v>
      </c>
      <c r="B486" s="64">
        <f>IF($B$5=1,EXP($E$3+$E$4*NORMINV(IF($B$1="Random",'Random Generator'!B471,'Random Generator'!H471),0,1))-1,NORMINV(IF($B$1="Random",'Random Generator'!B471,'Random Generator'!H471),$B$3,$B$4))</f>
        <v>0.36425073029867527</v>
      </c>
      <c r="C486" s="64">
        <f>IF($B$5=1,EXP($E$3+$E$4*NORMINV(IF($B$1="Random",'Random Generator'!C471,'Random Generator'!I471),0,1))-1,NORMINV(IF($B$1="Random",'Random Generator'!C471,'Random Generator'!I471),$B$3,$B$4))</f>
        <v>0.15158600968455893</v>
      </c>
      <c r="D486" s="64">
        <f>IF($B$5=1,EXP($E$3+$E$4*NORMINV(IF($B$1="Random",'Random Generator'!D471,'Random Generator'!J471),0,1))-1,NORMINV(IF($B$1="Random",'Random Generator'!D471,'Random Generator'!J471),$B$3,$B$4))</f>
        <v>3.4352730747508442E-2</v>
      </c>
      <c r="E486" s="64">
        <f>IF($B$5=1,EXP($E$3+$E$4*NORMINV(IF($B$1="Random",'Random Generator'!E471,'Random Generator'!K471),0,1))-1,NORMINV(IF($B$1="Random",'Random Generator'!E471,'Random Generator'!K471),$B$3,$B$4))</f>
        <v>6.7356645686467598E-2</v>
      </c>
      <c r="F486" s="64">
        <f>IF($B$5=1,EXP($E$3+$E$4*NORMINV(IF($B$1="Random",'Random Generator'!F471,'Random Generator'!L471),0,1))-1,NORMINV(IF($B$1="Random",'Random Generator'!F471,'Random Generator'!L471),$B$3,$B$4))</f>
        <v>8.3680427663781254E-2</v>
      </c>
      <c r="G486" s="64"/>
      <c r="I486" s="1">
        <f t="shared" si="89"/>
        <v>470</v>
      </c>
      <c r="J486" s="5">
        <f t="array" ref="J486">GEOMEAN(B486:F486+1)-1</f>
        <v>0.13452483128582937</v>
      </c>
      <c r="K486" s="5">
        <f t="shared" si="81"/>
        <v>2.9762415642914687E-2</v>
      </c>
      <c r="M486" s="12">
        <f t="shared" si="82"/>
        <v>5.3918012020866567E-2</v>
      </c>
      <c r="N486" s="68">
        <f t="shared" si="83"/>
        <v>1.6456764523432759</v>
      </c>
      <c r="P486" s="1">
        <f t="shared" si="90"/>
        <v>470</v>
      </c>
      <c r="Q486" s="5">
        <f t="shared" si="84"/>
        <v>0.13452483128582937</v>
      </c>
      <c r="R486" s="5">
        <f t="shared" si="85"/>
        <v>2.0156954887247357E-2</v>
      </c>
      <c r="S486" s="1"/>
      <c r="T486" s="12">
        <f t="shared" si="80"/>
        <v>3.376105713361921E-2</v>
      </c>
      <c r="U486" s="68">
        <f t="shared" si="86"/>
        <v>1.7184738247795595</v>
      </c>
      <c r="V486" s="68"/>
      <c r="W486" s="68">
        <f t="shared" si="87"/>
        <v>1.8796198747684059</v>
      </c>
    </row>
    <row r="487" spans="1:23">
      <c r="A487" s="1">
        <f t="shared" si="88"/>
        <v>471</v>
      </c>
      <c r="B487" s="64">
        <f>IF($B$5=1,EXP($E$3+$E$4*NORMINV(IF($B$1="Random",'Random Generator'!B472,'Random Generator'!H472),0,1))-1,NORMINV(IF($B$1="Random",'Random Generator'!B472,'Random Generator'!H472),$B$3,$B$4))</f>
        <v>0.21720398355647252</v>
      </c>
      <c r="C487" s="64">
        <f>IF($B$5=1,EXP($E$3+$E$4*NORMINV(IF($B$1="Random",'Random Generator'!C472,'Random Generator'!I472),0,1))-1,NORMINV(IF($B$1="Random",'Random Generator'!C472,'Random Generator'!I472),$B$3,$B$4))</f>
        <v>3.220291206654502E-2</v>
      </c>
      <c r="D487" s="64">
        <f>IF($B$5=1,EXP($E$3+$E$4*NORMINV(IF($B$1="Random",'Random Generator'!D472,'Random Generator'!J472),0,1))-1,NORMINV(IF($B$1="Random",'Random Generator'!D472,'Random Generator'!J472),$B$3,$B$4))</f>
        <v>9.6314339531364146E-2</v>
      </c>
      <c r="E487" s="64">
        <f>IF($B$5=1,EXP($E$3+$E$4*NORMINV(IF($B$1="Random",'Random Generator'!E472,'Random Generator'!K472),0,1))-1,NORMINV(IF($B$1="Random",'Random Generator'!E472,'Random Generator'!K472),$B$3,$B$4))</f>
        <v>0.29035727557679025</v>
      </c>
      <c r="F487" s="64">
        <f>IF($B$5=1,EXP($E$3+$E$4*NORMINV(IF($B$1="Random",'Random Generator'!F472,'Random Generator'!L472),0,1))-1,NORMINV(IF($B$1="Random",'Random Generator'!F472,'Random Generator'!L472),$B$3,$B$4))</f>
        <v>-0.11250519992401675</v>
      </c>
      <c r="G487" s="64"/>
      <c r="I487" s="1">
        <f t="shared" si="89"/>
        <v>471</v>
      </c>
      <c r="J487" s="5">
        <f t="array" ref="J487">GEOMEAN(B487:F487+1)-1</f>
        <v>9.5438161670503341E-2</v>
      </c>
      <c r="K487" s="5">
        <f t="shared" si="81"/>
        <v>1.0219080835251672E-2</v>
      </c>
      <c r="M487" s="12">
        <f t="shared" si="82"/>
        <v>-0.12272428075926842</v>
      </c>
      <c r="N487" s="68">
        <f t="shared" si="83"/>
        <v>1.5051753787632485</v>
      </c>
      <c r="P487" s="1">
        <f t="shared" si="90"/>
        <v>471</v>
      </c>
      <c r="Q487" s="5">
        <f t="shared" si="84"/>
        <v>9.5438161670503341E-2</v>
      </c>
      <c r="R487" s="5">
        <f t="shared" si="85"/>
        <v>6.1362007958434134E-4</v>
      </c>
      <c r="S487" s="1"/>
      <c r="T487" s="12">
        <f t="shared" si="80"/>
        <v>-0.12333790083885277</v>
      </c>
      <c r="U487" s="68">
        <f t="shared" si="86"/>
        <v>1.5729778965484504</v>
      </c>
      <c r="V487" s="68"/>
      <c r="W487" s="68">
        <f t="shared" si="87"/>
        <v>1.5773909022036698</v>
      </c>
    </row>
    <row r="488" spans="1:23">
      <c r="A488" s="1">
        <f t="shared" si="88"/>
        <v>472</v>
      </c>
      <c r="B488" s="64">
        <f>IF($B$5=1,EXP($E$3+$E$4*NORMINV(IF($B$1="Random",'Random Generator'!B473,'Random Generator'!H473),0,1))-1,NORMINV(IF($B$1="Random",'Random Generator'!B473,'Random Generator'!H473),$B$3,$B$4))</f>
        <v>-3.5306033584772023E-2</v>
      </c>
      <c r="C488" s="64">
        <f>IF($B$5=1,EXP($E$3+$E$4*NORMINV(IF($B$1="Random",'Random Generator'!C473,'Random Generator'!I473),0,1))-1,NORMINV(IF($B$1="Random",'Random Generator'!C473,'Random Generator'!I473),$B$3,$B$4))</f>
        <v>0.15611527687932703</v>
      </c>
      <c r="D488" s="64">
        <f>IF($B$5=1,EXP($E$3+$E$4*NORMINV(IF($B$1="Random",'Random Generator'!D473,'Random Generator'!J473),0,1))-1,NORMINV(IF($B$1="Random",'Random Generator'!D473,'Random Generator'!J473),$B$3,$B$4))</f>
        <v>0.18192636441240206</v>
      </c>
      <c r="E488" s="64">
        <f>IF($B$5=1,EXP($E$3+$E$4*NORMINV(IF($B$1="Random",'Random Generator'!E473,'Random Generator'!K473),0,1))-1,NORMINV(IF($B$1="Random",'Random Generator'!E473,'Random Generator'!K473),$B$3,$B$4))</f>
        <v>-0.1123896437956271</v>
      </c>
      <c r="F488" s="64">
        <f>IF($B$5=1,EXP($E$3+$E$4*NORMINV(IF($B$1="Random",'Random Generator'!F473,'Random Generator'!L473),0,1))-1,NORMINV(IF($B$1="Random",'Random Generator'!F473,'Random Generator'!L473),$B$3,$B$4))</f>
        <v>5.4721975281559976E-2</v>
      </c>
      <c r="G488" s="64"/>
      <c r="I488" s="1">
        <f t="shared" si="89"/>
        <v>472</v>
      </c>
      <c r="J488" s="5">
        <f t="array" ref="J488">GEOMEAN(B488:F488+1)-1</f>
        <v>4.2961544336720836E-2</v>
      </c>
      <c r="K488" s="5">
        <f t="shared" si="81"/>
        <v>0</v>
      </c>
      <c r="M488" s="12">
        <f t="shared" si="82"/>
        <v>5.4721975281559976E-2</v>
      </c>
      <c r="N488" s="68">
        <f t="shared" si="83"/>
        <v>1.2340747826624048</v>
      </c>
      <c r="P488" s="1">
        <f t="shared" si="90"/>
        <v>472</v>
      </c>
      <c r="Q488" s="5">
        <f t="shared" si="84"/>
        <v>4.2961544336720836E-2</v>
      </c>
      <c r="R488" s="5">
        <f t="shared" si="85"/>
        <v>0</v>
      </c>
      <c r="S488" s="1"/>
      <c r="T488" s="12">
        <f t="shared" si="80"/>
        <v>5.4721975281559976E-2</v>
      </c>
      <c r="U488" s="68">
        <f t="shared" si="86"/>
        <v>1.2340747826624048</v>
      </c>
      <c r="V488" s="68"/>
      <c r="W488" s="68">
        <f t="shared" si="87"/>
        <v>1.2340747826624048</v>
      </c>
    </row>
    <row r="489" spans="1:23">
      <c r="A489" s="1">
        <f t="shared" si="88"/>
        <v>473</v>
      </c>
      <c r="B489" s="64">
        <f>IF($B$5=1,EXP($E$3+$E$4*NORMINV(IF($B$1="Random",'Random Generator'!B474,'Random Generator'!H474),0,1))-1,NORMINV(IF($B$1="Random",'Random Generator'!B474,'Random Generator'!H474),$B$3,$B$4))</f>
        <v>-6.2586856223677656E-2</v>
      </c>
      <c r="C489" s="64">
        <f>IF($B$5=1,EXP($E$3+$E$4*NORMINV(IF($B$1="Random",'Random Generator'!C474,'Random Generator'!I474),0,1))-1,NORMINV(IF($B$1="Random",'Random Generator'!C474,'Random Generator'!I474),$B$3,$B$4))</f>
        <v>0.23504369017261961</v>
      </c>
      <c r="D489" s="64">
        <f>IF($B$5=1,EXP($E$3+$E$4*NORMINV(IF($B$1="Random",'Random Generator'!D474,'Random Generator'!J474),0,1))-1,NORMINV(IF($B$1="Random",'Random Generator'!D474,'Random Generator'!J474),$B$3,$B$4))</f>
        <v>6.6714986781131635E-2</v>
      </c>
      <c r="E489" s="64">
        <f>IF($B$5=1,EXP($E$3+$E$4*NORMINV(IF($B$1="Random",'Random Generator'!E474,'Random Generator'!K474),0,1))-1,NORMINV(IF($B$1="Random",'Random Generator'!E474,'Random Generator'!K474),$B$3,$B$4))</f>
        <v>0.21652671239889032</v>
      </c>
      <c r="F489" s="64">
        <f>IF($B$5=1,EXP($E$3+$E$4*NORMINV(IF($B$1="Random",'Random Generator'!F474,'Random Generator'!L474),0,1))-1,NORMINV(IF($B$1="Random",'Random Generator'!F474,'Random Generator'!L474),$B$3,$B$4))</f>
        <v>0.15761473396778092</v>
      </c>
      <c r="G489" s="64"/>
      <c r="I489" s="1">
        <f t="shared" si="89"/>
        <v>473</v>
      </c>
      <c r="J489" s="5">
        <f t="array" ref="J489">GEOMEAN(B489:F489+1)-1</f>
        <v>0.11704196860444016</v>
      </c>
      <c r="K489" s="5">
        <f t="shared" si="81"/>
        <v>2.1020984302220082E-2</v>
      </c>
      <c r="M489" s="12">
        <f t="shared" si="82"/>
        <v>0.13659374966556084</v>
      </c>
      <c r="N489" s="68">
        <f t="shared" si="83"/>
        <v>1.5815915861383856</v>
      </c>
      <c r="P489" s="1">
        <f t="shared" si="90"/>
        <v>473</v>
      </c>
      <c r="Q489" s="5">
        <f t="shared" si="84"/>
        <v>0.11704196860444016</v>
      </c>
      <c r="R489" s="5">
        <f t="shared" si="85"/>
        <v>1.1415523546552751E-2</v>
      </c>
      <c r="S489" s="1"/>
      <c r="T489" s="12">
        <f t="shared" si="80"/>
        <v>0.12517822611900808</v>
      </c>
      <c r="U489" s="68">
        <f t="shared" si="86"/>
        <v>1.652121904889867</v>
      </c>
      <c r="V489" s="68"/>
      <c r="W489" s="68">
        <f t="shared" si="87"/>
        <v>1.739191691108694</v>
      </c>
    </row>
    <row r="490" spans="1:23">
      <c r="A490" s="1">
        <f t="shared" si="88"/>
        <v>474</v>
      </c>
      <c r="B490" s="64">
        <f>IF($B$5=1,EXP($E$3+$E$4*NORMINV(IF($B$1="Random",'Random Generator'!B475,'Random Generator'!H475),0,1))-1,NORMINV(IF($B$1="Random",'Random Generator'!B475,'Random Generator'!H475),$B$3,$B$4))</f>
        <v>0.21111180255204043</v>
      </c>
      <c r="C490" s="64">
        <f>IF($B$5=1,EXP($E$3+$E$4*NORMINV(IF($B$1="Random",'Random Generator'!C475,'Random Generator'!I475),0,1))-1,NORMINV(IF($B$1="Random",'Random Generator'!C475,'Random Generator'!I475),$B$3,$B$4))</f>
        <v>2.8055780190274771E-3</v>
      </c>
      <c r="D490" s="64">
        <f>IF($B$5=1,EXP($E$3+$E$4*NORMINV(IF($B$1="Random",'Random Generator'!D475,'Random Generator'!J475),0,1))-1,NORMINV(IF($B$1="Random",'Random Generator'!D475,'Random Generator'!J475),$B$3,$B$4))</f>
        <v>-3.4651568938759425E-4</v>
      </c>
      <c r="E490" s="64">
        <f>IF($B$5=1,EXP($E$3+$E$4*NORMINV(IF($B$1="Random",'Random Generator'!E475,'Random Generator'!K475),0,1))-1,NORMINV(IF($B$1="Random",'Random Generator'!E475,'Random Generator'!K475),$B$3,$B$4))</f>
        <v>4.2355736978340275E-2</v>
      </c>
      <c r="F490" s="64">
        <f>IF($B$5=1,EXP($E$3+$E$4*NORMINV(IF($B$1="Random",'Random Generator'!F475,'Random Generator'!L475),0,1))-1,NORMINV(IF($B$1="Random",'Random Generator'!F475,'Random Generator'!L475),$B$3,$B$4))</f>
        <v>-6.6422332640766024E-2</v>
      </c>
      <c r="G490" s="64"/>
      <c r="I490" s="1">
        <f t="shared" si="89"/>
        <v>474</v>
      </c>
      <c r="J490" s="5">
        <f t="array" ref="J490">GEOMEAN(B490:F490+1)-1</f>
        <v>3.3911522420794871E-2</v>
      </c>
      <c r="K490" s="5">
        <f t="shared" si="81"/>
        <v>0</v>
      </c>
      <c r="M490" s="12">
        <f t="shared" si="82"/>
        <v>-6.6422332640766024E-2</v>
      </c>
      <c r="N490" s="68">
        <f t="shared" si="83"/>
        <v>1.1814541624562822</v>
      </c>
      <c r="P490" s="1">
        <f t="shared" si="90"/>
        <v>474</v>
      </c>
      <c r="Q490" s="5">
        <f t="shared" si="84"/>
        <v>3.3911522420794871E-2</v>
      </c>
      <c r="R490" s="5">
        <f t="shared" si="85"/>
        <v>0</v>
      </c>
      <c r="S490" s="1"/>
      <c r="T490" s="12">
        <f t="shared" si="80"/>
        <v>-6.6422332640766024E-2</v>
      </c>
      <c r="U490" s="68">
        <f t="shared" si="86"/>
        <v>1.1814541624562822</v>
      </c>
      <c r="V490" s="68"/>
      <c r="W490" s="68">
        <f t="shared" si="87"/>
        <v>1.1814541624562822</v>
      </c>
    </row>
    <row r="491" spans="1:23">
      <c r="A491" s="1">
        <f t="shared" si="88"/>
        <v>475</v>
      </c>
      <c r="B491" s="64">
        <f>IF($B$5=1,EXP($E$3+$E$4*NORMINV(IF($B$1="Random",'Random Generator'!B476,'Random Generator'!H476),0,1))-1,NORMINV(IF($B$1="Random",'Random Generator'!B476,'Random Generator'!H476),$B$3,$B$4))</f>
        <v>0.12643154997362038</v>
      </c>
      <c r="C491" s="64">
        <f>IF($B$5=1,EXP($E$3+$E$4*NORMINV(IF($B$1="Random",'Random Generator'!C476,'Random Generator'!I476),0,1))-1,NORMINV(IF($B$1="Random",'Random Generator'!C476,'Random Generator'!I476),$B$3,$B$4))</f>
        <v>0.24116831059499377</v>
      </c>
      <c r="D491" s="64">
        <f>IF($B$5=1,EXP($E$3+$E$4*NORMINV(IF($B$1="Random",'Random Generator'!D476,'Random Generator'!J476),0,1))-1,NORMINV(IF($B$1="Random",'Random Generator'!D476,'Random Generator'!J476),$B$3,$B$4))</f>
        <v>9.7303828292551797E-2</v>
      </c>
      <c r="E491" s="64">
        <f>IF($B$5=1,EXP($E$3+$E$4*NORMINV(IF($B$1="Random",'Random Generator'!E476,'Random Generator'!K476),0,1))-1,NORMINV(IF($B$1="Random",'Random Generator'!E476,'Random Generator'!K476),$B$3,$B$4))</f>
        <v>0.15728037772676018</v>
      </c>
      <c r="F491" s="64">
        <f>IF($B$5=1,EXP($E$3+$E$4*NORMINV(IF($B$1="Random",'Random Generator'!F476,'Random Generator'!L476),0,1))-1,NORMINV(IF($B$1="Random",'Random Generator'!F476,'Random Generator'!L476),$B$3,$B$4))</f>
        <v>0.29978429338583235</v>
      </c>
      <c r="G491" s="64"/>
      <c r="I491" s="1">
        <f t="shared" si="89"/>
        <v>475</v>
      </c>
      <c r="J491" s="5">
        <f t="array" ref="J491">GEOMEAN(B491:F491+1)-1</f>
        <v>0.18204619855966975</v>
      </c>
      <c r="K491" s="5">
        <f t="shared" si="81"/>
        <v>5.3523099279834875E-2</v>
      </c>
      <c r="M491" s="12">
        <f t="shared" si="82"/>
        <v>0.24626119410599748</v>
      </c>
      <c r="N491" s="68">
        <f t="shared" si="83"/>
        <v>1.8304263729328614</v>
      </c>
      <c r="P491" s="1">
        <f t="shared" si="90"/>
        <v>475</v>
      </c>
      <c r="Q491" s="5">
        <f t="shared" si="84"/>
        <v>0.18204619855966975</v>
      </c>
      <c r="R491" s="5">
        <f t="shared" si="85"/>
        <v>4.3917638524167545E-2</v>
      </c>
      <c r="S491" s="1"/>
      <c r="T491" s="12">
        <f t="shared" si="80"/>
        <v>0.20234355558182993</v>
      </c>
      <c r="U491" s="68">
        <f t="shared" si="86"/>
        <v>1.9096624475115189</v>
      </c>
      <c r="V491" s="68"/>
      <c r="W491" s="68">
        <f t="shared" si="87"/>
        <v>2.3076622900703518</v>
      </c>
    </row>
    <row r="492" spans="1:23">
      <c r="A492" s="1">
        <f t="shared" si="88"/>
        <v>476</v>
      </c>
      <c r="B492" s="64">
        <f>IF($B$5=1,EXP($E$3+$E$4*NORMINV(IF($B$1="Random",'Random Generator'!B477,'Random Generator'!H477),0,1))-1,NORMINV(IF($B$1="Random",'Random Generator'!B477,'Random Generator'!H477),$B$3,$B$4))</f>
        <v>0.13241122927690174</v>
      </c>
      <c r="C492" s="64">
        <f>IF($B$5=1,EXP($E$3+$E$4*NORMINV(IF($B$1="Random",'Random Generator'!C477,'Random Generator'!I477),0,1))-1,NORMINV(IF($B$1="Random",'Random Generator'!C477,'Random Generator'!I477),$B$3,$B$4))</f>
        <v>-3.8624210784091617E-2</v>
      </c>
      <c r="D492" s="64">
        <f>IF($B$5=1,EXP($E$3+$E$4*NORMINV(IF($B$1="Random",'Random Generator'!D477,'Random Generator'!J477),0,1))-1,NORMINV(IF($B$1="Random",'Random Generator'!D477,'Random Generator'!J477),$B$3,$B$4))</f>
        <v>9.0596053006291921E-2</v>
      </c>
      <c r="E492" s="64">
        <f>IF($B$5=1,EXP($E$3+$E$4*NORMINV(IF($B$1="Random",'Random Generator'!E477,'Random Generator'!K477),0,1))-1,NORMINV(IF($B$1="Random",'Random Generator'!E477,'Random Generator'!K477),$B$3,$B$4))</f>
        <v>3.9827017491882E-2</v>
      </c>
      <c r="F492" s="64">
        <f>IF($B$5=1,EXP($E$3+$E$4*NORMINV(IF($B$1="Random",'Random Generator'!F477,'Random Generator'!L477),0,1))-1,NORMINV(IF($B$1="Random",'Random Generator'!F477,'Random Generator'!L477),$B$3,$B$4))</f>
        <v>7.8980058113112594E-2</v>
      </c>
      <c r="G492" s="64"/>
      <c r="I492" s="1">
        <f t="shared" si="89"/>
        <v>476</v>
      </c>
      <c r="J492" s="5">
        <f t="array" ref="J492">GEOMEAN(B492:F492+1)-1</f>
        <v>5.9027303373001772E-2</v>
      </c>
      <c r="K492" s="5">
        <f t="shared" si="81"/>
        <v>0</v>
      </c>
      <c r="M492" s="12">
        <f t="shared" si="82"/>
        <v>7.8980058113112594E-2</v>
      </c>
      <c r="N492" s="68">
        <f t="shared" si="83"/>
        <v>1.3320968005245457</v>
      </c>
      <c r="P492" s="1">
        <f t="shared" si="90"/>
        <v>476</v>
      </c>
      <c r="Q492" s="5">
        <f t="shared" si="84"/>
        <v>5.9027303373001772E-2</v>
      </c>
      <c r="R492" s="5">
        <f t="shared" si="85"/>
        <v>0</v>
      </c>
      <c r="S492" s="1"/>
      <c r="T492" s="12">
        <f t="shared" si="80"/>
        <v>7.8980058113112594E-2</v>
      </c>
      <c r="U492" s="68">
        <f t="shared" si="86"/>
        <v>1.3320968005245457</v>
      </c>
      <c r="V492" s="68"/>
      <c r="W492" s="68">
        <f t="shared" si="87"/>
        <v>1.3320968005245457</v>
      </c>
    </row>
    <row r="493" spans="1:23">
      <c r="A493" s="1">
        <f t="shared" si="88"/>
        <v>477</v>
      </c>
      <c r="B493" s="64">
        <f>IF($B$5=1,EXP($E$3+$E$4*NORMINV(IF($B$1="Random",'Random Generator'!B478,'Random Generator'!H478),0,1))-1,NORMINV(IF($B$1="Random",'Random Generator'!B478,'Random Generator'!H478),$B$3,$B$4))</f>
        <v>0.16360470322495724</v>
      </c>
      <c r="C493" s="64">
        <f>IF($B$5=1,EXP($E$3+$E$4*NORMINV(IF($B$1="Random",'Random Generator'!C478,'Random Generator'!I478),0,1))-1,NORMINV(IF($B$1="Random",'Random Generator'!C478,'Random Generator'!I478),$B$3,$B$4))</f>
        <v>0.24269491226083439</v>
      </c>
      <c r="D493" s="64">
        <f>IF($B$5=1,EXP($E$3+$E$4*NORMINV(IF($B$1="Random",'Random Generator'!D478,'Random Generator'!J478),0,1))-1,NORMINV(IF($B$1="Random",'Random Generator'!D478,'Random Generator'!J478),$B$3,$B$4))</f>
        <v>0.14345132666858684</v>
      </c>
      <c r="E493" s="64">
        <f>IF($B$5=1,EXP($E$3+$E$4*NORMINV(IF($B$1="Random",'Random Generator'!E478,'Random Generator'!K478),0,1))-1,NORMINV(IF($B$1="Random",'Random Generator'!E478,'Random Generator'!K478),$B$3,$B$4))</f>
        <v>0.18343682781383519</v>
      </c>
      <c r="F493" s="64">
        <f>IF($B$5=1,EXP($E$3+$E$4*NORMINV(IF($B$1="Random",'Random Generator'!F478,'Random Generator'!L478),0,1))-1,NORMINV(IF($B$1="Random",'Random Generator'!F478,'Random Generator'!L478),$B$3,$B$4))</f>
        <v>0.1480603798571265</v>
      </c>
      <c r="G493" s="64"/>
      <c r="I493" s="1">
        <f t="shared" si="89"/>
        <v>477</v>
      </c>
      <c r="J493" s="5">
        <f t="array" ref="J493">GEOMEAN(B493:F493+1)-1</f>
        <v>0.17570806169302999</v>
      </c>
      <c r="K493" s="5">
        <f t="shared" si="81"/>
        <v>5.0354030846514998E-2</v>
      </c>
      <c r="M493" s="12">
        <f t="shared" si="82"/>
        <v>9.770634901061151E-2</v>
      </c>
      <c r="N493" s="68">
        <f t="shared" si="83"/>
        <v>1.8048697006649064</v>
      </c>
      <c r="P493" s="1">
        <f t="shared" si="90"/>
        <v>477</v>
      </c>
      <c r="Q493" s="5">
        <f t="shared" si="84"/>
        <v>0.17570806169302999</v>
      </c>
      <c r="R493" s="5">
        <f t="shared" si="85"/>
        <v>4.0748570090847668E-2</v>
      </c>
      <c r="S493" s="1"/>
      <c r="T493" s="12">
        <f t="shared" si="80"/>
        <v>5.6957778919763842E-2</v>
      </c>
      <c r="U493" s="68">
        <f t="shared" si="86"/>
        <v>1.8832232442300048</v>
      </c>
      <c r="V493" s="68"/>
      <c r="W493" s="68">
        <f t="shared" si="87"/>
        <v>2.2464537438370873</v>
      </c>
    </row>
    <row r="494" spans="1:23">
      <c r="A494" s="1">
        <f t="shared" si="88"/>
        <v>478</v>
      </c>
      <c r="B494" s="64">
        <f>IF($B$5=1,EXP($E$3+$E$4*NORMINV(IF($B$1="Random",'Random Generator'!B479,'Random Generator'!H479),0,1))-1,NORMINV(IF($B$1="Random",'Random Generator'!B479,'Random Generator'!H479),$B$3,$B$4))</f>
        <v>0.21202424440266543</v>
      </c>
      <c r="C494" s="64">
        <f>IF($B$5=1,EXP($E$3+$E$4*NORMINV(IF($B$1="Random",'Random Generator'!C479,'Random Generator'!I479),0,1))-1,NORMINV(IF($B$1="Random",'Random Generator'!C479,'Random Generator'!I479),$B$3,$B$4))</f>
        <v>0.10861065325693398</v>
      </c>
      <c r="D494" s="64">
        <f>IF($B$5=1,EXP($E$3+$E$4*NORMINV(IF($B$1="Random",'Random Generator'!D479,'Random Generator'!J479),0,1))-1,NORMINV(IF($B$1="Random",'Random Generator'!D479,'Random Generator'!J479),$B$3,$B$4))</f>
        <v>0.14997445817585042</v>
      </c>
      <c r="E494" s="64">
        <f>IF($B$5=1,EXP($E$3+$E$4*NORMINV(IF($B$1="Random",'Random Generator'!E479,'Random Generator'!K479),0,1))-1,NORMINV(IF($B$1="Random",'Random Generator'!E479,'Random Generator'!K479),$B$3,$B$4))</f>
        <v>6.697934747848544E-2</v>
      </c>
      <c r="F494" s="64">
        <f>IF($B$5=1,EXP($E$3+$E$4*NORMINV(IF($B$1="Random",'Random Generator'!F479,'Random Generator'!L479),0,1))-1,NORMINV(IF($B$1="Random",'Random Generator'!F479,'Random Generator'!L479),$B$3,$B$4))</f>
        <v>0.27705604364831204</v>
      </c>
      <c r="G494" s="64"/>
      <c r="I494" s="1">
        <f t="shared" si="89"/>
        <v>478</v>
      </c>
      <c r="J494" s="5">
        <f t="array" ref="J494">GEOMEAN(B494:F494+1)-1</f>
        <v>0.16056348952596089</v>
      </c>
      <c r="K494" s="5">
        <f t="shared" si="81"/>
        <v>4.2781744762980446E-2</v>
      </c>
      <c r="M494" s="12">
        <f t="shared" si="82"/>
        <v>0.23427429888533161</v>
      </c>
      <c r="N494" s="68">
        <f t="shared" si="83"/>
        <v>1.7449583402881079</v>
      </c>
      <c r="P494" s="1">
        <f t="shared" si="90"/>
        <v>478</v>
      </c>
      <c r="Q494" s="5">
        <f t="shared" si="84"/>
        <v>0.16056348952596089</v>
      </c>
      <c r="R494" s="5">
        <f t="shared" si="85"/>
        <v>3.3176284007313116E-2</v>
      </c>
      <c r="S494" s="1"/>
      <c r="T494" s="12">
        <f t="shared" si="80"/>
        <v>0.20109801487801848</v>
      </c>
      <c r="U494" s="68">
        <f t="shared" si="86"/>
        <v>1.8212329917321035</v>
      </c>
      <c r="V494" s="68"/>
      <c r="W494" s="68">
        <f t="shared" si="87"/>
        <v>2.1054479977453262</v>
      </c>
    </row>
    <row r="495" spans="1:23">
      <c r="A495" s="1">
        <f t="shared" si="88"/>
        <v>479</v>
      </c>
      <c r="B495" s="64">
        <f>IF($B$5=1,EXP($E$3+$E$4*NORMINV(IF($B$1="Random",'Random Generator'!B480,'Random Generator'!H480),0,1))-1,NORMINV(IF($B$1="Random",'Random Generator'!B480,'Random Generator'!H480),$B$3,$B$4))</f>
        <v>3.0495850904035837E-2</v>
      </c>
      <c r="C495" s="64">
        <f>IF($B$5=1,EXP($E$3+$E$4*NORMINV(IF($B$1="Random",'Random Generator'!C480,'Random Generator'!I480),0,1))-1,NORMINV(IF($B$1="Random",'Random Generator'!C480,'Random Generator'!I480),$B$3,$B$4))</f>
        <v>-0.11210739997554819</v>
      </c>
      <c r="D495" s="64">
        <f>IF($B$5=1,EXP($E$3+$E$4*NORMINV(IF($B$1="Random",'Random Generator'!D480,'Random Generator'!J480),0,1))-1,NORMINV(IF($B$1="Random",'Random Generator'!D480,'Random Generator'!J480),$B$3,$B$4))</f>
        <v>0.15500080909247083</v>
      </c>
      <c r="E495" s="64">
        <f>IF($B$5=1,EXP($E$3+$E$4*NORMINV(IF($B$1="Random",'Random Generator'!E480,'Random Generator'!K480),0,1))-1,NORMINV(IF($B$1="Random",'Random Generator'!E480,'Random Generator'!K480),$B$3,$B$4))</f>
        <v>0.24351855180310888</v>
      </c>
      <c r="F495" s="64">
        <f>IF($B$5=1,EXP($E$3+$E$4*NORMINV(IF($B$1="Random",'Random Generator'!F480,'Random Generator'!L480),0,1))-1,NORMINV(IF($B$1="Random",'Random Generator'!F480,'Random Generator'!L480),$B$3,$B$4))</f>
        <v>-2.3212199826038615E-2</v>
      </c>
      <c r="G495" s="64"/>
      <c r="I495" s="1">
        <f t="shared" si="89"/>
        <v>479</v>
      </c>
      <c r="J495" s="5">
        <f t="array" ref="J495">GEOMEAN(B495:F495+1)-1</f>
        <v>5.1207119568800863E-2</v>
      </c>
      <c r="K495" s="5">
        <f t="shared" si="81"/>
        <v>0</v>
      </c>
      <c r="M495" s="12">
        <f t="shared" si="82"/>
        <v>-2.3212199826038615E-2</v>
      </c>
      <c r="N495" s="68">
        <f t="shared" si="83"/>
        <v>1.2836347569950899</v>
      </c>
      <c r="P495" s="1">
        <f t="shared" si="90"/>
        <v>479</v>
      </c>
      <c r="Q495" s="5">
        <f t="shared" si="84"/>
        <v>5.1207119568800863E-2</v>
      </c>
      <c r="R495" s="5">
        <f t="shared" si="85"/>
        <v>0</v>
      </c>
      <c r="S495" s="1"/>
      <c r="T495" s="12">
        <f t="shared" si="80"/>
        <v>-2.3212199826038615E-2</v>
      </c>
      <c r="U495" s="68">
        <f t="shared" si="86"/>
        <v>1.2836347569950899</v>
      </c>
      <c r="V495" s="68"/>
      <c r="W495" s="68">
        <f t="shared" si="87"/>
        <v>1.2836347569950899</v>
      </c>
    </row>
    <row r="496" spans="1:23">
      <c r="A496" s="1">
        <f t="shared" si="88"/>
        <v>480</v>
      </c>
      <c r="B496" s="64">
        <f>IF($B$5=1,EXP($E$3+$E$4*NORMINV(IF($B$1="Random",'Random Generator'!B481,'Random Generator'!H481),0,1))-1,NORMINV(IF($B$1="Random",'Random Generator'!B481,'Random Generator'!H481),$B$3,$B$4))</f>
        <v>0.18753921907202553</v>
      </c>
      <c r="C496" s="64">
        <f>IF($B$5=1,EXP($E$3+$E$4*NORMINV(IF($B$1="Random",'Random Generator'!C481,'Random Generator'!I481),0,1))-1,NORMINV(IF($B$1="Random",'Random Generator'!C481,'Random Generator'!I481),$B$3,$B$4))</f>
        <v>0.28392519739496458</v>
      </c>
      <c r="D496" s="64">
        <f>IF($B$5=1,EXP($E$3+$E$4*NORMINV(IF($B$1="Random",'Random Generator'!D481,'Random Generator'!J481),0,1))-1,NORMINV(IF($B$1="Random",'Random Generator'!D481,'Random Generator'!J481),$B$3,$B$4))</f>
        <v>8.3034360171286403E-2</v>
      </c>
      <c r="E496" s="64">
        <f>IF($B$5=1,EXP($E$3+$E$4*NORMINV(IF($B$1="Random",'Random Generator'!E481,'Random Generator'!K481),0,1))-1,NORMINV(IF($B$1="Random",'Random Generator'!E481,'Random Generator'!K481),$B$3,$B$4))</f>
        <v>8.4234331097625681E-2</v>
      </c>
      <c r="F496" s="64">
        <f>IF($B$5=1,EXP($E$3+$E$4*NORMINV(IF($B$1="Random",'Random Generator'!F481,'Random Generator'!L481),0,1))-1,NORMINV(IF($B$1="Random",'Random Generator'!F481,'Random Generator'!L481),$B$3,$B$4))</f>
        <v>6.3897342761514597E-2</v>
      </c>
      <c r="G496" s="64"/>
      <c r="I496" s="1">
        <f t="shared" si="89"/>
        <v>480</v>
      </c>
      <c r="J496" s="5">
        <f t="array" ref="J496">GEOMEAN(B496:F496+1)-1</f>
        <v>0.13755016948709442</v>
      </c>
      <c r="K496" s="5">
        <f t="shared" si="81"/>
        <v>3.1275084743547212E-2</v>
      </c>
      <c r="M496" s="12">
        <f t="shared" si="82"/>
        <v>3.2622258017967386E-2</v>
      </c>
      <c r="N496" s="68">
        <f t="shared" si="83"/>
        <v>1.6569738599410921</v>
      </c>
      <c r="P496" s="1">
        <f t="shared" si="90"/>
        <v>480</v>
      </c>
      <c r="Q496" s="5">
        <f t="shared" si="84"/>
        <v>0.13755016948709442</v>
      </c>
      <c r="R496" s="5">
        <f t="shared" si="85"/>
        <v>2.1669623987879881E-2</v>
      </c>
      <c r="S496" s="1"/>
      <c r="T496" s="12">
        <f t="shared" si="80"/>
        <v>1.0952634030087505E-2</v>
      </c>
      <c r="U496" s="68">
        <f t="shared" si="86"/>
        <v>1.7301690158053655</v>
      </c>
      <c r="V496" s="68"/>
      <c r="W496" s="68">
        <f t="shared" si="87"/>
        <v>1.9048149782238366</v>
      </c>
    </row>
    <row r="497" spans="1:23">
      <c r="A497" s="1">
        <f t="shared" si="88"/>
        <v>481</v>
      </c>
      <c r="B497" s="64">
        <f>IF($B$5=1,EXP($E$3+$E$4*NORMINV(IF($B$1="Random",'Random Generator'!B482,'Random Generator'!H482),0,1))-1,NORMINV(IF($B$1="Random",'Random Generator'!B482,'Random Generator'!H482),$B$3,$B$4))</f>
        <v>-5.659759881846671E-2</v>
      </c>
      <c r="C497" s="64">
        <f>IF($B$5=1,EXP($E$3+$E$4*NORMINV(IF($B$1="Random",'Random Generator'!C482,'Random Generator'!I482),0,1))-1,NORMINV(IF($B$1="Random",'Random Generator'!C482,'Random Generator'!I482),$B$3,$B$4))</f>
        <v>0.12695461875356528</v>
      </c>
      <c r="D497" s="64">
        <f>IF($B$5=1,EXP($E$3+$E$4*NORMINV(IF($B$1="Random",'Random Generator'!D482,'Random Generator'!J482),0,1))-1,NORMINV(IF($B$1="Random",'Random Generator'!D482,'Random Generator'!J482),$B$3,$B$4))</f>
        <v>0.33295795188704891</v>
      </c>
      <c r="E497" s="64">
        <f>IF($B$5=1,EXP($E$3+$E$4*NORMINV(IF($B$1="Random",'Random Generator'!E482,'Random Generator'!K482),0,1))-1,NORMINV(IF($B$1="Random",'Random Generator'!E482,'Random Generator'!K482),$B$3,$B$4))</f>
        <v>0.14725708913784707</v>
      </c>
      <c r="F497" s="64">
        <f>IF($B$5=1,EXP($E$3+$E$4*NORMINV(IF($B$1="Random",'Random Generator'!F482,'Random Generator'!L482),0,1))-1,NORMINV(IF($B$1="Random",'Random Generator'!F482,'Random Generator'!L482),$B$3,$B$4))</f>
        <v>5.9051233859115815E-2</v>
      </c>
      <c r="G497" s="64"/>
      <c r="I497" s="1">
        <f t="shared" si="89"/>
        <v>481</v>
      </c>
      <c r="J497" s="5">
        <f t="array" ref="J497">GEOMEAN(B497:F497+1)-1</f>
        <v>0.11480655863112488</v>
      </c>
      <c r="K497" s="5">
        <f t="shared" si="81"/>
        <v>1.990327931556244E-2</v>
      </c>
      <c r="M497" s="12">
        <f t="shared" si="82"/>
        <v>3.9147954543553375E-2</v>
      </c>
      <c r="N497" s="68">
        <f t="shared" si="83"/>
        <v>1.5735436059912484</v>
      </c>
      <c r="P497" s="1">
        <f t="shared" si="90"/>
        <v>481</v>
      </c>
      <c r="Q497" s="5">
        <f t="shared" si="84"/>
        <v>0.11480655863112488</v>
      </c>
      <c r="R497" s="5">
        <f t="shared" si="85"/>
        <v>1.029781855989511E-2</v>
      </c>
      <c r="S497" s="1"/>
      <c r="T497" s="12">
        <f t="shared" si="80"/>
        <v>2.8850135983658265E-2</v>
      </c>
      <c r="U497" s="68">
        <f t="shared" si="86"/>
        <v>1.643787918505679</v>
      </c>
      <c r="V497" s="68"/>
      <c r="W497" s="68">
        <f t="shared" si="87"/>
        <v>1.7218589622915244</v>
      </c>
    </row>
    <row r="498" spans="1:23">
      <c r="A498" s="1">
        <f t="shared" si="88"/>
        <v>482</v>
      </c>
      <c r="B498" s="64">
        <f>IF($B$5=1,EXP($E$3+$E$4*NORMINV(IF($B$1="Random",'Random Generator'!B483,'Random Generator'!H483),0,1))-1,NORMINV(IF($B$1="Random",'Random Generator'!B483,'Random Generator'!H483),$B$3,$B$4))</f>
        <v>1.7998051807992299E-2</v>
      </c>
      <c r="C498" s="64">
        <f>IF($B$5=1,EXP($E$3+$E$4*NORMINV(IF($B$1="Random",'Random Generator'!C483,'Random Generator'!I483),0,1))-1,NORMINV(IF($B$1="Random",'Random Generator'!C483,'Random Generator'!I483),$B$3,$B$4))</f>
        <v>7.2389605336582452E-3</v>
      </c>
      <c r="D498" s="64">
        <f>IF($B$5=1,EXP($E$3+$E$4*NORMINV(IF($B$1="Random",'Random Generator'!D483,'Random Generator'!J483),0,1))-1,NORMINV(IF($B$1="Random",'Random Generator'!D483,'Random Generator'!J483),$B$3,$B$4))</f>
        <v>-2.0105622824856173E-2</v>
      </c>
      <c r="E498" s="64">
        <f>IF($B$5=1,EXP($E$3+$E$4*NORMINV(IF($B$1="Random",'Random Generator'!E483,'Random Generator'!K483),0,1))-1,NORMINV(IF($B$1="Random",'Random Generator'!E483,'Random Generator'!K483),$B$3,$B$4))</f>
        <v>2.3976884222030925E-2</v>
      </c>
      <c r="F498" s="64">
        <f>IF($B$5=1,EXP($E$3+$E$4*NORMINV(IF($B$1="Random",'Random Generator'!F483,'Random Generator'!L483),0,1))-1,NORMINV(IF($B$1="Random",'Random Generator'!F483,'Random Generator'!L483),$B$3,$B$4))</f>
        <v>9.4532667554292127E-2</v>
      </c>
      <c r="G498" s="64"/>
      <c r="I498" s="1">
        <f t="shared" si="89"/>
        <v>482</v>
      </c>
      <c r="J498" s="5">
        <f t="array" ref="J498">GEOMEAN(B498:F498+1)-1</f>
        <v>2.4036701167319929E-2</v>
      </c>
      <c r="K498" s="5">
        <f t="shared" si="81"/>
        <v>0</v>
      </c>
      <c r="M498" s="12">
        <f t="shared" si="82"/>
        <v>9.4532667554292127E-2</v>
      </c>
      <c r="N498" s="68">
        <f t="shared" si="83"/>
        <v>1.1261016881072898</v>
      </c>
      <c r="P498" s="1">
        <f t="shared" si="90"/>
        <v>482</v>
      </c>
      <c r="Q498" s="5">
        <f t="shared" si="84"/>
        <v>2.4036701167319929E-2</v>
      </c>
      <c r="R498" s="5">
        <f t="shared" si="85"/>
        <v>0</v>
      </c>
      <c r="S498" s="1"/>
      <c r="T498" s="12">
        <f t="shared" si="80"/>
        <v>9.4532667554292127E-2</v>
      </c>
      <c r="U498" s="68">
        <f t="shared" si="86"/>
        <v>1.1261016881072898</v>
      </c>
      <c r="V498" s="68"/>
      <c r="W498" s="68">
        <f t="shared" si="87"/>
        <v>1.1261016881072898</v>
      </c>
    </row>
    <row r="499" spans="1:23">
      <c r="A499" s="1">
        <f t="shared" si="88"/>
        <v>483</v>
      </c>
      <c r="B499" s="64">
        <f>IF($B$5=1,EXP($E$3+$E$4*NORMINV(IF($B$1="Random",'Random Generator'!B484,'Random Generator'!H484),0,1))-1,NORMINV(IF($B$1="Random",'Random Generator'!B484,'Random Generator'!H484),$B$3,$B$4))</f>
        <v>0.13694607031762263</v>
      </c>
      <c r="C499" s="64">
        <f>IF($B$5=1,EXP($E$3+$E$4*NORMINV(IF($B$1="Random",'Random Generator'!C484,'Random Generator'!I484),0,1))-1,NORMINV(IF($B$1="Random",'Random Generator'!C484,'Random Generator'!I484),$B$3,$B$4))</f>
        <v>-0.10378521213117631</v>
      </c>
      <c r="D499" s="64">
        <f>IF($B$5=1,EXP($E$3+$E$4*NORMINV(IF($B$1="Random",'Random Generator'!D484,'Random Generator'!J484),0,1))-1,NORMINV(IF($B$1="Random",'Random Generator'!D484,'Random Generator'!J484),$B$3,$B$4))</f>
        <v>0.25500200426818309</v>
      </c>
      <c r="E499" s="64">
        <f>IF($B$5=1,EXP($E$3+$E$4*NORMINV(IF($B$1="Random",'Random Generator'!E484,'Random Generator'!K484),0,1))-1,NORMINV(IF($B$1="Random",'Random Generator'!E484,'Random Generator'!K484),$B$3,$B$4))</f>
        <v>-6.2201432673469004E-2</v>
      </c>
      <c r="F499" s="64">
        <f>IF($B$5=1,EXP($E$3+$E$4*NORMINV(IF($B$1="Random",'Random Generator'!F484,'Random Generator'!L484),0,1))-1,NORMINV(IF($B$1="Random",'Random Generator'!F484,'Random Generator'!L484),$B$3,$B$4))</f>
        <v>0.13346518228558435</v>
      </c>
      <c r="G499" s="64"/>
      <c r="I499" s="1">
        <f t="shared" si="89"/>
        <v>483</v>
      </c>
      <c r="J499" s="5">
        <f t="array" ref="J499">GEOMEAN(B499:F499+1)-1</f>
        <v>6.3317172574388181E-2</v>
      </c>
      <c r="K499" s="5">
        <f t="shared" si="81"/>
        <v>0</v>
      </c>
      <c r="M499" s="12">
        <f t="shared" si="82"/>
        <v>0.13346518228558435</v>
      </c>
      <c r="N499" s="68">
        <f t="shared" si="83"/>
        <v>1.3592963131445637</v>
      </c>
      <c r="P499" s="1">
        <f t="shared" si="90"/>
        <v>483</v>
      </c>
      <c r="Q499" s="5">
        <f t="shared" si="84"/>
        <v>6.3317172574388181E-2</v>
      </c>
      <c r="R499" s="5">
        <f t="shared" si="85"/>
        <v>0</v>
      </c>
      <c r="S499" s="1"/>
      <c r="T499" s="12">
        <f t="shared" si="80"/>
        <v>0.13346518228558435</v>
      </c>
      <c r="U499" s="68">
        <f t="shared" si="86"/>
        <v>1.3592963131445637</v>
      </c>
      <c r="V499" s="68"/>
      <c r="W499" s="68">
        <f t="shared" si="87"/>
        <v>1.3592963131445637</v>
      </c>
    </row>
    <row r="500" spans="1:23">
      <c r="A500" s="1">
        <f t="shared" si="88"/>
        <v>484</v>
      </c>
      <c r="B500" s="64">
        <f>IF($B$5=1,EXP($E$3+$E$4*NORMINV(IF($B$1="Random",'Random Generator'!B485,'Random Generator'!H485),0,1))-1,NORMINV(IF($B$1="Random",'Random Generator'!B485,'Random Generator'!H485),$B$3,$B$4))</f>
        <v>0.19434369879986169</v>
      </c>
      <c r="C500" s="64">
        <f>IF($B$5=1,EXP($E$3+$E$4*NORMINV(IF($B$1="Random",'Random Generator'!C485,'Random Generator'!I485),0,1))-1,NORMINV(IF($B$1="Random",'Random Generator'!C485,'Random Generator'!I485),$B$3,$B$4))</f>
        <v>-7.5449080990156236E-2</v>
      </c>
      <c r="D500" s="64">
        <f>IF($B$5=1,EXP($E$3+$E$4*NORMINV(IF($B$1="Random",'Random Generator'!D485,'Random Generator'!J485),0,1))-1,NORMINV(IF($B$1="Random",'Random Generator'!D485,'Random Generator'!J485),$B$3,$B$4))</f>
        <v>5.7138230982472171E-2</v>
      </c>
      <c r="E500" s="64">
        <f>IF($B$5=1,EXP($E$3+$E$4*NORMINV(IF($B$1="Random",'Random Generator'!E485,'Random Generator'!K485),0,1))-1,NORMINV(IF($B$1="Random",'Random Generator'!E485,'Random Generator'!K485),$B$3,$B$4))</f>
        <v>0.14842622115346149</v>
      </c>
      <c r="F500" s="64">
        <f>IF($B$5=1,EXP($E$3+$E$4*NORMINV(IF($B$1="Random",'Random Generator'!F485,'Random Generator'!L485),0,1))-1,NORMINV(IF($B$1="Random",'Random Generator'!F485,'Random Generator'!L485),$B$3,$B$4))</f>
        <v>-3.4633124759137268E-2</v>
      </c>
      <c r="G500" s="64"/>
      <c r="I500" s="1">
        <f t="shared" si="89"/>
        <v>484</v>
      </c>
      <c r="J500" s="5">
        <f t="array" ref="J500">GEOMEAN(B500:F500+1)-1</f>
        <v>5.2925117290049339E-2</v>
      </c>
      <c r="K500" s="5">
        <f t="shared" si="81"/>
        <v>0</v>
      </c>
      <c r="M500" s="12">
        <f t="shared" si="82"/>
        <v>-3.4633124759137268E-2</v>
      </c>
      <c r="N500" s="68">
        <f t="shared" si="83"/>
        <v>1.2941583805578878</v>
      </c>
      <c r="P500" s="1">
        <f t="shared" si="90"/>
        <v>484</v>
      </c>
      <c r="Q500" s="5">
        <f t="shared" si="84"/>
        <v>5.2925117290049339E-2</v>
      </c>
      <c r="R500" s="5">
        <f t="shared" si="85"/>
        <v>0</v>
      </c>
      <c r="S500" s="1"/>
      <c r="T500" s="12">
        <f t="shared" si="80"/>
        <v>-3.4633124759137268E-2</v>
      </c>
      <c r="U500" s="68">
        <f t="shared" si="86"/>
        <v>1.2941583805578878</v>
      </c>
      <c r="V500" s="68"/>
      <c r="W500" s="68">
        <f t="shared" si="87"/>
        <v>1.2941583805578878</v>
      </c>
    </row>
    <row r="501" spans="1:23">
      <c r="A501" s="1">
        <f t="shared" si="88"/>
        <v>485</v>
      </c>
      <c r="B501" s="64">
        <f>IF($B$5=1,EXP($E$3+$E$4*NORMINV(IF($B$1="Random",'Random Generator'!B486,'Random Generator'!H486),0,1))-1,NORMINV(IF($B$1="Random",'Random Generator'!B486,'Random Generator'!H486),$B$3,$B$4))</f>
        <v>2.1101884905985191E-2</v>
      </c>
      <c r="C501" s="64">
        <f>IF($B$5=1,EXP($E$3+$E$4*NORMINV(IF($B$1="Random",'Random Generator'!C486,'Random Generator'!I486),0,1))-1,NORMINV(IF($B$1="Random",'Random Generator'!C486,'Random Generator'!I486),$B$3,$B$4))</f>
        <v>8.9788429096671729E-2</v>
      </c>
      <c r="D501" s="64">
        <f>IF($B$5=1,EXP($E$3+$E$4*NORMINV(IF($B$1="Random",'Random Generator'!D486,'Random Generator'!J486),0,1))-1,NORMINV(IF($B$1="Random",'Random Generator'!D486,'Random Generator'!J486),$B$3,$B$4))</f>
        <v>0.21581582968904001</v>
      </c>
      <c r="E501" s="64">
        <f>IF($B$5=1,EXP($E$3+$E$4*NORMINV(IF($B$1="Random",'Random Generator'!E486,'Random Generator'!K486),0,1))-1,NORMINV(IF($B$1="Random",'Random Generator'!E486,'Random Generator'!K486),$B$3,$B$4))</f>
        <v>5.4771642846193735E-2</v>
      </c>
      <c r="F501" s="64">
        <f>IF($B$5=1,EXP($E$3+$E$4*NORMINV(IF($B$1="Random",'Random Generator'!F486,'Random Generator'!L486),0,1))-1,NORMINV(IF($B$1="Random",'Random Generator'!F486,'Random Generator'!L486),$B$3,$B$4))</f>
        <v>0.2295137221793313</v>
      </c>
      <c r="G501" s="64"/>
      <c r="I501" s="1">
        <f t="shared" si="89"/>
        <v>485</v>
      </c>
      <c r="J501" s="5">
        <f t="array" ref="J501">GEOMEAN(B501:F501+1)-1</f>
        <v>0.11901054178558956</v>
      </c>
      <c r="K501" s="5">
        <f t="shared" si="81"/>
        <v>2.2005270892794783E-2</v>
      </c>
      <c r="M501" s="12">
        <f t="shared" si="82"/>
        <v>0.20750845128653653</v>
      </c>
      <c r="N501" s="68">
        <f t="shared" si="83"/>
        <v>1.5887061304681023</v>
      </c>
      <c r="P501" s="1">
        <f t="shared" si="90"/>
        <v>485</v>
      </c>
      <c r="Q501" s="5">
        <f t="shared" si="84"/>
        <v>0.11901054178558956</v>
      </c>
      <c r="R501" s="5">
        <f t="shared" si="85"/>
        <v>1.2399810137127452E-2</v>
      </c>
      <c r="S501" s="1"/>
      <c r="T501" s="12">
        <f t="shared" si="80"/>
        <v>0.19510864114940907</v>
      </c>
      <c r="U501" s="68">
        <f t="shared" si="86"/>
        <v>1.6594890378454012</v>
      </c>
      <c r="V501" s="68"/>
      <c r="W501" s="68">
        <f t="shared" si="87"/>
        <v>1.7545707674047697</v>
      </c>
    </row>
    <row r="502" spans="1:23">
      <c r="A502" s="1">
        <f t="shared" si="88"/>
        <v>486</v>
      </c>
      <c r="B502" s="64">
        <f>IF($B$5=1,EXP($E$3+$E$4*NORMINV(IF($B$1="Random",'Random Generator'!B487,'Random Generator'!H487),0,1))-1,NORMINV(IF($B$1="Random",'Random Generator'!B487,'Random Generator'!H487),$B$3,$B$4))</f>
        <v>4.8699305580282015E-3</v>
      </c>
      <c r="C502" s="64">
        <f>IF($B$5=1,EXP($E$3+$E$4*NORMINV(IF($B$1="Random",'Random Generator'!C487,'Random Generator'!I487),0,1))-1,NORMINV(IF($B$1="Random",'Random Generator'!C487,'Random Generator'!I487),$B$3,$B$4))</f>
        <v>0.23982272165208141</v>
      </c>
      <c r="D502" s="64">
        <f>IF($B$5=1,EXP($E$3+$E$4*NORMINV(IF($B$1="Random",'Random Generator'!D487,'Random Generator'!J487),0,1))-1,NORMINV(IF($B$1="Random",'Random Generator'!D487,'Random Generator'!J487),$B$3,$B$4))</f>
        <v>0.26194816885507843</v>
      </c>
      <c r="E502" s="64">
        <f>IF($B$5=1,EXP($E$3+$E$4*NORMINV(IF($B$1="Random",'Random Generator'!E487,'Random Generator'!K487),0,1))-1,NORMINV(IF($B$1="Random",'Random Generator'!E487,'Random Generator'!K487),$B$3,$B$4))</f>
        <v>0.11692841077654004</v>
      </c>
      <c r="F502" s="64">
        <f>IF($B$5=1,EXP($E$3+$E$4*NORMINV(IF($B$1="Random",'Random Generator'!F487,'Random Generator'!L487),0,1))-1,NORMINV(IF($B$1="Random",'Random Generator'!F487,'Random Generator'!L487),$B$3,$B$4))</f>
        <v>0.17206617367880539</v>
      </c>
      <c r="G502" s="64"/>
      <c r="I502" s="1">
        <f t="shared" si="89"/>
        <v>486</v>
      </c>
      <c r="J502" s="5">
        <f t="array" ref="J502">GEOMEAN(B502:F502+1)-1</f>
        <v>0.15530774817291149</v>
      </c>
      <c r="K502" s="5">
        <f t="shared" si="81"/>
        <v>4.0153874086455744E-2</v>
      </c>
      <c r="M502" s="12">
        <f t="shared" si="82"/>
        <v>0.13191229959234965</v>
      </c>
      <c r="N502" s="68">
        <f t="shared" si="83"/>
        <v>1.7245428403583429</v>
      </c>
      <c r="P502" s="1">
        <f t="shared" si="90"/>
        <v>486</v>
      </c>
      <c r="Q502" s="5">
        <f t="shared" si="84"/>
        <v>0.15530774817291149</v>
      </c>
      <c r="R502" s="5">
        <f t="shared" si="85"/>
        <v>3.0548413330788414E-2</v>
      </c>
      <c r="S502" s="1"/>
      <c r="T502" s="12">
        <f t="shared" si="80"/>
        <v>0.10136388626156123</v>
      </c>
      <c r="U502" s="68">
        <f t="shared" si="86"/>
        <v>1.8001057999636905</v>
      </c>
      <c r="V502" s="68"/>
      <c r="W502" s="68">
        <f t="shared" si="87"/>
        <v>2.0582040570579445</v>
      </c>
    </row>
    <row r="503" spans="1:23">
      <c r="A503" s="1">
        <f t="shared" si="88"/>
        <v>487</v>
      </c>
      <c r="B503" s="64">
        <f>IF($B$5=1,EXP($E$3+$E$4*NORMINV(IF($B$1="Random",'Random Generator'!B488,'Random Generator'!H488),0,1))-1,NORMINV(IF($B$1="Random",'Random Generator'!B488,'Random Generator'!H488),$B$3,$B$4))</f>
        <v>0.21114131261006697</v>
      </c>
      <c r="C503" s="64">
        <f>IF($B$5=1,EXP($E$3+$E$4*NORMINV(IF($B$1="Random",'Random Generator'!C488,'Random Generator'!I488),0,1))-1,NORMINV(IF($B$1="Random",'Random Generator'!C488,'Random Generator'!I488),$B$3,$B$4))</f>
        <v>-8.4597854492761693E-2</v>
      </c>
      <c r="D503" s="64">
        <f>IF($B$5=1,EXP($E$3+$E$4*NORMINV(IF($B$1="Random",'Random Generator'!D488,'Random Generator'!J488),0,1))-1,NORMINV(IF($B$1="Random",'Random Generator'!D488,'Random Generator'!J488),$B$3,$B$4))</f>
        <v>0.13811713786733404</v>
      </c>
      <c r="E503" s="64">
        <f>IF($B$5=1,EXP($E$3+$E$4*NORMINV(IF($B$1="Random",'Random Generator'!E488,'Random Generator'!K488),0,1))-1,NORMINV(IF($B$1="Random",'Random Generator'!E488,'Random Generator'!K488),$B$3,$B$4))</f>
        <v>-1.8589792872922395E-2</v>
      </c>
      <c r="F503" s="64">
        <f>IF($B$5=1,EXP($E$3+$E$4*NORMINV(IF($B$1="Random",'Random Generator'!F488,'Random Generator'!L488),0,1))-1,NORMINV(IF($B$1="Random",'Random Generator'!F488,'Random Generator'!L488),$B$3,$B$4))</f>
        <v>0.10661690395251555</v>
      </c>
      <c r="G503" s="64"/>
      <c r="I503" s="1">
        <f t="shared" si="89"/>
        <v>487</v>
      </c>
      <c r="J503" s="5">
        <f t="array" ref="J503">GEOMEAN(B503:F503+1)-1</f>
        <v>6.5045877241298067E-2</v>
      </c>
      <c r="K503" s="5">
        <f t="shared" si="81"/>
        <v>0</v>
      </c>
      <c r="M503" s="12">
        <f t="shared" si="82"/>
        <v>0.10661690395251555</v>
      </c>
      <c r="N503" s="68">
        <f t="shared" si="83"/>
        <v>1.3703817864766401</v>
      </c>
      <c r="P503" s="1">
        <f t="shared" si="90"/>
        <v>487</v>
      </c>
      <c r="Q503" s="5">
        <f t="shared" si="84"/>
        <v>6.5045877241298067E-2</v>
      </c>
      <c r="R503" s="5">
        <f t="shared" si="85"/>
        <v>0</v>
      </c>
      <c r="S503" s="1"/>
      <c r="T503" s="12">
        <f t="shared" si="80"/>
        <v>0.10661690395251555</v>
      </c>
      <c r="U503" s="68">
        <f t="shared" si="86"/>
        <v>1.3703817864766401</v>
      </c>
      <c r="V503" s="68"/>
      <c r="W503" s="68">
        <f t="shared" si="87"/>
        <v>1.3703817864766401</v>
      </c>
    </row>
    <row r="504" spans="1:23">
      <c r="A504" s="1">
        <f t="shared" si="88"/>
        <v>488</v>
      </c>
      <c r="B504" s="64">
        <f>IF($B$5=1,EXP($E$3+$E$4*NORMINV(IF($B$1="Random",'Random Generator'!B489,'Random Generator'!H489),0,1))-1,NORMINV(IF($B$1="Random",'Random Generator'!B489,'Random Generator'!H489),$B$3,$B$4))</f>
        <v>0.1689805886444411</v>
      </c>
      <c r="C504" s="64">
        <f>IF($B$5=1,EXP($E$3+$E$4*NORMINV(IF($B$1="Random",'Random Generator'!C489,'Random Generator'!I489),0,1))-1,NORMINV(IF($B$1="Random",'Random Generator'!C489,'Random Generator'!I489),$B$3,$B$4))</f>
        <v>5.9954540055493943E-2</v>
      </c>
      <c r="D504" s="64">
        <f>IF($B$5=1,EXP($E$3+$E$4*NORMINV(IF($B$1="Random",'Random Generator'!D489,'Random Generator'!J489),0,1))-1,NORMINV(IF($B$1="Random",'Random Generator'!D489,'Random Generator'!J489),$B$3,$B$4))</f>
        <v>-4.5776059664385915E-2</v>
      </c>
      <c r="E504" s="64">
        <f>IF($B$5=1,EXP($E$3+$E$4*NORMINV(IF($B$1="Random",'Random Generator'!E489,'Random Generator'!K489),0,1))-1,NORMINV(IF($B$1="Random",'Random Generator'!E489,'Random Generator'!K489),$B$3,$B$4))</f>
        <v>0.10302065740891453</v>
      </c>
      <c r="F504" s="64">
        <f>IF($B$5=1,EXP($E$3+$E$4*NORMINV(IF($B$1="Random",'Random Generator'!F489,'Random Generator'!L489),0,1))-1,NORMINV(IF($B$1="Random",'Random Generator'!F489,'Random Generator'!L489),$B$3,$B$4))</f>
        <v>3.1036364933191951E-2</v>
      </c>
      <c r="G504" s="64"/>
      <c r="I504" s="1">
        <f t="shared" si="89"/>
        <v>488</v>
      </c>
      <c r="J504" s="5">
        <f t="array" ref="J504">GEOMEAN(B504:F504+1)-1</f>
        <v>6.1012487447076102E-2</v>
      </c>
      <c r="K504" s="5">
        <f t="shared" si="81"/>
        <v>0</v>
      </c>
      <c r="M504" s="12">
        <f t="shared" si="82"/>
        <v>3.1036364933191951E-2</v>
      </c>
      <c r="N504" s="68">
        <f t="shared" si="83"/>
        <v>1.3446290091111017</v>
      </c>
      <c r="P504" s="1">
        <f t="shared" si="90"/>
        <v>488</v>
      </c>
      <c r="Q504" s="5">
        <f t="shared" si="84"/>
        <v>6.1012487447076102E-2</v>
      </c>
      <c r="R504" s="5">
        <f t="shared" si="85"/>
        <v>0</v>
      </c>
      <c r="S504" s="1"/>
      <c r="T504" s="12">
        <f t="shared" si="80"/>
        <v>3.1036364933191951E-2</v>
      </c>
      <c r="U504" s="68">
        <f t="shared" si="86"/>
        <v>1.3446290091111017</v>
      </c>
      <c r="V504" s="68"/>
      <c r="W504" s="68">
        <f t="shared" si="87"/>
        <v>1.3446290091111017</v>
      </c>
    </row>
    <row r="505" spans="1:23">
      <c r="A505" s="1">
        <f t="shared" si="88"/>
        <v>489</v>
      </c>
      <c r="B505" s="64">
        <f>IF($B$5=1,EXP($E$3+$E$4*NORMINV(IF($B$1="Random",'Random Generator'!B490,'Random Generator'!H490),0,1))-1,NORMINV(IF($B$1="Random",'Random Generator'!B490,'Random Generator'!H490),$B$3,$B$4))</f>
        <v>3.4919206552137982E-2</v>
      </c>
      <c r="C505" s="64">
        <f>IF($B$5=1,EXP($E$3+$E$4*NORMINV(IF($B$1="Random",'Random Generator'!C490,'Random Generator'!I490),0,1))-1,NORMINV(IF($B$1="Random",'Random Generator'!C490,'Random Generator'!I490),$B$3,$B$4))</f>
        <v>3.5532026791930349E-2</v>
      </c>
      <c r="D505" s="64">
        <f>IF($B$5=1,EXP($E$3+$E$4*NORMINV(IF($B$1="Random",'Random Generator'!D490,'Random Generator'!J490),0,1))-1,NORMINV(IF($B$1="Random",'Random Generator'!D490,'Random Generator'!J490),$B$3,$B$4))</f>
        <v>-2.1931775853439417E-2</v>
      </c>
      <c r="E505" s="64">
        <f>IF($B$5=1,EXP($E$3+$E$4*NORMINV(IF($B$1="Random",'Random Generator'!E490,'Random Generator'!K490),0,1))-1,NORMINV(IF($B$1="Random",'Random Generator'!E490,'Random Generator'!K490),$B$3,$B$4))</f>
        <v>0.21596435668352565</v>
      </c>
      <c r="F505" s="64">
        <f>IF($B$5=1,EXP($E$3+$E$4*NORMINV(IF($B$1="Random",'Random Generator'!F490,'Random Generator'!L490),0,1))-1,NORMINV(IF($B$1="Random",'Random Generator'!F490,'Random Generator'!L490),$B$3,$B$4))</f>
        <v>7.2024395273917241E-2</v>
      </c>
      <c r="G505" s="64"/>
      <c r="I505" s="1">
        <f t="shared" si="89"/>
        <v>489</v>
      </c>
      <c r="J505" s="5">
        <f t="array" ref="J505">GEOMEAN(B505:F505+1)-1</f>
        <v>6.4419761784340279E-2</v>
      </c>
      <c r="K505" s="5">
        <f t="shared" si="81"/>
        <v>0</v>
      </c>
      <c r="M505" s="12">
        <f t="shared" si="82"/>
        <v>7.2024395273917241E-2</v>
      </c>
      <c r="N505" s="68">
        <f t="shared" si="83"/>
        <v>1.3663584433826801</v>
      </c>
      <c r="P505" s="1">
        <f t="shared" si="90"/>
        <v>489</v>
      </c>
      <c r="Q505" s="5">
        <f t="shared" si="84"/>
        <v>6.4419761784340279E-2</v>
      </c>
      <c r="R505" s="5">
        <f t="shared" si="85"/>
        <v>0</v>
      </c>
      <c r="S505" s="1"/>
      <c r="T505" s="12">
        <f t="shared" si="80"/>
        <v>7.2024395273917241E-2</v>
      </c>
      <c r="U505" s="68">
        <f t="shared" si="86"/>
        <v>1.3663584433826801</v>
      </c>
      <c r="V505" s="68"/>
      <c r="W505" s="68">
        <f t="shared" si="87"/>
        <v>1.3663584433826801</v>
      </c>
    </row>
    <row r="506" spans="1:23">
      <c r="A506" s="1">
        <f t="shared" si="88"/>
        <v>490</v>
      </c>
      <c r="B506" s="64">
        <f>IF($B$5=1,EXP($E$3+$E$4*NORMINV(IF($B$1="Random",'Random Generator'!B491,'Random Generator'!H491),0,1))-1,NORMINV(IF($B$1="Random",'Random Generator'!B491,'Random Generator'!H491),$B$3,$B$4))</f>
        <v>3.6231741259487693E-2</v>
      </c>
      <c r="C506" s="64">
        <f>IF($B$5=1,EXP($E$3+$E$4*NORMINV(IF($B$1="Random",'Random Generator'!C491,'Random Generator'!I491),0,1))-1,NORMINV(IF($B$1="Random",'Random Generator'!C491,'Random Generator'!I491),$B$3,$B$4))</f>
        <v>0.15053864127107053</v>
      </c>
      <c r="D506" s="64">
        <f>IF($B$5=1,EXP($E$3+$E$4*NORMINV(IF($B$1="Random",'Random Generator'!D491,'Random Generator'!J491),0,1))-1,NORMINV(IF($B$1="Random",'Random Generator'!D491,'Random Generator'!J491),$B$3,$B$4))</f>
        <v>6.4778710149455465E-2</v>
      </c>
      <c r="E506" s="64">
        <f>IF($B$5=1,EXP($E$3+$E$4*NORMINV(IF($B$1="Random",'Random Generator'!E491,'Random Generator'!K491),0,1))-1,NORMINV(IF($B$1="Random",'Random Generator'!E491,'Random Generator'!K491),$B$3,$B$4))</f>
        <v>0.35633264857900282</v>
      </c>
      <c r="F506" s="64">
        <f>IF($B$5=1,EXP($E$3+$E$4*NORMINV(IF($B$1="Random",'Random Generator'!F491,'Random Generator'!L491),0,1))-1,NORMINV(IF($B$1="Random",'Random Generator'!F491,'Random Generator'!L491),$B$3,$B$4))</f>
        <v>6.4723179105041995E-2</v>
      </c>
      <c r="G506" s="64"/>
      <c r="I506" s="1">
        <f t="shared" si="89"/>
        <v>490</v>
      </c>
      <c r="J506" s="5">
        <f t="array" ref="J506">GEOMEAN(B506:F506+1)-1</f>
        <v>0.12887037717717797</v>
      </c>
      <c r="K506" s="5">
        <f t="shared" si="81"/>
        <v>2.6935188588588989E-2</v>
      </c>
      <c r="M506" s="12">
        <f t="shared" si="82"/>
        <v>3.7787990516453006E-2</v>
      </c>
      <c r="N506" s="68">
        <f t="shared" si="83"/>
        <v>1.624726481180341</v>
      </c>
      <c r="P506" s="1">
        <f t="shared" si="90"/>
        <v>490</v>
      </c>
      <c r="Q506" s="5">
        <f t="shared" si="84"/>
        <v>0.12887037717717797</v>
      </c>
      <c r="R506" s="5">
        <f t="shared" si="85"/>
        <v>1.7329727832921658E-2</v>
      </c>
      <c r="S506" s="1"/>
      <c r="T506" s="12">
        <f t="shared" si="80"/>
        <v>2.0458262683531347E-2</v>
      </c>
      <c r="U506" s="68">
        <f t="shared" si="86"/>
        <v>1.6967847331911889</v>
      </c>
      <c r="V506" s="68"/>
      <c r="W506" s="68">
        <f t="shared" si="87"/>
        <v>1.8332444719482612</v>
      </c>
    </row>
    <row r="507" spans="1:23">
      <c r="A507" s="1">
        <f t="shared" si="88"/>
        <v>491</v>
      </c>
      <c r="B507" s="64">
        <f>IF($B$5=1,EXP($E$3+$E$4*NORMINV(IF($B$1="Random",'Random Generator'!B492,'Random Generator'!H492),0,1))-1,NORMINV(IF($B$1="Random",'Random Generator'!B492,'Random Generator'!H492),$B$3,$B$4))</f>
        <v>5.6873932707516728E-2</v>
      </c>
      <c r="C507" s="64">
        <f>IF($B$5=1,EXP($E$3+$E$4*NORMINV(IF($B$1="Random",'Random Generator'!C492,'Random Generator'!I492),0,1))-1,NORMINV(IF($B$1="Random",'Random Generator'!C492,'Random Generator'!I492),$B$3,$B$4))</f>
        <v>5.0323629740533171E-2</v>
      </c>
      <c r="D507" s="64">
        <f>IF($B$5=1,EXP($E$3+$E$4*NORMINV(IF($B$1="Random",'Random Generator'!D492,'Random Generator'!J492),0,1))-1,NORMINV(IF($B$1="Random",'Random Generator'!D492,'Random Generator'!J492),$B$3,$B$4))</f>
        <v>0.12604750703761769</v>
      </c>
      <c r="E507" s="64">
        <f>IF($B$5=1,EXP($E$3+$E$4*NORMINV(IF($B$1="Random",'Random Generator'!E492,'Random Generator'!K492),0,1))-1,NORMINV(IF($B$1="Random",'Random Generator'!E492,'Random Generator'!K492),$B$3,$B$4))</f>
        <v>7.484170818211866E-2</v>
      </c>
      <c r="F507" s="64">
        <f>IF($B$5=1,EXP($E$3+$E$4*NORMINV(IF($B$1="Random",'Random Generator'!F492,'Random Generator'!L492),0,1))-1,NORMINV(IF($B$1="Random",'Random Generator'!F492,'Random Generator'!L492),$B$3,$B$4))</f>
        <v>4.0877380790086404E-2</v>
      </c>
      <c r="G507" s="64"/>
      <c r="I507" s="1">
        <f t="shared" si="89"/>
        <v>491</v>
      </c>
      <c r="J507" s="5">
        <f t="array" ref="J507">GEOMEAN(B507:F507+1)-1</f>
        <v>6.9373514249306822E-2</v>
      </c>
      <c r="K507" s="5">
        <f t="shared" si="81"/>
        <v>0</v>
      </c>
      <c r="M507" s="12">
        <f t="shared" si="82"/>
        <v>4.0877380790086404E-2</v>
      </c>
      <c r="N507" s="68">
        <f t="shared" si="83"/>
        <v>1.3984505608766415</v>
      </c>
      <c r="P507" s="1">
        <f t="shared" si="90"/>
        <v>491</v>
      </c>
      <c r="Q507" s="5">
        <f t="shared" si="84"/>
        <v>6.9373514249306822E-2</v>
      </c>
      <c r="R507" s="5">
        <f t="shared" si="85"/>
        <v>0</v>
      </c>
      <c r="S507" s="1"/>
      <c r="T507" s="12">
        <f t="shared" si="80"/>
        <v>4.0877380790086404E-2</v>
      </c>
      <c r="U507" s="68">
        <f t="shared" si="86"/>
        <v>1.3984505608766415</v>
      </c>
      <c r="V507" s="68"/>
      <c r="W507" s="68">
        <f t="shared" si="87"/>
        <v>1.3984505608766415</v>
      </c>
    </row>
    <row r="508" spans="1:23">
      <c r="A508" s="1">
        <f t="shared" si="88"/>
        <v>492</v>
      </c>
      <c r="B508" s="64">
        <f>IF($B$5=1,EXP($E$3+$E$4*NORMINV(IF($B$1="Random",'Random Generator'!B493,'Random Generator'!H493),0,1))-1,NORMINV(IF($B$1="Random",'Random Generator'!B493,'Random Generator'!H493),$B$3,$B$4))</f>
        <v>0.21461760584394174</v>
      </c>
      <c r="C508" s="64">
        <f>IF($B$5=1,EXP($E$3+$E$4*NORMINV(IF($B$1="Random",'Random Generator'!C493,'Random Generator'!I493),0,1))-1,NORMINV(IF($B$1="Random",'Random Generator'!C493,'Random Generator'!I493),$B$3,$B$4))</f>
        <v>5.486275137877672E-2</v>
      </c>
      <c r="D508" s="64">
        <f>IF($B$5=1,EXP($E$3+$E$4*NORMINV(IF($B$1="Random",'Random Generator'!D493,'Random Generator'!J493),0,1))-1,NORMINV(IF($B$1="Random",'Random Generator'!D493,'Random Generator'!J493),$B$3,$B$4))</f>
        <v>0.31919649160490526</v>
      </c>
      <c r="E508" s="64">
        <f>IF($B$5=1,EXP($E$3+$E$4*NORMINV(IF($B$1="Random",'Random Generator'!E493,'Random Generator'!K493),0,1))-1,NORMINV(IF($B$1="Random",'Random Generator'!E493,'Random Generator'!K493),$B$3,$B$4))</f>
        <v>0.14802306457017833</v>
      </c>
      <c r="F508" s="64">
        <f>IF($B$5=1,EXP($E$3+$E$4*NORMINV(IF($B$1="Random",'Random Generator'!F493,'Random Generator'!L493),0,1))-1,NORMINV(IF($B$1="Random",'Random Generator'!F493,'Random Generator'!L493),$B$3,$B$4))</f>
        <v>2.6008193171153549E-2</v>
      </c>
      <c r="G508" s="64"/>
      <c r="I508" s="1">
        <f t="shared" si="89"/>
        <v>492</v>
      </c>
      <c r="J508" s="5">
        <f t="array" ref="J508">GEOMEAN(B508:F508+1)-1</f>
        <v>0.14764955277053438</v>
      </c>
      <c r="K508" s="5">
        <f t="shared" si="81"/>
        <v>3.6324776385267189E-2</v>
      </c>
      <c r="M508" s="12">
        <f t="shared" si="82"/>
        <v>-1.0316583214113641E-2</v>
      </c>
      <c r="N508" s="68">
        <f t="shared" si="83"/>
        <v>1.6951377052835763</v>
      </c>
      <c r="P508" s="1">
        <f t="shared" si="90"/>
        <v>492</v>
      </c>
      <c r="Q508" s="5">
        <f t="shared" si="84"/>
        <v>0.14764955277053438</v>
      </c>
      <c r="R508" s="5">
        <f t="shared" si="85"/>
        <v>2.6719315629599859E-2</v>
      </c>
      <c r="S508" s="1"/>
      <c r="T508" s="12">
        <f t="shared" si="80"/>
        <v>-3.7035898843713499E-2</v>
      </c>
      <c r="U508" s="68">
        <f t="shared" si="86"/>
        <v>1.7696725814749739</v>
      </c>
      <c r="V508" s="68"/>
      <c r="W508" s="68">
        <f t="shared" si="87"/>
        <v>1.9908863037652489</v>
      </c>
    </row>
    <row r="509" spans="1:23">
      <c r="A509" s="1">
        <f t="shared" si="88"/>
        <v>493</v>
      </c>
      <c r="B509" s="64">
        <f>IF($B$5=1,EXP($E$3+$E$4*NORMINV(IF($B$1="Random",'Random Generator'!B494,'Random Generator'!H494),0,1))-1,NORMINV(IF($B$1="Random",'Random Generator'!B494,'Random Generator'!H494),$B$3,$B$4))</f>
        <v>0.14973461542144406</v>
      </c>
      <c r="C509" s="64">
        <f>IF($B$5=1,EXP($E$3+$E$4*NORMINV(IF($B$1="Random",'Random Generator'!C494,'Random Generator'!I494),0,1))-1,NORMINV(IF($B$1="Random",'Random Generator'!C494,'Random Generator'!I494),$B$3,$B$4))</f>
        <v>0.23686851854897073</v>
      </c>
      <c r="D509" s="64">
        <f>IF($B$5=1,EXP($E$3+$E$4*NORMINV(IF($B$1="Random",'Random Generator'!D494,'Random Generator'!J494),0,1))-1,NORMINV(IF($B$1="Random",'Random Generator'!D494,'Random Generator'!J494),$B$3,$B$4))</f>
        <v>0.13664398142803935</v>
      </c>
      <c r="E509" s="64">
        <f>IF($B$5=1,EXP($E$3+$E$4*NORMINV(IF($B$1="Random",'Random Generator'!E494,'Random Generator'!K494),0,1))-1,NORMINV(IF($B$1="Random",'Random Generator'!E494,'Random Generator'!K494),$B$3,$B$4))</f>
        <v>0.12838529292117706</v>
      </c>
      <c r="F509" s="64">
        <f>IF($B$5=1,EXP($E$3+$E$4*NORMINV(IF($B$1="Random",'Random Generator'!F494,'Random Generator'!L494),0,1))-1,NORMINV(IF($B$1="Random",'Random Generator'!F494,'Random Generator'!L494),$B$3,$B$4))</f>
        <v>0.15833058005188549</v>
      </c>
      <c r="G509" s="64"/>
      <c r="I509" s="1">
        <f t="shared" si="89"/>
        <v>493</v>
      </c>
      <c r="J509" s="5">
        <f t="array" ref="J509">GEOMEAN(B509:F509+1)-1</f>
        <v>0.1613606521067763</v>
      </c>
      <c r="K509" s="5">
        <f t="shared" si="81"/>
        <v>4.3180326053388153E-2</v>
      </c>
      <c r="M509" s="12">
        <f t="shared" si="82"/>
        <v>0.11515025399849735</v>
      </c>
      <c r="N509" s="68">
        <f t="shared" si="83"/>
        <v>1.7480716669226499</v>
      </c>
      <c r="P509" s="1">
        <f t="shared" si="90"/>
        <v>493</v>
      </c>
      <c r="Q509" s="5">
        <f t="shared" si="84"/>
        <v>0.1613606521067763</v>
      </c>
      <c r="R509" s="5">
        <f t="shared" si="85"/>
        <v>3.3574865297720823E-2</v>
      </c>
      <c r="S509" s="1"/>
      <c r="T509" s="12">
        <f t="shared" si="80"/>
        <v>8.1575388700776519E-2</v>
      </c>
      <c r="U509" s="68">
        <f t="shared" si="86"/>
        <v>1.8244547014345984</v>
      </c>
      <c r="V509" s="68"/>
      <c r="W509" s="68">
        <f t="shared" si="87"/>
        <v>2.1126888408406947</v>
      </c>
    </row>
    <row r="510" spans="1:23">
      <c r="A510" s="1">
        <f t="shared" si="88"/>
        <v>494</v>
      </c>
      <c r="B510" s="64">
        <f>IF($B$5=1,EXP($E$3+$E$4*NORMINV(IF($B$1="Random",'Random Generator'!B495,'Random Generator'!H495),0,1))-1,NORMINV(IF($B$1="Random",'Random Generator'!B495,'Random Generator'!H495),$B$3,$B$4))</f>
        <v>0.22336114939420559</v>
      </c>
      <c r="C510" s="64">
        <f>IF($B$5=1,EXP($E$3+$E$4*NORMINV(IF($B$1="Random",'Random Generator'!C495,'Random Generator'!I495),0,1))-1,NORMINV(IF($B$1="Random",'Random Generator'!C495,'Random Generator'!I495),$B$3,$B$4))</f>
        <v>0.15458526828174679</v>
      </c>
      <c r="D510" s="64">
        <f>IF($B$5=1,EXP($E$3+$E$4*NORMINV(IF($B$1="Random",'Random Generator'!D495,'Random Generator'!J495),0,1))-1,NORMINV(IF($B$1="Random",'Random Generator'!D495,'Random Generator'!J495),$B$3,$B$4))</f>
        <v>-0.16147003340124577</v>
      </c>
      <c r="E510" s="64">
        <f>IF($B$5=1,EXP($E$3+$E$4*NORMINV(IF($B$1="Random",'Random Generator'!E495,'Random Generator'!K495),0,1))-1,NORMINV(IF($B$1="Random",'Random Generator'!E495,'Random Generator'!K495),$B$3,$B$4))</f>
        <v>5.418688815219741E-2</v>
      </c>
      <c r="F510" s="64">
        <f>IF($B$5=1,EXP($E$3+$E$4*NORMINV(IF($B$1="Random",'Random Generator'!F495,'Random Generator'!L495),0,1))-1,NORMINV(IF($B$1="Random",'Random Generator'!F495,'Random Generator'!L495),$B$3,$B$4))</f>
        <v>-2.3152105223522179E-2</v>
      </c>
      <c r="G510" s="64"/>
      <c r="I510" s="1">
        <f t="shared" si="89"/>
        <v>494</v>
      </c>
      <c r="J510" s="5">
        <f t="array" ref="J510">GEOMEAN(B510:F510+1)-1</f>
        <v>4.0516012123227529E-2</v>
      </c>
      <c r="K510" s="5">
        <f t="shared" si="81"/>
        <v>0</v>
      </c>
      <c r="M510" s="12">
        <f t="shared" si="82"/>
        <v>-2.3152105223522179E-2</v>
      </c>
      <c r="N510" s="68">
        <f t="shared" si="83"/>
        <v>1.2196742050421978</v>
      </c>
      <c r="P510" s="1">
        <f t="shared" si="90"/>
        <v>494</v>
      </c>
      <c r="Q510" s="5">
        <f t="shared" si="84"/>
        <v>4.0516012123227529E-2</v>
      </c>
      <c r="R510" s="5">
        <f t="shared" si="85"/>
        <v>0</v>
      </c>
      <c r="S510" s="1"/>
      <c r="T510" s="12">
        <f t="shared" si="80"/>
        <v>-2.3152105223522179E-2</v>
      </c>
      <c r="U510" s="68">
        <f t="shared" si="86"/>
        <v>1.2196742050421978</v>
      </c>
      <c r="V510" s="68"/>
      <c r="W510" s="68">
        <f t="shared" si="87"/>
        <v>1.2196742050421978</v>
      </c>
    </row>
    <row r="511" spans="1:23">
      <c r="A511" s="1">
        <f t="shared" si="88"/>
        <v>495</v>
      </c>
      <c r="B511" s="64">
        <f>IF($B$5=1,EXP($E$3+$E$4*NORMINV(IF($B$1="Random",'Random Generator'!B496,'Random Generator'!H496),0,1))-1,NORMINV(IF($B$1="Random",'Random Generator'!B496,'Random Generator'!H496),$B$3,$B$4))</f>
        <v>-3.2460588642397981E-2</v>
      </c>
      <c r="C511" s="64">
        <f>IF($B$5=1,EXP($E$3+$E$4*NORMINV(IF($B$1="Random",'Random Generator'!C496,'Random Generator'!I496),0,1))-1,NORMINV(IF($B$1="Random",'Random Generator'!C496,'Random Generator'!I496),$B$3,$B$4))</f>
        <v>-1.1534246202349552E-2</v>
      </c>
      <c r="D511" s="64">
        <f>IF($B$5=1,EXP($E$3+$E$4*NORMINV(IF($B$1="Random",'Random Generator'!D496,'Random Generator'!J496),0,1))-1,NORMINV(IF($B$1="Random",'Random Generator'!D496,'Random Generator'!J496),$B$3,$B$4))</f>
        <v>0.14594087895705488</v>
      </c>
      <c r="E511" s="64">
        <f>IF($B$5=1,EXP($E$3+$E$4*NORMINV(IF($B$1="Random",'Random Generator'!E496,'Random Generator'!K496),0,1))-1,NORMINV(IF($B$1="Random",'Random Generator'!E496,'Random Generator'!K496),$B$3,$B$4))</f>
        <v>0.13067127014023727</v>
      </c>
      <c r="F511" s="64">
        <f>IF($B$5=1,EXP($E$3+$E$4*NORMINV(IF($B$1="Random",'Random Generator'!F496,'Random Generator'!L496),0,1))-1,NORMINV(IF($B$1="Random",'Random Generator'!F496,'Random Generator'!L496),$B$3,$B$4))</f>
        <v>6.6633312232369013E-2</v>
      </c>
      <c r="G511" s="64"/>
      <c r="I511" s="1">
        <f t="shared" si="89"/>
        <v>495</v>
      </c>
      <c r="J511" s="5">
        <f t="array" ref="J511">GEOMEAN(B511:F511+1)-1</f>
        <v>5.7374422685134485E-2</v>
      </c>
      <c r="K511" s="5">
        <f t="shared" si="81"/>
        <v>0</v>
      </c>
      <c r="M511" s="12">
        <f t="shared" si="82"/>
        <v>6.6633312232369013E-2</v>
      </c>
      <c r="N511" s="68">
        <f t="shared" si="83"/>
        <v>1.3217338246972614</v>
      </c>
      <c r="P511" s="1">
        <f t="shared" si="90"/>
        <v>495</v>
      </c>
      <c r="Q511" s="5">
        <f t="shared" si="84"/>
        <v>5.7374422685134485E-2</v>
      </c>
      <c r="R511" s="5">
        <f t="shared" si="85"/>
        <v>0</v>
      </c>
      <c r="S511" s="1"/>
      <c r="T511" s="12">
        <f t="shared" si="80"/>
        <v>6.6633312232369013E-2</v>
      </c>
      <c r="U511" s="68">
        <f t="shared" si="86"/>
        <v>1.3217338246972614</v>
      </c>
      <c r="V511" s="68"/>
      <c r="W511" s="68">
        <f t="shared" si="87"/>
        <v>1.3217338246972614</v>
      </c>
    </row>
    <row r="512" spans="1:23">
      <c r="A512" s="1">
        <f t="shared" si="88"/>
        <v>496</v>
      </c>
      <c r="B512" s="64">
        <f>IF($B$5=1,EXP($E$3+$E$4*NORMINV(IF($B$1="Random",'Random Generator'!B497,'Random Generator'!H497),0,1))-1,NORMINV(IF($B$1="Random",'Random Generator'!B497,'Random Generator'!H497),$B$3,$B$4))</f>
        <v>1.1840165583347106E-2</v>
      </c>
      <c r="C512" s="64">
        <f>IF($B$5=1,EXP($E$3+$E$4*NORMINV(IF($B$1="Random",'Random Generator'!C497,'Random Generator'!I497),0,1))-1,NORMINV(IF($B$1="Random",'Random Generator'!C497,'Random Generator'!I497),$B$3,$B$4))</f>
        <v>8.7180616091448115E-2</v>
      </c>
      <c r="D512" s="64">
        <f>IF($B$5=1,EXP($E$3+$E$4*NORMINV(IF($B$1="Random",'Random Generator'!D497,'Random Generator'!J497),0,1))-1,NORMINV(IF($B$1="Random",'Random Generator'!D497,'Random Generator'!J497),$B$3,$B$4))</f>
        <v>0.30716120637773714</v>
      </c>
      <c r="E512" s="64">
        <f>IF($B$5=1,EXP($E$3+$E$4*NORMINV(IF($B$1="Random",'Random Generator'!E497,'Random Generator'!K497),0,1))-1,NORMINV(IF($B$1="Random",'Random Generator'!E497,'Random Generator'!K497),$B$3,$B$4))</f>
        <v>-1.5205981995364937E-2</v>
      </c>
      <c r="F512" s="64">
        <f>IF($B$5=1,EXP($E$3+$E$4*NORMINV(IF($B$1="Random",'Random Generator'!F497,'Random Generator'!L497),0,1))-1,NORMINV(IF($B$1="Random",'Random Generator'!F497,'Random Generator'!L497),$B$3,$B$4))</f>
        <v>8.0281408148450195E-2</v>
      </c>
      <c r="G512" s="64"/>
      <c r="I512" s="1">
        <f t="shared" si="89"/>
        <v>496</v>
      </c>
      <c r="J512" s="5">
        <f t="array" ref="J512">GEOMEAN(B512:F512+1)-1</f>
        <v>8.8742092972164954E-2</v>
      </c>
      <c r="K512" s="5">
        <f t="shared" si="81"/>
        <v>6.8710464860824785E-3</v>
      </c>
      <c r="M512" s="12">
        <f t="shared" si="82"/>
        <v>7.3410361662367724E-2</v>
      </c>
      <c r="N512" s="68">
        <f t="shared" si="83"/>
        <v>1.4820999438934634</v>
      </c>
      <c r="P512" s="1">
        <f t="shared" si="90"/>
        <v>496</v>
      </c>
      <c r="Q512" s="5">
        <f t="shared" si="84"/>
        <v>8.8742092972164954E-2</v>
      </c>
      <c r="R512" s="5">
        <f t="shared" si="85"/>
        <v>0</v>
      </c>
      <c r="S512" s="1"/>
      <c r="T512" s="12">
        <f t="shared" si="80"/>
        <v>7.3410361662367724E-2</v>
      </c>
      <c r="U512" s="68">
        <f t="shared" si="86"/>
        <v>1.5297662307610544</v>
      </c>
      <c r="V512" s="68"/>
      <c r="W512" s="68">
        <f t="shared" si="87"/>
        <v>1.5297662307610544</v>
      </c>
    </row>
    <row r="513" spans="1:23">
      <c r="A513" s="1">
        <f t="shared" si="88"/>
        <v>497</v>
      </c>
      <c r="B513" s="64">
        <f>IF($B$5=1,EXP($E$3+$E$4*NORMINV(IF($B$1="Random",'Random Generator'!B498,'Random Generator'!H498),0,1))-1,NORMINV(IF($B$1="Random",'Random Generator'!B498,'Random Generator'!H498),$B$3,$B$4))</f>
        <v>2.2030404588335495E-2</v>
      </c>
      <c r="C513" s="64">
        <f>IF($B$5=1,EXP($E$3+$E$4*NORMINV(IF($B$1="Random",'Random Generator'!C498,'Random Generator'!I498),0,1))-1,NORMINV(IF($B$1="Random",'Random Generator'!C498,'Random Generator'!I498),$B$3,$B$4))</f>
        <v>0.21467896901662575</v>
      </c>
      <c r="D513" s="64">
        <f>IF($B$5=1,EXP($E$3+$E$4*NORMINV(IF($B$1="Random",'Random Generator'!D498,'Random Generator'!J498),0,1))-1,NORMINV(IF($B$1="Random",'Random Generator'!D498,'Random Generator'!J498),$B$3,$B$4))</f>
        <v>3.2006369096129417E-2</v>
      </c>
      <c r="E513" s="64">
        <f>IF($B$5=1,EXP($E$3+$E$4*NORMINV(IF($B$1="Random",'Random Generator'!E498,'Random Generator'!K498),0,1))-1,NORMINV(IF($B$1="Random",'Random Generator'!E498,'Random Generator'!K498),$B$3,$B$4))</f>
        <v>6.2008975493010654E-2</v>
      </c>
      <c r="F513" s="64">
        <f>IF($B$5=1,EXP($E$3+$E$4*NORMINV(IF($B$1="Random",'Random Generator'!F498,'Random Generator'!L498),0,1))-1,NORMINV(IF($B$1="Random",'Random Generator'!F498,'Random Generator'!L498),$B$3,$B$4))</f>
        <v>2.1046481424217944E-2</v>
      </c>
      <c r="G513" s="64"/>
      <c r="I513" s="1">
        <f t="shared" si="89"/>
        <v>497</v>
      </c>
      <c r="J513" s="5">
        <f t="array" ref="J513">GEOMEAN(B513:F513+1)-1</f>
        <v>6.7963183267617078E-2</v>
      </c>
      <c r="K513" s="5">
        <f t="shared" si="81"/>
        <v>0</v>
      </c>
      <c r="M513" s="12">
        <f t="shared" si="82"/>
        <v>2.1046481424217944E-2</v>
      </c>
      <c r="N513" s="68">
        <f t="shared" si="83"/>
        <v>1.3892532002269629</v>
      </c>
      <c r="P513" s="1">
        <f t="shared" si="90"/>
        <v>497</v>
      </c>
      <c r="Q513" s="5">
        <f t="shared" si="84"/>
        <v>6.7963183267617078E-2</v>
      </c>
      <c r="R513" s="5">
        <f t="shared" si="85"/>
        <v>0</v>
      </c>
      <c r="S513" s="1"/>
      <c r="T513" s="12">
        <f t="shared" si="80"/>
        <v>2.1046481424217944E-2</v>
      </c>
      <c r="U513" s="68">
        <f t="shared" si="86"/>
        <v>1.3892532002269629</v>
      </c>
      <c r="V513" s="68"/>
      <c r="W513" s="68">
        <f t="shared" si="87"/>
        <v>1.3892532002269629</v>
      </c>
    </row>
    <row r="514" spans="1:23">
      <c r="A514" s="1">
        <f t="shared" si="88"/>
        <v>498</v>
      </c>
      <c r="B514" s="64">
        <f>IF($B$5=1,EXP($E$3+$E$4*NORMINV(IF($B$1="Random",'Random Generator'!B499,'Random Generator'!H499),0,1))-1,NORMINV(IF($B$1="Random",'Random Generator'!B499,'Random Generator'!H499),$B$3,$B$4))</f>
        <v>-7.3012118199982101E-2</v>
      </c>
      <c r="C514" s="64">
        <f>IF($B$5=1,EXP($E$3+$E$4*NORMINV(IF($B$1="Random",'Random Generator'!C499,'Random Generator'!I499),0,1))-1,NORMINV(IF($B$1="Random",'Random Generator'!C499,'Random Generator'!I499),$B$3,$B$4))</f>
        <v>0.13921170152508067</v>
      </c>
      <c r="D514" s="64">
        <f>IF($B$5=1,EXP($E$3+$E$4*NORMINV(IF($B$1="Random",'Random Generator'!D499,'Random Generator'!J499),0,1))-1,NORMINV(IF($B$1="Random",'Random Generator'!D499,'Random Generator'!J499),$B$3,$B$4))</f>
        <v>0.14440763666509238</v>
      </c>
      <c r="E514" s="64">
        <f>IF($B$5=1,EXP($E$3+$E$4*NORMINV(IF($B$1="Random",'Random Generator'!E499,'Random Generator'!K499),0,1))-1,NORMINV(IF($B$1="Random",'Random Generator'!E499,'Random Generator'!K499),$B$3,$B$4))</f>
        <v>0.18176180511751672</v>
      </c>
      <c r="F514" s="64">
        <f>IF($B$5=1,EXP($E$3+$E$4*NORMINV(IF($B$1="Random",'Random Generator'!F499,'Random Generator'!L499),0,1))-1,NORMINV(IF($B$1="Random",'Random Generator'!F499,'Random Generator'!L499),$B$3,$B$4))</f>
        <v>-2.0906067277793428E-2</v>
      </c>
      <c r="G514" s="64"/>
      <c r="I514" s="1">
        <f t="shared" si="89"/>
        <v>498</v>
      </c>
      <c r="J514" s="5">
        <f t="array" ref="J514">GEOMEAN(B514:F514+1)-1</f>
        <v>6.9356983532981475E-2</v>
      </c>
      <c r="K514" s="5">
        <f t="shared" si="81"/>
        <v>0</v>
      </c>
      <c r="M514" s="12">
        <f t="shared" si="82"/>
        <v>-2.0906067277793428E-2</v>
      </c>
      <c r="N514" s="68">
        <f t="shared" si="83"/>
        <v>1.398342475747788</v>
      </c>
      <c r="P514" s="1">
        <f t="shared" si="90"/>
        <v>498</v>
      </c>
      <c r="Q514" s="5">
        <f t="shared" si="84"/>
        <v>6.9356983532981475E-2</v>
      </c>
      <c r="R514" s="5">
        <f t="shared" si="85"/>
        <v>0</v>
      </c>
      <c r="S514" s="1"/>
      <c r="T514" s="12">
        <f t="shared" si="80"/>
        <v>-2.0906067277793428E-2</v>
      </c>
      <c r="U514" s="68">
        <f t="shared" si="86"/>
        <v>1.398342475747788</v>
      </c>
      <c r="V514" s="68"/>
      <c r="W514" s="68">
        <f t="shared" si="87"/>
        <v>1.398342475747788</v>
      </c>
    </row>
    <row r="515" spans="1:23">
      <c r="A515" s="1">
        <f t="shared" si="88"/>
        <v>499</v>
      </c>
      <c r="B515" s="64">
        <f>IF($B$5=1,EXP($E$3+$E$4*NORMINV(IF($B$1="Random",'Random Generator'!B500,'Random Generator'!H500),0,1))-1,NORMINV(IF($B$1="Random",'Random Generator'!B500,'Random Generator'!H500),$B$3,$B$4))</f>
        <v>0.19365805484537768</v>
      </c>
      <c r="C515" s="64">
        <f>IF($B$5=1,EXP($E$3+$E$4*NORMINV(IF($B$1="Random",'Random Generator'!C500,'Random Generator'!I500),0,1))-1,NORMINV(IF($B$1="Random",'Random Generator'!C500,'Random Generator'!I500),$B$3,$B$4))</f>
        <v>6.6681981413102553E-2</v>
      </c>
      <c r="D515" s="64">
        <f>IF($B$5=1,EXP($E$3+$E$4*NORMINV(IF($B$1="Random",'Random Generator'!D500,'Random Generator'!J500),0,1))-1,NORMINV(IF($B$1="Random",'Random Generator'!D500,'Random Generator'!J500),$B$3,$B$4))</f>
        <v>0.2292494466414341</v>
      </c>
      <c r="E515" s="64">
        <f>IF($B$5=1,EXP($E$3+$E$4*NORMINV(IF($B$1="Random",'Random Generator'!E500,'Random Generator'!K500),0,1))-1,NORMINV(IF($B$1="Random",'Random Generator'!E500,'Random Generator'!K500),$B$3,$B$4))</f>
        <v>-7.9376516002606534E-2</v>
      </c>
      <c r="F515" s="64">
        <f>IF($B$5=1,EXP($E$3+$E$4*NORMINV(IF($B$1="Random",'Random Generator'!F500,'Random Generator'!L500),0,1))-1,NORMINV(IF($B$1="Random",'Random Generator'!F500,'Random Generator'!L500),$B$3,$B$4))</f>
        <v>-4.6904686990932754E-2</v>
      </c>
      <c r="G515" s="64"/>
      <c r="I515" s="1">
        <f t="shared" si="89"/>
        <v>499</v>
      </c>
      <c r="J515" s="5">
        <f t="array" ref="J515">GEOMEAN(B515:F515+1)-1</f>
        <v>6.5502956883630059E-2</v>
      </c>
      <c r="K515" s="5">
        <f t="shared" si="81"/>
        <v>0</v>
      </c>
      <c r="M515" s="12">
        <f t="shared" si="82"/>
        <v>-4.6904686990932754E-2</v>
      </c>
      <c r="N515" s="68">
        <f t="shared" si="83"/>
        <v>1.3733249060894159</v>
      </c>
      <c r="P515" s="1">
        <f t="shared" si="90"/>
        <v>499</v>
      </c>
      <c r="Q515" s="5">
        <f t="shared" si="84"/>
        <v>6.5502956883630059E-2</v>
      </c>
      <c r="R515" s="5">
        <f t="shared" si="85"/>
        <v>0</v>
      </c>
      <c r="S515" s="1"/>
      <c r="T515" s="12">
        <f t="shared" si="80"/>
        <v>-4.6904686990932754E-2</v>
      </c>
      <c r="U515" s="68">
        <f t="shared" si="86"/>
        <v>1.3733249060894159</v>
      </c>
      <c r="V515" s="68"/>
      <c r="W515" s="68">
        <f t="shared" si="87"/>
        <v>1.3733249060894159</v>
      </c>
    </row>
    <row r="516" spans="1:23">
      <c r="A516" s="1">
        <f t="shared" si="88"/>
        <v>500</v>
      </c>
      <c r="B516" s="64">
        <f>IF($B$5=1,EXP($E$3+$E$4*NORMINV(IF($B$1="Random",'Random Generator'!B501,'Random Generator'!H501),0,1))-1,NORMINV(IF($B$1="Random",'Random Generator'!B501,'Random Generator'!H501),$B$3,$B$4))</f>
        <v>-8.0696556721822965E-2</v>
      </c>
      <c r="C516" s="64">
        <f>IF($B$5=1,EXP($E$3+$E$4*NORMINV(IF($B$1="Random",'Random Generator'!C501,'Random Generator'!I501),0,1))-1,NORMINV(IF($B$1="Random",'Random Generator'!C501,'Random Generator'!I501),$B$3,$B$4))</f>
        <v>4.7510334162185419E-2</v>
      </c>
      <c r="D516" s="64">
        <f>IF($B$5=1,EXP($E$3+$E$4*NORMINV(IF($B$1="Random",'Random Generator'!D501,'Random Generator'!J501),0,1))-1,NORMINV(IF($B$1="Random",'Random Generator'!D501,'Random Generator'!J501),$B$3,$B$4))</f>
        <v>0.10892561702644077</v>
      </c>
      <c r="E516" s="64">
        <f>IF($B$5=1,EXP($E$3+$E$4*NORMINV(IF($B$1="Random",'Random Generator'!E501,'Random Generator'!K501),0,1))-1,NORMINV(IF($B$1="Random",'Random Generator'!E501,'Random Generator'!K501),$B$3,$B$4))</f>
        <v>7.4937807142812174E-2</v>
      </c>
      <c r="F516" s="64">
        <f>IF($B$5=1,EXP($E$3+$E$4*NORMINV(IF($B$1="Random",'Random Generator'!F501,'Random Generator'!L501),0,1))-1,NORMINV(IF($B$1="Random",'Random Generator'!F501,'Random Generator'!L501),$B$3,$B$4))</f>
        <v>-7.1489159533184576E-2</v>
      </c>
      <c r="G516" s="64"/>
      <c r="I516" s="1">
        <f t="shared" si="89"/>
        <v>500</v>
      </c>
      <c r="J516" s="5">
        <f t="array" ref="J516">GEOMEAN(B516:F516+1)-1</f>
        <v>1.2833336005756424E-2</v>
      </c>
      <c r="K516" s="5">
        <f t="shared" si="81"/>
        <v>0</v>
      </c>
      <c r="M516" s="12">
        <f t="shared" si="82"/>
        <v>-7.1489159533184576E-2</v>
      </c>
      <c r="N516" s="68">
        <f t="shared" si="83"/>
        <v>1.0658348969288978</v>
      </c>
      <c r="P516" s="1">
        <f t="shared" si="90"/>
        <v>500</v>
      </c>
      <c r="Q516" s="5">
        <f t="shared" si="84"/>
        <v>1.2833336005756424E-2</v>
      </c>
      <c r="R516" s="5">
        <f t="shared" si="85"/>
        <v>0</v>
      </c>
      <c r="S516" s="1"/>
      <c r="T516" s="12">
        <f t="shared" si="80"/>
        <v>-7.1489159533184576E-2</v>
      </c>
      <c r="U516" s="68">
        <f t="shared" si="86"/>
        <v>1.0658348969288978</v>
      </c>
      <c r="V516" s="68"/>
      <c r="W516" s="68">
        <f t="shared" si="87"/>
        <v>1.0658348969288978</v>
      </c>
    </row>
    <row r="517" spans="1:23">
      <c r="A517" s="1">
        <f t="shared" si="88"/>
        <v>501</v>
      </c>
      <c r="B517" s="64">
        <f>IF($B$5=1,EXP($E$3+$E$4*NORMINV(IF($B$1="Random",'Random Generator'!B502,'Random Generator'!H502),0,1))-1,NORMINV(IF($B$1="Random",'Random Generator'!B502,'Random Generator'!H502),$B$3,$B$4))</f>
        <v>0.18480055905006765</v>
      </c>
      <c r="C517" s="64">
        <f>IF($B$5=1,EXP($E$3+$E$4*NORMINV(IF($B$1="Random",'Random Generator'!C502,'Random Generator'!I502),0,1))-1,NORMINV(IF($B$1="Random",'Random Generator'!C502,'Random Generator'!I502),$B$3,$B$4))</f>
        <v>0.20712621420302324</v>
      </c>
      <c r="D517" s="64">
        <f>IF($B$5=1,EXP($E$3+$E$4*NORMINV(IF($B$1="Random",'Random Generator'!D502,'Random Generator'!J502),0,1))-1,NORMINV(IF($B$1="Random",'Random Generator'!D502,'Random Generator'!J502),$B$3,$B$4))</f>
        <v>2.5049555738964058E-2</v>
      </c>
      <c r="E517" s="64">
        <f>IF($B$5=1,EXP($E$3+$E$4*NORMINV(IF($B$1="Random",'Random Generator'!E502,'Random Generator'!K502),0,1))-1,NORMINV(IF($B$1="Random",'Random Generator'!E502,'Random Generator'!K502),$B$3,$B$4))</f>
        <v>7.775302449028465E-2</v>
      </c>
      <c r="F517" s="64">
        <f>IF($B$5=1,EXP($E$3+$E$4*NORMINV(IF($B$1="Random",'Random Generator'!F502,'Random Generator'!L502),0,1))-1,NORMINV(IF($B$1="Random",'Random Generator'!F502,'Random Generator'!L502),$B$3,$B$4))</f>
        <v>0.17712721712077917</v>
      </c>
      <c r="G517" s="64"/>
      <c r="I517" s="1">
        <f t="shared" si="89"/>
        <v>501</v>
      </c>
      <c r="J517" s="5">
        <f t="array" ref="J517">GEOMEAN(B517:F517+1)-1</f>
        <v>0.13213205999953526</v>
      </c>
      <c r="K517" s="5">
        <f t="shared" si="81"/>
        <v>2.856602999976763E-2</v>
      </c>
      <c r="M517" s="12">
        <f t="shared" si="82"/>
        <v>0.14856118712101155</v>
      </c>
      <c r="N517" s="68">
        <f t="shared" si="83"/>
        <v>1.6367849297562509</v>
      </c>
      <c r="P517" s="1">
        <f t="shared" si="90"/>
        <v>501</v>
      </c>
      <c r="Q517" s="5">
        <f t="shared" si="84"/>
        <v>0.13213205999953526</v>
      </c>
      <c r="R517" s="5">
        <f t="shared" si="85"/>
        <v>1.8960569244100299E-2</v>
      </c>
      <c r="S517" s="1"/>
      <c r="T517" s="12">
        <f t="shared" si="80"/>
        <v>0.12960061787691124</v>
      </c>
      <c r="U517" s="68">
        <f t="shared" si="86"/>
        <v>1.709268841220571</v>
      </c>
      <c r="V517" s="68"/>
      <c r="W517" s="68">
        <f t="shared" si="87"/>
        <v>1.8598822304685836</v>
      </c>
    </row>
    <row r="518" spans="1:23">
      <c r="A518" s="1">
        <f t="shared" si="88"/>
        <v>502</v>
      </c>
      <c r="B518" s="64">
        <f>IF($B$5=1,EXP($E$3+$E$4*NORMINV(IF($B$1="Random",'Random Generator'!B503,'Random Generator'!H503),0,1))-1,NORMINV(IF($B$1="Random",'Random Generator'!B503,'Random Generator'!H503),$B$3,$B$4))</f>
        <v>5.3140105110312197E-2</v>
      </c>
      <c r="C518" s="64">
        <f>IF($B$5=1,EXP($E$3+$E$4*NORMINV(IF($B$1="Random",'Random Generator'!C503,'Random Generator'!I503),0,1))-1,NORMINV(IF($B$1="Random",'Random Generator'!C503,'Random Generator'!I503),$B$3,$B$4))</f>
        <v>0.2976821323587775</v>
      </c>
      <c r="D518" s="64">
        <f>IF($B$5=1,EXP($E$3+$E$4*NORMINV(IF($B$1="Random",'Random Generator'!D503,'Random Generator'!J503),0,1))-1,NORMINV(IF($B$1="Random",'Random Generator'!D503,'Random Generator'!J503),$B$3,$B$4))</f>
        <v>-2.7851450145578438E-2</v>
      </c>
      <c r="E518" s="64">
        <f>IF($B$5=1,EXP($E$3+$E$4*NORMINV(IF($B$1="Random",'Random Generator'!E503,'Random Generator'!K503),0,1))-1,NORMINV(IF($B$1="Random",'Random Generator'!E503,'Random Generator'!K503),$B$3,$B$4))</f>
        <v>0.11935433994352085</v>
      </c>
      <c r="F518" s="64">
        <f>IF($B$5=1,EXP($E$3+$E$4*NORMINV(IF($B$1="Random",'Random Generator'!F503,'Random Generator'!L503),0,1))-1,NORMINV(IF($B$1="Random",'Random Generator'!F503,'Random Generator'!L503),$B$3,$B$4))</f>
        <v>-8.5908481486490662E-2</v>
      </c>
      <c r="G518" s="64"/>
      <c r="I518" s="1">
        <f t="shared" si="89"/>
        <v>502</v>
      </c>
      <c r="J518" s="5">
        <f t="array" ref="J518">GEOMEAN(B518:F518+1)-1</f>
        <v>6.3331979027839269E-2</v>
      </c>
      <c r="K518" s="5">
        <f t="shared" si="81"/>
        <v>0</v>
      </c>
      <c r="M518" s="12">
        <f t="shared" si="82"/>
        <v>-8.5908481486490662E-2</v>
      </c>
      <c r="N518" s="68">
        <f t="shared" si="83"/>
        <v>1.3593909552636971</v>
      </c>
      <c r="P518" s="1">
        <f t="shared" si="90"/>
        <v>502</v>
      </c>
      <c r="Q518" s="5">
        <f t="shared" si="84"/>
        <v>6.3331979027839269E-2</v>
      </c>
      <c r="R518" s="5">
        <f t="shared" si="85"/>
        <v>0</v>
      </c>
      <c r="S518" s="1"/>
      <c r="T518" s="12">
        <f t="shared" si="80"/>
        <v>-8.5908481486490662E-2</v>
      </c>
      <c r="U518" s="68">
        <f t="shared" si="86"/>
        <v>1.3593909552636971</v>
      </c>
      <c r="V518" s="68"/>
      <c r="W518" s="68">
        <f t="shared" si="87"/>
        <v>1.3593909552636971</v>
      </c>
    </row>
    <row r="519" spans="1:23">
      <c r="A519" s="1">
        <f t="shared" si="88"/>
        <v>503</v>
      </c>
      <c r="B519" s="64">
        <f>IF($B$5=1,EXP($E$3+$E$4*NORMINV(IF($B$1="Random",'Random Generator'!B504,'Random Generator'!H504),0,1))-1,NORMINV(IF($B$1="Random",'Random Generator'!B504,'Random Generator'!H504),$B$3,$B$4))</f>
        <v>8.3120139297071072E-2</v>
      </c>
      <c r="C519" s="64">
        <f>IF($B$5=1,EXP($E$3+$E$4*NORMINV(IF($B$1="Random",'Random Generator'!C504,'Random Generator'!I504),0,1))-1,NORMINV(IF($B$1="Random",'Random Generator'!C504,'Random Generator'!I504),$B$3,$B$4))</f>
        <v>0.24580697649451078</v>
      </c>
      <c r="D519" s="64">
        <f>IF($B$5=1,EXP($E$3+$E$4*NORMINV(IF($B$1="Random",'Random Generator'!D504,'Random Generator'!J504),0,1))-1,NORMINV(IF($B$1="Random",'Random Generator'!D504,'Random Generator'!J504),$B$3,$B$4))</f>
        <v>1.8424058835202928E-2</v>
      </c>
      <c r="E519" s="64">
        <f>IF($B$5=1,EXP($E$3+$E$4*NORMINV(IF($B$1="Random",'Random Generator'!E504,'Random Generator'!K504),0,1))-1,NORMINV(IF($B$1="Random",'Random Generator'!E504,'Random Generator'!K504),$B$3,$B$4))</f>
        <v>4.4031266578113515E-2</v>
      </c>
      <c r="F519" s="64">
        <f>IF($B$5=1,EXP($E$3+$E$4*NORMINV(IF($B$1="Random",'Random Generator'!F504,'Random Generator'!L504),0,1))-1,NORMINV(IF($B$1="Random",'Random Generator'!F504,'Random Generator'!L504),$B$3,$B$4))</f>
        <v>2.2555874120773645E-2</v>
      </c>
      <c r="G519" s="64"/>
      <c r="I519" s="1">
        <f t="shared" si="89"/>
        <v>503</v>
      </c>
      <c r="J519" s="5">
        <f t="array" ref="J519">GEOMEAN(B519:F519+1)-1</f>
        <v>7.9670707234654081E-2</v>
      </c>
      <c r="K519" s="5">
        <f t="shared" si="81"/>
        <v>2.335353617327042E-3</v>
      </c>
      <c r="M519" s="12">
        <f t="shared" si="82"/>
        <v>2.0220520503446603E-2</v>
      </c>
      <c r="N519" s="68">
        <f t="shared" si="83"/>
        <v>1.4512911903001473</v>
      </c>
      <c r="P519" s="1">
        <f t="shared" si="90"/>
        <v>503</v>
      </c>
      <c r="Q519" s="5">
        <f t="shared" si="84"/>
        <v>7.9670707234654081E-2</v>
      </c>
      <c r="R519" s="5">
        <f t="shared" si="85"/>
        <v>0</v>
      </c>
      <c r="S519" s="1"/>
      <c r="T519" s="12">
        <f t="shared" si="80"/>
        <v>2.0220520503446603E-2</v>
      </c>
      <c r="U519" s="68">
        <f t="shared" si="86"/>
        <v>1.4670894464769284</v>
      </c>
      <c r="V519" s="68"/>
      <c r="W519" s="68">
        <f t="shared" si="87"/>
        <v>1.4670894464769284</v>
      </c>
    </row>
    <row r="520" spans="1:23">
      <c r="A520" s="1">
        <f t="shared" si="88"/>
        <v>504</v>
      </c>
      <c r="B520" s="64">
        <f>IF($B$5=1,EXP($E$3+$E$4*NORMINV(IF($B$1="Random",'Random Generator'!B505,'Random Generator'!H505),0,1))-1,NORMINV(IF($B$1="Random",'Random Generator'!B505,'Random Generator'!H505),$B$3,$B$4))</f>
        <v>-1.4916756977987666E-2</v>
      </c>
      <c r="C520" s="64">
        <f>IF($B$5=1,EXP($E$3+$E$4*NORMINV(IF($B$1="Random",'Random Generator'!C505,'Random Generator'!I505),0,1))-1,NORMINV(IF($B$1="Random",'Random Generator'!C505,'Random Generator'!I505),$B$3,$B$4))</f>
        <v>9.4057044044645544E-2</v>
      </c>
      <c r="D520" s="64">
        <f>IF($B$5=1,EXP($E$3+$E$4*NORMINV(IF($B$1="Random",'Random Generator'!D505,'Random Generator'!J505),0,1))-1,NORMINV(IF($B$1="Random",'Random Generator'!D505,'Random Generator'!J505),$B$3,$B$4))</f>
        <v>-9.5378646937096301E-2</v>
      </c>
      <c r="E520" s="64">
        <f>IF($B$5=1,EXP($E$3+$E$4*NORMINV(IF($B$1="Random",'Random Generator'!E505,'Random Generator'!K505),0,1))-1,NORMINV(IF($B$1="Random",'Random Generator'!E505,'Random Generator'!K505),$B$3,$B$4))</f>
        <v>0.38331732623095616</v>
      </c>
      <c r="F520" s="64">
        <f>IF($B$5=1,EXP($E$3+$E$4*NORMINV(IF($B$1="Random",'Random Generator'!F505,'Random Generator'!L505),0,1))-1,NORMINV(IF($B$1="Random",'Random Generator'!F505,'Random Generator'!L505),$B$3,$B$4))</f>
        <v>0.18480117314467304</v>
      </c>
      <c r="G520" s="64"/>
      <c r="I520" s="1">
        <f t="shared" si="89"/>
        <v>504</v>
      </c>
      <c r="J520" s="5">
        <f t="array" ref="J520">GEOMEAN(B520:F520+1)-1</f>
        <v>9.8270718947993219E-2</v>
      </c>
      <c r="K520" s="5">
        <f t="shared" si="81"/>
        <v>1.1635359473996611E-2</v>
      </c>
      <c r="M520" s="12">
        <f t="shared" si="82"/>
        <v>0.17316581367067643</v>
      </c>
      <c r="N520" s="68">
        <f t="shared" si="83"/>
        <v>1.5150227873107047</v>
      </c>
      <c r="P520" s="1">
        <f t="shared" si="90"/>
        <v>504</v>
      </c>
      <c r="Q520" s="5">
        <f t="shared" si="84"/>
        <v>9.8270718947993219E-2</v>
      </c>
      <c r="R520" s="5">
        <f t="shared" si="85"/>
        <v>2.0298987183292802E-3</v>
      </c>
      <c r="S520" s="1"/>
      <c r="T520" s="12">
        <f t="shared" si="80"/>
        <v>0.17113591495234715</v>
      </c>
      <c r="U520" s="68">
        <f t="shared" si="86"/>
        <v>1.5831783721726187</v>
      </c>
      <c r="V520" s="68"/>
      <c r="W520" s="68">
        <f t="shared" si="87"/>
        <v>1.5978905379321084</v>
      </c>
    </row>
    <row r="521" spans="1:23">
      <c r="A521" s="1">
        <f t="shared" si="88"/>
        <v>505</v>
      </c>
      <c r="B521" s="64">
        <f>IF($B$5=1,EXP($E$3+$E$4*NORMINV(IF($B$1="Random",'Random Generator'!B506,'Random Generator'!H506),0,1))-1,NORMINV(IF($B$1="Random",'Random Generator'!B506,'Random Generator'!H506),$B$3,$B$4))</f>
        <v>4.4771668950332799E-2</v>
      </c>
      <c r="C521" s="64">
        <f>IF($B$5=1,EXP($E$3+$E$4*NORMINV(IF($B$1="Random",'Random Generator'!C506,'Random Generator'!I506),0,1))-1,NORMINV(IF($B$1="Random",'Random Generator'!C506,'Random Generator'!I506),$B$3,$B$4))</f>
        <v>0.24042217023609158</v>
      </c>
      <c r="D521" s="64">
        <f>IF($B$5=1,EXP($E$3+$E$4*NORMINV(IF($B$1="Random",'Random Generator'!D506,'Random Generator'!J506),0,1))-1,NORMINV(IF($B$1="Random",'Random Generator'!D506,'Random Generator'!J506),$B$3,$B$4))</f>
        <v>0.16528037096465797</v>
      </c>
      <c r="E521" s="64">
        <f>IF($B$5=1,EXP($E$3+$E$4*NORMINV(IF($B$1="Random",'Random Generator'!E506,'Random Generator'!K506),0,1))-1,NORMINV(IF($B$1="Random",'Random Generator'!E506,'Random Generator'!K506),$B$3,$B$4))</f>
        <v>0.31033437547193299</v>
      </c>
      <c r="F521" s="64">
        <f>IF($B$5=1,EXP($E$3+$E$4*NORMINV(IF($B$1="Random",'Random Generator'!F506,'Random Generator'!L506),0,1))-1,NORMINV(IF($B$1="Random",'Random Generator'!F506,'Random Generator'!L506),$B$3,$B$4))</f>
        <v>-7.8435229445995902E-2</v>
      </c>
      <c r="G521" s="64"/>
      <c r="I521" s="1">
        <f t="shared" si="89"/>
        <v>505</v>
      </c>
      <c r="J521" s="5">
        <f t="array" ref="J521">GEOMEAN(B521:F521+1)-1</f>
        <v>0.12767997221565408</v>
      </c>
      <c r="K521" s="5">
        <f t="shared" si="81"/>
        <v>2.6339986107827042E-2</v>
      </c>
      <c r="M521" s="12">
        <f t="shared" si="82"/>
        <v>-0.10477521555382294</v>
      </c>
      <c r="N521" s="68">
        <f t="shared" si="83"/>
        <v>1.6203432963734947</v>
      </c>
      <c r="P521" s="1">
        <f t="shared" si="90"/>
        <v>505</v>
      </c>
      <c r="Q521" s="5">
        <f t="shared" si="84"/>
        <v>0.12767997221565408</v>
      </c>
      <c r="R521" s="5">
        <f t="shared" si="85"/>
        <v>1.6734525352159711E-2</v>
      </c>
      <c r="S521" s="1"/>
      <c r="T521" s="12">
        <f t="shared" si="80"/>
        <v>-0.12150974090598265</v>
      </c>
      <c r="U521" s="68">
        <f t="shared" si="86"/>
        <v>1.6922466648955783</v>
      </c>
      <c r="V521" s="68"/>
      <c r="W521" s="68">
        <f t="shared" si="87"/>
        <v>1.8235989639733441</v>
      </c>
    </row>
    <row r="522" spans="1:23">
      <c r="A522" s="1">
        <f t="shared" si="88"/>
        <v>506</v>
      </c>
      <c r="B522" s="64">
        <f>IF($B$5=1,EXP($E$3+$E$4*NORMINV(IF($B$1="Random",'Random Generator'!B507,'Random Generator'!H507),0,1))-1,NORMINV(IF($B$1="Random",'Random Generator'!B507,'Random Generator'!H507),$B$3,$B$4))</f>
        <v>0.21953491374720291</v>
      </c>
      <c r="C522" s="64">
        <f>IF($B$5=1,EXP($E$3+$E$4*NORMINV(IF($B$1="Random",'Random Generator'!C507,'Random Generator'!I507),0,1))-1,NORMINV(IF($B$1="Random",'Random Generator'!C507,'Random Generator'!I507),$B$3,$B$4))</f>
        <v>0.12896525405968506</v>
      </c>
      <c r="D522" s="64">
        <f>IF($B$5=1,EXP($E$3+$E$4*NORMINV(IF($B$1="Random",'Random Generator'!D507,'Random Generator'!J507),0,1))-1,NORMINV(IF($B$1="Random",'Random Generator'!D507,'Random Generator'!J507),$B$3,$B$4))</f>
        <v>0.16634414609712711</v>
      </c>
      <c r="E522" s="64">
        <f>IF($B$5=1,EXP($E$3+$E$4*NORMINV(IF($B$1="Random",'Random Generator'!E507,'Random Generator'!K507),0,1))-1,NORMINV(IF($B$1="Random",'Random Generator'!E507,'Random Generator'!K507),$B$3,$B$4))</f>
        <v>1.5375244688846212E-2</v>
      </c>
      <c r="F522" s="64">
        <f>IF($B$5=1,EXP($E$3+$E$4*NORMINV(IF($B$1="Random",'Random Generator'!F507,'Random Generator'!L507),0,1))-1,NORMINV(IF($B$1="Random",'Random Generator'!F507,'Random Generator'!L507),$B$3,$B$4))</f>
        <v>4.8821693632480345E-2</v>
      </c>
      <c r="G522" s="64"/>
      <c r="I522" s="1">
        <f t="shared" si="89"/>
        <v>506</v>
      </c>
      <c r="J522" s="5">
        <f t="array" ref="J522">GEOMEAN(B522:F522+1)-1</f>
        <v>0.11328396061839641</v>
      </c>
      <c r="K522" s="5">
        <f t="shared" si="81"/>
        <v>1.9141980309198205E-2</v>
      </c>
      <c r="M522" s="12">
        <f t="shared" si="82"/>
        <v>2.9679713323282141E-2</v>
      </c>
      <c r="N522" s="68">
        <f t="shared" si="83"/>
        <v>1.5680806921208958</v>
      </c>
      <c r="P522" s="1">
        <f t="shared" si="90"/>
        <v>506</v>
      </c>
      <c r="Q522" s="5">
        <f t="shared" si="84"/>
        <v>0.11328396061839641</v>
      </c>
      <c r="R522" s="5">
        <f t="shared" si="85"/>
        <v>9.5365195535308742E-3</v>
      </c>
      <c r="S522" s="1"/>
      <c r="T522" s="12">
        <f t="shared" si="80"/>
        <v>2.0143193769751266E-2</v>
      </c>
      <c r="U522" s="68">
        <f t="shared" si="86"/>
        <v>1.638130696697796</v>
      </c>
      <c r="V522" s="68"/>
      <c r="W522" s="68">
        <f t="shared" si="87"/>
        <v>1.7101325000738787</v>
      </c>
    </row>
    <row r="523" spans="1:23">
      <c r="A523" s="1">
        <f t="shared" si="88"/>
        <v>507</v>
      </c>
      <c r="B523" s="64">
        <f>IF($B$5=1,EXP($E$3+$E$4*NORMINV(IF($B$1="Random",'Random Generator'!B508,'Random Generator'!H508),0,1))-1,NORMINV(IF($B$1="Random",'Random Generator'!B508,'Random Generator'!H508),$B$3,$B$4))</f>
        <v>0.28651586899191872</v>
      </c>
      <c r="C523" s="64">
        <f>IF($B$5=1,EXP($E$3+$E$4*NORMINV(IF($B$1="Random",'Random Generator'!C508,'Random Generator'!I508),0,1))-1,NORMINV(IF($B$1="Random",'Random Generator'!C508,'Random Generator'!I508),$B$3,$B$4))</f>
        <v>6.7611828720507861E-2</v>
      </c>
      <c r="D523" s="64">
        <f>IF($B$5=1,EXP($E$3+$E$4*NORMINV(IF($B$1="Random",'Random Generator'!D508,'Random Generator'!J508),0,1))-1,NORMINV(IF($B$1="Random",'Random Generator'!D508,'Random Generator'!J508),$B$3,$B$4))</f>
        <v>0.20947538537199906</v>
      </c>
      <c r="E523" s="64">
        <f>IF($B$5=1,EXP($E$3+$E$4*NORMINV(IF($B$1="Random",'Random Generator'!E508,'Random Generator'!K508),0,1))-1,NORMINV(IF($B$1="Random",'Random Generator'!E508,'Random Generator'!K508),$B$3,$B$4))</f>
        <v>1.1158300480257566E-2</v>
      </c>
      <c r="F523" s="64">
        <f>IF($B$5=1,EXP($E$3+$E$4*NORMINV(IF($B$1="Random",'Random Generator'!F508,'Random Generator'!L508),0,1))-1,NORMINV(IF($B$1="Random",'Random Generator'!F508,'Random Generator'!L508),$B$3,$B$4))</f>
        <v>0.41182203171078924</v>
      </c>
      <c r="G523" s="64"/>
      <c r="I523" s="1">
        <f t="shared" si="89"/>
        <v>507</v>
      </c>
      <c r="J523" s="5">
        <f t="array" ref="J523">GEOMEAN(B523:F523+1)-1</f>
        <v>0.1885157272274367</v>
      </c>
      <c r="K523" s="5">
        <f t="shared" si="81"/>
        <v>5.6757863613718353E-2</v>
      </c>
      <c r="M523" s="12">
        <f t="shared" si="82"/>
        <v>0.35506416809707086</v>
      </c>
      <c r="N523" s="68">
        <f t="shared" si="83"/>
        <v>1.8568105866115581</v>
      </c>
      <c r="P523" s="1">
        <f t="shared" si="90"/>
        <v>507</v>
      </c>
      <c r="Q523" s="5">
        <f t="shared" si="84"/>
        <v>0.1885157272274367</v>
      </c>
      <c r="R523" s="5">
        <f t="shared" si="85"/>
        <v>4.7152402858051022E-2</v>
      </c>
      <c r="S523" s="1"/>
      <c r="T523" s="12">
        <f t="shared" si="80"/>
        <v>0.30791176523901986</v>
      </c>
      <c r="U523" s="68">
        <f t="shared" si="86"/>
        <v>1.9369551548431068</v>
      </c>
      <c r="V523" s="68"/>
      <c r="W523" s="68">
        <f t="shared" si="87"/>
        <v>2.3715083868366227</v>
      </c>
    </row>
    <row r="524" spans="1:23">
      <c r="A524" s="1">
        <f t="shared" si="88"/>
        <v>508</v>
      </c>
      <c r="B524" s="64">
        <f>IF($B$5=1,EXP($E$3+$E$4*NORMINV(IF($B$1="Random",'Random Generator'!B509,'Random Generator'!H509),0,1))-1,NORMINV(IF($B$1="Random",'Random Generator'!B509,'Random Generator'!H509),$B$3,$B$4))</f>
        <v>4.7986691637880607E-2</v>
      </c>
      <c r="C524" s="64">
        <f>IF($B$5=1,EXP($E$3+$E$4*NORMINV(IF($B$1="Random",'Random Generator'!C509,'Random Generator'!I509),0,1))-1,NORMINV(IF($B$1="Random",'Random Generator'!C509,'Random Generator'!I509),$B$3,$B$4))</f>
        <v>2.0851523122974225E-2</v>
      </c>
      <c r="D524" s="64">
        <f>IF($B$5=1,EXP($E$3+$E$4*NORMINV(IF($B$1="Random",'Random Generator'!D509,'Random Generator'!J509),0,1))-1,NORMINV(IF($B$1="Random",'Random Generator'!D509,'Random Generator'!J509),$B$3,$B$4))</f>
        <v>-6.1304635740153657E-3</v>
      </c>
      <c r="E524" s="64">
        <f>IF($B$5=1,EXP($E$3+$E$4*NORMINV(IF($B$1="Random",'Random Generator'!E509,'Random Generator'!K509),0,1))-1,NORMINV(IF($B$1="Random",'Random Generator'!E509,'Random Generator'!K509),$B$3,$B$4))</f>
        <v>0.15298499542841748</v>
      </c>
      <c r="F524" s="64">
        <f>IF($B$5=1,EXP($E$3+$E$4*NORMINV(IF($B$1="Random",'Random Generator'!F509,'Random Generator'!L509),0,1))-1,NORMINV(IF($B$1="Random",'Random Generator'!F509,'Random Generator'!L509),$B$3,$B$4))</f>
        <v>1.7947580420330844E-2</v>
      </c>
      <c r="G524" s="64"/>
      <c r="I524" s="1">
        <f t="shared" si="89"/>
        <v>508</v>
      </c>
      <c r="J524" s="5">
        <f t="array" ref="J524">GEOMEAN(B524:F524+1)-1</f>
        <v>4.5296170989197693E-2</v>
      </c>
      <c r="K524" s="5">
        <f t="shared" si="81"/>
        <v>0</v>
      </c>
      <c r="M524" s="12">
        <f t="shared" si="82"/>
        <v>1.7947580420330844E-2</v>
      </c>
      <c r="N524" s="68">
        <f t="shared" si="83"/>
        <v>1.2479488860043821</v>
      </c>
      <c r="P524" s="1">
        <f t="shared" si="90"/>
        <v>508</v>
      </c>
      <c r="Q524" s="5">
        <f t="shared" si="84"/>
        <v>4.5296170989197693E-2</v>
      </c>
      <c r="R524" s="5">
        <f t="shared" si="85"/>
        <v>0</v>
      </c>
      <c r="S524" s="1"/>
      <c r="T524" s="12">
        <f t="shared" si="80"/>
        <v>1.7947580420330844E-2</v>
      </c>
      <c r="U524" s="68">
        <f t="shared" si="86"/>
        <v>1.2479488860043821</v>
      </c>
      <c r="V524" s="68"/>
      <c r="W524" s="68">
        <f t="shared" si="87"/>
        <v>1.2479488860043821</v>
      </c>
    </row>
    <row r="525" spans="1:23">
      <c r="A525" s="1">
        <f t="shared" si="88"/>
        <v>509</v>
      </c>
      <c r="B525" s="64">
        <f>IF($B$5=1,EXP($E$3+$E$4*NORMINV(IF($B$1="Random",'Random Generator'!B510,'Random Generator'!H510),0,1))-1,NORMINV(IF($B$1="Random",'Random Generator'!B510,'Random Generator'!H510),$B$3,$B$4))</f>
        <v>0.17022198941353528</v>
      </c>
      <c r="C525" s="64">
        <f>IF($B$5=1,EXP($E$3+$E$4*NORMINV(IF($B$1="Random",'Random Generator'!C510,'Random Generator'!I510),0,1))-1,NORMINV(IF($B$1="Random",'Random Generator'!C510,'Random Generator'!I510),$B$3,$B$4))</f>
        <v>4.9817400180994564E-2</v>
      </c>
      <c r="D525" s="64">
        <f>IF($B$5=1,EXP($E$3+$E$4*NORMINV(IF($B$1="Random",'Random Generator'!D510,'Random Generator'!J510),0,1))-1,NORMINV(IF($B$1="Random",'Random Generator'!D510,'Random Generator'!J510),$B$3,$B$4))</f>
        <v>0.15013815396234609</v>
      </c>
      <c r="E525" s="64">
        <f>IF($B$5=1,EXP($E$3+$E$4*NORMINV(IF($B$1="Random",'Random Generator'!E510,'Random Generator'!K510),0,1))-1,NORMINV(IF($B$1="Random",'Random Generator'!E510,'Random Generator'!K510),$B$3,$B$4))</f>
        <v>-0.16280494801941359</v>
      </c>
      <c r="F525" s="64">
        <f>IF($B$5=1,EXP($E$3+$E$4*NORMINV(IF($B$1="Random",'Random Generator'!F510,'Random Generator'!L510),0,1))-1,NORMINV(IF($B$1="Random",'Random Generator'!F510,'Random Generator'!L510),$B$3,$B$4))</f>
        <v>8.7140968202400471E-2</v>
      </c>
      <c r="G525" s="64"/>
      <c r="I525" s="1">
        <f t="shared" si="89"/>
        <v>509</v>
      </c>
      <c r="J525" s="5">
        <f t="array" ref="J525">GEOMEAN(B525:F525+1)-1</f>
        <v>5.1595961052820716E-2</v>
      </c>
      <c r="K525" s="5">
        <f t="shared" si="81"/>
        <v>0</v>
      </c>
      <c r="M525" s="12">
        <f t="shared" si="82"/>
        <v>8.7140968202400471E-2</v>
      </c>
      <c r="N525" s="68">
        <f t="shared" si="83"/>
        <v>1.2860105962937336</v>
      </c>
      <c r="P525" s="1">
        <f t="shared" si="90"/>
        <v>509</v>
      </c>
      <c r="Q525" s="5">
        <f t="shared" si="84"/>
        <v>5.1595961052820716E-2</v>
      </c>
      <c r="R525" s="5">
        <f t="shared" si="85"/>
        <v>0</v>
      </c>
      <c r="S525" s="1"/>
      <c r="T525" s="12">
        <f t="shared" si="80"/>
        <v>8.7140968202400471E-2</v>
      </c>
      <c r="U525" s="68">
        <f t="shared" si="86"/>
        <v>1.2860105962937336</v>
      </c>
      <c r="V525" s="68"/>
      <c r="W525" s="68">
        <f t="shared" si="87"/>
        <v>1.2860105962937336</v>
      </c>
    </row>
    <row r="526" spans="1:23">
      <c r="A526" s="1">
        <f t="shared" si="88"/>
        <v>510</v>
      </c>
      <c r="B526" s="64">
        <f>IF($B$5=1,EXP($E$3+$E$4*NORMINV(IF($B$1="Random",'Random Generator'!B511,'Random Generator'!H511),0,1))-1,NORMINV(IF($B$1="Random",'Random Generator'!B511,'Random Generator'!H511),$B$3,$B$4))</f>
        <v>5.3247000241132714E-2</v>
      </c>
      <c r="C526" s="64">
        <f>IF($B$5=1,EXP($E$3+$E$4*NORMINV(IF($B$1="Random",'Random Generator'!C511,'Random Generator'!I511),0,1))-1,NORMINV(IF($B$1="Random",'Random Generator'!C511,'Random Generator'!I511),$B$3,$B$4))</f>
        <v>9.6284738747842713E-2</v>
      </c>
      <c r="D526" s="64">
        <f>IF($B$5=1,EXP($E$3+$E$4*NORMINV(IF($B$1="Random",'Random Generator'!D511,'Random Generator'!J511),0,1))-1,NORMINV(IF($B$1="Random",'Random Generator'!D511,'Random Generator'!J511),$B$3,$B$4))</f>
        <v>6.3284516845456995E-2</v>
      </c>
      <c r="E526" s="64">
        <f>IF($B$5=1,EXP($E$3+$E$4*NORMINV(IF($B$1="Random",'Random Generator'!E511,'Random Generator'!K511),0,1))-1,NORMINV(IF($B$1="Random",'Random Generator'!E511,'Random Generator'!K511),$B$3,$B$4))</f>
        <v>5.1990679883669566E-2</v>
      </c>
      <c r="F526" s="64">
        <f>IF($B$5=1,EXP($E$3+$E$4*NORMINV(IF($B$1="Random",'Random Generator'!F511,'Random Generator'!L511),0,1))-1,NORMINV(IF($B$1="Random",'Random Generator'!F511,'Random Generator'!L511),$B$3,$B$4))</f>
        <v>9.1822796412813101E-2</v>
      </c>
      <c r="G526" s="64"/>
      <c r="I526" s="1">
        <f t="shared" si="89"/>
        <v>510</v>
      </c>
      <c r="J526" s="5">
        <f t="array" ref="J526">GEOMEAN(B526:F526+1)-1</f>
        <v>7.1157733964695602E-2</v>
      </c>
      <c r="K526" s="5">
        <f t="shared" si="81"/>
        <v>0</v>
      </c>
      <c r="M526" s="12">
        <f t="shared" si="82"/>
        <v>9.1822796412813101E-2</v>
      </c>
      <c r="N526" s="68">
        <f t="shared" si="83"/>
        <v>1.4101559336221379</v>
      </c>
      <c r="P526" s="1">
        <f t="shared" si="90"/>
        <v>510</v>
      </c>
      <c r="Q526" s="5">
        <f t="shared" si="84"/>
        <v>7.1157733964695602E-2</v>
      </c>
      <c r="R526" s="5">
        <f t="shared" si="85"/>
        <v>0</v>
      </c>
      <c r="S526" s="1"/>
      <c r="T526" s="12">
        <f t="shared" si="80"/>
        <v>9.1822796412813101E-2</v>
      </c>
      <c r="U526" s="68">
        <f t="shared" si="86"/>
        <v>1.4101559336221379</v>
      </c>
      <c r="V526" s="68"/>
      <c r="W526" s="68">
        <f t="shared" si="87"/>
        <v>1.4101559336221379</v>
      </c>
    </row>
    <row r="527" spans="1:23">
      <c r="A527" s="1">
        <f t="shared" si="88"/>
        <v>511</v>
      </c>
      <c r="B527" s="64">
        <f>IF($B$5=1,EXP($E$3+$E$4*NORMINV(IF($B$1="Random",'Random Generator'!B512,'Random Generator'!H512),0,1))-1,NORMINV(IF($B$1="Random",'Random Generator'!B512,'Random Generator'!H512),$B$3,$B$4))</f>
        <v>0.17387962082373942</v>
      </c>
      <c r="C527" s="64">
        <f>IF($B$5=1,EXP($E$3+$E$4*NORMINV(IF($B$1="Random",'Random Generator'!C512,'Random Generator'!I512),0,1))-1,NORMINV(IF($B$1="Random",'Random Generator'!C512,'Random Generator'!I512),$B$3,$B$4))</f>
        <v>0.38762130356747293</v>
      </c>
      <c r="D527" s="64">
        <f>IF($B$5=1,EXP($E$3+$E$4*NORMINV(IF($B$1="Random",'Random Generator'!D512,'Random Generator'!J512),0,1))-1,NORMINV(IF($B$1="Random",'Random Generator'!D512,'Random Generator'!J512),$B$3,$B$4))</f>
        <v>-9.2052792331459576E-3</v>
      </c>
      <c r="E527" s="64">
        <f>IF($B$5=1,EXP($E$3+$E$4*NORMINV(IF($B$1="Random",'Random Generator'!E512,'Random Generator'!K512),0,1))-1,NORMINV(IF($B$1="Random",'Random Generator'!E512,'Random Generator'!K512),$B$3,$B$4))</f>
        <v>1.467713084953659E-2</v>
      </c>
      <c r="F527" s="64">
        <f>IF($B$5=1,EXP($E$3+$E$4*NORMINV(IF($B$1="Random",'Random Generator'!F512,'Random Generator'!L512),0,1))-1,NORMINV(IF($B$1="Random",'Random Generator'!F512,'Random Generator'!L512),$B$3,$B$4))</f>
        <v>0.22588256466140977</v>
      </c>
      <c r="G527" s="64"/>
      <c r="I527" s="1">
        <f t="shared" si="89"/>
        <v>511</v>
      </c>
      <c r="J527" s="5">
        <f t="array" ref="J527">GEOMEAN(B527:F527+1)-1</f>
        <v>0.14955826763936275</v>
      </c>
      <c r="K527" s="5">
        <f t="shared" si="81"/>
        <v>3.7279133819681377E-2</v>
      </c>
      <c r="M527" s="12">
        <f t="shared" si="82"/>
        <v>0.1886034308417284</v>
      </c>
      <c r="N527" s="68">
        <f t="shared" si="83"/>
        <v>1.7024287700984315</v>
      </c>
      <c r="P527" s="1">
        <f t="shared" si="90"/>
        <v>511</v>
      </c>
      <c r="Q527" s="5">
        <f t="shared" si="84"/>
        <v>0.14955826763936275</v>
      </c>
      <c r="R527" s="5">
        <f t="shared" si="85"/>
        <v>2.7673673064014047E-2</v>
      </c>
      <c r="S527" s="1"/>
      <c r="T527" s="12">
        <f t="shared" si="80"/>
        <v>0.16092975777771434</v>
      </c>
      <c r="U527" s="68">
        <f t="shared" si="86"/>
        <v>1.7772188962659468</v>
      </c>
      <c r="V527" s="68"/>
      <c r="W527" s="68">
        <f t="shared" si="87"/>
        <v>2.0074971907074302</v>
      </c>
    </row>
    <row r="528" spans="1:23">
      <c r="A528" s="1">
        <f t="shared" si="88"/>
        <v>512</v>
      </c>
      <c r="B528" s="64">
        <f>IF($B$5=1,EXP($E$3+$E$4*NORMINV(IF($B$1="Random",'Random Generator'!B513,'Random Generator'!H513),0,1))-1,NORMINV(IF($B$1="Random",'Random Generator'!B513,'Random Generator'!H513),$B$3,$B$4))</f>
        <v>0.35363548051598825</v>
      </c>
      <c r="C528" s="64">
        <f>IF($B$5=1,EXP($E$3+$E$4*NORMINV(IF($B$1="Random",'Random Generator'!C513,'Random Generator'!I513),0,1))-1,NORMINV(IF($B$1="Random",'Random Generator'!C513,'Random Generator'!I513),$B$3,$B$4))</f>
        <v>-2.9193207949588906E-2</v>
      </c>
      <c r="D528" s="64">
        <f>IF($B$5=1,EXP($E$3+$E$4*NORMINV(IF($B$1="Random",'Random Generator'!D513,'Random Generator'!J513),0,1))-1,NORMINV(IF($B$1="Random",'Random Generator'!D513,'Random Generator'!J513),$B$3,$B$4))</f>
        <v>0.15203590294464231</v>
      </c>
      <c r="E528" s="64">
        <f>IF($B$5=1,EXP($E$3+$E$4*NORMINV(IF($B$1="Random",'Random Generator'!E513,'Random Generator'!K513),0,1))-1,NORMINV(IF($B$1="Random",'Random Generator'!E513,'Random Generator'!K513),$B$3,$B$4))</f>
        <v>8.5409671710977575E-2</v>
      </c>
      <c r="F528" s="64">
        <f>IF($B$5=1,EXP($E$3+$E$4*NORMINV(IF($B$1="Random",'Random Generator'!F513,'Random Generator'!L513),0,1))-1,NORMINV(IF($B$1="Random",'Random Generator'!F513,'Random Generator'!L513),$B$3,$B$4))</f>
        <v>0.21447087058451841</v>
      </c>
      <c r="G528" s="64"/>
      <c r="I528" s="1">
        <f t="shared" si="89"/>
        <v>512</v>
      </c>
      <c r="J528" s="5">
        <f t="array" ref="J528">GEOMEAN(B528:F528+1)-1</f>
        <v>0.14819662987235294</v>
      </c>
      <c r="K528" s="5">
        <f t="shared" si="81"/>
        <v>3.659831493617647E-2</v>
      </c>
      <c r="M528" s="12">
        <f t="shared" si="82"/>
        <v>0.17787255564834195</v>
      </c>
      <c r="N528" s="68">
        <f t="shared" si="83"/>
        <v>1.6972249161430941</v>
      </c>
      <c r="P528" s="1">
        <f t="shared" si="90"/>
        <v>512</v>
      </c>
      <c r="Q528" s="5">
        <f t="shared" si="84"/>
        <v>0.14819662987235294</v>
      </c>
      <c r="R528" s="5">
        <f t="shared" si="85"/>
        <v>2.6992854180509139E-2</v>
      </c>
      <c r="S528" s="1"/>
      <c r="T528" s="12">
        <f t="shared" si="80"/>
        <v>0.15087970146783281</v>
      </c>
      <c r="U528" s="68">
        <f t="shared" si="86"/>
        <v>1.7718328853474004</v>
      </c>
      <c r="V528" s="68"/>
      <c r="W528" s="68">
        <f t="shared" si="87"/>
        <v>1.995636042919255</v>
      </c>
    </row>
    <row r="529" spans="1:23">
      <c r="A529" s="1">
        <f t="shared" si="88"/>
        <v>513</v>
      </c>
      <c r="B529" s="64">
        <f>IF($B$5=1,EXP($E$3+$E$4*NORMINV(IF($B$1="Random",'Random Generator'!B514,'Random Generator'!H514),0,1))-1,NORMINV(IF($B$1="Random",'Random Generator'!B514,'Random Generator'!H514),$B$3,$B$4))</f>
        <v>-7.3494519470784336E-2</v>
      </c>
      <c r="C529" s="64">
        <f>IF($B$5=1,EXP($E$3+$E$4*NORMINV(IF($B$1="Random",'Random Generator'!C514,'Random Generator'!I514),0,1))-1,NORMINV(IF($B$1="Random",'Random Generator'!C514,'Random Generator'!I514),$B$3,$B$4))</f>
        <v>4.4378296633681202E-2</v>
      </c>
      <c r="D529" s="64">
        <f>IF($B$5=1,EXP($E$3+$E$4*NORMINV(IF($B$1="Random",'Random Generator'!D514,'Random Generator'!J514),0,1))-1,NORMINV(IF($B$1="Random",'Random Generator'!D514,'Random Generator'!J514),$B$3,$B$4))</f>
        <v>4.8322071364121699E-2</v>
      </c>
      <c r="E529" s="64">
        <f>IF($B$5=1,EXP($E$3+$E$4*NORMINV(IF($B$1="Random",'Random Generator'!E514,'Random Generator'!K514),0,1))-1,NORMINV(IF($B$1="Random",'Random Generator'!E514,'Random Generator'!K514),$B$3,$B$4))</f>
        <v>0.18207286327273797</v>
      </c>
      <c r="F529" s="64">
        <f>IF($B$5=1,EXP($E$3+$E$4*NORMINV(IF($B$1="Random",'Random Generator'!F514,'Random Generator'!L514),0,1))-1,NORMINV(IF($B$1="Random",'Random Generator'!F514,'Random Generator'!L514),$B$3,$B$4))</f>
        <v>-3.4173200601718023E-2</v>
      </c>
      <c r="G529" s="64"/>
      <c r="I529" s="1">
        <f t="shared" si="89"/>
        <v>513</v>
      </c>
      <c r="J529" s="5">
        <f t="array" ref="J529">GEOMEAN(B529:F529+1)-1</f>
        <v>2.9790336010455443E-2</v>
      </c>
      <c r="K529" s="5">
        <f t="shared" si="81"/>
        <v>0</v>
      </c>
      <c r="M529" s="12">
        <f t="shared" si="82"/>
        <v>-3.4173200601718023E-2</v>
      </c>
      <c r="N529" s="68">
        <f t="shared" si="83"/>
        <v>1.1580946612171068</v>
      </c>
      <c r="P529" s="1">
        <f t="shared" si="90"/>
        <v>513</v>
      </c>
      <c r="Q529" s="5">
        <f t="shared" si="84"/>
        <v>2.9790336010455443E-2</v>
      </c>
      <c r="R529" s="5">
        <f t="shared" si="85"/>
        <v>0</v>
      </c>
      <c r="S529" s="1"/>
      <c r="T529" s="12">
        <f t="shared" ref="T529:T592" si="91">M529-R529</f>
        <v>-3.4173200601718023E-2</v>
      </c>
      <c r="U529" s="68">
        <f t="shared" si="86"/>
        <v>1.1580946612171068</v>
      </c>
      <c r="V529" s="68"/>
      <c r="W529" s="68">
        <f t="shared" si="87"/>
        <v>1.1580946612171068</v>
      </c>
    </row>
    <row r="530" spans="1:23">
      <c r="A530" s="1">
        <f t="shared" si="88"/>
        <v>514</v>
      </c>
      <c r="B530" s="64">
        <f>IF($B$5=1,EXP($E$3+$E$4*NORMINV(IF($B$1="Random",'Random Generator'!B515,'Random Generator'!H515),0,1))-1,NORMINV(IF($B$1="Random",'Random Generator'!B515,'Random Generator'!H515),$B$3,$B$4))</f>
        <v>4.3717225846837016E-2</v>
      </c>
      <c r="C530" s="64">
        <f>IF($B$5=1,EXP($E$3+$E$4*NORMINV(IF($B$1="Random",'Random Generator'!C515,'Random Generator'!I515),0,1))-1,NORMINV(IF($B$1="Random",'Random Generator'!C515,'Random Generator'!I515),$B$3,$B$4))</f>
        <v>3.3237825817265865E-2</v>
      </c>
      <c r="D530" s="64">
        <f>IF($B$5=1,EXP($E$3+$E$4*NORMINV(IF($B$1="Random",'Random Generator'!D515,'Random Generator'!J515),0,1))-1,NORMINV(IF($B$1="Random",'Random Generator'!D515,'Random Generator'!J515),$B$3,$B$4))</f>
        <v>7.8310307870991247E-2</v>
      </c>
      <c r="E530" s="64">
        <f>IF($B$5=1,EXP($E$3+$E$4*NORMINV(IF($B$1="Random",'Random Generator'!E515,'Random Generator'!K515),0,1))-1,NORMINV(IF($B$1="Random",'Random Generator'!E515,'Random Generator'!K515),$B$3,$B$4))</f>
        <v>6.4612238591530424E-3</v>
      </c>
      <c r="F530" s="64">
        <f>IF($B$5=1,EXP($E$3+$E$4*NORMINV(IF($B$1="Random",'Random Generator'!F515,'Random Generator'!L515),0,1))-1,NORMINV(IF($B$1="Random",'Random Generator'!F515,'Random Generator'!L515),$B$3,$B$4))</f>
        <v>0.10955590869000198</v>
      </c>
      <c r="G530" s="64"/>
      <c r="I530" s="1">
        <f t="shared" si="89"/>
        <v>514</v>
      </c>
      <c r="J530" s="5">
        <f t="array" ref="J530">GEOMEAN(B530:F530+1)-1</f>
        <v>5.3645771456932057E-2</v>
      </c>
      <c r="K530" s="5">
        <f t="shared" ref="K530:K593" si="92">MAX((J530-0.075)/2,0)</f>
        <v>0</v>
      </c>
      <c r="M530" s="12">
        <f t="shared" ref="M530:M593" si="93">F530-K530</f>
        <v>0.10955590869000198</v>
      </c>
      <c r="N530" s="68">
        <f t="shared" ref="N530:N593" si="94">(1+J530-K530)^5</f>
        <v>1.2985932550986636</v>
      </c>
      <c r="P530" s="1">
        <f t="shared" si="90"/>
        <v>514</v>
      </c>
      <c r="Q530" s="5">
        <f t="shared" ref="Q530:Q593" si="95">J530</f>
        <v>5.3645771456932057E-2</v>
      </c>
      <c r="R530" s="5">
        <f t="shared" ref="R530:R593" si="96">MAX((Q530-Q$7)/2,0)</f>
        <v>0</v>
      </c>
      <c r="S530" s="1"/>
      <c r="T530" s="12">
        <f t="shared" si="91"/>
        <v>0.10955590869000198</v>
      </c>
      <c r="U530" s="68">
        <f t="shared" ref="U530:U593" si="97">(1+Q530-R530)^5</f>
        <v>1.2985932550986636</v>
      </c>
      <c r="V530" s="68"/>
      <c r="W530" s="68">
        <f t="shared" ref="W530:W593" si="98">(1+Q530)^5</f>
        <v>1.2985932550986636</v>
      </c>
    </row>
    <row r="531" spans="1:23">
      <c r="A531" s="1">
        <f t="shared" ref="A531:A594" si="99">A530+1</f>
        <v>515</v>
      </c>
      <c r="B531" s="64">
        <f>IF($B$5=1,EXP($E$3+$E$4*NORMINV(IF($B$1="Random",'Random Generator'!B516,'Random Generator'!H516),0,1))-1,NORMINV(IF($B$1="Random",'Random Generator'!B516,'Random Generator'!H516),$B$3,$B$4))</f>
        <v>4.3474639099152279E-2</v>
      </c>
      <c r="C531" s="64">
        <f>IF($B$5=1,EXP($E$3+$E$4*NORMINV(IF($B$1="Random",'Random Generator'!C516,'Random Generator'!I516),0,1))-1,NORMINV(IF($B$1="Random",'Random Generator'!C516,'Random Generator'!I516),$B$3,$B$4))</f>
        <v>9.9157269658506131E-2</v>
      </c>
      <c r="D531" s="64">
        <f>IF($B$5=1,EXP($E$3+$E$4*NORMINV(IF($B$1="Random",'Random Generator'!D516,'Random Generator'!J516),0,1))-1,NORMINV(IF($B$1="Random",'Random Generator'!D516,'Random Generator'!J516),$B$3,$B$4))</f>
        <v>9.3974422156422044E-3</v>
      </c>
      <c r="E531" s="64">
        <f>IF($B$5=1,EXP($E$3+$E$4*NORMINV(IF($B$1="Random",'Random Generator'!E516,'Random Generator'!K516),0,1))-1,NORMINV(IF($B$1="Random",'Random Generator'!E516,'Random Generator'!K516),$B$3,$B$4))</f>
        <v>0.27538945571779161</v>
      </c>
      <c r="F531" s="64">
        <f>IF($B$5=1,EXP($E$3+$E$4*NORMINV(IF($B$1="Random",'Random Generator'!F516,'Random Generator'!L516),0,1))-1,NORMINV(IF($B$1="Random",'Random Generator'!F516,'Random Generator'!L516),$B$3,$B$4))</f>
        <v>0.13925597322304784</v>
      </c>
      <c r="G531" s="64"/>
      <c r="I531" s="1">
        <f t="shared" ref="I531:I594" si="100">I530+1</f>
        <v>515</v>
      </c>
      <c r="J531" s="5">
        <f t="array" ref="J531">GEOMEAN(B531:F531+1)-1</f>
        <v>0.10961830939574169</v>
      </c>
      <c r="K531" s="5">
        <f t="shared" si="92"/>
        <v>1.7309154697870845E-2</v>
      </c>
      <c r="M531" s="12">
        <f t="shared" si="93"/>
        <v>0.121946818525177</v>
      </c>
      <c r="N531" s="68">
        <f t="shared" si="94"/>
        <v>1.5549909563519675</v>
      </c>
      <c r="P531" s="1">
        <f t="shared" ref="P531:P594" si="101">P530+1</f>
        <v>515</v>
      </c>
      <c r="Q531" s="5">
        <f t="shared" si="95"/>
        <v>0.10961830939574169</v>
      </c>
      <c r="R531" s="5">
        <f t="shared" si="96"/>
        <v>7.7036939422035142E-3</v>
      </c>
      <c r="S531" s="1"/>
      <c r="T531" s="12">
        <f t="shared" si="91"/>
        <v>0.11424312458297348</v>
      </c>
      <c r="U531" s="68">
        <f t="shared" si="97"/>
        <v>1.6245748185890609</v>
      </c>
      <c r="V531" s="68"/>
      <c r="W531" s="68">
        <f t="shared" si="98"/>
        <v>1.6821629808248646</v>
      </c>
    </row>
    <row r="532" spans="1:23">
      <c r="A532" s="1">
        <f t="shared" si="99"/>
        <v>516</v>
      </c>
      <c r="B532" s="64">
        <f>IF($B$5=1,EXP($E$3+$E$4*NORMINV(IF($B$1="Random",'Random Generator'!B517,'Random Generator'!H517),0,1))-1,NORMINV(IF($B$1="Random",'Random Generator'!B517,'Random Generator'!H517),$B$3,$B$4))</f>
        <v>0.23663043146540308</v>
      </c>
      <c r="C532" s="64">
        <f>IF($B$5=1,EXP($E$3+$E$4*NORMINV(IF($B$1="Random",'Random Generator'!C517,'Random Generator'!I517),0,1))-1,NORMINV(IF($B$1="Random",'Random Generator'!C517,'Random Generator'!I517),$B$3,$B$4))</f>
        <v>-3.4188988190504865E-2</v>
      </c>
      <c r="D532" s="64">
        <f>IF($B$5=1,EXP($E$3+$E$4*NORMINV(IF($B$1="Random",'Random Generator'!D517,'Random Generator'!J517),0,1))-1,NORMINV(IF($B$1="Random",'Random Generator'!D517,'Random Generator'!J517),$B$3,$B$4))</f>
        <v>5.3421773217831481E-2</v>
      </c>
      <c r="E532" s="64">
        <f>IF($B$5=1,EXP($E$3+$E$4*NORMINV(IF($B$1="Random",'Random Generator'!E517,'Random Generator'!K517),0,1))-1,NORMINV(IF($B$1="Random",'Random Generator'!E517,'Random Generator'!K517),$B$3,$B$4))</f>
        <v>1.1223724394031187E-2</v>
      </c>
      <c r="F532" s="64">
        <f>IF($B$5=1,EXP($E$3+$E$4*NORMINV(IF($B$1="Random",'Random Generator'!F517,'Random Generator'!L517),0,1))-1,NORMINV(IF($B$1="Random",'Random Generator'!F517,'Random Generator'!L517),$B$3,$B$4))</f>
        <v>-4.613475225645336E-2</v>
      </c>
      <c r="G532" s="64"/>
      <c r="I532" s="1">
        <f t="shared" si="100"/>
        <v>516</v>
      </c>
      <c r="J532" s="5">
        <f t="array" ref="J532">GEOMEAN(B532:F532+1)-1</f>
        <v>3.9474236770749016E-2</v>
      </c>
      <c r="K532" s="5">
        <f t="shared" si="92"/>
        <v>0</v>
      </c>
      <c r="M532" s="12">
        <f t="shared" si="93"/>
        <v>-4.613475225645336E-2</v>
      </c>
      <c r="N532" s="68">
        <f t="shared" si="94"/>
        <v>1.2135806671845981</v>
      </c>
      <c r="P532" s="1">
        <f t="shared" si="101"/>
        <v>516</v>
      </c>
      <c r="Q532" s="5">
        <f t="shared" si="95"/>
        <v>3.9474236770749016E-2</v>
      </c>
      <c r="R532" s="5">
        <f t="shared" si="96"/>
        <v>0</v>
      </c>
      <c r="S532" s="1"/>
      <c r="T532" s="12">
        <f t="shared" si="91"/>
        <v>-4.613475225645336E-2</v>
      </c>
      <c r="U532" s="68">
        <f t="shared" si="97"/>
        <v>1.2135806671845981</v>
      </c>
      <c r="V532" s="68"/>
      <c r="W532" s="68">
        <f t="shared" si="98"/>
        <v>1.2135806671845981</v>
      </c>
    </row>
    <row r="533" spans="1:23">
      <c r="A533" s="1">
        <f t="shared" si="99"/>
        <v>517</v>
      </c>
      <c r="B533" s="64">
        <f>IF($B$5=1,EXP($E$3+$E$4*NORMINV(IF($B$1="Random",'Random Generator'!B518,'Random Generator'!H518),0,1))-1,NORMINV(IF($B$1="Random",'Random Generator'!B518,'Random Generator'!H518),$B$3,$B$4))</f>
        <v>5.3611709710048583E-2</v>
      </c>
      <c r="C533" s="64">
        <f>IF($B$5=1,EXP($E$3+$E$4*NORMINV(IF($B$1="Random",'Random Generator'!C518,'Random Generator'!I518),0,1))-1,NORMINV(IF($B$1="Random",'Random Generator'!C518,'Random Generator'!I518),$B$3,$B$4))</f>
        <v>9.824294133751188E-2</v>
      </c>
      <c r="D533" s="64">
        <f>IF($B$5=1,EXP($E$3+$E$4*NORMINV(IF($B$1="Random",'Random Generator'!D518,'Random Generator'!J518),0,1))-1,NORMINV(IF($B$1="Random",'Random Generator'!D518,'Random Generator'!J518),$B$3,$B$4))</f>
        <v>-3.8114594069882823E-2</v>
      </c>
      <c r="E533" s="64">
        <f>IF($B$5=1,EXP($E$3+$E$4*NORMINV(IF($B$1="Random",'Random Generator'!E518,'Random Generator'!K518),0,1))-1,NORMINV(IF($B$1="Random",'Random Generator'!E518,'Random Generator'!K518),$B$3,$B$4))</f>
        <v>0.15971941723400884</v>
      </c>
      <c r="F533" s="64">
        <f>IF($B$5=1,EXP($E$3+$E$4*NORMINV(IF($B$1="Random",'Random Generator'!F518,'Random Generator'!L518),0,1))-1,NORMINV(IF($B$1="Random",'Random Generator'!F518,'Random Generator'!L518),$B$3,$B$4))</f>
        <v>0.16105804549903668</v>
      </c>
      <c r="G533" s="64"/>
      <c r="I533" s="1">
        <f t="shared" si="100"/>
        <v>517</v>
      </c>
      <c r="J533" s="5">
        <f t="array" ref="J533">GEOMEAN(B533:F533+1)-1</f>
        <v>8.428098376862958E-2</v>
      </c>
      <c r="K533" s="5">
        <f t="shared" si="92"/>
        <v>4.6404918843147916E-3</v>
      </c>
      <c r="M533" s="12">
        <f t="shared" si="93"/>
        <v>0.1564175536147219</v>
      </c>
      <c r="N533" s="68">
        <f t="shared" si="94"/>
        <v>1.466884170274467</v>
      </c>
      <c r="P533" s="1">
        <f t="shared" si="101"/>
        <v>517</v>
      </c>
      <c r="Q533" s="5">
        <f t="shared" si="95"/>
        <v>8.428098376862958E-2</v>
      </c>
      <c r="R533" s="5">
        <f t="shared" si="96"/>
        <v>0</v>
      </c>
      <c r="S533" s="1"/>
      <c r="T533" s="12">
        <f t="shared" si="91"/>
        <v>0.1564175536147219</v>
      </c>
      <c r="U533" s="68">
        <f t="shared" si="97"/>
        <v>1.4986810146876814</v>
      </c>
      <c r="V533" s="68"/>
      <c r="W533" s="68">
        <f t="shared" si="98"/>
        <v>1.4986810146876814</v>
      </c>
    </row>
    <row r="534" spans="1:23">
      <c r="A534" s="1">
        <f t="shared" si="99"/>
        <v>518</v>
      </c>
      <c r="B534" s="64">
        <f>IF($B$5=1,EXP($E$3+$E$4*NORMINV(IF($B$1="Random",'Random Generator'!B519,'Random Generator'!H519),0,1))-1,NORMINV(IF($B$1="Random",'Random Generator'!B519,'Random Generator'!H519),$B$3,$B$4))</f>
        <v>0.34542299313108038</v>
      </c>
      <c r="C534" s="64">
        <f>IF($B$5=1,EXP($E$3+$E$4*NORMINV(IF($B$1="Random",'Random Generator'!C519,'Random Generator'!I519),0,1))-1,NORMINV(IF($B$1="Random",'Random Generator'!C519,'Random Generator'!I519),$B$3,$B$4))</f>
        <v>-8.8422105247519367E-2</v>
      </c>
      <c r="D534" s="64">
        <f>IF($B$5=1,EXP($E$3+$E$4*NORMINV(IF($B$1="Random",'Random Generator'!D519,'Random Generator'!J519),0,1))-1,NORMINV(IF($B$1="Random",'Random Generator'!D519,'Random Generator'!J519),$B$3,$B$4))</f>
        <v>9.0273920035171873E-2</v>
      </c>
      <c r="E534" s="64">
        <f>IF($B$5=1,EXP($E$3+$E$4*NORMINV(IF($B$1="Random",'Random Generator'!E519,'Random Generator'!K519),0,1))-1,NORMINV(IF($B$1="Random",'Random Generator'!E519,'Random Generator'!K519),$B$3,$B$4))</f>
        <v>0.14418066444359301</v>
      </c>
      <c r="F534" s="64">
        <f>IF($B$5=1,EXP($E$3+$E$4*NORMINV(IF($B$1="Random",'Random Generator'!F519,'Random Generator'!L519),0,1))-1,NORMINV(IF($B$1="Random",'Random Generator'!F519,'Random Generator'!L519),$B$3,$B$4))</f>
        <v>0.21701058165294085</v>
      </c>
      <c r="G534" s="64"/>
      <c r="I534" s="1">
        <f t="shared" si="100"/>
        <v>518</v>
      </c>
      <c r="J534" s="5">
        <f t="array" ref="J534">GEOMEAN(B534:F534+1)-1</f>
        <v>0.13238848012165638</v>
      </c>
      <c r="K534" s="5">
        <f t="shared" si="92"/>
        <v>2.8694240060828193E-2</v>
      </c>
      <c r="M534" s="12">
        <f t="shared" si="93"/>
        <v>0.18831634159211266</v>
      </c>
      <c r="N534" s="68">
        <f t="shared" si="94"/>
        <v>1.6377359424558711</v>
      </c>
      <c r="P534" s="1">
        <f t="shared" si="101"/>
        <v>518</v>
      </c>
      <c r="Q534" s="5">
        <f t="shared" si="95"/>
        <v>0.13238848012165638</v>
      </c>
      <c r="R534" s="5">
        <f t="shared" si="96"/>
        <v>1.9088779305160862E-2</v>
      </c>
      <c r="S534" s="1"/>
      <c r="T534" s="12">
        <f t="shared" si="91"/>
        <v>0.16922756228695179</v>
      </c>
      <c r="U534" s="68">
        <f t="shared" si="97"/>
        <v>1.7102533972863008</v>
      </c>
      <c r="V534" s="68"/>
      <c r="W534" s="68">
        <f t="shared" si="98"/>
        <v>1.8619894374309396</v>
      </c>
    </row>
    <row r="535" spans="1:23">
      <c r="A535" s="1">
        <f t="shared" si="99"/>
        <v>519</v>
      </c>
      <c r="B535" s="64">
        <f>IF($B$5=1,EXP($E$3+$E$4*NORMINV(IF($B$1="Random",'Random Generator'!B520,'Random Generator'!H520),0,1))-1,NORMINV(IF($B$1="Random",'Random Generator'!B520,'Random Generator'!H520),$B$3,$B$4))</f>
        <v>0.21663989857524713</v>
      </c>
      <c r="C535" s="64">
        <f>IF($B$5=1,EXP($E$3+$E$4*NORMINV(IF($B$1="Random",'Random Generator'!C520,'Random Generator'!I520),0,1))-1,NORMINV(IF($B$1="Random",'Random Generator'!C520,'Random Generator'!I520),$B$3,$B$4))</f>
        <v>0.12316393428473082</v>
      </c>
      <c r="D535" s="64">
        <f>IF($B$5=1,EXP($E$3+$E$4*NORMINV(IF($B$1="Random",'Random Generator'!D520,'Random Generator'!J520),0,1))-1,NORMINV(IF($B$1="Random",'Random Generator'!D520,'Random Generator'!J520),$B$3,$B$4))</f>
        <v>0.24043400455286368</v>
      </c>
      <c r="E535" s="64">
        <f>IF($B$5=1,EXP($E$3+$E$4*NORMINV(IF($B$1="Random",'Random Generator'!E520,'Random Generator'!K520),0,1))-1,NORMINV(IF($B$1="Random",'Random Generator'!E520,'Random Generator'!K520),$B$3,$B$4))</f>
        <v>0.39474424308143763</v>
      </c>
      <c r="F535" s="64">
        <f>IF($B$5=1,EXP($E$3+$E$4*NORMINV(IF($B$1="Random",'Random Generator'!F520,'Random Generator'!L520),0,1))-1,NORMINV(IF($B$1="Random",'Random Generator'!F520,'Random Generator'!L520),$B$3,$B$4))</f>
        <v>8.8219674985390073E-2</v>
      </c>
      <c r="G535" s="64"/>
      <c r="I535" s="1">
        <f t="shared" si="100"/>
        <v>519</v>
      </c>
      <c r="J535" s="5">
        <f t="array" ref="J535">GEOMEAN(B535:F535+1)-1</f>
        <v>0.20803079022671822</v>
      </c>
      <c r="K535" s="5">
        <f t="shared" si="92"/>
        <v>6.6515395113359105E-2</v>
      </c>
      <c r="M535" s="12">
        <f t="shared" si="93"/>
        <v>2.1704279872030968E-2</v>
      </c>
      <c r="N535" s="68">
        <f t="shared" si="94"/>
        <v>1.9382458600291281</v>
      </c>
      <c r="P535" s="1">
        <f t="shared" si="101"/>
        <v>519</v>
      </c>
      <c r="Q535" s="5">
        <f t="shared" si="95"/>
        <v>0.20803079022671822</v>
      </c>
      <c r="R535" s="5">
        <f t="shared" si="96"/>
        <v>5.6909934357691781E-2</v>
      </c>
      <c r="S535" s="1"/>
      <c r="T535" s="12">
        <f t="shared" si="91"/>
        <v>-3.5205654485660813E-2</v>
      </c>
      <c r="U535" s="68">
        <f t="shared" si="97"/>
        <v>2.0211782327578045</v>
      </c>
      <c r="V535" s="68"/>
      <c r="W535" s="68">
        <f t="shared" si="98"/>
        <v>2.5727051655814197</v>
      </c>
    </row>
    <row r="536" spans="1:23">
      <c r="A536" s="1">
        <f t="shared" si="99"/>
        <v>520</v>
      </c>
      <c r="B536" s="64">
        <f>IF($B$5=1,EXP($E$3+$E$4*NORMINV(IF($B$1="Random",'Random Generator'!B521,'Random Generator'!H521),0,1))-1,NORMINV(IF($B$1="Random",'Random Generator'!B521,'Random Generator'!H521),$B$3,$B$4))</f>
        <v>-7.120968480321288E-3</v>
      </c>
      <c r="C536" s="64">
        <f>IF($B$5=1,EXP($E$3+$E$4*NORMINV(IF($B$1="Random",'Random Generator'!C521,'Random Generator'!I521),0,1))-1,NORMINV(IF($B$1="Random",'Random Generator'!C521,'Random Generator'!I521),$B$3,$B$4))</f>
        <v>0.12540932491603241</v>
      </c>
      <c r="D536" s="64">
        <f>IF($B$5=1,EXP($E$3+$E$4*NORMINV(IF($B$1="Random",'Random Generator'!D521,'Random Generator'!J521),0,1))-1,NORMINV(IF($B$1="Random",'Random Generator'!D521,'Random Generator'!J521),$B$3,$B$4))</f>
        <v>2.2343845074143776E-2</v>
      </c>
      <c r="E536" s="64">
        <f>IF($B$5=1,EXP($E$3+$E$4*NORMINV(IF($B$1="Random",'Random Generator'!E521,'Random Generator'!K521),0,1))-1,NORMINV(IF($B$1="Random",'Random Generator'!E521,'Random Generator'!K521),$B$3,$B$4))</f>
        <v>3.8415659124854118E-2</v>
      </c>
      <c r="F536" s="64">
        <f>IF($B$5=1,EXP($E$3+$E$4*NORMINV(IF($B$1="Random",'Random Generator'!F521,'Random Generator'!L521),0,1))-1,NORMINV(IF($B$1="Random",'Random Generator'!F521,'Random Generator'!L521),$B$3,$B$4))</f>
        <v>0.21416632329705276</v>
      </c>
      <c r="G536" s="64"/>
      <c r="I536" s="1">
        <f t="shared" si="100"/>
        <v>520</v>
      </c>
      <c r="J536" s="5">
        <f t="array" ref="J536">GEOMEAN(B536:F536+1)-1</f>
        <v>7.5698713683991725E-2</v>
      </c>
      <c r="K536" s="5">
        <f t="shared" si="92"/>
        <v>3.4935684199586398E-4</v>
      </c>
      <c r="M536" s="12">
        <f t="shared" si="93"/>
        <v>0.21381696645505691</v>
      </c>
      <c r="N536" s="68">
        <f t="shared" si="94"/>
        <v>1.4379636192983196</v>
      </c>
      <c r="P536" s="1">
        <f t="shared" si="101"/>
        <v>520</v>
      </c>
      <c r="Q536" s="5">
        <f t="shared" si="95"/>
        <v>7.5698713683991725E-2</v>
      </c>
      <c r="R536" s="5">
        <f t="shared" si="96"/>
        <v>0</v>
      </c>
      <c r="S536" s="1"/>
      <c r="T536" s="12">
        <f t="shared" si="91"/>
        <v>0.21381696645505691</v>
      </c>
      <c r="U536" s="68">
        <f t="shared" si="97"/>
        <v>1.4403009478340894</v>
      </c>
      <c r="V536" s="68"/>
      <c r="W536" s="68">
        <f t="shared" si="98"/>
        <v>1.4403009478340894</v>
      </c>
    </row>
    <row r="537" spans="1:23">
      <c r="A537" s="1">
        <f t="shared" si="99"/>
        <v>521</v>
      </c>
      <c r="B537" s="64">
        <f>IF($B$5=1,EXP($E$3+$E$4*NORMINV(IF($B$1="Random",'Random Generator'!B522,'Random Generator'!H522),0,1))-1,NORMINV(IF($B$1="Random",'Random Generator'!B522,'Random Generator'!H522),$B$3,$B$4))</f>
        <v>0.25990151744598822</v>
      </c>
      <c r="C537" s="64">
        <f>IF($B$5=1,EXP($E$3+$E$4*NORMINV(IF($B$1="Random",'Random Generator'!C522,'Random Generator'!I522),0,1))-1,NORMINV(IF($B$1="Random",'Random Generator'!C522,'Random Generator'!I522),$B$3,$B$4))</f>
        <v>0.16216877211580161</v>
      </c>
      <c r="D537" s="64">
        <f>IF($B$5=1,EXP($E$3+$E$4*NORMINV(IF($B$1="Random",'Random Generator'!D522,'Random Generator'!J522),0,1))-1,NORMINV(IF($B$1="Random",'Random Generator'!D522,'Random Generator'!J522),$B$3,$B$4))</f>
        <v>2.9283543868742878E-2</v>
      </c>
      <c r="E537" s="64">
        <f>IF($B$5=1,EXP($E$3+$E$4*NORMINV(IF($B$1="Random",'Random Generator'!E522,'Random Generator'!K522),0,1))-1,NORMINV(IF($B$1="Random",'Random Generator'!E522,'Random Generator'!K522),$B$3,$B$4))</f>
        <v>8.1265788875126699E-2</v>
      </c>
      <c r="F537" s="64">
        <f>IF($B$5=1,EXP($E$3+$E$4*NORMINV(IF($B$1="Random",'Random Generator'!F522,'Random Generator'!L522),0,1))-1,NORMINV(IF($B$1="Random",'Random Generator'!F522,'Random Generator'!L522),$B$3,$B$4))</f>
        <v>0.22286527867209838</v>
      </c>
      <c r="G537" s="64"/>
      <c r="I537" s="1">
        <f t="shared" si="100"/>
        <v>521</v>
      </c>
      <c r="J537" s="5">
        <f t="array" ref="J537">GEOMEAN(B537:F537+1)-1</f>
        <v>0.1478638566151973</v>
      </c>
      <c r="K537" s="5">
        <f t="shared" si="92"/>
        <v>3.643192830759865E-2</v>
      </c>
      <c r="M537" s="12">
        <f t="shared" si="93"/>
        <v>0.18643335036449973</v>
      </c>
      <c r="N537" s="68">
        <f t="shared" si="94"/>
        <v>1.6959550734249489</v>
      </c>
      <c r="P537" s="1">
        <f t="shared" si="101"/>
        <v>521</v>
      </c>
      <c r="Q537" s="5">
        <f t="shared" si="95"/>
        <v>0.1478638566151973</v>
      </c>
      <c r="R537" s="5">
        <f t="shared" si="96"/>
        <v>2.682646755193132E-2</v>
      </c>
      <c r="S537" s="1"/>
      <c r="T537" s="12">
        <f t="shared" si="91"/>
        <v>0.15960688281256841</v>
      </c>
      <c r="U537" s="68">
        <f t="shared" si="97"/>
        <v>1.7705185755841979</v>
      </c>
      <c r="V537" s="68"/>
      <c r="W537" s="68">
        <f t="shared" si="98"/>
        <v>1.9927458172323382</v>
      </c>
    </row>
    <row r="538" spans="1:23">
      <c r="A538" s="1">
        <f t="shared" si="99"/>
        <v>522</v>
      </c>
      <c r="B538" s="64">
        <f>IF($B$5=1,EXP($E$3+$E$4*NORMINV(IF($B$1="Random",'Random Generator'!B523,'Random Generator'!H523),0,1))-1,NORMINV(IF($B$1="Random",'Random Generator'!B523,'Random Generator'!H523),$B$3,$B$4))</f>
        <v>5.0660118214529648E-2</v>
      </c>
      <c r="C538" s="64">
        <f>IF($B$5=1,EXP($E$3+$E$4*NORMINV(IF($B$1="Random",'Random Generator'!C523,'Random Generator'!I523),0,1))-1,NORMINV(IF($B$1="Random",'Random Generator'!C523,'Random Generator'!I523),$B$3,$B$4))</f>
        <v>0.21916623432728133</v>
      </c>
      <c r="D538" s="64">
        <f>IF($B$5=1,EXP($E$3+$E$4*NORMINV(IF($B$1="Random",'Random Generator'!D523,'Random Generator'!J523),0,1))-1,NORMINV(IF($B$1="Random",'Random Generator'!D523,'Random Generator'!J523),$B$3,$B$4))</f>
        <v>0.23306633785314723</v>
      </c>
      <c r="E538" s="64">
        <f>IF($B$5=1,EXP($E$3+$E$4*NORMINV(IF($B$1="Random",'Random Generator'!E523,'Random Generator'!K523),0,1))-1,NORMINV(IF($B$1="Random",'Random Generator'!E523,'Random Generator'!K523),$B$3,$B$4))</f>
        <v>0.10456526042572567</v>
      </c>
      <c r="F538" s="64">
        <f>IF($B$5=1,EXP($E$3+$E$4*NORMINV(IF($B$1="Random",'Random Generator'!F523,'Random Generator'!L523),0,1))-1,NORMINV(IF($B$1="Random",'Random Generator'!F523,'Random Generator'!L523),$B$3,$B$4))</f>
        <v>0.12742981852341506</v>
      </c>
      <c r="G538" s="64"/>
      <c r="I538" s="1">
        <f t="shared" si="100"/>
        <v>522</v>
      </c>
      <c r="J538" s="5">
        <f t="array" ref="J538">GEOMEAN(B538:F538+1)-1</f>
        <v>0.14487613471165606</v>
      </c>
      <c r="K538" s="5">
        <f t="shared" si="92"/>
        <v>3.493806735582803E-2</v>
      </c>
      <c r="M538" s="12">
        <f t="shared" si="93"/>
        <v>9.2491751167587039E-2</v>
      </c>
      <c r="N538" s="68">
        <f t="shared" si="94"/>
        <v>1.684588116981993</v>
      </c>
      <c r="P538" s="1">
        <f t="shared" si="101"/>
        <v>522</v>
      </c>
      <c r="Q538" s="5">
        <f t="shared" si="95"/>
        <v>0.14487613471165606</v>
      </c>
      <c r="R538" s="5">
        <f t="shared" si="96"/>
        <v>2.5332606600160699E-2</v>
      </c>
      <c r="S538" s="1"/>
      <c r="T538" s="12">
        <f t="shared" si="91"/>
        <v>6.7159144567426332E-2</v>
      </c>
      <c r="U538" s="68">
        <f t="shared" si="97"/>
        <v>1.7587532726383459</v>
      </c>
      <c r="V538" s="68"/>
      <c r="W538" s="68">
        <f t="shared" si="98"/>
        <v>1.9669463407937753</v>
      </c>
    </row>
    <row r="539" spans="1:23">
      <c r="A539" s="1">
        <f t="shared" si="99"/>
        <v>523</v>
      </c>
      <c r="B539" s="64">
        <f>IF($B$5=1,EXP($E$3+$E$4*NORMINV(IF($B$1="Random",'Random Generator'!B524,'Random Generator'!H524),0,1))-1,NORMINV(IF($B$1="Random",'Random Generator'!B524,'Random Generator'!H524),$B$3,$B$4))</f>
        <v>-6.5235598284812957E-2</v>
      </c>
      <c r="C539" s="64">
        <f>IF($B$5=1,EXP($E$3+$E$4*NORMINV(IF($B$1="Random",'Random Generator'!C524,'Random Generator'!I524),0,1))-1,NORMINV(IF($B$1="Random",'Random Generator'!C524,'Random Generator'!I524),$B$3,$B$4))</f>
        <v>0.1657313576882693</v>
      </c>
      <c r="D539" s="64">
        <f>IF($B$5=1,EXP($E$3+$E$4*NORMINV(IF($B$1="Random",'Random Generator'!D524,'Random Generator'!J524),0,1))-1,NORMINV(IF($B$1="Random",'Random Generator'!D524,'Random Generator'!J524),$B$3,$B$4))</f>
        <v>7.5923506673089225E-2</v>
      </c>
      <c r="E539" s="64">
        <f>IF($B$5=1,EXP($E$3+$E$4*NORMINV(IF($B$1="Random",'Random Generator'!E524,'Random Generator'!K524),0,1))-1,NORMINV(IF($B$1="Random",'Random Generator'!E524,'Random Generator'!K524),$B$3,$B$4))</f>
        <v>6.3072115636536363E-2</v>
      </c>
      <c r="F539" s="64">
        <f>IF($B$5=1,EXP($E$3+$E$4*NORMINV(IF($B$1="Random",'Random Generator'!F524,'Random Generator'!L524),0,1))-1,NORMINV(IF($B$1="Random",'Random Generator'!F524,'Random Generator'!L524),$B$3,$B$4))</f>
        <v>4.3732337654713405E-2</v>
      </c>
      <c r="G539" s="64"/>
      <c r="I539" s="1">
        <f t="shared" si="100"/>
        <v>523</v>
      </c>
      <c r="J539" s="5">
        <f t="array" ref="J539">GEOMEAN(B539:F539+1)-1</f>
        <v>5.4014975030399981E-2</v>
      </c>
      <c r="K539" s="5">
        <f t="shared" si="92"/>
        <v>0</v>
      </c>
      <c r="M539" s="12">
        <f t="shared" si="93"/>
        <v>4.3732337654713405E-2</v>
      </c>
      <c r="N539" s="68">
        <f t="shared" si="94"/>
        <v>1.3008700230685573</v>
      </c>
      <c r="P539" s="1">
        <f t="shared" si="101"/>
        <v>523</v>
      </c>
      <c r="Q539" s="5">
        <f t="shared" si="95"/>
        <v>5.4014975030399981E-2</v>
      </c>
      <c r="R539" s="5">
        <f t="shared" si="96"/>
        <v>0</v>
      </c>
      <c r="S539" s="1"/>
      <c r="T539" s="12">
        <f t="shared" si="91"/>
        <v>4.3732337654713405E-2</v>
      </c>
      <c r="U539" s="68">
        <f t="shared" si="97"/>
        <v>1.3008700230685573</v>
      </c>
      <c r="V539" s="68"/>
      <c r="W539" s="68">
        <f t="shared" si="98"/>
        <v>1.3008700230685573</v>
      </c>
    </row>
    <row r="540" spans="1:23">
      <c r="A540" s="1">
        <f t="shared" si="99"/>
        <v>524</v>
      </c>
      <c r="B540" s="64">
        <f>IF($B$5=1,EXP($E$3+$E$4*NORMINV(IF($B$1="Random",'Random Generator'!B525,'Random Generator'!H525),0,1))-1,NORMINV(IF($B$1="Random",'Random Generator'!B525,'Random Generator'!H525),$B$3,$B$4))</f>
        <v>0.20100563864681176</v>
      </c>
      <c r="C540" s="64">
        <f>IF($B$5=1,EXP($E$3+$E$4*NORMINV(IF($B$1="Random",'Random Generator'!C525,'Random Generator'!I525),0,1))-1,NORMINV(IF($B$1="Random",'Random Generator'!C525,'Random Generator'!I525),$B$3,$B$4))</f>
        <v>-5.599406227795789E-2</v>
      </c>
      <c r="D540" s="64">
        <f>IF($B$5=1,EXP($E$3+$E$4*NORMINV(IF($B$1="Random",'Random Generator'!D525,'Random Generator'!J525),0,1))-1,NORMINV(IF($B$1="Random",'Random Generator'!D525,'Random Generator'!J525),$B$3,$B$4))</f>
        <v>-3.6701506131900818E-2</v>
      </c>
      <c r="E540" s="64">
        <f>IF($B$5=1,EXP($E$3+$E$4*NORMINV(IF($B$1="Random",'Random Generator'!E525,'Random Generator'!K525),0,1))-1,NORMINV(IF($B$1="Random",'Random Generator'!E525,'Random Generator'!K525),$B$3,$B$4))</f>
        <v>0.21516829863287934</v>
      </c>
      <c r="F540" s="64">
        <f>IF($B$5=1,EXP($E$3+$E$4*NORMINV(IF($B$1="Random",'Random Generator'!F525,'Random Generator'!L525),0,1))-1,NORMINV(IF($B$1="Random",'Random Generator'!F525,'Random Generator'!L525),$B$3,$B$4))</f>
        <v>-3.9606849394043575E-2</v>
      </c>
      <c r="G540" s="64"/>
      <c r="I540" s="1">
        <f t="shared" si="100"/>
        <v>524</v>
      </c>
      <c r="J540" s="5">
        <f t="array" ref="J540">GEOMEAN(B540:F540+1)-1</f>
        <v>4.9719410232171857E-2</v>
      </c>
      <c r="K540" s="5">
        <f t="shared" si="92"/>
        <v>0</v>
      </c>
      <c r="M540" s="12">
        <f t="shared" si="93"/>
        <v>-3.9606849394043575E-2</v>
      </c>
      <c r="N540" s="68">
        <f t="shared" si="94"/>
        <v>1.274577180579388</v>
      </c>
      <c r="P540" s="1">
        <f t="shared" si="101"/>
        <v>524</v>
      </c>
      <c r="Q540" s="5">
        <f t="shared" si="95"/>
        <v>4.9719410232171857E-2</v>
      </c>
      <c r="R540" s="5">
        <f t="shared" si="96"/>
        <v>0</v>
      </c>
      <c r="S540" s="1"/>
      <c r="T540" s="12">
        <f t="shared" si="91"/>
        <v>-3.9606849394043575E-2</v>
      </c>
      <c r="U540" s="68">
        <f t="shared" si="97"/>
        <v>1.274577180579388</v>
      </c>
      <c r="V540" s="68"/>
      <c r="W540" s="68">
        <f t="shared" si="98"/>
        <v>1.274577180579388</v>
      </c>
    </row>
    <row r="541" spans="1:23">
      <c r="A541" s="1">
        <f t="shared" si="99"/>
        <v>525</v>
      </c>
      <c r="B541" s="64">
        <f>IF($B$5=1,EXP($E$3+$E$4*NORMINV(IF($B$1="Random",'Random Generator'!B526,'Random Generator'!H526),0,1))-1,NORMINV(IF($B$1="Random",'Random Generator'!B526,'Random Generator'!H526),$B$3,$B$4))</f>
        <v>7.0017833773298177E-2</v>
      </c>
      <c r="C541" s="64">
        <f>IF($B$5=1,EXP($E$3+$E$4*NORMINV(IF($B$1="Random",'Random Generator'!C526,'Random Generator'!I526),0,1))-1,NORMINV(IF($B$1="Random",'Random Generator'!C526,'Random Generator'!I526),$B$3,$B$4))</f>
        <v>-3.3589809812382132E-3</v>
      </c>
      <c r="D541" s="64">
        <f>IF($B$5=1,EXP($E$3+$E$4*NORMINV(IF($B$1="Random",'Random Generator'!D526,'Random Generator'!J526),0,1))-1,NORMINV(IF($B$1="Random",'Random Generator'!D526,'Random Generator'!J526),$B$3,$B$4))</f>
        <v>0.18018938732343637</v>
      </c>
      <c r="E541" s="64">
        <f>IF($B$5=1,EXP($E$3+$E$4*NORMINV(IF($B$1="Random",'Random Generator'!E526,'Random Generator'!K526),0,1))-1,NORMINV(IF($B$1="Random",'Random Generator'!E526,'Random Generator'!K526),$B$3,$B$4))</f>
        <v>0.10327015114971583</v>
      </c>
      <c r="F541" s="64">
        <f>IF($B$5=1,EXP($E$3+$E$4*NORMINV(IF($B$1="Random",'Random Generator'!F526,'Random Generator'!L526),0,1))-1,NORMINV(IF($B$1="Random",'Random Generator'!F526,'Random Generator'!L526),$B$3,$B$4))</f>
        <v>9.0136454908891217E-3</v>
      </c>
      <c r="G541" s="64"/>
      <c r="I541" s="1">
        <f t="shared" si="100"/>
        <v>525</v>
      </c>
      <c r="J541" s="5">
        <f t="array" ref="J541">GEOMEAN(B541:F541+1)-1</f>
        <v>6.9774095634066891E-2</v>
      </c>
      <c r="K541" s="5">
        <f t="shared" si="92"/>
        <v>0</v>
      </c>
      <c r="M541" s="12">
        <f t="shared" si="93"/>
        <v>9.0136454908891217E-3</v>
      </c>
      <c r="N541" s="68">
        <f t="shared" si="94"/>
        <v>1.4010717830340209</v>
      </c>
      <c r="P541" s="1">
        <f t="shared" si="101"/>
        <v>525</v>
      </c>
      <c r="Q541" s="5">
        <f t="shared" si="95"/>
        <v>6.9774095634066891E-2</v>
      </c>
      <c r="R541" s="5">
        <f t="shared" si="96"/>
        <v>0</v>
      </c>
      <c r="S541" s="1"/>
      <c r="T541" s="12">
        <f t="shared" si="91"/>
        <v>9.0136454908891217E-3</v>
      </c>
      <c r="U541" s="68">
        <f t="shared" si="97"/>
        <v>1.4010717830340209</v>
      </c>
      <c r="V541" s="68"/>
      <c r="W541" s="68">
        <f t="shared" si="98"/>
        <v>1.4010717830340209</v>
      </c>
    </row>
    <row r="542" spans="1:23">
      <c r="A542" s="1">
        <f t="shared" si="99"/>
        <v>526</v>
      </c>
      <c r="B542" s="64">
        <f>IF($B$5=1,EXP($E$3+$E$4*NORMINV(IF($B$1="Random",'Random Generator'!B527,'Random Generator'!H527),0,1))-1,NORMINV(IF($B$1="Random",'Random Generator'!B527,'Random Generator'!H527),$B$3,$B$4))</f>
        <v>0.11647615417974677</v>
      </c>
      <c r="C542" s="64">
        <f>IF($B$5=1,EXP($E$3+$E$4*NORMINV(IF($B$1="Random",'Random Generator'!C527,'Random Generator'!I527),0,1))-1,NORMINV(IF($B$1="Random",'Random Generator'!C527,'Random Generator'!I527),$B$3,$B$4))</f>
        <v>8.2136077191315104E-2</v>
      </c>
      <c r="D542" s="64">
        <f>IF($B$5=1,EXP($E$3+$E$4*NORMINV(IF($B$1="Random",'Random Generator'!D527,'Random Generator'!J527),0,1))-1,NORMINV(IF($B$1="Random",'Random Generator'!D527,'Random Generator'!J527),$B$3,$B$4))</f>
        <v>-6.7083226396610018E-2</v>
      </c>
      <c r="E542" s="64">
        <f>IF($B$5=1,EXP($E$3+$E$4*NORMINV(IF($B$1="Random",'Random Generator'!E527,'Random Generator'!K527),0,1))-1,NORMINV(IF($B$1="Random",'Random Generator'!E527,'Random Generator'!K527),$B$3,$B$4))</f>
        <v>7.2718209872449924E-2</v>
      </c>
      <c r="F542" s="64">
        <f>IF($B$5=1,EXP($E$3+$E$4*NORMINV(IF($B$1="Random",'Random Generator'!F527,'Random Generator'!L527),0,1))-1,NORMINV(IF($B$1="Random",'Random Generator'!F527,'Random Generator'!L527),$B$3,$B$4))</f>
        <v>5.397520847505044E-2</v>
      </c>
      <c r="G542" s="64"/>
      <c r="I542" s="1">
        <f t="shared" si="100"/>
        <v>526</v>
      </c>
      <c r="J542" s="5">
        <f t="array" ref="J542">GEOMEAN(B542:F542+1)-1</f>
        <v>4.9682738814489369E-2</v>
      </c>
      <c r="K542" s="5">
        <f t="shared" si="92"/>
        <v>0</v>
      </c>
      <c r="M542" s="12">
        <f t="shared" si="93"/>
        <v>5.397520847505044E-2</v>
      </c>
      <c r="N542" s="68">
        <f t="shared" si="94"/>
        <v>1.2743545625821358</v>
      </c>
      <c r="P542" s="1">
        <f t="shared" si="101"/>
        <v>526</v>
      </c>
      <c r="Q542" s="5">
        <f t="shared" si="95"/>
        <v>4.9682738814489369E-2</v>
      </c>
      <c r="R542" s="5">
        <f t="shared" si="96"/>
        <v>0</v>
      </c>
      <c r="S542" s="1"/>
      <c r="T542" s="12">
        <f t="shared" si="91"/>
        <v>5.397520847505044E-2</v>
      </c>
      <c r="U542" s="68">
        <f t="shared" si="97"/>
        <v>1.2743545625821358</v>
      </c>
      <c r="V542" s="68"/>
      <c r="W542" s="68">
        <f t="shared" si="98"/>
        <v>1.2743545625821358</v>
      </c>
    </row>
    <row r="543" spans="1:23">
      <c r="A543" s="1">
        <f t="shared" si="99"/>
        <v>527</v>
      </c>
      <c r="B543" s="64">
        <f>IF($B$5=1,EXP($E$3+$E$4*NORMINV(IF($B$1="Random",'Random Generator'!B528,'Random Generator'!H528),0,1))-1,NORMINV(IF($B$1="Random",'Random Generator'!B528,'Random Generator'!H528),$B$3,$B$4))</f>
        <v>-0.10646856408121042</v>
      </c>
      <c r="C543" s="64">
        <f>IF($B$5=1,EXP($E$3+$E$4*NORMINV(IF($B$1="Random",'Random Generator'!C528,'Random Generator'!I528),0,1))-1,NORMINV(IF($B$1="Random",'Random Generator'!C528,'Random Generator'!I528),$B$3,$B$4))</f>
        <v>0.33293140820745171</v>
      </c>
      <c r="D543" s="64">
        <f>IF($B$5=1,EXP($E$3+$E$4*NORMINV(IF($B$1="Random",'Random Generator'!D528,'Random Generator'!J528),0,1))-1,NORMINV(IF($B$1="Random",'Random Generator'!D528,'Random Generator'!J528),$B$3,$B$4))</f>
        <v>-3.1751288971700875E-3</v>
      </c>
      <c r="E543" s="64">
        <f>IF($B$5=1,EXP($E$3+$E$4*NORMINV(IF($B$1="Random",'Random Generator'!E528,'Random Generator'!K528),0,1))-1,NORMINV(IF($B$1="Random",'Random Generator'!E528,'Random Generator'!K528),$B$3,$B$4))</f>
        <v>0.22442991486328556</v>
      </c>
      <c r="F543" s="64">
        <f>IF($B$5=1,EXP($E$3+$E$4*NORMINV(IF($B$1="Random",'Random Generator'!F528,'Random Generator'!L528),0,1))-1,NORMINV(IF($B$1="Random",'Random Generator'!F528,'Random Generator'!L528),$B$3,$B$4))</f>
        <v>5.1348254027249851E-2</v>
      </c>
      <c r="G543" s="64"/>
      <c r="I543" s="1">
        <f t="shared" si="100"/>
        <v>527</v>
      </c>
      <c r="J543" s="5">
        <f t="array" ref="J543">GEOMEAN(B543:F543+1)-1</f>
        <v>8.8537528702971047E-2</v>
      </c>
      <c r="K543" s="5">
        <f t="shared" si="92"/>
        <v>6.7687643514855247E-3</v>
      </c>
      <c r="M543" s="12">
        <f t="shared" si="93"/>
        <v>4.4579489675764326E-2</v>
      </c>
      <c r="N543" s="68">
        <f t="shared" si="94"/>
        <v>1.4813994736965044</v>
      </c>
      <c r="P543" s="1">
        <f t="shared" si="101"/>
        <v>527</v>
      </c>
      <c r="Q543" s="5">
        <f t="shared" si="95"/>
        <v>8.8537528702971047E-2</v>
      </c>
      <c r="R543" s="5">
        <f t="shared" si="96"/>
        <v>0</v>
      </c>
      <c r="S543" s="1"/>
      <c r="T543" s="12">
        <f t="shared" si="91"/>
        <v>4.4579489675764326E-2</v>
      </c>
      <c r="U543" s="68">
        <f t="shared" si="97"/>
        <v>1.5283296281903374</v>
      </c>
      <c r="V543" s="68"/>
      <c r="W543" s="68">
        <f t="shared" si="98"/>
        <v>1.5283296281903374</v>
      </c>
    </row>
    <row r="544" spans="1:23">
      <c r="A544" s="1">
        <f t="shared" si="99"/>
        <v>528</v>
      </c>
      <c r="B544" s="64">
        <f>IF($B$5=1,EXP($E$3+$E$4*NORMINV(IF($B$1="Random",'Random Generator'!B529,'Random Generator'!H529),0,1))-1,NORMINV(IF($B$1="Random",'Random Generator'!B529,'Random Generator'!H529),$B$3,$B$4))</f>
        <v>0.30032789896398437</v>
      </c>
      <c r="C544" s="64">
        <f>IF($B$5=1,EXP($E$3+$E$4*NORMINV(IF($B$1="Random",'Random Generator'!C529,'Random Generator'!I529),0,1))-1,NORMINV(IF($B$1="Random",'Random Generator'!C529,'Random Generator'!I529),$B$3,$B$4))</f>
        <v>2.6605589498935656E-2</v>
      </c>
      <c r="D544" s="64">
        <f>IF($B$5=1,EXP($E$3+$E$4*NORMINV(IF($B$1="Random",'Random Generator'!D529,'Random Generator'!J529),0,1))-1,NORMINV(IF($B$1="Random",'Random Generator'!D529,'Random Generator'!J529),$B$3,$B$4))</f>
        <v>0.14466213867213185</v>
      </c>
      <c r="E544" s="64">
        <f>IF($B$5=1,EXP($E$3+$E$4*NORMINV(IF($B$1="Random",'Random Generator'!E529,'Random Generator'!K529),0,1))-1,NORMINV(IF($B$1="Random",'Random Generator'!E529,'Random Generator'!K529),$B$3,$B$4))</f>
        <v>2.6798184088334676E-3</v>
      </c>
      <c r="F544" s="64">
        <f>IF($B$5=1,EXP($E$3+$E$4*NORMINV(IF($B$1="Random",'Random Generator'!F529,'Random Generator'!L529),0,1))-1,NORMINV(IF($B$1="Random",'Random Generator'!F529,'Random Generator'!L529),$B$3,$B$4))</f>
        <v>0.16351293389828836</v>
      </c>
      <c r="G544" s="64"/>
      <c r="I544" s="1">
        <f t="shared" si="100"/>
        <v>528</v>
      </c>
      <c r="J544" s="5">
        <f t="array" ref="J544">GEOMEAN(B544:F544+1)-1</f>
        <v>0.12257007930093433</v>
      </c>
      <c r="K544" s="5">
        <f t="shared" si="92"/>
        <v>2.3785039650467167E-2</v>
      </c>
      <c r="M544" s="12">
        <f t="shared" si="93"/>
        <v>0.1397278942478212</v>
      </c>
      <c r="N544" s="68">
        <f t="shared" si="94"/>
        <v>1.6016355083449738</v>
      </c>
      <c r="P544" s="1">
        <f t="shared" si="101"/>
        <v>528</v>
      </c>
      <c r="Q544" s="5">
        <f t="shared" si="95"/>
        <v>0.12257007930093433</v>
      </c>
      <c r="R544" s="5">
        <f t="shared" si="96"/>
        <v>1.4179578894799837E-2</v>
      </c>
      <c r="S544" s="1"/>
      <c r="T544" s="12">
        <f t="shared" si="91"/>
        <v>0.12554831535302136</v>
      </c>
      <c r="U544" s="68">
        <f t="shared" si="97"/>
        <v>1.6728768635542282</v>
      </c>
      <c r="V544" s="68"/>
      <c r="W544" s="68">
        <f t="shared" si="98"/>
        <v>1.7826550438933662</v>
      </c>
    </row>
    <row r="545" spans="1:23">
      <c r="A545" s="1">
        <f t="shared" si="99"/>
        <v>529</v>
      </c>
      <c r="B545" s="64">
        <f>IF($B$5=1,EXP($E$3+$E$4*NORMINV(IF($B$1="Random",'Random Generator'!B530,'Random Generator'!H530),0,1))-1,NORMINV(IF($B$1="Random",'Random Generator'!B530,'Random Generator'!H530),$B$3,$B$4))</f>
        <v>0.23700551638150413</v>
      </c>
      <c r="C545" s="64">
        <f>IF($B$5=1,EXP($E$3+$E$4*NORMINV(IF($B$1="Random",'Random Generator'!C530,'Random Generator'!I530),0,1))-1,NORMINV(IF($B$1="Random",'Random Generator'!C530,'Random Generator'!I530),$B$3,$B$4))</f>
        <v>0.18209048416375961</v>
      </c>
      <c r="D545" s="64">
        <f>IF($B$5=1,EXP($E$3+$E$4*NORMINV(IF($B$1="Random",'Random Generator'!D530,'Random Generator'!J530),0,1))-1,NORMINV(IF($B$1="Random",'Random Generator'!D530,'Random Generator'!J530),$B$3,$B$4))</f>
        <v>4.1473431737413913E-2</v>
      </c>
      <c r="E545" s="64">
        <f>IF($B$5=1,EXP($E$3+$E$4*NORMINV(IF($B$1="Random",'Random Generator'!E530,'Random Generator'!K530),0,1))-1,NORMINV(IF($B$1="Random",'Random Generator'!E530,'Random Generator'!K530),$B$3,$B$4))</f>
        <v>0.20755616776736407</v>
      </c>
      <c r="F545" s="64">
        <f>IF($B$5=1,EXP($E$3+$E$4*NORMINV(IF($B$1="Random",'Random Generator'!F530,'Random Generator'!L530),0,1))-1,NORMINV(IF($B$1="Random",'Random Generator'!F530,'Random Generator'!L530),$B$3,$B$4))</f>
        <v>0.1682832353776984</v>
      </c>
      <c r="G545" s="64"/>
      <c r="I545" s="1">
        <f t="shared" si="100"/>
        <v>529</v>
      </c>
      <c r="J545" s="5">
        <f t="array" ref="J545">GEOMEAN(B545:F545+1)-1</f>
        <v>0.16526635635006737</v>
      </c>
      <c r="K545" s="5">
        <f t="shared" si="92"/>
        <v>4.5133178175033685E-2</v>
      </c>
      <c r="M545" s="12">
        <f t="shared" si="93"/>
        <v>0.12315005720266473</v>
      </c>
      <c r="N545" s="68">
        <f t="shared" si="94"/>
        <v>1.763389724597376</v>
      </c>
      <c r="P545" s="1">
        <f t="shared" si="101"/>
        <v>529</v>
      </c>
      <c r="Q545" s="5">
        <f t="shared" si="95"/>
        <v>0.16526635635006737</v>
      </c>
      <c r="R545" s="5">
        <f t="shared" si="96"/>
        <v>3.5527717419366354E-2</v>
      </c>
      <c r="S545" s="1"/>
      <c r="T545" s="12">
        <f t="shared" si="91"/>
        <v>8.7622339783298364E-2</v>
      </c>
      <c r="U545" s="68">
        <f t="shared" si="97"/>
        <v>1.8403054530784804</v>
      </c>
      <c r="V545" s="68"/>
      <c r="W545" s="68">
        <f t="shared" si="98"/>
        <v>2.1484538947471177</v>
      </c>
    </row>
    <row r="546" spans="1:23">
      <c r="A546" s="1">
        <f t="shared" si="99"/>
        <v>530</v>
      </c>
      <c r="B546" s="64">
        <f>IF($B$5=1,EXP($E$3+$E$4*NORMINV(IF($B$1="Random",'Random Generator'!B531,'Random Generator'!H531),0,1))-1,NORMINV(IF($B$1="Random",'Random Generator'!B531,'Random Generator'!H531),$B$3,$B$4))</f>
        <v>-0.11503959720932944</v>
      </c>
      <c r="C546" s="64">
        <f>IF($B$5=1,EXP($E$3+$E$4*NORMINV(IF($B$1="Random",'Random Generator'!C531,'Random Generator'!I531),0,1))-1,NORMINV(IF($B$1="Random",'Random Generator'!C531,'Random Generator'!I531),$B$3,$B$4))</f>
        <v>0.13504928568451846</v>
      </c>
      <c r="D546" s="64">
        <f>IF($B$5=1,EXP($E$3+$E$4*NORMINV(IF($B$1="Random",'Random Generator'!D531,'Random Generator'!J531),0,1))-1,NORMINV(IF($B$1="Random",'Random Generator'!D531,'Random Generator'!J531),$B$3,$B$4))</f>
        <v>0.22271860228874307</v>
      </c>
      <c r="E546" s="64">
        <f>IF($B$5=1,EXP($E$3+$E$4*NORMINV(IF($B$1="Random",'Random Generator'!E531,'Random Generator'!K531),0,1))-1,NORMINV(IF($B$1="Random",'Random Generator'!E531,'Random Generator'!K531),$B$3,$B$4))</f>
        <v>-0.10557265936311611</v>
      </c>
      <c r="F546" s="64">
        <f>IF($B$5=1,EXP($E$3+$E$4*NORMINV(IF($B$1="Random",'Random Generator'!F531,'Random Generator'!L531),0,1))-1,NORMINV(IF($B$1="Random",'Random Generator'!F531,'Random Generator'!L531),$B$3,$B$4))</f>
        <v>-5.4796492130574914E-2</v>
      </c>
      <c r="G546" s="64"/>
      <c r="I546" s="1">
        <f t="shared" si="100"/>
        <v>530</v>
      </c>
      <c r="J546" s="5">
        <f t="array" ref="J546">GEOMEAN(B546:F546+1)-1</f>
        <v>7.5511285157214836E-3</v>
      </c>
      <c r="K546" s="5">
        <f t="shared" si="92"/>
        <v>0</v>
      </c>
      <c r="M546" s="12">
        <f t="shared" si="93"/>
        <v>-5.4796492130574914E-2</v>
      </c>
      <c r="N546" s="68">
        <f t="shared" si="94"/>
        <v>1.0383301598967931</v>
      </c>
      <c r="P546" s="1">
        <f t="shared" si="101"/>
        <v>530</v>
      </c>
      <c r="Q546" s="5">
        <f t="shared" si="95"/>
        <v>7.5511285157214836E-3</v>
      </c>
      <c r="R546" s="5">
        <f t="shared" si="96"/>
        <v>0</v>
      </c>
      <c r="S546" s="1"/>
      <c r="T546" s="12">
        <f t="shared" si="91"/>
        <v>-5.4796492130574914E-2</v>
      </c>
      <c r="U546" s="68">
        <f t="shared" si="97"/>
        <v>1.0383301598967931</v>
      </c>
      <c r="V546" s="68"/>
      <c r="W546" s="68">
        <f t="shared" si="98"/>
        <v>1.0383301598967931</v>
      </c>
    </row>
    <row r="547" spans="1:23">
      <c r="A547" s="1">
        <f t="shared" si="99"/>
        <v>531</v>
      </c>
      <c r="B547" s="64">
        <f>IF($B$5=1,EXP($E$3+$E$4*NORMINV(IF($B$1="Random",'Random Generator'!B532,'Random Generator'!H532),0,1))-1,NORMINV(IF($B$1="Random",'Random Generator'!B532,'Random Generator'!H532),$B$3,$B$4))</f>
        <v>-7.8587315472322117E-2</v>
      </c>
      <c r="C547" s="64">
        <f>IF($B$5=1,EXP($E$3+$E$4*NORMINV(IF($B$1="Random",'Random Generator'!C532,'Random Generator'!I532),0,1))-1,NORMINV(IF($B$1="Random",'Random Generator'!C532,'Random Generator'!I532),$B$3,$B$4))</f>
        <v>-4.1770814378024768E-2</v>
      </c>
      <c r="D547" s="64">
        <f>IF($B$5=1,EXP($E$3+$E$4*NORMINV(IF($B$1="Random",'Random Generator'!D532,'Random Generator'!J532),0,1))-1,NORMINV(IF($B$1="Random",'Random Generator'!D532,'Random Generator'!J532),$B$3,$B$4))</f>
        <v>9.4480511989301519E-2</v>
      </c>
      <c r="E547" s="64">
        <f>IF($B$5=1,EXP($E$3+$E$4*NORMINV(IF($B$1="Random",'Random Generator'!E532,'Random Generator'!K532),0,1))-1,NORMINV(IF($B$1="Random",'Random Generator'!E532,'Random Generator'!K532),$B$3,$B$4))</f>
        <v>1.8121567788043302E-2</v>
      </c>
      <c r="F547" s="64">
        <f>IF($B$5=1,EXP($E$3+$E$4*NORMINV(IF($B$1="Random",'Random Generator'!F532,'Random Generator'!L532),0,1))-1,NORMINV(IF($B$1="Random",'Random Generator'!F532,'Random Generator'!L532),$B$3,$B$4))</f>
        <v>-5.3010831376586909E-2</v>
      </c>
      <c r="G547" s="64"/>
      <c r="I547" s="1">
        <f t="shared" si="100"/>
        <v>531</v>
      </c>
      <c r="J547" s="5">
        <f t="array" ref="J547">GEOMEAN(B547:F547+1)-1</f>
        <v>-1.4049179673173318E-2</v>
      </c>
      <c r="K547" s="5">
        <f t="shared" si="92"/>
        <v>0</v>
      </c>
      <c r="M547" s="12">
        <f t="shared" si="93"/>
        <v>-5.3010831376586909E-2</v>
      </c>
      <c r="N547" s="68">
        <f t="shared" si="94"/>
        <v>0.9317003601814261</v>
      </c>
      <c r="P547" s="1">
        <f t="shared" si="101"/>
        <v>531</v>
      </c>
      <c r="Q547" s="5">
        <f t="shared" si="95"/>
        <v>-1.4049179673173318E-2</v>
      </c>
      <c r="R547" s="5">
        <f t="shared" si="96"/>
        <v>0</v>
      </c>
      <c r="S547" s="1"/>
      <c r="T547" s="12">
        <f t="shared" si="91"/>
        <v>-5.3010831376586909E-2</v>
      </c>
      <c r="U547" s="68">
        <f t="shared" si="97"/>
        <v>0.9317003601814261</v>
      </c>
      <c r="V547" s="68"/>
      <c r="W547" s="68">
        <f t="shared" si="98"/>
        <v>0.9317003601814261</v>
      </c>
    </row>
    <row r="548" spans="1:23">
      <c r="A548" s="1">
        <f t="shared" si="99"/>
        <v>532</v>
      </c>
      <c r="B548" s="64">
        <f>IF($B$5=1,EXP($E$3+$E$4*NORMINV(IF($B$1="Random",'Random Generator'!B533,'Random Generator'!H533),0,1))-1,NORMINV(IF($B$1="Random",'Random Generator'!B533,'Random Generator'!H533),$B$3,$B$4))</f>
        <v>0.14676187688330855</v>
      </c>
      <c r="C548" s="64">
        <f>IF($B$5=1,EXP($E$3+$E$4*NORMINV(IF($B$1="Random",'Random Generator'!C533,'Random Generator'!I533),0,1))-1,NORMINV(IF($B$1="Random",'Random Generator'!C533,'Random Generator'!I533),$B$3,$B$4))</f>
        <v>6.9947730487468496E-2</v>
      </c>
      <c r="D548" s="64">
        <f>IF($B$5=1,EXP($E$3+$E$4*NORMINV(IF($B$1="Random",'Random Generator'!D533,'Random Generator'!J533),0,1))-1,NORMINV(IF($B$1="Random",'Random Generator'!D533,'Random Generator'!J533),$B$3,$B$4))</f>
        <v>0.35472139668089175</v>
      </c>
      <c r="E548" s="64">
        <f>IF($B$5=1,EXP($E$3+$E$4*NORMINV(IF($B$1="Random",'Random Generator'!E533,'Random Generator'!K533),0,1))-1,NORMINV(IF($B$1="Random",'Random Generator'!E533,'Random Generator'!K533),$B$3,$B$4))</f>
        <v>0.24424413631704955</v>
      </c>
      <c r="F548" s="64">
        <f>IF($B$5=1,EXP($E$3+$E$4*NORMINV(IF($B$1="Random",'Random Generator'!F533,'Random Generator'!L533),0,1))-1,NORMINV(IF($B$1="Random",'Random Generator'!F533,'Random Generator'!L533),$B$3,$B$4))</f>
        <v>7.8831842082260239E-2</v>
      </c>
      <c r="G548" s="64"/>
      <c r="I548" s="1">
        <f t="shared" si="100"/>
        <v>532</v>
      </c>
      <c r="J548" s="5">
        <f t="array" ref="J548">GEOMEAN(B548:F548+1)-1</f>
        <v>0.17411066122720431</v>
      </c>
      <c r="K548" s="5">
        <f t="shared" si="92"/>
        <v>4.9555330613602157E-2</v>
      </c>
      <c r="M548" s="12">
        <f t="shared" si="93"/>
        <v>2.9276511468658083E-2</v>
      </c>
      <c r="N548" s="68">
        <f t="shared" si="94"/>
        <v>1.7984739130581151</v>
      </c>
      <c r="P548" s="1">
        <f t="shared" si="101"/>
        <v>532</v>
      </c>
      <c r="Q548" s="5">
        <f t="shared" si="95"/>
        <v>0.17411066122720431</v>
      </c>
      <c r="R548" s="5">
        <f t="shared" si="96"/>
        <v>3.9949869857934826E-2</v>
      </c>
      <c r="S548" s="1"/>
      <c r="T548" s="12">
        <f t="shared" si="91"/>
        <v>-1.0673358389276744E-2</v>
      </c>
      <c r="U548" s="68">
        <f t="shared" si="97"/>
        <v>1.8766062003931263</v>
      </c>
      <c r="V548" s="68"/>
      <c r="W548" s="68">
        <f t="shared" si="98"/>
        <v>2.2312341988304145</v>
      </c>
    </row>
    <row r="549" spans="1:23">
      <c r="A549" s="1">
        <f t="shared" si="99"/>
        <v>533</v>
      </c>
      <c r="B549" s="64">
        <f>IF($B$5=1,EXP($E$3+$E$4*NORMINV(IF($B$1="Random",'Random Generator'!B534,'Random Generator'!H534),0,1))-1,NORMINV(IF($B$1="Random",'Random Generator'!B534,'Random Generator'!H534),$B$3,$B$4))</f>
        <v>2.1929522185964112E-2</v>
      </c>
      <c r="C549" s="64">
        <f>IF($B$5=1,EXP($E$3+$E$4*NORMINV(IF($B$1="Random",'Random Generator'!C534,'Random Generator'!I534),0,1))-1,NORMINV(IF($B$1="Random",'Random Generator'!C534,'Random Generator'!I534),$B$3,$B$4))</f>
        <v>0.15176023353129708</v>
      </c>
      <c r="D549" s="64">
        <f>IF($B$5=1,EXP($E$3+$E$4*NORMINV(IF($B$1="Random",'Random Generator'!D534,'Random Generator'!J534),0,1))-1,NORMINV(IF($B$1="Random",'Random Generator'!D534,'Random Generator'!J534),$B$3,$B$4))</f>
        <v>-3.2263774242021204E-2</v>
      </c>
      <c r="E549" s="64">
        <f>IF($B$5=1,EXP($E$3+$E$4*NORMINV(IF($B$1="Random",'Random Generator'!E534,'Random Generator'!K534),0,1))-1,NORMINV(IF($B$1="Random",'Random Generator'!E534,'Random Generator'!K534),$B$3,$B$4))</f>
        <v>-5.4994150202113512E-2</v>
      </c>
      <c r="F549" s="64">
        <f>IF($B$5=1,EXP($E$3+$E$4*NORMINV(IF($B$1="Random",'Random Generator'!F534,'Random Generator'!L534),0,1))-1,NORMINV(IF($B$1="Random",'Random Generator'!F534,'Random Generator'!L534),$B$3,$B$4))</f>
        <v>-0.10060433235465627</v>
      </c>
      <c r="G549" s="64"/>
      <c r="I549" s="1">
        <f t="shared" si="100"/>
        <v>533</v>
      </c>
      <c r="J549" s="5">
        <f t="array" ref="J549">GEOMEAN(B549:F549+1)-1</f>
        <v>-6.4606729268492646E-3</v>
      </c>
      <c r="K549" s="5">
        <f t="shared" si="92"/>
        <v>0</v>
      </c>
      <c r="M549" s="12">
        <f t="shared" si="93"/>
        <v>-0.10060433235465627</v>
      </c>
      <c r="N549" s="68">
        <f t="shared" si="94"/>
        <v>0.96811135030851869</v>
      </c>
      <c r="P549" s="1">
        <f t="shared" si="101"/>
        <v>533</v>
      </c>
      <c r="Q549" s="5">
        <f t="shared" si="95"/>
        <v>-6.4606729268492646E-3</v>
      </c>
      <c r="R549" s="5">
        <f t="shared" si="96"/>
        <v>0</v>
      </c>
      <c r="S549" s="1"/>
      <c r="T549" s="12">
        <f t="shared" si="91"/>
        <v>-0.10060433235465627</v>
      </c>
      <c r="U549" s="68">
        <f t="shared" si="97"/>
        <v>0.96811135030851869</v>
      </c>
      <c r="V549" s="68"/>
      <c r="W549" s="68">
        <f t="shared" si="98"/>
        <v>0.96811135030851869</v>
      </c>
    </row>
    <row r="550" spans="1:23">
      <c r="A550" s="1">
        <f t="shared" si="99"/>
        <v>534</v>
      </c>
      <c r="B550" s="64">
        <f>IF($B$5=1,EXP($E$3+$E$4*NORMINV(IF($B$1="Random",'Random Generator'!B535,'Random Generator'!H535),0,1))-1,NORMINV(IF($B$1="Random",'Random Generator'!B535,'Random Generator'!H535),$B$3,$B$4))</f>
        <v>0.2744333078625627</v>
      </c>
      <c r="C550" s="64">
        <f>IF($B$5=1,EXP($E$3+$E$4*NORMINV(IF($B$1="Random",'Random Generator'!C535,'Random Generator'!I535),0,1))-1,NORMINV(IF($B$1="Random",'Random Generator'!C535,'Random Generator'!I535),$B$3,$B$4))</f>
        <v>8.7991027351175255E-4</v>
      </c>
      <c r="D550" s="64">
        <f>IF($B$5=1,EXP($E$3+$E$4*NORMINV(IF($B$1="Random",'Random Generator'!D535,'Random Generator'!J535),0,1))-1,NORMINV(IF($B$1="Random",'Random Generator'!D535,'Random Generator'!J535),$B$3,$B$4))</f>
        <v>4.1115332145708727E-2</v>
      </c>
      <c r="E550" s="64">
        <f>IF($B$5=1,EXP($E$3+$E$4*NORMINV(IF($B$1="Random",'Random Generator'!E535,'Random Generator'!K535),0,1))-1,NORMINV(IF($B$1="Random",'Random Generator'!E535,'Random Generator'!K535),$B$3,$B$4))</f>
        <v>0.20408916291082613</v>
      </c>
      <c r="F550" s="64">
        <f>IF($B$5=1,EXP($E$3+$E$4*NORMINV(IF($B$1="Random",'Random Generator'!F535,'Random Generator'!L535),0,1))-1,NORMINV(IF($B$1="Random",'Random Generator'!F535,'Random Generator'!L535),$B$3,$B$4))</f>
        <v>-1.6176077266541133E-2</v>
      </c>
      <c r="G550" s="64"/>
      <c r="I550" s="1">
        <f t="shared" si="100"/>
        <v>534</v>
      </c>
      <c r="J550" s="5">
        <f t="array" ref="J550">GEOMEAN(B550:F550+1)-1</f>
        <v>9.4850423832575359E-2</v>
      </c>
      <c r="K550" s="5">
        <f t="shared" si="92"/>
        <v>9.9252119162876809E-3</v>
      </c>
      <c r="M550" s="12">
        <f t="shared" si="93"/>
        <v>-2.6101289182828814E-2</v>
      </c>
      <c r="N550" s="68">
        <f t="shared" si="94"/>
        <v>1.5031385330326921</v>
      </c>
      <c r="P550" s="1">
        <f t="shared" si="101"/>
        <v>534</v>
      </c>
      <c r="Q550" s="5">
        <f t="shared" si="95"/>
        <v>9.4850423832575359E-2</v>
      </c>
      <c r="R550" s="5">
        <f t="shared" si="96"/>
        <v>3.1975116062035042E-4</v>
      </c>
      <c r="S550" s="1"/>
      <c r="T550" s="12">
        <f t="shared" si="91"/>
        <v>-2.6421040343449165E-2</v>
      </c>
      <c r="U550" s="68">
        <f t="shared" si="97"/>
        <v>1.5708679638038903</v>
      </c>
      <c r="V550" s="68"/>
      <c r="W550" s="68">
        <f t="shared" si="98"/>
        <v>1.5731638355617521</v>
      </c>
    </row>
    <row r="551" spans="1:23">
      <c r="A551" s="1">
        <f t="shared" si="99"/>
        <v>535</v>
      </c>
      <c r="B551" s="64">
        <f>IF($B$5=1,EXP($E$3+$E$4*NORMINV(IF($B$1="Random",'Random Generator'!B536,'Random Generator'!H536),0,1))-1,NORMINV(IF($B$1="Random",'Random Generator'!B536,'Random Generator'!H536),$B$3,$B$4))</f>
        <v>-0.11818925545272307</v>
      </c>
      <c r="C551" s="64">
        <f>IF($B$5=1,EXP($E$3+$E$4*NORMINV(IF($B$1="Random",'Random Generator'!C536,'Random Generator'!I536),0,1))-1,NORMINV(IF($B$1="Random",'Random Generator'!C536,'Random Generator'!I536),$B$3,$B$4))</f>
        <v>0.16632712348252898</v>
      </c>
      <c r="D551" s="64">
        <f>IF($B$5=1,EXP($E$3+$E$4*NORMINV(IF($B$1="Random",'Random Generator'!D536,'Random Generator'!J536),0,1))-1,NORMINV(IF($B$1="Random",'Random Generator'!D536,'Random Generator'!J536),$B$3,$B$4))</f>
        <v>0.30704547818704131</v>
      </c>
      <c r="E551" s="64">
        <f>IF($B$5=1,EXP($E$3+$E$4*NORMINV(IF($B$1="Random",'Random Generator'!E536,'Random Generator'!K536),0,1))-1,NORMINV(IF($B$1="Random",'Random Generator'!E536,'Random Generator'!K536),$B$3,$B$4))</f>
        <v>0.2429267703846929</v>
      </c>
      <c r="F551" s="64">
        <f>IF($B$5=1,EXP($E$3+$E$4*NORMINV(IF($B$1="Random",'Random Generator'!F536,'Random Generator'!L536),0,1))-1,NORMINV(IF($B$1="Random",'Random Generator'!F536,'Random Generator'!L536),$B$3,$B$4))</f>
        <v>0.15706244242957967</v>
      </c>
      <c r="G551" s="64"/>
      <c r="I551" s="1">
        <f t="shared" si="100"/>
        <v>535</v>
      </c>
      <c r="J551" s="5">
        <f t="array" ref="J551">GEOMEAN(B551:F551+1)-1</f>
        <v>0.14092674280409412</v>
      </c>
      <c r="K551" s="5">
        <f t="shared" si="92"/>
        <v>3.2963371402047061E-2</v>
      </c>
      <c r="M551" s="12">
        <f t="shared" si="93"/>
        <v>0.12409907102753262</v>
      </c>
      <c r="N551" s="68">
        <f t="shared" si="94"/>
        <v>1.6696560504236115</v>
      </c>
      <c r="P551" s="1">
        <f t="shared" si="101"/>
        <v>535</v>
      </c>
      <c r="Q551" s="5">
        <f t="shared" si="95"/>
        <v>0.14092674280409412</v>
      </c>
      <c r="R551" s="5">
        <f t="shared" si="96"/>
        <v>2.335791064637973E-2</v>
      </c>
      <c r="S551" s="1"/>
      <c r="T551" s="12">
        <f t="shared" si="91"/>
        <v>0.10074116038115288</v>
      </c>
      <c r="U551" s="68">
        <f t="shared" si="97"/>
        <v>1.7432970941593189</v>
      </c>
      <c r="V551" s="68"/>
      <c r="W551" s="68">
        <f t="shared" si="98"/>
        <v>1.9332534753951935</v>
      </c>
    </row>
    <row r="552" spans="1:23">
      <c r="A552" s="1">
        <f t="shared" si="99"/>
        <v>536</v>
      </c>
      <c r="B552" s="64">
        <f>IF($B$5=1,EXP($E$3+$E$4*NORMINV(IF($B$1="Random",'Random Generator'!B537,'Random Generator'!H537),0,1))-1,NORMINV(IF($B$1="Random",'Random Generator'!B537,'Random Generator'!H537),$B$3,$B$4))</f>
        <v>-0.13255480028609601</v>
      </c>
      <c r="C552" s="64">
        <f>IF($B$5=1,EXP($E$3+$E$4*NORMINV(IF($B$1="Random",'Random Generator'!C537,'Random Generator'!I537),0,1))-1,NORMINV(IF($B$1="Random",'Random Generator'!C537,'Random Generator'!I537),$B$3,$B$4))</f>
        <v>0.13376357126078431</v>
      </c>
      <c r="D552" s="64">
        <f>IF($B$5=1,EXP($E$3+$E$4*NORMINV(IF($B$1="Random",'Random Generator'!D537,'Random Generator'!J537),0,1))-1,NORMINV(IF($B$1="Random",'Random Generator'!D537,'Random Generator'!J537),$B$3,$B$4))</f>
        <v>0.32785296688163656</v>
      </c>
      <c r="E552" s="64">
        <f>IF($B$5=1,EXP($E$3+$E$4*NORMINV(IF($B$1="Random",'Random Generator'!E537,'Random Generator'!K537),0,1))-1,NORMINV(IF($B$1="Random",'Random Generator'!E537,'Random Generator'!K537),$B$3,$B$4))</f>
        <v>8.9637686706910857E-2</v>
      </c>
      <c r="F552" s="64">
        <f>IF($B$5=1,EXP($E$3+$E$4*NORMINV(IF($B$1="Random",'Random Generator'!F537,'Random Generator'!L537),0,1))-1,NORMINV(IF($B$1="Random",'Random Generator'!F537,'Random Generator'!L537),$B$3,$B$4))</f>
        <v>-7.5369531522722522E-2</v>
      </c>
      <c r="G552" s="64"/>
      <c r="I552" s="1">
        <f t="shared" si="100"/>
        <v>536</v>
      </c>
      <c r="J552" s="5">
        <f t="array" ref="J552">GEOMEAN(B552:F552+1)-1</f>
        <v>5.6411134885242964E-2</v>
      </c>
      <c r="K552" s="5">
        <f t="shared" si="92"/>
        <v>0</v>
      </c>
      <c r="M552" s="12">
        <f t="shared" si="93"/>
        <v>-7.5369531522722522E-2</v>
      </c>
      <c r="N552" s="68">
        <f t="shared" si="94"/>
        <v>1.3157241638002704</v>
      </c>
      <c r="P552" s="1">
        <f t="shared" si="101"/>
        <v>536</v>
      </c>
      <c r="Q552" s="5">
        <f t="shared" si="95"/>
        <v>5.6411134885242964E-2</v>
      </c>
      <c r="R552" s="5">
        <f t="shared" si="96"/>
        <v>0</v>
      </c>
      <c r="S552" s="1"/>
      <c r="T552" s="12">
        <f t="shared" si="91"/>
        <v>-7.5369531522722522E-2</v>
      </c>
      <c r="U552" s="68">
        <f t="shared" si="97"/>
        <v>1.3157241638002704</v>
      </c>
      <c r="V552" s="68"/>
      <c r="W552" s="68">
        <f t="shared" si="98"/>
        <v>1.3157241638002704</v>
      </c>
    </row>
    <row r="553" spans="1:23">
      <c r="A553" s="1">
        <f t="shared" si="99"/>
        <v>537</v>
      </c>
      <c r="B553" s="64">
        <f>IF($B$5=1,EXP($E$3+$E$4*NORMINV(IF($B$1="Random",'Random Generator'!B538,'Random Generator'!H538),0,1))-1,NORMINV(IF($B$1="Random",'Random Generator'!B538,'Random Generator'!H538),$B$3,$B$4))</f>
        <v>4.2286017418979194E-2</v>
      </c>
      <c r="C553" s="64">
        <f>IF($B$5=1,EXP($E$3+$E$4*NORMINV(IF($B$1="Random",'Random Generator'!C538,'Random Generator'!I538),0,1))-1,NORMINV(IF($B$1="Random",'Random Generator'!C538,'Random Generator'!I538),$B$3,$B$4))</f>
        <v>7.4161530113074248E-2</v>
      </c>
      <c r="D553" s="64">
        <f>IF($B$5=1,EXP($E$3+$E$4*NORMINV(IF($B$1="Random",'Random Generator'!D538,'Random Generator'!J538),0,1))-1,NORMINV(IF($B$1="Random",'Random Generator'!D538,'Random Generator'!J538),$B$3,$B$4))</f>
        <v>0.10464218831238004</v>
      </c>
      <c r="E553" s="64">
        <f>IF($B$5=1,EXP($E$3+$E$4*NORMINV(IF($B$1="Random",'Random Generator'!E538,'Random Generator'!K538),0,1))-1,NORMINV(IF($B$1="Random",'Random Generator'!E538,'Random Generator'!K538),$B$3,$B$4))</f>
        <v>0.34895918912447477</v>
      </c>
      <c r="F553" s="64">
        <f>IF($B$5=1,EXP($E$3+$E$4*NORMINV(IF($B$1="Random",'Random Generator'!F538,'Random Generator'!L538),0,1))-1,NORMINV(IF($B$1="Random",'Random Generator'!F538,'Random Generator'!L538),$B$3,$B$4))</f>
        <v>6.5538136876587716E-2</v>
      </c>
      <c r="G553" s="64"/>
      <c r="I553" s="1">
        <f t="shared" si="100"/>
        <v>537</v>
      </c>
      <c r="J553" s="5">
        <f t="array" ref="J553">GEOMEAN(B553:F553+1)-1</f>
        <v>0.12193885352351308</v>
      </c>
      <c r="K553" s="5">
        <f t="shared" si="92"/>
        <v>2.3469426761756541E-2</v>
      </c>
      <c r="M553" s="12">
        <f t="shared" si="93"/>
        <v>4.2068710114831175E-2</v>
      </c>
      <c r="N553" s="68">
        <f t="shared" si="94"/>
        <v>1.5993365759843685</v>
      </c>
      <c r="P553" s="1">
        <f t="shared" si="101"/>
        <v>537</v>
      </c>
      <c r="Q553" s="5">
        <f t="shared" si="95"/>
        <v>0.12193885352351308</v>
      </c>
      <c r="R553" s="5">
        <f t="shared" si="96"/>
        <v>1.3863966006089211E-2</v>
      </c>
      <c r="S553" s="1"/>
      <c r="T553" s="12">
        <f t="shared" si="91"/>
        <v>2.8204744108741964E-2</v>
      </c>
      <c r="U553" s="68">
        <f t="shared" si="97"/>
        <v>1.6704964709915067</v>
      </c>
      <c r="V553" s="68"/>
      <c r="W553" s="68">
        <f t="shared" si="98"/>
        <v>1.7776487058755597</v>
      </c>
    </row>
    <row r="554" spans="1:23">
      <c r="A554" s="1">
        <f t="shared" si="99"/>
        <v>538</v>
      </c>
      <c r="B554" s="64">
        <f>IF($B$5=1,EXP($E$3+$E$4*NORMINV(IF($B$1="Random",'Random Generator'!B539,'Random Generator'!H539),0,1))-1,NORMINV(IF($B$1="Random",'Random Generator'!B539,'Random Generator'!H539),$B$3,$B$4))</f>
        <v>0.15886078378342572</v>
      </c>
      <c r="C554" s="64">
        <f>IF($B$5=1,EXP($E$3+$E$4*NORMINV(IF($B$1="Random",'Random Generator'!C539,'Random Generator'!I539),0,1))-1,NORMINV(IF($B$1="Random",'Random Generator'!C539,'Random Generator'!I539),$B$3,$B$4))</f>
        <v>-0.14285645254009693</v>
      </c>
      <c r="D554" s="64">
        <f>IF($B$5=1,EXP($E$3+$E$4*NORMINV(IF($B$1="Random",'Random Generator'!D539,'Random Generator'!J539),0,1))-1,NORMINV(IF($B$1="Random",'Random Generator'!D539,'Random Generator'!J539),$B$3,$B$4))</f>
        <v>0.35479348996590065</v>
      </c>
      <c r="E554" s="64">
        <f>IF($B$5=1,EXP($E$3+$E$4*NORMINV(IF($B$1="Random",'Random Generator'!E539,'Random Generator'!K539),0,1))-1,NORMINV(IF($B$1="Random",'Random Generator'!E539,'Random Generator'!K539),$B$3,$B$4))</f>
        <v>6.7213347908158028E-2</v>
      </c>
      <c r="F554" s="64">
        <f>IF($B$5=1,EXP($E$3+$E$4*NORMINV(IF($B$1="Random",'Random Generator'!F539,'Random Generator'!L539),0,1))-1,NORMINV(IF($B$1="Random",'Random Generator'!F539,'Random Generator'!L539),$B$3,$B$4))</f>
        <v>4.435440156536985E-2</v>
      </c>
      <c r="G554" s="64"/>
      <c r="I554" s="1">
        <f t="shared" si="100"/>
        <v>538</v>
      </c>
      <c r="J554" s="5">
        <f t="array" ref="J554">GEOMEAN(B554:F554+1)-1</f>
        <v>8.4454700510615544E-2</v>
      </c>
      <c r="K554" s="5">
        <f t="shared" si="92"/>
        <v>4.7273502553077731E-3</v>
      </c>
      <c r="M554" s="12">
        <f t="shared" si="93"/>
        <v>3.9627051310062077E-2</v>
      </c>
      <c r="N554" s="68">
        <f t="shared" si="94"/>
        <v>1.4674743281688547</v>
      </c>
      <c r="P554" s="1">
        <f t="shared" si="101"/>
        <v>538</v>
      </c>
      <c r="Q554" s="5">
        <f t="shared" si="95"/>
        <v>8.4454700510615544E-2</v>
      </c>
      <c r="R554" s="5">
        <f t="shared" si="96"/>
        <v>0</v>
      </c>
      <c r="S554" s="1"/>
      <c r="T554" s="12">
        <f t="shared" si="91"/>
        <v>3.9627051310062077E-2</v>
      </c>
      <c r="U554" s="68">
        <f t="shared" si="97"/>
        <v>1.4998819460995321</v>
      </c>
      <c r="V554" s="68"/>
      <c r="W554" s="68">
        <f t="shared" si="98"/>
        <v>1.4998819460995321</v>
      </c>
    </row>
    <row r="555" spans="1:23">
      <c r="A555" s="1">
        <f t="shared" si="99"/>
        <v>539</v>
      </c>
      <c r="B555" s="64">
        <f>IF($B$5=1,EXP($E$3+$E$4*NORMINV(IF($B$1="Random",'Random Generator'!B540,'Random Generator'!H540),0,1))-1,NORMINV(IF($B$1="Random",'Random Generator'!B540,'Random Generator'!H540),$B$3,$B$4))</f>
        <v>2.1468625482510939E-2</v>
      </c>
      <c r="C555" s="64">
        <f>IF($B$5=1,EXP($E$3+$E$4*NORMINV(IF($B$1="Random",'Random Generator'!C540,'Random Generator'!I540),0,1))-1,NORMINV(IF($B$1="Random",'Random Generator'!C540,'Random Generator'!I540),$B$3,$B$4))</f>
        <v>0.18541824026391263</v>
      </c>
      <c r="D555" s="64">
        <f>IF($B$5=1,EXP($E$3+$E$4*NORMINV(IF($B$1="Random",'Random Generator'!D540,'Random Generator'!J540),0,1))-1,NORMINV(IF($B$1="Random",'Random Generator'!D540,'Random Generator'!J540),$B$3,$B$4))</f>
        <v>0.27329209548810862</v>
      </c>
      <c r="E555" s="64">
        <f>IF($B$5=1,EXP($E$3+$E$4*NORMINV(IF($B$1="Random",'Random Generator'!E540,'Random Generator'!K540),0,1))-1,NORMINV(IF($B$1="Random",'Random Generator'!E540,'Random Generator'!K540),$B$3,$B$4))</f>
        <v>4.6740294430958951E-2</v>
      </c>
      <c r="F555" s="64">
        <f>IF($B$5=1,EXP($E$3+$E$4*NORMINV(IF($B$1="Random",'Random Generator'!F540,'Random Generator'!L540),0,1))-1,NORMINV(IF($B$1="Random",'Random Generator'!F540,'Random Generator'!L540),$B$3,$B$4))</f>
        <v>0.37007502905117051</v>
      </c>
      <c r="G555" s="64"/>
      <c r="I555" s="1">
        <f t="shared" si="100"/>
        <v>539</v>
      </c>
      <c r="J555" s="5">
        <f t="array" ref="J555">GEOMEAN(B555:F555+1)-1</f>
        <v>0.17198376277541971</v>
      </c>
      <c r="K555" s="5">
        <f t="shared" si="92"/>
        <v>4.8491881387709858E-2</v>
      </c>
      <c r="M555" s="12">
        <f t="shared" si="93"/>
        <v>0.32158314766346063</v>
      </c>
      <c r="N555" s="68">
        <f t="shared" si="94"/>
        <v>1.789986239136498</v>
      </c>
      <c r="P555" s="1">
        <f t="shared" si="101"/>
        <v>539</v>
      </c>
      <c r="Q555" s="5">
        <f t="shared" si="95"/>
        <v>0.17198376277541971</v>
      </c>
      <c r="R555" s="5">
        <f t="shared" si="96"/>
        <v>3.8886420632042527E-2</v>
      </c>
      <c r="S555" s="1"/>
      <c r="T555" s="12">
        <f t="shared" si="91"/>
        <v>0.28269672703141813</v>
      </c>
      <c r="U555" s="68">
        <f t="shared" si="97"/>
        <v>1.8678246571063557</v>
      </c>
      <c r="V555" s="68"/>
      <c r="W555" s="68">
        <f t="shared" si="98"/>
        <v>2.2110979096322465</v>
      </c>
    </row>
    <row r="556" spans="1:23">
      <c r="A556" s="1">
        <f t="shared" si="99"/>
        <v>540</v>
      </c>
      <c r="B556" s="64">
        <f>IF($B$5=1,EXP($E$3+$E$4*NORMINV(IF($B$1="Random",'Random Generator'!B541,'Random Generator'!H541),0,1))-1,NORMINV(IF($B$1="Random",'Random Generator'!B541,'Random Generator'!H541),$B$3,$B$4))</f>
        <v>4.9086348090323639E-2</v>
      </c>
      <c r="C556" s="64">
        <f>IF($B$5=1,EXP($E$3+$E$4*NORMINV(IF($B$1="Random",'Random Generator'!C541,'Random Generator'!I541),0,1))-1,NORMINV(IF($B$1="Random",'Random Generator'!C541,'Random Generator'!I541),$B$3,$B$4))</f>
        <v>0.10267022519804159</v>
      </c>
      <c r="D556" s="64">
        <f>IF($B$5=1,EXP($E$3+$E$4*NORMINV(IF($B$1="Random",'Random Generator'!D541,'Random Generator'!J541),0,1))-1,NORMINV(IF($B$1="Random",'Random Generator'!D541,'Random Generator'!J541),$B$3,$B$4))</f>
        <v>0.13203346912768255</v>
      </c>
      <c r="E556" s="64">
        <f>IF($B$5=1,EXP($E$3+$E$4*NORMINV(IF($B$1="Random",'Random Generator'!E541,'Random Generator'!K541),0,1))-1,NORMINV(IF($B$1="Random",'Random Generator'!E541,'Random Generator'!K541),$B$3,$B$4))</f>
        <v>0.15658187224987219</v>
      </c>
      <c r="F556" s="64">
        <f>IF($B$5=1,EXP($E$3+$E$4*NORMINV(IF($B$1="Random",'Random Generator'!F541,'Random Generator'!L541),0,1))-1,NORMINV(IF($B$1="Random",'Random Generator'!F541,'Random Generator'!L541),$B$3,$B$4))</f>
        <v>0.10146074243957193</v>
      </c>
      <c r="G556" s="64"/>
      <c r="I556" s="1">
        <f t="shared" si="100"/>
        <v>540</v>
      </c>
      <c r="J556" s="5">
        <f t="array" ref="J556">GEOMEAN(B556:F556+1)-1</f>
        <v>0.10777691565179337</v>
      </c>
      <c r="K556" s="5">
        <f t="shared" si="92"/>
        <v>1.6388457825896686E-2</v>
      </c>
      <c r="M556" s="12">
        <f t="shared" si="93"/>
        <v>8.5072284613675248E-2</v>
      </c>
      <c r="N556" s="68">
        <f t="shared" si="94"/>
        <v>1.548448560153552</v>
      </c>
      <c r="P556" s="1">
        <f t="shared" si="101"/>
        <v>540</v>
      </c>
      <c r="Q556" s="5">
        <f t="shared" si="95"/>
        <v>0.10777691565179337</v>
      </c>
      <c r="R556" s="5">
        <f t="shared" si="96"/>
        <v>6.782997070229356E-3</v>
      </c>
      <c r="S556" s="1"/>
      <c r="T556" s="12">
        <f t="shared" si="91"/>
        <v>7.8289287543445885E-2</v>
      </c>
      <c r="U556" s="68">
        <f t="shared" si="97"/>
        <v>1.6177991414671857</v>
      </c>
      <c r="V556" s="68"/>
      <c r="W556" s="68">
        <f t="shared" si="98"/>
        <v>1.6682516167750829</v>
      </c>
    </row>
    <row r="557" spans="1:23">
      <c r="A557" s="1">
        <f t="shared" si="99"/>
        <v>541</v>
      </c>
      <c r="B557" s="64">
        <f>IF($B$5=1,EXP($E$3+$E$4*NORMINV(IF($B$1="Random",'Random Generator'!B542,'Random Generator'!H542),0,1))-1,NORMINV(IF($B$1="Random",'Random Generator'!B542,'Random Generator'!H542),$B$3,$B$4))</f>
        <v>-4.2935470931208197E-2</v>
      </c>
      <c r="C557" s="64">
        <f>IF($B$5=1,EXP($E$3+$E$4*NORMINV(IF($B$1="Random",'Random Generator'!C542,'Random Generator'!I542),0,1))-1,NORMINV(IF($B$1="Random",'Random Generator'!C542,'Random Generator'!I542),$B$3,$B$4))</f>
        <v>8.5557886557454665E-2</v>
      </c>
      <c r="D557" s="64">
        <f>IF($B$5=1,EXP($E$3+$E$4*NORMINV(IF($B$1="Random",'Random Generator'!D542,'Random Generator'!J542),0,1))-1,NORMINV(IF($B$1="Random",'Random Generator'!D542,'Random Generator'!J542),$B$3,$B$4))</f>
        <v>-1.671080698542049E-4</v>
      </c>
      <c r="E557" s="64">
        <f>IF($B$5=1,EXP($E$3+$E$4*NORMINV(IF($B$1="Random",'Random Generator'!E542,'Random Generator'!K542),0,1))-1,NORMINV(IF($B$1="Random",'Random Generator'!E542,'Random Generator'!K542),$B$3,$B$4))</f>
        <v>-3.2411289074473881E-2</v>
      </c>
      <c r="F557" s="64">
        <f>IF($B$5=1,EXP($E$3+$E$4*NORMINV(IF($B$1="Random",'Random Generator'!F542,'Random Generator'!L542),0,1))-1,NORMINV(IF($B$1="Random",'Random Generator'!F542,'Random Generator'!L542),$B$3,$B$4))</f>
        <v>0.21714690807180759</v>
      </c>
      <c r="G557" s="64"/>
      <c r="I557" s="1">
        <f t="shared" si="100"/>
        <v>541</v>
      </c>
      <c r="J557" s="5">
        <f t="array" ref="J557">GEOMEAN(B557:F557+1)-1</f>
        <v>4.1144679302170362E-2</v>
      </c>
      <c r="K557" s="5">
        <f t="shared" si="92"/>
        <v>0</v>
      </c>
      <c r="M557" s="12">
        <f t="shared" si="93"/>
        <v>0.21714690807180759</v>
      </c>
      <c r="N557" s="68">
        <f t="shared" si="94"/>
        <v>1.2233632220203721</v>
      </c>
      <c r="P557" s="1">
        <f t="shared" si="101"/>
        <v>541</v>
      </c>
      <c r="Q557" s="5">
        <f t="shared" si="95"/>
        <v>4.1144679302170362E-2</v>
      </c>
      <c r="R557" s="5">
        <f t="shared" si="96"/>
        <v>0</v>
      </c>
      <c r="S557" s="1"/>
      <c r="T557" s="12">
        <f t="shared" si="91"/>
        <v>0.21714690807180759</v>
      </c>
      <c r="U557" s="68">
        <f t="shared" si="97"/>
        <v>1.2233632220203721</v>
      </c>
      <c r="V557" s="68"/>
      <c r="W557" s="68">
        <f t="shared" si="98"/>
        <v>1.2233632220203721</v>
      </c>
    </row>
    <row r="558" spans="1:23">
      <c r="A558" s="1">
        <f t="shared" si="99"/>
        <v>542</v>
      </c>
      <c r="B558" s="64">
        <f>IF($B$5=1,EXP($E$3+$E$4*NORMINV(IF($B$1="Random",'Random Generator'!B543,'Random Generator'!H543),0,1))-1,NORMINV(IF($B$1="Random",'Random Generator'!B543,'Random Generator'!H543),$B$3,$B$4))</f>
        <v>-3.4606156324331727E-2</v>
      </c>
      <c r="C558" s="64">
        <f>IF($B$5=1,EXP($E$3+$E$4*NORMINV(IF($B$1="Random",'Random Generator'!C543,'Random Generator'!I543),0,1))-1,NORMINV(IF($B$1="Random",'Random Generator'!C543,'Random Generator'!I543),$B$3,$B$4))</f>
        <v>-2.2831145554493504E-2</v>
      </c>
      <c r="D558" s="64">
        <f>IF($B$5=1,EXP($E$3+$E$4*NORMINV(IF($B$1="Random",'Random Generator'!D543,'Random Generator'!J543),0,1))-1,NORMINV(IF($B$1="Random",'Random Generator'!D543,'Random Generator'!J543),$B$3,$B$4))</f>
        <v>0.60151027942007529</v>
      </c>
      <c r="E558" s="64">
        <f>IF($B$5=1,EXP($E$3+$E$4*NORMINV(IF($B$1="Random",'Random Generator'!E543,'Random Generator'!K543),0,1))-1,NORMINV(IF($B$1="Random",'Random Generator'!E543,'Random Generator'!K543),$B$3,$B$4))</f>
        <v>9.598548564432674E-2</v>
      </c>
      <c r="F558" s="64">
        <f>IF($B$5=1,EXP($E$3+$E$4*NORMINV(IF($B$1="Random",'Random Generator'!F543,'Random Generator'!L543),0,1))-1,NORMINV(IF($B$1="Random",'Random Generator'!F543,'Random Generator'!L543),$B$3,$B$4))</f>
        <v>0.22607629915408722</v>
      </c>
      <c r="G558" s="64"/>
      <c r="I558" s="1">
        <f t="shared" si="100"/>
        <v>542</v>
      </c>
      <c r="J558" s="5">
        <f t="array" ref="J558">GEOMEAN(B558:F558+1)-1</f>
        <v>0.15213994595262115</v>
      </c>
      <c r="K558" s="5">
        <f t="shared" si="92"/>
        <v>3.8569972976310575E-2</v>
      </c>
      <c r="M558" s="12">
        <f t="shared" si="93"/>
        <v>0.18750632617777666</v>
      </c>
      <c r="N558" s="68">
        <f t="shared" si="94"/>
        <v>1.7123303688497922</v>
      </c>
      <c r="P558" s="1">
        <f t="shared" si="101"/>
        <v>542</v>
      </c>
      <c r="Q558" s="5">
        <f t="shared" si="95"/>
        <v>0.15213994595262115</v>
      </c>
      <c r="R558" s="5">
        <f t="shared" si="96"/>
        <v>2.8964512220643245E-2</v>
      </c>
      <c r="S558" s="1"/>
      <c r="T558" s="12">
        <f t="shared" si="91"/>
        <v>0.1585418139571334</v>
      </c>
      <c r="U558" s="68">
        <f t="shared" si="97"/>
        <v>1.7874667819059935</v>
      </c>
      <c r="V558" s="68"/>
      <c r="W558" s="68">
        <f t="shared" si="98"/>
        <v>2.0301408579227522</v>
      </c>
    </row>
    <row r="559" spans="1:23">
      <c r="A559" s="1">
        <f t="shared" si="99"/>
        <v>543</v>
      </c>
      <c r="B559" s="64">
        <f>IF($B$5=1,EXP($E$3+$E$4*NORMINV(IF($B$1="Random",'Random Generator'!B544,'Random Generator'!H544),0,1))-1,NORMINV(IF($B$1="Random",'Random Generator'!B544,'Random Generator'!H544),$B$3,$B$4))</f>
        <v>4.2397158841483096E-2</v>
      </c>
      <c r="C559" s="64">
        <f>IF($B$5=1,EXP($E$3+$E$4*NORMINV(IF($B$1="Random",'Random Generator'!C544,'Random Generator'!I544),0,1))-1,NORMINV(IF($B$1="Random",'Random Generator'!C544,'Random Generator'!I544),$B$3,$B$4))</f>
        <v>0.20111849458784548</v>
      </c>
      <c r="D559" s="64">
        <f>IF($B$5=1,EXP($E$3+$E$4*NORMINV(IF($B$1="Random",'Random Generator'!D544,'Random Generator'!J544),0,1))-1,NORMINV(IF($B$1="Random",'Random Generator'!D544,'Random Generator'!J544),$B$3,$B$4))</f>
        <v>-1.6421629331023313E-2</v>
      </c>
      <c r="E559" s="64">
        <f>IF($B$5=1,EXP($E$3+$E$4*NORMINV(IF($B$1="Random",'Random Generator'!E544,'Random Generator'!K544),0,1))-1,NORMINV(IF($B$1="Random",'Random Generator'!E544,'Random Generator'!K544),$B$3,$B$4))</f>
        <v>-6.5911663803117526E-2</v>
      </c>
      <c r="F559" s="64">
        <f>IF($B$5=1,EXP($E$3+$E$4*NORMINV(IF($B$1="Random",'Random Generator'!F544,'Random Generator'!L544),0,1))-1,NORMINV(IF($B$1="Random",'Random Generator'!F544,'Random Generator'!L544),$B$3,$B$4))</f>
        <v>0.1697208082919166</v>
      </c>
      <c r="G559" s="64"/>
      <c r="I559" s="1">
        <f t="shared" si="100"/>
        <v>543</v>
      </c>
      <c r="J559" s="5">
        <f t="array" ref="J559">GEOMEAN(B559:F559+1)-1</f>
        <v>6.1156995860979668E-2</v>
      </c>
      <c r="K559" s="5">
        <f t="shared" si="92"/>
        <v>0</v>
      </c>
      <c r="M559" s="12">
        <f t="shared" si="93"/>
        <v>0.1697208082919166</v>
      </c>
      <c r="N559" s="68">
        <f t="shared" si="94"/>
        <v>1.3455449415080325</v>
      </c>
      <c r="P559" s="1">
        <f t="shared" si="101"/>
        <v>543</v>
      </c>
      <c r="Q559" s="5">
        <f t="shared" si="95"/>
        <v>6.1156995860979668E-2</v>
      </c>
      <c r="R559" s="5">
        <f t="shared" si="96"/>
        <v>0</v>
      </c>
      <c r="S559" s="1"/>
      <c r="T559" s="12">
        <f t="shared" si="91"/>
        <v>0.1697208082919166</v>
      </c>
      <c r="U559" s="68">
        <f t="shared" si="97"/>
        <v>1.3455449415080325</v>
      </c>
      <c r="V559" s="68"/>
      <c r="W559" s="68">
        <f t="shared" si="98"/>
        <v>1.3455449415080325</v>
      </c>
    </row>
    <row r="560" spans="1:23">
      <c r="A560" s="1">
        <f t="shared" si="99"/>
        <v>544</v>
      </c>
      <c r="B560" s="64">
        <f>IF($B$5=1,EXP($E$3+$E$4*NORMINV(IF($B$1="Random",'Random Generator'!B545,'Random Generator'!H545),0,1))-1,NORMINV(IF($B$1="Random",'Random Generator'!B545,'Random Generator'!H545),$B$3,$B$4))</f>
        <v>0.25019985950977897</v>
      </c>
      <c r="C560" s="64">
        <f>IF($B$5=1,EXP($E$3+$E$4*NORMINV(IF($B$1="Random",'Random Generator'!C545,'Random Generator'!I545),0,1))-1,NORMINV(IF($B$1="Random",'Random Generator'!C545,'Random Generator'!I545),$B$3,$B$4))</f>
        <v>0.14688627335175264</v>
      </c>
      <c r="D560" s="64">
        <f>IF($B$5=1,EXP($E$3+$E$4*NORMINV(IF($B$1="Random",'Random Generator'!D545,'Random Generator'!J545),0,1))-1,NORMINV(IF($B$1="Random",'Random Generator'!D545,'Random Generator'!J545),$B$3,$B$4))</f>
        <v>7.7251624257652862E-2</v>
      </c>
      <c r="E560" s="64">
        <f>IF($B$5=1,EXP($E$3+$E$4*NORMINV(IF($B$1="Random",'Random Generator'!E545,'Random Generator'!K545),0,1))-1,NORMINV(IF($B$1="Random",'Random Generator'!E545,'Random Generator'!K545),$B$3,$B$4))</f>
        <v>-0.21368619592732407</v>
      </c>
      <c r="F560" s="64">
        <f>IF($B$5=1,EXP($E$3+$E$4*NORMINV(IF($B$1="Random",'Random Generator'!F545,'Random Generator'!L545),0,1))-1,NORMINV(IF($B$1="Random",'Random Generator'!F545,'Random Generator'!L545),$B$3,$B$4))</f>
        <v>5.2934322449731397E-2</v>
      </c>
      <c r="G560" s="64"/>
      <c r="I560" s="1">
        <f t="shared" si="100"/>
        <v>544</v>
      </c>
      <c r="J560" s="5">
        <f t="array" ref="J560">GEOMEAN(B560:F560+1)-1</f>
        <v>5.0419627579495252E-2</v>
      </c>
      <c r="K560" s="5">
        <f t="shared" si="92"/>
        <v>0</v>
      </c>
      <c r="M560" s="12">
        <f t="shared" si="93"/>
        <v>5.2934322449731397E-2</v>
      </c>
      <c r="N560" s="68">
        <f t="shared" si="94"/>
        <v>1.278833901473226</v>
      </c>
      <c r="P560" s="1">
        <f t="shared" si="101"/>
        <v>544</v>
      </c>
      <c r="Q560" s="5">
        <f t="shared" si="95"/>
        <v>5.0419627579495252E-2</v>
      </c>
      <c r="R560" s="5">
        <f t="shared" si="96"/>
        <v>0</v>
      </c>
      <c r="S560" s="1"/>
      <c r="T560" s="12">
        <f t="shared" si="91"/>
        <v>5.2934322449731397E-2</v>
      </c>
      <c r="U560" s="68">
        <f t="shared" si="97"/>
        <v>1.278833901473226</v>
      </c>
      <c r="V560" s="68"/>
      <c r="W560" s="68">
        <f t="shared" si="98"/>
        <v>1.278833901473226</v>
      </c>
    </row>
    <row r="561" spans="1:23">
      <c r="A561" s="1">
        <f t="shared" si="99"/>
        <v>545</v>
      </c>
      <c r="B561" s="64">
        <f>IF($B$5=1,EXP($E$3+$E$4*NORMINV(IF($B$1="Random",'Random Generator'!B546,'Random Generator'!H546),0,1))-1,NORMINV(IF($B$1="Random",'Random Generator'!B546,'Random Generator'!H546),$B$3,$B$4))</f>
        <v>0.14970131250469887</v>
      </c>
      <c r="C561" s="64">
        <f>IF($B$5=1,EXP($E$3+$E$4*NORMINV(IF($B$1="Random",'Random Generator'!C546,'Random Generator'!I546),0,1))-1,NORMINV(IF($B$1="Random",'Random Generator'!C546,'Random Generator'!I546),$B$3,$B$4))</f>
        <v>0.29833307427387101</v>
      </c>
      <c r="D561" s="64">
        <f>IF($B$5=1,EXP($E$3+$E$4*NORMINV(IF($B$1="Random",'Random Generator'!D546,'Random Generator'!J546),0,1))-1,NORMINV(IF($B$1="Random",'Random Generator'!D546,'Random Generator'!J546),$B$3,$B$4))</f>
        <v>3.0777900657495971E-2</v>
      </c>
      <c r="E561" s="64">
        <f>IF($B$5=1,EXP($E$3+$E$4*NORMINV(IF($B$1="Random",'Random Generator'!E546,'Random Generator'!K546),0,1))-1,NORMINV(IF($B$1="Random",'Random Generator'!E546,'Random Generator'!K546),$B$3,$B$4))</f>
        <v>8.0249178329580229E-2</v>
      </c>
      <c r="F561" s="64">
        <f>IF($B$5=1,EXP($E$3+$E$4*NORMINV(IF($B$1="Random",'Random Generator'!F546,'Random Generator'!L546),0,1))-1,NORMINV(IF($B$1="Random",'Random Generator'!F546,'Random Generator'!L546),$B$3,$B$4))</f>
        <v>-1.8778102484527714E-2</v>
      </c>
      <c r="G561" s="64"/>
      <c r="I561" s="1">
        <f t="shared" si="100"/>
        <v>545</v>
      </c>
      <c r="J561" s="5">
        <f t="array" ref="J561">GEOMEAN(B561:F561+1)-1</f>
        <v>0.10277137535426095</v>
      </c>
      <c r="K561" s="5">
        <f t="shared" si="92"/>
        <v>1.3885687677130477E-2</v>
      </c>
      <c r="M561" s="12">
        <f t="shared" si="93"/>
        <v>-3.2663790161658192E-2</v>
      </c>
      <c r="N561" s="68">
        <f t="shared" si="94"/>
        <v>1.5307753048265469</v>
      </c>
      <c r="P561" s="1">
        <f t="shared" si="101"/>
        <v>545</v>
      </c>
      <c r="Q561" s="5">
        <f t="shared" si="95"/>
        <v>0.10277137535426095</v>
      </c>
      <c r="R561" s="5">
        <f t="shared" si="96"/>
        <v>4.2802269214631469E-3</v>
      </c>
      <c r="S561" s="1"/>
      <c r="T561" s="12">
        <f t="shared" si="91"/>
        <v>-3.6944017083121339E-2</v>
      </c>
      <c r="U561" s="68">
        <f t="shared" si="97"/>
        <v>1.5994947125519885</v>
      </c>
      <c r="V561" s="68"/>
      <c r="W561" s="68">
        <f t="shared" si="98"/>
        <v>1.6309003389005541</v>
      </c>
    </row>
    <row r="562" spans="1:23">
      <c r="A562" s="1">
        <f t="shared" si="99"/>
        <v>546</v>
      </c>
      <c r="B562" s="64">
        <f>IF($B$5=1,EXP($E$3+$E$4*NORMINV(IF($B$1="Random",'Random Generator'!B547,'Random Generator'!H547),0,1))-1,NORMINV(IF($B$1="Random",'Random Generator'!B547,'Random Generator'!H547),$B$3,$B$4))</f>
        <v>3.3296699760084092E-2</v>
      </c>
      <c r="C562" s="64">
        <f>IF($B$5=1,EXP($E$3+$E$4*NORMINV(IF($B$1="Random",'Random Generator'!C547,'Random Generator'!I547),0,1))-1,NORMINV(IF($B$1="Random",'Random Generator'!C547,'Random Generator'!I547),$B$3,$B$4))</f>
        <v>-4.1431789468146518E-2</v>
      </c>
      <c r="D562" s="64">
        <f>IF($B$5=1,EXP($E$3+$E$4*NORMINV(IF($B$1="Random",'Random Generator'!D547,'Random Generator'!J547),0,1))-1,NORMINV(IF($B$1="Random",'Random Generator'!D547,'Random Generator'!J547),$B$3,$B$4))</f>
        <v>0.15416279275346567</v>
      </c>
      <c r="E562" s="64">
        <f>IF($B$5=1,EXP($E$3+$E$4*NORMINV(IF($B$1="Random",'Random Generator'!E547,'Random Generator'!K547),0,1))-1,NORMINV(IF($B$1="Random",'Random Generator'!E547,'Random Generator'!K547),$B$3,$B$4))</f>
        <v>2.5800325987900274E-2</v>
      </c>
      <c r="F562" s="64">
        <f>IF($B$5=1,EXP($E$3+$E$4*NORMINV(IF($B$1="Random",'Random Generator'!F547,'Random Generator'!L547),0,1))-1,NORMINV(IF($B$1="Random",'Random Generator'!F547,'Random Generator'!L547),$B$3,$B$4))</f>
        <v>8.7124748304812094E-2</v>
      </c>
      <c r="G562" s="64"/>
      <c r="I562" s="1">
        <f t="shared" si="100"/>
        <v>546</v>
      </c>
      <c r="J562" s="5">
        <f t="array" ref="J562">GEOMEAN(B562:F562+1)-1</f>
        <v>4.9763503606369053E-2</v>
      </c>
      <c r="K562" s="5">
        <f t="shared" si="92"/>
        <v>0</v>
      </c>
      <c r="M562" s="12">
        <f t="shared" si="93"/>
        <v>8.7124748304812094E-2</v>
      </c>
      <c r="N562" s="68">
        <f t="shared" si="94"/>
        <v>1.2748448955973424</v>
      </c>
      <c r="P562" s="1">
        <f t="shared" si="101"/>
        <v>546</v>
      </c>
      <c r="Q562" s="5">
        <f t="shared" si="95"/>
        <v>4.9763503606369053E-2</v>
      </c>
      <c r="R562" s="5">
        <f t="shared" si="96"/>
        <v>0</v>
      </c>
      <c r="S562" s="1"/>
      <c r="T562" s="12">
        <f t="shared" si="91"/>
        <v>8.7124748304812094E-2</v>
      </c>
      <c r="U562" s="68">
        <f t="shared" si="97"/>
        <v>1.2748448955973424</v>
      </c>
      <c r="V562" s="68"/>
      <c r="W562" s="68">
        <f t="shared" si="98"/>
        <v>1.2748448955973424</v>
      </c>
    </row>
    <row r="563" spans="1:23">
      <c r="A563" s="1">
        <f t="shared" si="99"/>
        <v>547</v>
      </c>
      <c r="B563" s="64">
        <f>IF($B$5=1,EXP($E$3+$E$4*NORMINV(IF($B$1="Random",'Random Generator'!B548,'Random Generator'!H548),0,1))-1,NORMINV(IF($B$1="Random",'Random Generator'!B548,'Random Generator'!H548),$B$3,$B$4))</f>
        <v>7.9432821735573089E-2</v>
      </c>
      <c r="C563" s="64">
        <f>IF($B$5=1,EXP($E$3+$E$4*NORMINV(IF($B$1="Random",'Random Generator'!C548,'Random Generator'!I548),0,1))-1,NORMINV(IF($B$1="Random",'Random Generator'!C548,'Random Generator'!I548),$B$3,$B$4))</f>
        <v>9.0231599904923909E-2</v>
      </c>
      <c r="D563" s="64">
        <f>IF($B$5=1,EXP($E$3+$E$4*NORMINV(IF($B$1="Random",'Random Generator'!D548,'Random Generator'!J548),0,1))-1,NORMINV(IF($B$1="Random",'Random Generator'!D548,'Random Generator'!J548),$B$3,$B$4))</f>
        <v>0.22866864814635224</v>
      </c>
      <c r="E563" s="64">
        <f>IF($B$5=1,EXP($E$3+$E$4*NORMINV(IF($B$1="Random",'Random Generator'!E548,'Random Generator'!K548),0,1))-1,NORMINV(IF($B$1="Random",'Random Generator'!E548,'Random Generator'!K548),$B$3,$B$4))</f>
        <v>-6.9643822993507465E-2</v>
      </c>
      <c r="F563" s="64">
        <f>IF($B$5=1,EXP($E$3+$E$4*NORMINV(IF($B$1="Random",'Random Generator'!F548,'Random Generator'!L548),0,1))-1,NORMINV(IF($B$1="Random",'Random Generator'!F548,'Random Generator'!L548),$B$3,$B$4))</f>
        <v>-5.1886464226064355E-2</v>
      </c>
      <c r="G563" s="64"/>
      <c r="I563" s="1">
        <f t="shared" si="100"/>
        <v>547</v>
      </c>
      <c r="J563" s="5">
        <f t="array" ref="J563">GEOMEAN(B563:F563+1)-1</f>
        <v>4.9860873857649812E-2</v>
      </c>
      <c r="K563" s="5">
        <f t="shared" si="92"/>
        <v>0</v>
      </c>
      <c r="M563" s="12">
        <f t="shared" si="93"/>
        <v>-5.1886464226064355E-2</v>
      </c>
      <c r="N563" s="68">
        <f t="shared" si="94"/>
        <v>1.2754362430633486</v>
      </c>
      <c r="P563" s="1">
        <f t="shared" si="101"/>
        <v>547</v>
      </c>
      <c r="Q563" s="5">
        <f t="shared" si="95"/>
        <v>4.9860873857649812E-2</v>
      </c>
      <c r="R563" s="5">
        <f t="shared" si="96"/>
        <v>0</v>
      </c>
      <c r="S563" s="1"/>
      <c r="T563" s="12">
        <f t="shared" si="91"/>
        <v>-5.1886464226064355E-2</v>
      </c>
      <c r="U563" s="68">
        <f t="shared" si="97"/>
        <v>1.2754362430633486</v>
      </c>
      <c r="V563" s="68"/>
      <c r="W563" s="68">
        <f t="shared" si="98"/>
        <v>1.2754362430633486</v>
      </c>
    </row>
    <row r="564" spans="1:23">
      <c r="A564" s="1">
        <f t="shared" si="99"/>
        <v>548</v>
      </c>
      <c r="B564" s="64">
        <f>IF($B$5=1,EXP($E$3+$E$4*NORMINV(IF($B$1="Random",'Random Generator'!B549,'Random Generator'!H549),0,1))-1,NORMINV(IF($B$1="Random",'Random Generator'!B549,'Random Generator'!H549),$B$3,$B$4))</f>
        <v>0.15825430743076097</v>
      </c>
      <c r="C564" s="64">
        <f>IF($B$5=1,EXP($E$3+$E$4*NORMINV(IF($B$1="Random",'Random Generator'!C549,'Random Generator'!I549),0,1))-1,NORMINV(IF($B$1="Random",'Random Generator'!C549,'Random Generator'!I549),$B$3,$B$4))</f>
        <v>0.14288026144903809</v>
      </c>
      <c r="D564" s="64">
        <f>IF($B$5=1,EXP($E$3+$E$4*NORMINV(IF($B$1="Random",'Random Generator'!D549,'Random Generator'!J549),0,1))-1,NORMINV(IF($B$1="Random",'Random Generator'!D549,'Random Generator'!J549),$B$3,$B$4))</f>
        <v>9.4494906602871076E-3</v>
      </c>
      <c r="E564" s="64">
        <f>IF($B$5=1,EXP($E$3+$E$4*NORMINV(IF($B$1="Random",'Random Generator'!E549,'Random Generator'!K549),0,1))-1,NORMINV(IF($B$1="Random",'Random Generator'!E549,'Random Generator'!K549),$B$3,$B$4))</f>
        <v>3.7936493961344908E-2</v>
      </c>
      <c r="F564" s="64">
        <f>IF($B$5=1,EXP($E$3+$E$4*NORMINV(IF($B$1="Random",'Random Generator'!F549,'Random Generator'!L549),0,1))-1,NORMINV(IF($B$1="Random",'Random Generator'!F549,'Random Generator'!L549),$B$3,$B$4))</f>
        <v>0.10129379338817923</v>
      </c>
      <c r="G564" s="64"/>
      <c r="I564" s="1">
        <f t="shared" si="100"/>
        <v>548</v>
      </c>
      <c r="J564" s="5">
        <f t="array" ref="J564">GEOMEAN(B564:F564+1)-1</f>
        <v>8.8410304030009268E-2</v>
      </c>
      <c r="K564" s="5">
        <f t="shared" si="92"/>
        <v>6.7051520150046354E-3</v>
      </c>
      <c r="M564" s="12">
        <f t="shared" si="93"/>
        <v>9.4588641373174603E-2</v>
      </c>
      <c r="N564" s="68">
        <f t="shared" si="94"/>
        <v>1.4809639638042063</v>
      </c>
      <c r="P564" s="1">
        <f t="shared" si="101"/>
        <v>548</v>
      </c>
      <c r="Q564" s="5">
        <f t="shared" si="95"/>
        <v>8.8410304030009268E-2</v>
      </c>
      <c r="R564" s="5">
        <f t="shared" si="96"/>
        <v>0</v>
      </c>
      <c r="S564" s="1"/>
      <c r="T564" s="12">
        <f t="shared" si="91"/>
        <v>9.4588641373174603E-2</v>
      </c>
      <c r="U564" s="68">
        <f t="shared" si="97"/>
        <v>1.527436706329536</v>
      </c>
      <c r="V564" s="68"/>
      <c r="W564" s="68">
        <f t="shared" si="98"/>
        <v>1.527436706329536</v>
      </c>
    </row>
    <row r="565" spans="1:23">
      <c r="A565" s="1">
        <f t="shared" si="99"/>
        <v>549</v>
      </c>
      <c r="B565" s="64">
        <f>IF($B$5=1,EXP($E$3+$E$4*NORMINV(IF($B$1="Random",'Random Generator'!B550,'Random Generator'!H550),0,1))-1,NORMINV(IF($B$1="Random",'Random Generator'!B550,'Random Generator'!H550),$B$3,$B$4))</f>
        <v>0.46633322819022172</v>
      </c>
      <c r="C565" s="64">
        <f>IF($B$5=1,EXP($E$3+$E$4*NORMINV(IF($B$1="Random",'Random Generator'!C550,'Random Generator'!I550),0,1))-1,NORMINV(IF($B$1="Random",'Random Generator'!C550,'Random Generator'!I550),$B$3,$B$4))</f>
        <v>0.12885838043049147</v>
      </c>
      <c r="D565" s="64">
        <f>IF($B$5=1,EXP($E$3+$E$4*NORMINV(IF($B$1="Random",'Random Generator'!D550,'Random Generator'!J550),0,1))-1,NORMINV(IF($B$1="Random",'Random Generator'!D550,'Random Generator'!J550),$B$3,$B$4))</f>
        <v>0.15767169398233238</v>
      </c>
      <c r="E565" s="64">
        <f>IF($B$5=1,EXP($E$3+$E$4*NORMINV(IF($B$1="Random",'Random Generator'!E550,'Random Generator'!K550),0,1))-1,NORMINV(IF($B$1="Random",'Random Generator'!E550,'Random Generator'!K550),$B$3,$B$4))</f>
        <v>-0.16150203754281378</v>
      </c>
      <c r="F565" s="64">
        <f>IF($B$5=1,EXP($E$3+$E$4*NORMINV(IF($B$1="Random",'Random Generator'!F550,'Random Generator'!L550),0,1))-1,NORMINV(IF($B$1="Random",'Random Generator'!F550,'Random Generator'!L550),$B$3,$B$4))</f>
        <v>0.3478945034251899</v>
      </c>
      <c r="G565" s="64"/>
      <c r="I565" s="1">
        <f t="shared" si="100"/>
        <v>549</v>
      </c>
      <c r="J565" s="5">
        <f t="array" ref="J565">GEOMEAN(B565:F565+1)-1</f>
        <v>0.1671403758065535</v>
      </c>
      <c r="K565" s="5">
        <f t="shared" si="92"/>
        <v>4.6070187903276751E-2</v>
      </c>
      <c r="M565" s="12">
        <f t="shared" si="93"/>
        <v>0.30182431552191313</v>
      </c>
      <c r="N565" s="68">
        <f t="shared" si="94"/>
        <v>1.7707775961761687</v>
      </c>
      <c r="P565" s="1">
        <f t="shared" si="101"/>
        <v>549</v>
      </c>
      <c r="Q565" s="5">
        <f t="shared" si="95"/>
        <v>0.1671403758065535</v>
      </c>
      <c r="R565" s="5">
        <f t="shared" si="96"/>
        <v>3.646472714760942E-2</v>
      </c>
      <c r="S565" s="1"/>
      <c r="T565" s="12">
        <f t="shared" si="91"/>
        <v>0.26535958837430373</v>
      </c>
      <c r="U565" s="68">
        <f t="shared" si="97"/>
        <v>1.8479499066206022</v>
      </c>
      <c r="V565" s="68"/>
      <c r="W565" s="68">
        <f t="shared" si="98"/>
        <v>2.1657856210846576</v>
      </c>
    </row>
    <row r="566" spans="1:23">
      <c r="A566" s="1">
        <f t="shared" si="99"/>
        <v>550</v>
      </c>
      <c r="B566" s="64">
        <f>IF($B$5=1,EXP($E$3+$E$4*NORMINV(IF($B$1="Random",'Random Generator'!B551,'Random Generator'!H551),0,1))-1,NORMINV(IF($B$1="Random",'Random Generator'!B551,'Random Generator'!H551),$B$3,$B$4))</f>
        <v>0.27042773294246736</v>
      </c>
      <c r="C566" s="64">
        <f>IF($B$5=1,EXP($E$3+$E$4*NORMINV(IF($B$1="Random",'Random Generator'!C551,'Random Generator'!I551),0,1))-1,NORMINV(IF($B$1="Random",'Random Generator'!C551,'Random Generator'!I551),$B$3,$B$4))</f>
        <v>0.11488381072116849</v>
      </c>
      <c r="D566" s="64">
        <f>IF($B$5=1,EXP($E$3+$E$4*NORMINV(IF($B$1="Random",'Random Generator'!D551,'Random Generator'!J551),0,1))-1,NORMINV(IF($B$1="Random",'Random Generator'!D551,'Random Generator'!J551),$B$3,$B$4))</f>
        <v>0.22400635875877128</v>
      </c>
      <c r="E566" s="64">
        <f>IF($B$5=1,EXP($E$3+$E$4*NORMINV(IF($B$1="Random",'Random Generator'!E551,'Random Generator'!K551),0,1))-1,NORMINV(IF($B$1="Random",'Random Generator'!E551,'Random Generator'!K551),$B$3,$B$4))</f>
        <v>0.3274607420118274</v>
      </c>
      <c r="F566" s="64">
        <f>IF($B$5=1,EXP($E$3+$E$4*NORMINV(IF($B$1="Random",'Random Generator'!F551,'Random Generator'!L551),0,1))-1,NORMINV(IF($B$1="Random",'Random Generator'!F551,'Random Generator'!L551),$B$3,$B$4))</f>
        <v>-0.10211783115701478</v>
      </c>
      <c r="G566" s="64"/>
      <c r="I566" s="1">
        <f t="shared" si="100"/>
        <v>550</v>
      </c>
      <c r="J566" s="5">
        <f t="array" ref="J566">GEOMEAN(B566:F566+1)-1</f>
        <v>0.15622100891330759</v>
      </c>
      <c r="K566" s="5">
        <f t="shared" si="92"/>
        <v>4.0610504456653797E-2</v>
      </c>
      <c r="M566" s="12">
        <f t="shared" si="93"/>
        <v>-0.14272833561366857</v>
      </c>
      <c r="N566" s="68">
        <f t="shared" si="94"/>
        <v>1.7280765401801985</v>
      </c>
      <c r="P566" s="1">
        <f t="shared" si="101"/>
        <v>550</v>
      </c>
      <c r="Q566" s="5">
        <f t="shared" si="95"/>
        <v>0.15622100891330759</v>
      </c>
      <c r="R566" s="5">
        <f t="shared" si="96"/>
        <v>3.1005043700986466E-2</v>
      </c>
      <c r="S566" s="1"/>
      <c r="T566" s="12">
        <f t="shared" si="91"/>
        <v>-0.17373337931465505</v>
      </c>
      <c r="U566" s="68">
        <f t="shared" si="97"/>
        <v>1.803762807474111</v>
      </c>
      <c r="V566" s="68"/>
      <c r="W566" s="68">
        <f t="shared" si="98"/>
        <v>2.0663518906143983</v>
      </c>
    </row>
    <row r="567" spans="1:23">
      <c r="A567" s="1">
        <f t="shared" si="99"/>
        <v>551</v>
      </c>
      <c r="B567" s="64">
        <f>IF($B$5=1,EXP($E$3+$E$4*NORMINV(IF($B$1="Random",'Random Generator'!B552,'Random Generator'!H552),0,1))-1,NORMINV(IF($B$1="Random",'Random Generator'!B552,'Random Generator'!H552),$B$3,$B$4))</f>
        <v>0.17173123554339709</v>
      </c>
      <c r="C567" s="64">
        <f>IF($B$5=1,EXP($E$3+$E$4*NORMINV(IF($B$1="Random",'Random Generator'!C552,'Random Generator'!I552),0,1))-1,NORMINV(IF($B$1="Random",'Random Generator'!C552,'Random Generator'!I552),$B$3,$B$4))</f>
        <v>0.23552195558779876</v>
      </c>
      <c r="D567" s="64">
        <f>IF($B$5=1,EXP($E$3+$E$4*NORMINV(IF($B$1="Random",'Random Generator'!D552,'Random Generator'!J552),0,1))-1,NORMINV(IF($B$1="Random",'Random Generator'!D552,'Random Generator'!J552),$B$3,$B$4))</f>
        <v>-3.0742383411232477E-2</v>
      </c>
      <c r="E567" s="64">
        <f>IF($B$5=1,EXP($E$3+$E$4*NORMINV(IF($B$1="Random",'Random Generator'!E552,'Random Generator'!K552),0,1))-1,NORMINV(IF($B$1="Random",'Random Generator'!E552,'Random Generator'!K552),$B$3,$B$4))</f>
        <v>0.23105819161564756</v>
      </c>
      <c r="F567" s="64">
        <f>IF($B$5=1,EXP($E$3+$E$4*NORMINV(IF($B$1="Random",'Random Generator'!F552,'Random Generator'!L552),0,1))-1,NORMINV(IF($B$1="Random",'Random Generator'!F552,'Random Generator'!L552),$B$3,$B$4))</f>
        <v>0.10172910694701343</v>
      </c>
      <c r="G567" s="64"/>
      <c r="I567" s="1">
        <f t="shared" si="100"/>
        <v>551</v>
      </c>
      <c r="J567" s="5">
        <f t="array" ref="J567">GEOMEAN(B567:F567+1)-1</f>
        <v>0.13735023206235475</v>
      </c>
      <c r="K567" s="5">
        <f t="shared" si="92"/>
        <v>3.1175116031177376E-2</v>
      </c>
      <c r="M567" s="12">
        <f t="shared" si="93"/>
        <v>7.0553990915836057E-2</v>
      </c>
      <c r="N567" s="68">
        <f t="shared" si="94"/>
        <v>1.6562253317900497</v>
      </c>
      <c r="P567" s="1">
        <f t="shared" si="101"/>
        <v>551</v>
      </c>
      <c r="Q567" s="5">
        <f t="shared" si="95"/>
        <v>0.13735023206235475</v>
      </c>
      <c r="R567" s="5">
        <f t="shared" si="96"/>
        <v>2.1569655275510045E-2</v>
      </c>
      <c r="S567" s="1"/>
      <c r="T567" s="12">
        <f t="shared" si="91"/>
        <v>4.8984335640326011E-2</v>
      </c>
      <c r="U567" s="68">
        <f t="shared" si="97"/>
        <v>1.7293941489003246</v>
      </c>
      <c r="V567" s="68"/>
      <c r="W567" s="68">
        <f t="shared" si="98"/>
        <v>1.9031416017003102</v>
      </c>
    </row>
    <row r="568" spans="1:23">
      <c r="A568" s="1">
        <f t="shared" si="99"/>
        <v>552</v>
      </c>
      <c r="B568" s="64">
        <f>IF($B$5=1,EXP($E$3+$E$4*NORMINV(IF($B$1="Random",'Random Generator'!B553,'Random Generator'!H553),0,1))-1,NORMINV(IF($B$1="Random",'Random Generator'!B553,'Random Generator'!H553),$B$3,$B$4))</f>
        <v>-3.1153821140540328E-2</v>
      </c>
      <c r="C568" s="64">
        <f>IF($B$5=1,EXP($E$3+$E$4*NORMINV(IF($B$1="Random",'Random Generator'!C553,'Random Generator'!I553),0,1))-1,NORMINV(IF($B$1="Random",'Random Generator'!C553,'Random Generator'!I553),$B$3,$B$4))</f>
        <v>4.968802712032927E-2</v>
      </c>
      <c r="D568" s="64">
        <f>IF($B$5=1,EXP($E$3+$E$4*NORMINV(IF($B$1="Random",'Random Generator'!D553,'Random Generator'!J553),0,1))-1,NORMINV(IF($B$1="Random",'Random Generator'!D553,'Random Generator'!J553),$B$3,$B$4))</f>
        <v>-0.12019482189628095</v>
      </c>
      <c r="E568" s="64">
        <f>IF($B$5=1,EXP($E$3+$E$4*NORMINV(IF($B$1="Random",'Random Generator'!E553,'Random Generator'!K553),0,1))-1,NORMINV(IF($B$1="Random",'Random Generator'!E553,'Random Generator'!K553),$B$3,$B$4))</f>
        <v>6.9318900800743322E-2</v>
      </c>
      <c r="F568" s="64">
        <f>IF($B$5=1,EXP($E$3+$E$4*NORMINV(IF($B$1="Random",'Random Generator'!F553,'Random Generator'!L553),0,1))-1,NORMINV(IF($B$1="Random",'Random Generator'!F553,'Random Generator'!L553),$B$3,$B$4))</f>
        <v>-0.12989637508523411</v>
      </c>
      <c r="G568" s="64"/>
      <c r="I568" s="1">
        <f t="shared" si="100"/>
        <v>552</v>
      </c>
      <c r="J568" s="5">
        <f t="array" ref="J568">GEOMEAN(B568:F568+1)-1</f>
        <v>-3.6002379605612034E-2</v>
      </c>
      <c r="K568" s="5">
        <f t="shared" si="92"/>
        <v>0</v>
      </c>
      <c r="M568" s="12">
        <f t="shared" si="93"/>
        <v>-0.12989637508523411</v>
      </c>
      <c r="N568" s="68">
        <f t="shared" si="94"/>
        <v>0.8324915026339389</v>
      </c>
      <c r="P568" s="1">
        <f t="shared" si="101"/>
        <v>552</v>
      </c>
      <c r="Q568" s="5">
        <f t="shared" si="95"/>
        <v>-3.6002379605612034E-2</v>
      </c>
      <c r="R568" s="5">
        <f t="shared" si="96"/>
        <v>0</v>
      </c>
      <c r="S568" s="1"/>
      <c r="T568" s="12">
        <f t="shared" si="91"/>
        <v>-0.12989637508523411</v>
      </c>
      <c r="U568" s="68">
        <f t="shared" si="97"/>
        <v>0.8324915026339389</v>
      </c>
      <c r="V568" s="68"/>
      <c r="W568" s="68">
        <f t="shared" si="98"/>
        <v>0.8324915026339389</v>
      </c>
    </row>
    <row r="569" spans="1:23">
      <c r="A569" s="1">
        <f t="shared" si="99"/>
        <v>553</v>
      </c>
      <c r="B569" s="64">
        <f>IF($B$5=1,EXP($E$3+$E$4*NORMINV(IF($B$1="Random",'Random Generator'!B554,'Random Generator'!H554),0,1))-1,NORMINV(IF($B$1="Random",'Random Generator'!B554,'Random Generator'!H554),$B$3,$B$4))</f>
        <v>-8.688422882079716E-3</v>
      </c>
      <c r="C569" s="64">
        <f>IF($B$5=1,EXP($E$3+$E$4*NORMINV(IF($B$1="Random",'Random Generator'!C554,'Random Generator'!I554),0,1))-1,NORMINV(IF($B$1="Random",'Random Generator'!C554,'Random Generator'!I554),$B$3,$B$4))</f>
        <v>6.71700597251641E-2</v>
      </c>
      <c r="D569" s="64">
        <f>IF($B$5=1,EXP($E$3+$E$4*NORMINV(IF($B$1="Random",'Random Generator'!D554,'Random Generator'!J554),0,1))-1,NORMINV(IF($B$1="Random",'Random Generator'!D554,'Random Generator'!J554),$B$3,$B$4))</f>
        <v>0.30307048501222478</v>
      </c>
      <c r="E569" s="64">
        <f>IF($B$5=1,EXP($E$3+$E$4*NORMINV(IF($B$1="Random",'Random Generator'!E554,'Random Generator'!K554),0,1))-1,NORMINV(IF($B$1="Random",'Random Generator'!E554,'Random Generator'!K554),$B$3,$B$4))</f>
        <v>9.8794430506671471E-2</v>
      </c>
      <c r="F569" s="64">
        <f>IF($B$5=1,EXP($E$3+$E$4*NORMINV(IF($B$1="Random",'Random Generator'!F554,'Random Generator'!L554),0,1))-1,NORMINV(IF($B$1="Random",'Random Generator'!F554,'Random Generator'!L554),$B$3,$B$4))</f>
        <v>-1.7163822309807508E-2</v>
      </c>
      <c r="G569" s="64"/>
      <c r="I569" s="1">
        <f t="shared" si="100"/>
        <v>553</v>
      </c>
      <c r="J569" s="5">
        <f t="array" ref="J569">GEOMEAN(B569:F569+1)-1</f>
        <v>8.2833941798469368E-2</v>
      </c>
      <c r="K569" s="5">
        <f t="shared" si="92"/>
        <v>3.9169708992346855E-3</v>
      </c>
      <c r="M569" s="12">
        <f t="shared" si="93"/>
        <v>-2.1080793209042194E-2</v>
      </c>
      <c r="N569" s="68">
        <f t="shared" si="94"/>
        <v>1.4619755921329343</v>
      </c>
      <c r="P569" s="1">
        <f t="shared" si="101"/>
        <v>553</v>
      </c>
      <c r="Q569" s="5">
        <f t="shared" si="95"/>
        <v>8.2833941798469368E-2</v>
      </c>
      <c r="R569" s="5">
        <f t="shared" si="96"/>
        <v>0</v>
      </c>
      <c r="S569" s="1"/>
      <c r="T569" s="12">
        <f t="shared" si="91"/>
        <v>-2.1080793209042194E-2</v>
      </c>
      <c r="U569" s="68">
        <f t="shared" si="97"/>
        <v>1.4887072455910906</v>
      </c>
      <c r="V569" s="68"/>
      <c r="W569" s="68">
        <f t="shared" si="98"/>
        <v>1.4887072455910906</v>
      </c>
    </row>
    <row r="570" spans="1:23">
      <c r="A570" s="1">
        <f t="shared" si="99"/>
        <v>554</v>
      </c>
      <c r="B570" s="64">
        <f>IF($B$5=1,EXP($E$3+$E$4*NORMINV(IF($B$1="Random",'Random Generator'!B555,'Random Generator'!H555),0,1))-1,NORMINV(IF($B$1="Random",'Random Generator'!B555,'Random Generator'!H555),$B$3,$B$4))</f>
        <v>9.9938029792645766E-2</v>
      </c>
      <c r="C570" s="64">
        <f>IF($B$5=1,EXP($E$3+$E$4*NORMINV(IF($B$1="Random",'Random Generator'!C555,'Random Generator'!I555),0,1))-1,NORMINV(IF($B$1="Random",'Random Generator'!C555,'Random Generator'!I555),$B$3,$B$4))</f>
        <v>4.5559502808729224E-2</v>
      </c>
      <c r="D570" s="64">
        <f>IF($B$5=1,EXP($E$3+$E$4*NORMINV(IF($B$1="Random",'Random Generator'!D555,'Random Generator'!J555),0,1))-1,NORMINV(IF($B$1="Random",'Random Generator'!D555,'Random Generator'!J555),$B$3,$B$4))</f>
        <v>5.5169358875701846E-2</v>
      </c>
      <c r="E570" s="64">
        <f>IF($B$5=1,EXP($E$3+$E$4*NORMINV(IF($B$1="Random",'Random Generator'!E555,'Random Generator'!K555),0,1))-1,NORMINV(IF($B$1="Random",'Random Generator'!E555,'Random Generator'!K555),$B$3,$B$4))</f>
        <v>0.27811817194128641</v>
      </c>
      <c r="F570" s="64">
        <f>IF($B$5=1,EXP($E$3+$E$4*NORMINV(IF($B$1="Random",'Random Generator'!F555,'Random Generator'!L555),0,1))-1,NORMINV(IF($B$1="Random",'Random Generator'!F555,'Random Generator'!L555),$B$3,$B$4))</f>
        <v>8.0158568213093195E-2</v>
      </c>
      <c r="G570" s="64"/>
      <c r="I570" s="1">
        <f t="shared" si="100"/>
        <v>554</v>
      </c>
      <c r="J570" s="5">
        <f t="array" ref="J570">GEOMEAN(B570:F570+1)-1</f>
        <v>0.10871400491149141</v>
      </c>
      <c r="K570" s="5">
        <f t="shared" si="92"/>
        <v>1.6857002455745708E-2</v>
      </c>
      <c r="M570" s="12">
        <f t="shared" si="93"/>
        <v>6.3301565757347494E-2</v>
      </c>
      <c r="N570" s="68">
        <f t="shared" si="94"/>
        <v>1.5517752421623159</v>
      </c>
      <c r="P570" s="1">
        <f t="shared" si="101"/>
        <v>554</v>
      </c>
      <c r="Q570" s="5">
        <f t="shared" si="95"/>
        <v>0.10871400491149141</v>
      </c>
      <c r="R570" s="5">
        <f t="shared" si="96"/>
        <v>7.2515417000783775E-3</v>
      </c>
      <c r="S570" s="1"/>
      <c r="T570" s="12">
        <f t="shared" si="91"/>
        <v>5.6050024057269117E-2</v>
      </c>
      <c r="U570" s="68">
        <f t="shared" si="97"/>
        <v>1.6212444672220399</v>
      </c>
      <c r="V570" s="68"/>
      <c r="W570" s="68">
        <f t="shared" si="98"/>
        <v>1.6753195911090573</v>
      </c>
    </row>
    <row r="571" spans="1:23">
      <c r="A571" s="1">
        <f t="shared" si="99"/>
        <v>555</v>
      </c>
      <c r="B571" s="64">
        <f>IF($B$5=1,EXP($E$3+$E$4*NORMINV(IF($B$1="Random",'Random Generator'!B556,'Random Generator'!H556),0,1))-1,NORMINV(IF($B$1="Random",'Random Generator'!B556,'Random Generator'!H556),$B$3,$B$4))</f>
        <v>-6.1869516935260327E-2</v>
      </c>
      <c r="C571" s="64">
        <f>IF($B$5=1,EXP($E$3+$E$4*NORMINV(IF($B$1="Random",'Random Generator'!C556,'Random Generator'!I556),0,1))-1,NORMINV(IF($B$1="Random",'Random Generator'!C556,'Random Generator'!I556),$B$3,$B$4))</f>
        <v>3.1608323860591092E-2</v>
      </c>
      <c r="D571" s="64">
        <f>IF($B$5=1,EXP($E$3+$E$4*NORMINV(IF($B$1="Random",'Random Generator'!D556,'Random Generator'!J556),0,1))-1,NORMINV(IF($B$1="Random",'Random Generator'!D556,'Random Generator'!J556),$B$3,$B$4))</f>
        <v>1.6668189722765847E-2</v>
      </c>
      <c r="E571" s="64">
        <f>IF($B$5=1,EXP($E$3+$E$4*NORMINV(IF($B$1="Random",'Random Generator'!E556,'Random Generator'!K556),0,1))-1,NORMINV(IF($B$1="Random",'Random Generator'!E556,'Random Generator'!K556),$B$3,$B$4))</f>
        <v>0.13307406617080009</v>
      </c>
      <c r="F571" s="64">
        <f>IF($B$5=1,EXP($E$3+$E$4*NORMINV(IF($B$1="Random",'Random Generator'!F556,'Random Generator'!L556),0,1))-1,NORMINV(IF($B$1="Random",'Random Generator'!F556,'Random Generator'!L556),$B$3,$B$4))</f>
        <v>-8.6474249983356954E-2</v>
      </c>
      <c r="G571" s="64"/>
      <c r="I571" s="1">
        <f t="shared" si="100"/>
        <v>555</v>
      </c>
      <c r="J571" s="5">
        <f t="array" ref="J571">GEOMEAN(B571:F571+1)-1</f>
        <v>3.6615408005151728E-3</v>
      </c>
      <c r="K571" s="5">
        <f t="shared" si="92"/>
        <v>0</v>
      </c>
      <c r="M571" s="12">
        <f t="shared" si="93"/>
        <v>-8.6474249983356954E-2</v>
      </c>
      <c r="N571" s="68">
        <f t="shared" si="94"/>
        <v>1.0184422646107139</v>
      </c>
      <c r="P571" s="1">
        <f t="shared" si="101"/>
        <v>555</v>
      </c>
      <c r="Q571" s="5">
        <f t="shared" si="95"/>
        <v>3.6615408005151728E-3</v>
      </c>
      <c r="R571" s="5">
        <f t="shared" si="96"/>
        <v>0</v>
      </c>
      <c r="S571" s="1"/>
      <c r="T571" s="12">
        <f t="shared" si="91"/>
        <v>-8.6474249983356954E-2</v>
      </c>
      <c r="U571" s="68">
        <f t="shared" si="97"/>
        <v>1.0184422646107139</v>
      </c>
      <c r="V571" s="68"/>
      <c r="W571" s="68">
        <f t="shared" si="98"/>
        <v>1.0184422646107139</v>
      </c>
    </row>
    <row r="572" spans="1:23">
      <c r="A572" s="1">
        <f t="shared" si="99"/>
        <v>556</v>
      </c>
      <c r="B572" s="64">
        <f>IF($B$5=1,EXP($E$3+$E$4*NORMINV(IF($B$1="Random",'Random Generator'!B557,'Random Generator'!H557),0,1))-1,NORMINV(IF($B$1="Random",'Random Generator'!B557,'Random Generator'!H557),$B$3,$B$4))</f>
        <v>1.2107374839017693E-2</v>
      </c>
      <c r="C572" s="64">
        <f>IF($B$5=1,EXP($E$3+$E$4*NORMINV(IF($B$1="Random",'Random Generator'!C557,'Random Generator'!I557),0,1))-1,NORMINV(IF($B$1="Random",'Random Generator'!C557,'Random Generator'!I557),$B$3,$B$4))</f>
        <v>0.12811192506028846</v>
      </c>
      <c r="D572" s="64">
        <f>IF($B$5=1,EXP($E$3+$E$4*NORMINV(IF($B$1="Random",'Random Generator'!D557,'Random Generator'!J557),0,1))-1,NORMINV(IF($B$1="Random",'Random Generator'!D557,'Random Generator'!J557),$B$3,$B$4))</f>
        <v>0.103099959306302</v>
      </c>
      <c r="E572" s="64">
        <f>IF($B$5=1,EXP($E$3+$E$4*NORMINV(IF($B$1="Random",'Random Generator'!E557,'Random Generator'!K557),0,1))-1,NORMINV(IF($B$1="Random",'Random Generator'!E557,'Random Generator'!K557),$B$3,$B$4))</f>
        <v>0.14375424234056977</v>
      </c>
      <c r="F572" s="64">
        <f>IF($B$5=1,EXP($E$3+$E$4*NORMINV(IF($B$1="Random",'Random Generator'!F557,'Random Generator'!L557),0,1))-1,NORMINV(IF($B$1="Random",'Random Generator'!F557,'Random Generator'!L557),$B$3,$B$4))</f>
        <v>6.0345076804546594E-2</v>
      </c>
      <c r="G572" s="64"/>
      <c r="I572" s="1">
        <f t="shared" si="100"/>
        <v>556</v>
      </c>
      <c r="J572" s="5">
        <f t="array" ref="J572">GEOMEAN(B572:F572+1)-1</f>
        <v>8.8415500422799331E-2</v>
      </c>
      <c r="K572" s="5">
        <f t="shared" si="92"/>
        <v>6.707750211399667E-3</v>
      </c>
      <c r="M572" s="12">
        <f t="shared" si="93"/>
        <v>5.3637326593146926E-2</v>
      </c>
      <c r="N572" s="68">
        <f t="shared" si="94"/>
        <v>1.4809817498603657</v>
      </c>
      <c r="P572" s="1">
        <f t="shared" si="101"/>
        <v>556</v>
      </c>
      <c r="Q572" s="5">
        <f t="shared" si="95"/>
        <v>8.8415500422799331E-2</v>
      </c>
      <c r="R572" s="5">
        <f t="shared" si="96"/>
        <v>0</v>
      </c>
      <c r="S572" s="1"/>
      <c r="T572" s="12">
        <f t="shared" si="91"/>
        <v>5.3637326593146926E-2</v>
      </c>
      <c r="U572" s="68">
        <f t="shared" si="97"/>
        <v>1.5274731688512875</v>
      </c>
      <c r="V572" s="68"/>
      <c r="W572" s="68">
        <f t="shared" si="98"/>
        <v>1.5274731688512875</v>
      </c>
    </row>
    <row r="573" spans="1:23">
      <c r="A573" s="1">
        <f t="shared" si="99"/>
        <v>557</v>
      </c>
      <c r="B573" s="64">
        <f>IF($B$5=1,EXP($E$3+$E$4*NORMINV(IF($B$1="Random",'Random Generator'!B558,'Random Generator'!H558),0,1))-1,NORMINV(IF($B$1="Random",'Random Generator'!B558,'Random Generator'!H558),$B$3,$B$4))</f>
        <v>4.2655790904748914E-2</v>
      </c>
      <c r="C573" s="64">
        <f>IF($B$5=1,EXP($E$3+$E$4*NORMINV(IF($B$1="Random",'Random Generator'!C558,'Random Generator'!I558),0,1))-1,NORMINV(IF($B$1="Random",'Random Generator'!C558,'Random Generator'!I558),$B$3,$B$4))</f>
        <v>0.13535533446455883</v>
      </c>
      <c r="D573" s="64">
        <f>IF($B$5=1,EXP($E$3+$E$4*NORMINV(IF($B$1="Random",'Random Generator'!D558,'Random Generator'!J558),0,1))-1,NORMINV(IF($B$1="Random",'Random Generator'!D558,'Random Generator'!J558),$B$3,$B$4))</f>
        <v>1.9369810610595284E-2</v>
      </c>
      <c r="E573" s="64">
        <f>IF($B$5=1,EXP($E$3+$E$4*NORMINV(IF($B$1="Random",'Random Generator'!E558,'Random Generator'!K558),0,1))-1,NORMINV(IF($B$1="Random",'Random Generator'!E558,'Random Generator'!K558),$B$3,$B$4))</f>
        <v>-6.9705321399046172E-3</v>
      </c>
      <c r="F573" s="64">
        <f>IF($B$5=1,EXP($E$3+$E$4*NORMINV(IF($B$1="Random",'Random Generator'!F558,'Random Generator'!L558),0,1))-1,NORMINV(IF($B$1="Random",'Random Generator'!F558,'Random Generator'!L558),$B$3,$B$4))</f>
        <v>8.8998704226227909E-2</v>
      </c>
      <c r="G573" s="64"/>
      <c r="I573" s="1">
        <f t="shared" si="100"/>
        <v>557</v>
      </c>
      <c r="J573" s="5">
        <f t="array" ref="J573">GEOMEAN(B573:F573+1)-1</f>
        <v>5.4675375489742883E-2</v>
      </c>
      <c r="K573" s="5">
        <f t="shared" si="92"/>
        <v>0</v>
      </c>
      <c r="M573" s="12">
        <f t="shared" si="93"/>
        <v>8.8998704226227909E-2</v>
      </c>
      <c r="N573" s="68">
        <f t="shared" si="94"/>
        <v>1.3049504792293145</v>
      </c>
      <c r="P573" s="1">
        <f t="shared" si="101"/>
        <v>557</v>
      </c>
      <c r="Q573" s="5">
        <f t="shared" si="95"/>
        <v>5.4675375489742883E-2</v>
      </c>
      <c r="R573" s="5">
        <f t="shared" si="96"/>
        <v>0</v>
      </c>
      <c r="S573" s="1"/>
      <c r="T573" s="12">
        <f t="shared" si="91"/>
        <v>8.8998704226227909E-2</v>
      </c>
      <c r="U573" s="68">
        <f t="shared" si="97"/>
        <v>1.3049504792293145</v>
      </c>
      <c r="V573" s="68"/>
      <c r="W573" s="68">
        <f t="shared" si="98"/>
        <v>1.3049504792293145</v>
      </c>
    </row>
    <row r="574" spans="1:23">
      <c r="A574" s="1">
        <f t="shared" si="99"/>
        <v>558</v>
      </c>
      <c r="B574" s="64">
        <f>IF($B$5=1,EXP($E$3+$E$4*NORMINV(IF($B$1="Random",'Random Generator'!B559,'Random Generator'!H559),0,1))-1,NORMINV(IF($B$1="Random",'Random Generator'!B559,'Random Generator'!H559),$B$3,$B$4))</f>
        <v>0.19008900168194276</v>
      </c>
      <c r="C574" s="64">
        <f>IF($B$5=1,EXP($E$3+$E$4*NORMINV(IF($B$1="Random",'Random Generator'!C559,'Random Generator'!I559),0,1))-1,NORMINV(IF($B$1="Random",'Random Generator'!C559,'Random Generator'!I559),$B$3,$B$4))</f>
        <v>9.6495764627224645E-2</v>
      </c>
      <c r="D574" s="64">
        <f>IF($B$5=1,EXP($E$3+$E$4*NORMINV(IF($B$1="Random",'Random Generator'!D559,'Random Generator'!J559),0,1))-1,NORMINV(IF($B$1="Random",'Random Generator'!D559,'Random Generator'!J559),$B$3,$B$4))</f>
        <v>0.13999546263800844</v>
      </c>
      <c r="E574" s="64">
        <f>IF($B$5=1,EXP($E$3+$E$4*NORMINV(IF($B$1="Random",'Random Generator'!E559,'Random Generator'!K559),0,1))-1,NORMINV(IF($B$1="Random",'Random Generator'!E559,'Random Generator'!K559),$B$3,$B$4))</f>
        <v>6.4293980771960468E-2</v>
      </c>
      <c r="F574" s="64">
        <f>IF($B$5=1,EXP($E$3+$E$4*NORMINV(IF($B$1="Random",'Random Generator'!F559,'Random Generator'!L559),0,1))-1,NORMINV(IF($B$1="Random",'Random Generator'!F559,'Random Generator'!L559),$B$3,$B$4))</f>
        <v>0.21282659944851723</v>
      </c>
      <c r="G574" s="64"/>
      <c r="I574" s="1">
        <f t="shared" si="100"/>
        <v>558</v>
      </c>
      <c r="J574" s="5">
        <f t="array" ref="J574">GEOMEAN(B574:F574+1)-1</f>
        <v>0.13938361149726397</v>
      </c>
      <c r="K574" s="5">
        <f t="shared" si="92"/>
        <v>3.2191805748631987E-2</v>
      </c>
      <c r="M574" s="12">
        <f t="shared" si="93"/>
        <v>0.18063479369988525</v>
      </c>
      <c r="N574" s="68">
        <f t="shared" si="94"/>
        <v>1.663850550364731</v>
      </c>
      <c r="P574" s="1">
        <f t="shared" si="101"/>
        <v>558</v>
      </c>
      <c r="Q574" s="5">
        <f t="shared" si="95"/>
        <v>0.13938361149726397</v>
      </c>
      <c r="R574" s="5">
        <f t="shared" si="96"/>
        <v>2.2586344992964656E-2</v>
      </c>
      <c r="S574" s="1"/>
      <c r="T574" s="12">
        <f t="shared" si="91"/>
        <v>0.15804844870692059</v>
      </c>
      <c r="U574" s="68">
        <f t="shared" si="97"/>
        <v>1.7372875664063119</v>
      </c>
      <c r="V574" s="68"/>
      <c r="W574" s="68">
        <f t="shared" si="98"/>
        <v>1.920214930137337</v>
      </c>
    </row>
    <row r="575" spans="1:23">
      <c r="A575" s="1">
        <f t="shared" si="99"/>
        <v>559</v>
      </c>
      <c r="B575" s="64">
        <f>IF($B$5=1,EXP($E$3+$E$4*NORMINV(IF($B$1="Random",'Random Generator'!B560,'Random Generator'!H560),0,1))-1,NORMINV(IF($B$1="Random",'Random Generator'!B560,'Random Generator'!H560),$B$3,$B$4))</f>
        <v>2.4613865900509735E-2</v>
      </c>
      <c r="C575" s="64">
        <f>IF($B$5=1,EXP($E$3+$E$4*NORMINV(IF($B$1="Random",'Random Generator'!C560,'Random Generator'!I560),0,1))-1,NORMINV(IF($B$1="Random",'Random Generator'!C560,'Random Generator'!I560),$B$3,$B$4))</f>
        <v>0.30886319293363429</v>
      </c>
      <c r="D575" s="64">
        <f>IF($B$5=1,EXP($E$3+$E$4*NORMINV(IF($B$1="Random",'Random Generator'!D560,'Random Generator'!J560),0,1))-1,NORMINV(IF($B$1="Random",'Random Generator'!D560,'Random Generator'!J560),$B$3,$B$4))</f>
        <v>0.1593229083845924</v>
      </c>
      <c r="E575" s="64">
        <f>IF($B$5=1,EXP($E$3+$E$4*NORMINV(IF($B$1="Random",'Random Generator'!E560,'Random Generator'!K560),0,1))-1,NORMINV(IF($B$1="Random",'Random Generator'!E560,'Random Generator'!K560),$B$3,$B$4))</f>
        <v>0.11094761499686778</v>
      </c>
      <c r="F575" s="64">
        <f>IF($B$5=1,EXP($E$3+$E$4*NORMINV(IF($B$1="Random",'Random Generator'!F560,'Random Generator'!L560),0,1))-1,NORMINV(IF($B$1="Random",'Random Generator'!F560,'Random Generator'!L560),$B$3,$B$4))</f>
        <v>-4.3906750049573673E-2</v>
      </c>
      <c r="G575" s="64"/>
      <c r="I575" s="1">
        <f t="shared" si="100"/>
        <v>559</v>
      </c>
      <c r="J575" s="5">
        <f t="array" ref="J575">GEOMEAN(B575:F575+1)-1</f>
        <v>0.10553003731047084</v>
      </c>
      <c r="K575" s="5">
        <f t="shared" si="92"/>
        <v>1.526501865523542E-2</v>
      </c>
      <c r="M575" s="12">
        <f t="shared" si="93"/>
        <v>-5.9171768704809093E-2</v>
      </c>
      <c r="N575" s="68">
        <f t="shared" si="94"/>
        <v>1.5404953419835232</v>
      </c>
      <c r="P575" s="1">
        <f t="shared" si="101"/>
        <v>559</v>
      </c>
      <c r="Q575" s="5">
        <f t="shared" si="95"/>
        <v>0.10553003731047084</v>
      </c>
      <c r="R575" s="5">
        <f t="shared" si="96"/>
        <v>5.6595578995680892E-3</v>
      </c>
      <c r="S575" s="1"/>
      <c r="T575" s="12">
        <f t="shared" si="91"/>
        <v>-6.4831326604377182E-2</v>
      </c>
      <c r="U575" s="68">
        <f t="shared" si="97"/>
        <v>1.6095620677842335</v>
      </c>
      <c r="V575" s="68"/>
      <c r="W575" s="68">
        <f t="shared" si="98"/>
        <v>1.6514017268527861</v>
      </c>
    </row>
    <row r="576" spans="1:23">
      <c r="A576" s="1">
        <f t="shared" si="99"/>
        <v>560</v>
      </c>
      <c r="B576" s="64">
        <f>IF($B$5=1,EXP($E$3+$E$4*NORMINV(IF($B$1="Random",'Random Generator'!B561,'Random Generator'!H561),0,1))-1,NORMINV(IF($B$1="Random",'Random Generator'!B561,'Random Generator'!H561),$B$3,$B$4))</f>
        <v>2.426663919448302E-2</v>
      </c>
      <c r="C576" s="64">
        <f>IF($B$5=1,EXP($E$3+$E$4*NORMINV(IF($B$1="Random",'Random Generator'!C561,'Random Generator'!I561),0,1))-1,NORMINV(IF($B$1="Random",'Random Generator'!C561,'Random Generator'!I561),$B$3,$B$4))</f>
        <v>6.6946775595951413E-2</v>
      </c>
      <c r="D576" s="64">
        <f>IF($B$5=1,EXP($E$3+$E$4*NORMINV(IF($B$1="Random",'Random Generator'!D561,'Random Generator'!J561),0,1))-1,NORMINV(IF($B$1="Random",'Random Generator'!D561,'Random Generator'!J561),$B$3,$B$4))</f>
        <v>0.10487064534328305</v>
      </c>
      <c r="E576" s="64">
        <f>IF($B$5=1,EXP($E$3+$E$4*NORMINV(IF($B$1="Random",'Random Generator'!E561,'Random Generator'!K561),0,1))-1,NORMINV(IF($B$1="Random",'Random Generator'!E561,'Random Generator'!K561),$B$3,$B$4))</f>
        <v>5.5304391900877548E-2</v>
      </c>
      <c r="F576" s="64">
        <f>IF($B$5=1,EXP($E$3+$E$4*NORMINV(IF($B$1="Random",'Random Generator'!F561,'Random Generator'!L561),0,1))-1,NORMINV(IF($B$1="Random",'Random Generator'!F561,'Random Generator'!L561),$B$3,$B$4))</f>
        <v>0.1615128197778104</v>
      </c>
      <c r="G576" s="64"/>
      <c r="I576" s="1">
        <f t="shared" si="100"/>
        <v>560</v>
      </c>
      <c r="J576" s="5">
        <f t="array" ref="J576">GEOMEAN(B576:F576+1)-1</f>
        <v>8.1567912380857699E-2</v>
      </c>
      <c r="K576" s="5">
        <f t="shared" si="92"/>
        <v>3.2839561904288508E-3</v>
      </c>
      <c r="M576" s="12">
        <f t="shared" si="93"/>
        <v>0.15822886358738156</v>
      </c>
      <c r="N576" s="68">
        <f t="shared" si="94"/>
        <v>1.4576918206938199</v>
      </c>
      <c r="P576" s="1">
        <f t="shared" si="101"/>
        <v>560</v>
      </c>
      <c r="Q576" s="5">
        <f t="shared" si="95"/>
        <v>8.1567912380857699E-2</v>
      </c>
      <c r="R576" s="5">
        <f t="shared" si="96"/>
        <v>0</v>
      </c>
      <c r="S576" s="1"/>
      <c r="T576" s="12">
        <f t="shared" si="91"/>
        <v>0.15822886358738156</v>
      </c>
      <c r="U576" s="68">
        <f t="shared" si="97"/>
        <v>1.4800247273335787</v>
      </c>
      <c r="V576" s="68"/>
      <c r="W576" s="68">
        <f t="shared" si="98"/>
        <v>1.4800247273335787</v>
      </c>
    </row>
    <row r="577" spans="1:23">
      <c r="A577" s="1">
        <f t="shared" si="99"/>
        <v>561</v>
      </c>
      <c r="B577" s="64">
        <f>IF($B$5=1,EXP($E$3+$E$4*NORMINV(IF($B$1="Random",'Random Generator'!B562,'Random Generator'!H562),0,1))-1,NORMINV(IF($B$1="Random",'Random Generator'!B562,'Random Generator'!H562),$B$3,$B$4))</f>
        <v>5.8125717245971265E-2</v>
      </c>
      <c r="C577" s="64">
        <f>IF($B$5=1,EXP($E$3+$E$4*NORMINV(IF($B$1="Random",'Random Generator'!C562,'Random Generator'!I562),0,1))-1,NORMINV(IF($B$1="Random",'Random Generator'!C562,'Random Generator'!I562),$B$3,$B$4))</f>
        <v>1.197143615636409E-2</v>
      </c>
      <c r="D577" s="64">
        <f>IF($B$5=1,EXP($E$3+$E$4*NORMINV(IF($B$1="Random",'Random Generator'!D562,'Random Generator'!J562),0,1))-1,NORMINV(IF($B$1="Random",'Random Generator'!D562,'Random Generator'!J562),$B$3,$B$4))</f>
        <v>0.16351102823771635</v>
      </c>
      <c r="E577" s="64">
        <f>IF($B$5=1,EXP($E$3+$E$4*NORMINV(IF($B$1="Random",'Random Generator'!E562,'Random Generator'!K562),0,1))-1,NORMINV(IF($B$1="Random",'Random Generator'!E562,'Random Generator'!K562),$B$3,$B$4))</f>
        <v>7.2989662599418192E-2</v>
      </c>
      <c r="F577" s="64">
        <f>IF($B$5=1,EXP($E$3+$E$4*NORMINV(IF($B$1="Random",'Random Generator'!F562,'Random Generator'!L562),0,1))-1,NORMINV(IF($B$1="Random",'Random Generator'!F562,'Random Generator'!L562),$B$3,$B$4))</f>
        <v>0.14852690119008871</v>
      </c>
      <c r="G577" s="64"/>
      <c r="I577" s="1">
        <f t="shared" si="100"/>
        <v>561</v>
      </c>
      <c r="J577" s="5">
        <f t="array" ref="J577">GEOMEAN(B577:F577+1)-1</f>
        <v>8.9538415910461966E-2</v>
      </c>
      <c r="K577" s="5">
        <f t="shared" si="92"/>
        <v>7.2692079552309843E-3</v>
      </c>
      <c r="M577" s="12">
        <f t="shared" si="93"/>
        <v>0.14125769323485773</v>
      </c>
      <c r="N577" s="68">
        <f t="shared" si="94"/>
        <v>1.4848292415002127</v>
      </c>
      <c r="P577" s="1">
        <f t="shared" si="101"/>
        <v>561</v>
      </c>
      <c r="Q577" s="5">
        <f t="shared" si="95"/>
        <v>8.9538415910461966E-2</v>
      </c>
      <c r="R577" s="5">
        <f t="shared" si="96"/>
        <v>0</v>
      </c>
      <c r="S577" s="1"/>
      <c r="T577" s="12">
        <f t="shared" si="91"/>
        <v>0.14125769323485773</v>
      </c>
      <c r="U577" s="68">
        <f t="shared" si="97"/>
        <v>1.5353688948576334</v>
      </c>
      <c r="V577" s="68"/>
      <c r="W577" s="68">
        <f t="shared" si="98"/>
        <v>1.5353688948576334</v>
      </c>
    </row>
    <row r="578" spans="1:23">
      <c r="A578" s="1">
        <f t="shared" si="99"/>
        <v>562</v>
      </c>
      <c r="B578" s="64">
        <f>IF($B$5=1,EXP($E$3+$E$4*NORMINV(IF($B$1="Random",'Random Generator'!B563,'Random Generator'!H563),0,1))-1,NORMINV(IF($B$1="Random",'Random Generator'!B563,'Random Generator'!H563),$B$3,$B$4))</f>
        <v>-8.3549528561743802E-4</v>
      </c>
      <c r="C578" s="64">
        <f>IF($B$5=1,EXP($E$3+$E$4*NORMINV(IF($B$1="Random",'Random Generator'!C563,'Random Generator'!I563),0,1))-1,NORMINV(IF($B$1="Random",'Random Generator'!C563,'Random Generator'!I563),$B$3,$B$4))</f>
        <v>0.13255623617029477</v>
      </c>
      <c r="D578" s="64">
        <f>IF($B$5=1,EXP($E$3+$E$4*NORMINV(IF($B$1="Random",'Random Generator'!D563,'Random Generator'!J563),0,1))-1,NORMINV(IF($B$1="Random",'Random Generator'!D563,'Random Generator'!J563),$B$3,$B$4))</f>
        <v>0.40609663694177756</v>
      </c>
      <c r="E578" s="64">
        <f>IF($B$5=1,EXP($E$3+$E$4*NORMINV(IF($B$1="Random",'Random Generator'!E563,'Random Generator'!K563),0,1))-1,NORMINV(IF($B$1="Random",'Random Generator'!E563,'Random Generator'!K563),$B$3,$B$4))</f>
        <v>8.0854329677228609E-2</v>
      </c>
      <c r="F578" s="64">
        <f>IF($B$5=1,EXP($E$3+$E$4*NORMINV(IF($B$1="Random",'Random Generator'!F563,'Random Generator'!L563),0,1))-1,NORMINV(IF($B$1="Random",'Random Generator'!F563,'Random Generator'!L563),$B$3,$B$4))</f>
        <v>2.1036560199803267E-2</v>
      </c>
      <c r="G578" s="64"/>
      <c r="I578" s="1">
        <f t="shared" si="100"/>
        <v>562</v>
      </c>
      <c r="J578" s="5">
        <f t="array" ref="J578">GEOMEAN(B578:F578+1)-1</f>
        <v>0.11919066848312232</v>
      </c>
      <c r="K578" s="5">
        <f t="shared" si="92"/>
        <v>2.2095334241561161E-2</v>
      </c>
      <c r="M578" s="12">
        <f t="shared" si="93"/>
        <v>-1.0587740417578942E-3</v>
      </c>
      <c r="N578" s="68">
        <f t="shared" si="94"/>
        <v>1.5893583957500559</v>
      </c>
      <c r="P578" s="1">
        <f t="shared" si="101"/>
        <v>562</v>
      </c>
      <c r="Q578" s="5">
        <f t="shared" si="95"/>
        <v>0.11919066848312232</v>
      </c>
      <c r="R578" s="5">
        <f t="shared" si="96"/>
        <v>1.2489873485893831E-2</v>
      </c>
      <c r="S578" s="1"/>
      <c r="T578" s="12">
        <f t="shared" si="91"/>
        <v>-1.3548647527651725E-2</v>
      </c>
      <c r="U578" s="68">
        <f t="shared" si="97"/>
        <v>1.6601644491063532</v>
      </c>
      <c r="V578" s="68"/>
      <c r="W578" s="68">
        <f t="shared" si="98"/>
        <v>1.7559833850244935</v>
      </c>
    </row>
    <row r="579" spans="1:23">
      <c r="A579" s="1">
        <f t="shared" si="99"/>
        <v>563</v>
      </c>
      <c r="B579" s="64">
        <f>IF($B$5=1,EXP($E$3+$E$4*NORMINV(IF($B$1="Random",'Random Generator'!B564,'Random Generator'!H564),0,1))-1,NORMINV(IF($B$1="Random",'Random Generator'!B564,'Random Generator'!H564),$B$3,$B$4))</f>
        <v>0.11120037659264104</v>
      </c>
      <c r="C579" s="64">
        <f>IF($B$5=1,EXP($E$3+$E$4*NORMINV(IF($B$1="Random",'Random Generator'!C564,'Random Generator'!I564),0,1))-1,NORMINV(IF($B$1="Random",'Random Generator'!C564,'Random Generator'!I564),$B$3,$B$4))</f>
        <v>-1.0483090466020917E-2</v>
      </c>
      <c r="D579" s="64">
        <f>IF($B$5=1,EXP($E$3+$E$4*NORMINV(IF($B$1="Random",'Random Generator'!D564,'Random Generator'!J564),0,1))-1,NORMINV(IF($B$1="Random",'Random Generator'!D564,'Random Generator'!J564),$B$3,$B$4))</f>
        <v>7.5537858094151478E-2</v>
      </c>
      <c r="E579" s="64">
        <f>IF($B$5=1,EXP($E$3+$E$4*NORMINV(IF($B$1="Random",'Random Generator'!E564,'Random Generator'!K564),0,1))-1,NORMINV(IF($B$1="Random",'Random Generator'!E564,'Random Generator'!K564),$B$3,$B$4))</f>
        <v>0.15526546785543194</v>
      </c>
      <c r="F579" s="64">
        <f>IF($B$5=1,EXP($E$3+$E$4*NORMINV(IF($B$1="Random",'Random Generator'!F564,'Random Generator'!L564),0,1))-1,NORMINV(IF($B$1="Random",'Random Generator'!F564,'Random Generator'!L564),$B$3,$B$4))</f>
        <v>-8.9246538538120812E-2</v>
      </c>
      <c r="G579" s="64"/>
      <c r="I579" s="1">
        <f t="shared" si="100"/>
        <v>563</v>
      </c>
      <c r="J579" s="5">
        <f t="array" ref="J579">GEOMEAN(B579:F579+1)-1</f>
        <v>4.4683619010967401E-2</v>
      </c>
      <c r="K579" s="5">
        <f t="shared" si="92"/>
        <v>0</v>
      </c>
      <c r="M579" s="12">
        <f t="shared" si="93"/>
        <v>-8.9246538538120812E-2</v>
      </c>
      <c r="N579" s="68">
        <f t="shared" si="94"/>
        <v>1.244296628508079</v>
      </c>
      <c r="P579" s="1">
        <f t="shared" si="101"/>
        <v>563</v>
      </c>
      <c r="Q579" s="5">
        <f t="shared" si="95"/>
        <v>4.4683619010967401E-2</v>
      </c>
      <c r="R579" s="5">
        <f t="shared" si="96"/>
        <v>0</v>
      </c>
      <c r="S579" s="1"/>
      <c r="T579" s="12">
        <f t="shared" si="91"/>
        <v>-8.9246538538120812E-2</v>
      </c>
      <c r="U579" s="68">
        <f t="shared" si="97"/>
        <v>1.244296628508079</v>
      </c>
      <c r="V579" s="68"/>
      <c r="W579" s="68">
        <f t="shared" si="98"/>
        <v>1.244296628508079</v>
      </c>
    </row>
    <row r="580" spans="1:23">
      <c r="A580" s="1">
        <f t="shared" si="99"/>
        <v>564</v>
      </c>
      <c r="B580" s="64">
        <f>IF($B$5=1,EXP($E$3+$E$4*NORMINV(IF($B$1="Random",'Random Generator'!B565,'Random Generator'!H565),0,1))-1,NORMINV(IF($B$1="Random",'Random Generator'!B565,'Random Generator'!H565),$B$3,$B$4))</f>
        <v>0.25855052311074678</v>
      </c>
      <c r="C580" s="64">
        <f>IF($B$5=1,EXP($E$3+$E$4*NORMINV(IF($B$1="Random",'Random Generator'!C565,'Random Generator'!I565),0,1))-1,NORMINV(IF($B$1="Random",'Random Generator'!C565,'Random Generator'!I565),$B$3,$B$4))</f>
        <v>0.10869342734451903</v>
      </c>
      <c r="D580" s="64">
        <f>IF($B$5=1,EXP($E$3+$E$4*NORMINV(IF($B$1="Random",'Random Generator'!D565,'Random Generator'!J565),0,1))-1,NORMINV(IF($B$1="Random",'Random Generator'!D565,'Random Generator'!J565),$B$3,$B$4))</f>
        <v>0.11463068628813211</v>
      </c>
      <c r="E580" s="64">
        <f>IF($B$5=1,EXP($E$3+$E$4*NORMINV(IF($B$1="Random",'Random Generator'!E565,'Random Generator'!K565),0,1))-1,NORMINV(IF($B$1="Random",'Random Generator'!E565,'Random Generator'!K565),$B$3,$B$4))</f>
        <v>0.16386222071552781</v>
      </c>
      <c r="F580" s="64">
        <f>IF($B$5=1,EXP($E$3+$E$4*NORMINV(IF($B$1="Random",'Random Generator'!F565,'Random Generator'!L565),0,1))-1,NORMINV(IF($B$1="Random",'Random Generator'!F565,'Random Generator'!L565),$B$3,$B$4))</f>
        <v>-9.5651667084931113E-2</v>
      </c>
      <c r="G580" s="64"/>
      <c r="I580" s="1">
        <f t="shared" si="100"/>
        <v>564</v>
      </c>
      <c r="J580" s="5">
        <f t="array" ref="J580">GEOMEAN(B580:F580+1)-1</f>
        <v>0.10359592252005312</v>
      </c>
      <c r="K580" s="5">
        <f t="shared" si="92"/>
        <v>1.4297961260026561E-2</v>
      </c>
      <c r="M580" s="12">
        <f t="shared" si="93"/>
        <v>-0.10994962834495767</v>
      </c>
      <c r="N580" s="68">
        <f t="shared" si="94"/>
        <v>1.5336754085752713</v>
      </c>
      <c r="P580" s="1">
        <f t="shared" si="101"/>
        <v>564</v>
      </c>
      <c r="Q580" s="5">
        <f t="shared" si="95"/>
        <v>0.10359592252005312</v>
      </c>
      <c r="R580" s="5">
        <f t="shared" si="96"/>
        <v>4.6925005043592302E-3</v>
      </c>
      <c r="S580" s="1"/>
      <c r="T580" s="12">
        <f t="shared" si="91"/>
        <v>-0.1146421288493169</v>
      </c>
      <c r="U580" s="68">
        <f t="shared" si="97"/>
        <v>1.6024984899709755</v>
      </c>
      <c r="V580" s="68"/>
      <c r="W580" s="68">
        <f t="shared" si="98"/>
        <v>1.6370066214180219</v>
      </c>
    </row>
    <row r="581" spans="1:23">
      <c r="A581" s="1">
        <f t="shared" si="99"/>
        <v>565</v>
      </c>
      <c r="B581" s="64">
        <f>IF($B$5=1,EXP($E$3+$E$4*NORMINV(IF($B$1="Random",'Random Generator'!B566,'Random Generator'!H566),0,1))-1,NORMINV(IF($B$1="Random",'Random Generator'!B566,'Random Generator'!H566),$B$3,$B$4))</f>
        <v>2.2086523287467186E-2</v>
      </c>
      <c r="C581" s="64">
        <f>IF($B$5=1,EXP($E$3+$E$4*NORMINV(IF($B$1="Random",'Random Generator'!C566,'Random Generator'!I566),0,1))-1,NORMINV(IF($B$1="Random",'Random Generator'!C566,'Random Generator'!I566),$B$3,$B$4))</f>
        <v>2.4901382285473783E-3</v>
      </c>
      <c r="D581" s="64">
        <f>IF($B$5=1,EXP($E$3+$E$4*NORMINV(IF($B$1="Random",'Random Generator'!D566,'Random Generator'!J566),0,1))-1,NORMINV(IF($B$1="Random",'Random Generator'!D566,'Random Generator'!J566),$B$3,$B$4))</f>
        <v>-1.8586419388101016E-2</v>
      </c>
      <c r="E581" s="64">
        <f>IF($B$5=1,EXP($E$3+$E$4*NORMINV(IF($B$1="Random",'Random Generator'!E566,'Random Generator'!K566),0,1))-1,NORMINV(IF($B$1="Random",'Random Generator'!E566,'Random Generator'!K566),$B$3,$B$4))</f>
        <v>1.6664197138263503E-2</v>
      </c>
      <c r="F581" s="64">
        <f>IF($B$5=1,EXP($E$3+$E$4*NORMINV(IF($B$1="Random",'Random Generator'!F566,'Random Generator'!L566),0,1))-1,NORMINV(IF($B$1="Random",'Random Generator'!F566,'Random Generator'!L566),$B$3,$B$4))</f>
        <v>3.3139426887613066E-2</v>
      </c>
      <c r="G581" s="64"/>
      <c r="I581" s="1">
        <f t="shared" si="100"/>
        <v>565</v>
      </c>
      <c r="J581" s="5">
        <f t="array" ref="J581">GEOMEAN(B581:F581+1)-1</f>
        <v>1.1000242847217345E-2</v>
      </c>
      <c r="K581" s="5">
        <f t="shared" si="92"/>
        <v>0</v>
      </c>
      <c r="M581" s="12">
        <f t="shared" si="93"/>
        <v>3.3139426887613066E-2</v>
      </c>
      <c r="N581" s="68">
        <f t="shared" si="94"/>
        <v>1.0562246519171525</v>
      </c>
      <c r="P581" s="1">
        <f t="shared" si="101"/>
        <v>565</v>
      </c>
      <c r="Q581" s="5">
        <f t="shared" si="95"/>
        <v>1.1000242847217345E-2</v>
      </c>
      <c r="R581" s="5">
        <f t="shared" si="96"/>
        <v>0</v>
      </c>
      <c r="S581" s="1"/>
      <c r="T581" s="12">
        <f t="shared" si="91"/>
        <v>3.3139426887613066E-2</v>
      </c>
      <c r="U581" s="68">
        <f t="shared" si="97"/>
        <v>1.0562246519171525</v>
      </c>
      <c r="V581" s="68"/>
      <c r="W581" s="68">
        <f t="shared" si="98"/>
        <v>1.0562246519171525</v>
      </c>
    </row>
    <row r="582" spans="1:23">
      <c r="A582" s="1">
        <f t="shared" si="99"/>
        <v>566</v>
      </c>
      <c r="B582" s="64">
        <f>IF($B$5=1,EXP($E$3+$E$4*NORMINV(IF($B$1="Random",'Random Generator'!B567,'Random Generator'!H567),0,1))-1,NORMINV(IF($B$1="Random",'Random Generator'!B567,'Random Generator'!H567),$B$3,$B$4))</f>
        <v>0.26316863760510256</v>
      </c>
      <c r="C582" s="64">
        <f>IF($B$5=1,EXP($E$3+$E$4*NORMINV(IF($B$1="Random",'Random Generator'!C567,'Random Generator'!I567),0,1))-1,NORMINV(IF($B$1="Random",'Random Generator'!C567,'Random Generator'!I567),$B$3,$B$4))</f>
        <v>8.4150022951001935E-2</v>
      </c>
      <c r="D582" s="64">
        <f>IF($B$5=1,EXP($E$3+$E$4*NORMINV(IF($B$1="Random",'Random Generator'!D567,'Random Generator'!J567),0,1))-1,NORMINV(IF($B$1="Random",'Random Generator'!D567,'Random Generator'!J567),$B$3,$B$4))</f>
        <v>0.16377802991929902</v>
      </c>
      <c r="E582" s="64">
        <f>IF($B$5=1,EXP($E$3+$E$4*NORMINV(IF($B$1="Random",'Random Generator'!E567,'Random Generator'!K567),0,1))-1,NORMINV(IF($B$1="Random",'Random Generator'!E567,'Random Generator'!K567),$B$3,$B$4))</f>
        <v>0.23226271191518855</v>
      </c>
      <c r="F582" s="64">
        <f>IF($B$5=1,EXP($E$3+$E$4*NORMINV(IF($B$1="Random",'Random Generator'!F567,'Random Generator'!L567),0,1))-1,NORMINV(IF($B$1="Random",'Random Generator'!F567,'Random Generator'!L567),$B$3,$B$4))</f>
        <v>0.14608990415858791</v>
      </c>
      <c r="G582" s="64"/>
      <c r="I582" s="1">
        <f t="shared" si="100"/>
        <v>566</v>
      </c>
      <c r="J582" s="5">
        <f t="array" ref="J582">GEOMEAN(B582:F582+1)-1</f>
        <v>0.1761658707137348</v>
      </c>
      <c r="K582" s="5">
        <f t="shared" si="92"/>
        <v>5.0582935356867399E-2</v>
      </c>
      <c r="M582" s="12">
        <f t="shared" si="93"/>
        <v>9.5506968801720521E-2</v>
      </c>
      <c r="N582" s="68">
        <f t="shared" si="94"/>
        <v>1.8067060602013103</v>
      </c>
      <c r="P582" s="1">
        <f t="shared" si="101"/>
        <v>566</v>
      </c>
      <c r="Q582" s="5">
        <f t="shared" si="95"/>
        <v>0.1761658707137348</v>
      </c>
      <c r="R582" s="5">
        <f t="shared" si="96"/>
        <v>4.0977474601200069E-2</v>
      </c>
      <c r="S582" s="1"/>
      <c r="T582" s="12">
        <f t="shared" si="91"/>
        <v>5.4529494200520452E-2</v>
      </c>
      <c r="U582" s="68">
        <f t="shared" si="97"/>
        <v>1.8851231015248087</v>
      </c>
      <c r="V582" s="68"/>
      <c r="W582" s="68">
        <f t="shared" si="98"/>
        <v>2.2508308850164696</v>
      </c>
    </row>
    <row r="583" spans="1:23">
      <c r="A583" s="1">
        <f t="shared" si="99"/>
        <v>567</v>
      </c>
      <c r="B583" s="64">
        <f>IF($B$5=1,EXP($E$3+$E$4*NORMINV(IF($B$1="Random",'Random Generator'!B568,'Random Generator'!H568),0,1))-1,NORMINV(IF($B$1="Random",'Random Generator'!B568,'Random Generator'!H568),$B$3,$B$4))</f>
        <v>-3.6703419269195181E-2</v>
      </c>
      <c r="C583" s="64">
        <f>IF($B$5=1,EXP($E$3+$E$4*NORMINV(IF($B$1="Random",'Random Generator'!C568,'Random Generator'!I568),0,1))-1,NORMINV(IF($B$1="Random",'Random Generator'!C568,'Random Generator'!I568),$B$3,$B$4))</f>
        <v>-1.61655225615156E-2</v>
      </c>
      <c r="D583" s="64">
        <f>IF($B$5=1,EXP($E$3+$E$4*NORMINV(IF($B$1="Random",'Random Generator'!D568,'Random Generator'!J568),0,1))-1,NORMINV(IF($B$1="Random",'Random Generator'!D568,'Random Generator'!J568),$B$3,$B$4))</f>
        <v>0.19604728504210422</v>
      </c>
      <c r="E583" s="64">
        <f>IF($B$5=1,EXP($E$3+$E$4*NORMINV(IF($B$1="Random",'Random Generator'!E568,'Random Generator'!K568),0,1))-1,NORMINV(IF($B$1="Random",'Random Generator'!E568,'Random Generator'!K568),$B$3,$B$4))</f>
        <v>0.34883576273786954</v>
      </c>
      <c r="F583" s="64">
        <f>IF($B$5=1,EXP($E$3+$E$4*NORMINV(IF($B$1="Random",'Random Generator'!F568,'Random Generator'!L568),0,1))-1,NORMINV(IF($B$1="Random",'Random Generator'!F568,'Random Generator'!L568),$B$3,$B$4))</f>
        <v>5.8570943243284601E-2</v>
      </c>
      <c r="G583" s="64"/>
      <c r="I583" s="1">
        <f t="shared" si="100"/>
        <v>567</v>
      </c>
      <c r="J583" s="5">
        <f t="array" ref="J583">GEOMEAN(B583:F583+1)-1</f>
        <v>0.10108764471402742</v>
      </c>
      <c r="K583" s="5">
        <f t="shared" si="92"/>
        <v>1.3043822357013714E-2</v>
      </c>
      <c r="M583" s="12">
        <f t="shared" si="93"/>
        <v>4.5527120886270887E-2</v>
      </c>
      <c r="N583" s="68">
        <f t="shared" si="94"/>
        <v>1.5248669000908528</v>
      </c>
      <c r="P583" s="1">
        <f t="shared" si="101"/>
        <v>567</v>
      </c>
      <c r="Q583" s="5">
        <f t="shared" si="95"/>
        <v>0.10108764471402742</v>
      </c>
      <c r="R583" s="5">
        <f t="shared" si="96"/>
        <v>3.4383616013463833E-3</v>
      </c>
      <c r="S583" s="1"/>
      <c r="T583" s="12">
        <f t="shared" si="91"/>
        <v>4.2088759284924504E-2</v>
      </c>
      <c r="U583" s="68">
        <f t="shared" si="97"/>
        <v>1.5933749693463697</v>
      </c>
      <c r="V583" s="68"/>
      <c r="W583" s="68">
        <f t="shared" si="98"/>
        <v>1.6184878640495566</v>
      </c>
    </row>
    <row r="584" spans="1:23">
      <c r="A584" s="1">
        <f t="shared" si="99"/>
        <v>568</v>
      </c>
      <c r="B584" s="64">
        <f>IF($B$5=1,EXP($E$3+$E$4*NORMINV(IF($B$1="Random",'Random Generator'!B569,'Random Generator'!H569),0,1))-1,NORMINV(IF($B$1="Random",'Random Generator'!B569,'Random Generator'!H569),$B$3,$B$4))</f>
        <v>0.28637184899247692</v>
      </c>
      <c r="C584" s="64">
        <f>IF($B$5=1,EXP($E$3+$E$4*NORMINV(IF($B$1="Random",'Random Generator'!C569,'Random Generator'!I569),0,1))-1,NORMINV(IF($B$1="Random",'Random Generator'!C569,'Random Generator'!I569),$B$3,$B$4))</f>
        <v>0.17162013022322764</v>
      </c>
      <c r="D584" s="64">
        <f>IF($B$5=1,EXP($E$3+$E$4*NORMINV(IF($B$1="Random",'Random Generator'!D569,'Random Generator'!J569),0,1))-1,NORMINV(IF($B$1="Random",'Random Generator'!D569,'Random Generator'!J569),$B$3,$B$4))</f>
        <v>0.19397012112287237</v>
      </c>
      <c r="E584" s="64">
        <f>IF($B$5=1,EXP($E$3+$E$4*NORMINV(IF($B$1="Random",'Random Generator'!E569,'Random Generator'!K569),0,1))-1,NORMINV(IF($B$1="Random",'Random Generator'!E569,'Random Generator'!K569),$B$3,$B$4))</f>
        <v>2.2531193853816855E-2</v>
      </c>
      <c r="F584" s="64">
        <f>IF($B$5=1,EXP($E$3+$E$4*NORMINV(IF($B$1="Random",'Random Generator'!F569,'Random Generator'!L569),0,1))-1,NORMINV(IF($B$1="Random",'Random Generator'!F569,'Random Generator'!L569),$B$3,$B$4))</f>
        <v>0.30334923974187489</v>
      </c>
      <c r="G584" s="64"/>
      <c r="I584" s="1">
        <f t="shared" si="100"/>
        <v>568</v>
      </c>
      <c r="J584" s="5">
        <f t="array" ref="J584">GEOMEAN(B584:F584+1)-1</f>
        <v>0.19117847220694029</v>
      </c>
      <c r="K584" s="5">
        <f t="shared" si="92"/>
        <v>5.8089236103470145E-2</v>
      </c>
      <c r="M584" s="12">
        <f t="shared" si="93"/>
        <v>0.24526000363840475</v>
      </c>
      <c r="N584" s="68">
        <f t="shared" si="94"/>
        <v>1.8677578471156364</v>
      </c>
      <c r="P584" s="1">
        <f t="shared" si="101"/>
        <v>568</v>
      </c>
      <c r="Q584" s="5">
        <f t="shared" si="95"/>
        <v>0.19117847220694029</v>
      </c>
      <c r="R584" s="5">
        <f t="shared" si="96"/>
        <v>4.8483775347802814E-2</v>
      </c>
      <c r="S584" s="1"/>
      <c r="T584" s="12">
        <f t="shared" si="91"/>
        <v>0.19677622829060193</v>
      </c>
      <c r="U584" s="68">
        <f t="shared" si="97"/>
        <v>1.9482785958935329</v>
      </c>
      <c r="V584" s="68"/>
      <c r="W584" s="68">
        <f t="shared" si="98"/>
        <v>2.3981932691438583</v>
      </c>
    </row>
    <row r="585" spans="1:23">
      <c r="A585" s="1">
        <f t="shared" si="99"/>
        <v>569</v>
      </c>
      <c r="B585" s="64">
        <f>IF($B$5=1,EXP($E$3+$E$4*NORMINV(IF($B$1="Random",'Random Generator'!B570,'Random Generator'!H570),0,1))-1,NORMINV(IF($B$1="Random",'Random Generator'!B570,'Random Generator'!H570),$B$3,$B$4))</f>
        <v>-4.5280609478392964E-2</v>
      </c>
      <c r="C585" s="64">
        <f>IF($B$5=1,EXP($E$3+$E$4*NORMINV(IF($B$1="Random",'Random Generator'!C570,'Random Generator'!I570),0,1))-1,NORMINV(IF($B$1="Random",'Random Generator'!C570,'Random Generator'!I570),$B$3,$B$4))</f>
        <v>0.12996457045688059</v>
      </c>
      <c r="D585" s="64">
        <f>IF($B$5=1,EXP($E$3+$E$4*NORMINV(IF($B$1="Random",'Random Generator'!D570,'Random Generator'!J570),0,1))-1,NORMINV(IF($B$1="Random",'Random Generator'!D570,'Random Generator'!J570),$B$3,$B$4))</f>
        <v>2.2909606049798192E-2</v>
      </c>
      <c r="E585" s="64">
        <f>IF($B$5=1,EXP($E$3+$E$4*NORMINV(IF($B$1="Random",'Random Generator'!E570,'Random Generator'!K570),0,1))-1,NORMINV(IF($B$1="Random",'Random Generator'!E570,'Random Generator'!K570),$B$3,$B$4))</f>
        <v>0.15541736948905638</v>
      </c>
      <c r="F585" s="64">
        <f>IF($B$5=1,EXP($E$3+$E$4*NORMINV(IF($B$1="Random",'Random Generator'!F570,'Random Generator'!L570),0,1))-1,NORMINV(IF($B$1="Random",'Random Generator'!F570,'Random Generator'!L570),$B$3,$B$4))</f>
        <v>4.4896710507108084E-2</v>
      </c>
      <c r="G585" s="64"/>
      <c r="I585" s="1">
        <f t="shared" si="100"/>
        <v>569</v>
      </c>
      <c r="J585" s="5">
        <f t="array" ref="J585">GEOMEAN(B585:F585+1)-1</f>
        <v>5.9053783713046482E-2</v>
      </c>
      <c r="K585" s="5">
        <f t="shared" si="92"/>
        <v>0</v>
      </c>
      <c r="M585" s="12">
        <f t="shared" si="93"/>
        <v>4.4896710507108084E-2</v>
      </c>
      <c r="N585" s="68">
        <f t="shared" si="94"/>
        <v>1.3322633502452714</v>
      </c>
      <c r="P585" s="1">
        <f t="shared" si="101"/>
        <v>569</v>
      </c>
      <c r="Q585" s="5">
        <f t="shared" si="95"/>
        <v>5.9053783713046482E-2</v>
      </c>
      <c r="R585" s="5">
        <f t="shared" si="96"/>
        <v>0</v>
      </c>
      <c r="S585" s="1"/>
      <c r="T585" s="12">
        <f t="shared" si="91"/>
        <v>4.4896710507108084E-2</v>
      </c>
      <c r="U585" s="68">
        <f t="shared" si="97"/>
        <v>1.3322633502452714</v>
      </c>
      <c r="V585" s="68"/>
      <c r="W585" s="68">
        <f t="shared" si="98"/>
        <v>1.3322633502452714</v>
      </c>
    </row>
    <row r="586" spans="1:23">
      <c r="A586" s="1">
        <f t="shared" si="99"/>
        <v>570</v>
      </c>
      <c r="B586" s="64">
        <f>IF($B$5=1,EXP($E$3+$E$4*NORMINV(IF($B$1="Random",'Random Generator'!B571,'Random Generator'!H571),0,1))-1,NORMINV(IF($B$1="Random",'Random Generator'!B571,'Random Generator'!H571),$B$3,$B$4))</f>
        <v>0.11896806065261378</v>
      </c>
      <c r="C586" s="64">
        <f>IF($B$5=1,EXP($E$3+$E$4*NORMINV(IF($B$1="Random",'Random Generator'!C571,'Random Generator'!I571),0,1))-1,NORMINV(IF($B$1="Random",'Random Generator'!C571,'Random Generator'!I571),$B$3,$B$4))</f>
        <v>-9.2590848045461915E-2</v>
      </c>
      <c r="D586" s="64">
        <f>IF($B$5=1,EXP($E$3+$E$4*NORMINV(IF($B$1="Random",'Random Generator'!D571,'Random Generator'!J571),0,1))-1,NORMINV(IF($B$1="Random",'Random Generator'!D571,'Random Generator'!J571),$B$3,$B$4))</f>
        <v>0.22470758991867612</v>
      </c>
      <c r="E586" s="64">
        <f>IF($B$5=1,EXP($E$3+$E$4*NORMINV(IF($B$1="Random",'Random Generator'!E571,'Random Generator'!K571),0,1))-1,NORMINV(IF($B$1="Random",'Random Generator'!E571,'Random Generator'!K571),$B$3,$B$4))</f>
        <v>1.1416170450812668E-2</v>
      </c>
      <c r="F586" s="64">
        <f>IF($B$5=1,EXP($E$3+$E$4*NORMINV(IF($B$1="Random",'Random Generator'!F571,'Random Generator'!L571),0,1))-1,NORMINV(IF($B$1="Random",'Random Generator'!F571,'Random Generator'!L571),$B$3,$B$4))</f>
        <v>-2.0958124812760937E-2</v>
      </c>
      <c r="G586" s="64"/>
      <c r="I586" s="1">
        <f t="shared" si="100"/>
        <v>570</v>
      </c>
      <c r="J586" s="5">
        <f t="array" ref="J586">GEOMEAN(B586:F586+1)-1</f>
        <v>4.2501966989987539E-2</v>
      </c>
      <c r="K586" s="5">
        <f t="shared" si="92"/>
        <v>0</v>
      </c>
      <c r="M586" s="12">
        <f t="shared" si="93"/>
        <v>-2.0958124812760937E-2</v>
      </c>
      <c r="N586" s="68">
        <f t="shared" si="94"/>
        <v>1.2313582241767869</v>
      </c>
      <c r="P586" s="1">
        <f t="shared" si="101"/>
        <v>570</v>
      </c>
      <c r="Q586" s="5">
        <f t="shared" si="95"/>
        <v>4.2501966989987539E-2</v>
      </c>
      <c r="R586" s="5">
        <f t="shared" si="96"/>
        <v>0</v>
      </c>
      <c r="S586" s="1"/>
      <c r="T586" s="12">
        <f t="shared" si="91"/>
        <v>-2.0958124812760937E-2</v>
      </c>
      <c r="U586" s="68">
        <f t="shared" si="97"/>
        <v>1.2313582241767869</v>
      </c>
      <c r="V586" s="68"/>
      <c r="W586" s="68">
        <f t="shared" si="98"/>
        <v>1.2313582241767869</v>
      </c>
    </row>
    <row r="587" spans="1:23">
      <c r="A587" s="1">
        <f t="shared" si="99"/>
        <v>571</v>
      </c>
      <c r="B587" s="64">
        <f>IF($B$5=1,EXP($E$3+$E$4*NORMINV(IF($B$1="Random",'Random Generator'!B572,'Random Generator'!H572),0,1))-1,NORMINV(IF($B$1="Random",'Random Generator'!B572,'Random Generator'!H572),$B$3,$B$4))</f>
        <v>-0.21000736233455808</v>
      </c>
      <c r="C587" s="64">
        <f>IF($B$5=1,EXP($E$3+$E$4*NORMINV(IF($B$1="Random",'Random Generator'!C572,'Random Generator'!I572),0,1))-1,NORMINV(IF($B$1="Random",'Random Generator'!C572,'Random Generator'!I572),$B$3,$B$4))</f>
        <v>0.2515984280086383</v>
      </c>
      <c r="D587" s="64">
        <f>IF($B$5=1,EXP($E$3+$E$4*NORMINV(IF($B$1="Random",'Random Generator'!D572,'Random Generator'!J572),0,1))-1,NORMINV(IF($B$1="Random",'Random Generator'!D572,'Random Generator'!J572),$B$3,$B$4))</f>
        <v>5.1019138155932398E-2</v>
      </c>
      <c r="E587" s="64">
        <f>IF($B$5=1,EXP($E$3+$E$4*NORMINV(IF($B$1="Random",'Random Generator'!E572,'Random Generator'!K572),0,1))-1,NORMINV(IF($B$1="Random",'Random Generator'!E572,'Random Generator'!K572),$B$3,$B$4))</f>
        <v>0.12532967857551847</v>
      </c>
      <c r="F587" s="64">
        <f>IF($B$5=1,EXP($E$3+$E$4*NORMINV(IF($B$1="Random",'Random Generator'!F572,'Random Generator'!L572),0,1))-1,NORMINV(IF($B$1="Random",'Random Generator'!F572,'Random Generator'!L572),$B$3,$B$4))</f>
        <v>3.3137430135918633E-2</v>
      </c>
      <c r="G587" s="64"/>
      <c r="I587" s="1">
        <f t="shared" si="100"/>
        <v>571</v>
      </c>
      <c r="J587" s="5">
        <f t="array" ref="J587">GEOMEAN(B587:F587+1)-1</f>
        <v>3.8549758809724999E-2</v>
      </c>
      <c r="K587" s="5">
        <f t="shared" si="92"/>
        <v>0</v>
      </c>
      <c r="M587" s="12">
        <f t="shared" si="93"/>
        <v>3.3137430135918633E-2</v>
      </c>
      <c r="N587" s="68">
        <f t="shared" si="94"/>
        <v>1.2081936422142074</v>
      </c>
      <c r="P587" s="1">
        <f t="shared" si="101"/>
        <v>571</v>
      </c>
      <c r="Q587" s="5">
        <f t="shared" si="95"/>
        <v>3.8549758809724999E-2</v>
      </c>
      <c r="R587" s="5">
        <f t="shared" si="96"/>
        <v>0</v>
      </c>
      <c r="S587" s="1"/>
      <c r="T587" s="12">
        <f t="shared" si="91"/>
        <v>3.3137430135918633E-2</v>
      </c>
      <c r="U587" s="68">
        <f t="shared" si="97"/>
        <v>1.2081936422142074</v>
      </c>
      <c r="V587" s="68"/>
      <c r="W587" s="68">
        <f t="shared" si="98"/>
        <v>1.2081936422142074</v>
      </c>
    </row>
    <row r="588" spans="1:23">
      <c r="A588" s="1">
        <f t="shared" si="99"/>
        <v>572</v>
      </c>
      <c r="B588" s="64">
        <f>IF($B$5=1,EXP($E$3+$E$4*NORMINV(IF($B$1="Random",'Random Generator'!B573,'Random Generator'!H573),0,1))-1,NORMINV(IF($B$1="Random",'Random Generator'!B573,'Random Generator'!H573),$B$3,$B$4))</f>
        <v>4.8091617021807531E-2</v>
      </c>
      <c r="C588" s="64">
        <f>IF($B$5=1,EXP($E$3+$E$4*NORMINV(IF($B$1="Random",'Random Generator'!C573,'Random Generator'!I573),0,1))-1,NORMINV(IF($B$1="Random",'Random Generator'!C573,'Random Generator'!I573),$B$3,$B$4))</f>
        <v>0.12499708128014397</v>
      </c>
      <c r="D588" s="64">
        <f>IF($B$5=1,EXP($E$3+$E$4*NORMINV(IF($B$1="Random",'Random Generator'!D573,'Random Generator'!J573),0,1))-1,NORMINV(IF($B$1="Random",'Random Generator'!D573,'Random Generator'!J573),$B$3,$B$4))</f>
        <v>4.8987109981848187E-2</v>
      </c>
      <c r="E588" s="64">
        <f>IF($B$5=1,EXP($E$3+$E$4*NORMINV(IF($B$1="Random",'Random Generator'!E573,'Random Generator'!K573),0,1))-1,NORMINV(IF($B$1="Random",'Random Generator'!E573,'Random Generator'!K573),$B$3,$B$4))</f>
        <v>0.40912806502499177</v>
      </c>
      <c r="F588" s="64">
        <f>IF($B$5=1,EXP($E$3+$E$4*NORMINV(IF($B$1="Random",'Random Generator'!F573,'Random Generator'!L573),0,1))-1,NORMINV(IF($B$1="Random",'Random Generator'!F573,'Random Generator'!L573),$B$3,$B$4))</f>
        <v>5.5780677125489841E-2</v>
      </c>
      <c r="G588" s="64"/>
      <c r="I588" s="1">
        <f t="shared" si="100"/>
        <v>572</v>
      </c>
      <c r="J588" s="5">
        <f t="array" ref="J588">GEOMEAN(B588:F588+1)-1</f>
        <v>0.12971525623012004</v>
      </c>
      <c r="K588" s="5">
        <f t="shared" si="92"/>
        <v>2.7357628115060019E-2</v>
      </c>
      <c r="M588" s="12">
        <f t="shared" si="93"/>
        <v>2.8423049010429823E-2</v>
      </c>
      <c r="N588" s="68">
        <f t="shared" si="94"/>
        <v>1.6278431577942154</v>
      </c>
      <c r="P588" s="1">
        <f t="shared" si="101"/>
        <v>572</v>
      </c>
      <c r="Q588" s="5">
        <f t="shared" si="95"/>
        <v>0.12971525623012004</v>
      </c>
      <c r="R588" s="5">
        <f t="shared" si="96"/>
        <v>1.7752167359392688E-2</v>
      </c>
      <c r="S588" s="1"/>
      <c r="T588" s="12">
        <f t="shared" si="91"/>
        <v>1.0670881651037134E-2</v>
      </c>
      <c r="U588" s="68">
        <f t="shared" si="97"/>
        <v>1.7000114886682749</v>
      </c>
      <c r="V588" s="68"/>
      <c r="W588" s="68">
        <f t="shared" si="98"/>
        <v>1.8401150128799044</v>
      </c>
    </row>
    <row r="589" spans="1:23">
      <c r="A589" s="1">
        <f t="shared" si="99"/>
        <v>573</v>
      </c>
      <c r="B589" s="64">
        <f>IF($B$5=1,EXP($E$3+$E$4*NORMINV(IF($B$1="Random",'Random Generator'!B574,'Random Generator'!H574),0,1))-1,NORMINV(IF($B$1="Random",'Random Generator'!B574,'Random Generator'!H574),$B$3,$B$4))</f>
        <v>0.51401254663126128</v>
      </c>
      <c r="C589" s="64">
        <f>IF($B$5=1,EXP($E$3+$E$4*NORMINV(IF($B$1="Random",'Random Generator'!C574,'Random Generator'!I574),0,1))-1,NORMINV(IF($B$1="Random",'Random Generator'!C574,'Random Generator'!I574),$B$3,$B$4))</f>
        <v>-0.14587226208101189</v>
      </c>
      <c r="D589" s="64">
        <f>IF($B$5=1,EXP($E$3+$E$4*NORMINV(IF($B$1="Random",'Random Generator'!D574,'Random Generator'!J574),0,1))-1,NORMINV(IF($B$1="Random",'Random Generator'!D574,'Random Generator'!J574),$B$3,$B$4))</f>
        <v>0.13679655205015417</v>
      </c>
      <c r="E589" s="64">
        <f>IF($B$5=1,EXP($E$3+$E$4*NORMINV(IF($B$1="Random",'Random Generator'!E574,'Random Generator'!K574),0,1))-1,NORMINV(IF($B$1="Random",'Random Generator'!E574,'Random Generator'!K574),$B$3,$B$4))</f>
        <v>-2.67121330926402E-2</v>
      </c>
      <c r="F589" s="64">
        <f>IF($B$5=1,EXP($E$3+$E$4*NORMINV(IF($B$1="Random",'Random Generator'!F574,'Random Generator'!L574),0,1))-1,NORMINV(IF($B$1="Random",'Random Generator'!F574,'Random Generator'!L574),$B$3,$B$4))</f>
        <v>0.12082762700139194</v>
      </c>
      <c r="G589" s="64"/>
      <c r="I589" s="1">
        <f t="shared" si="100"/>
        <v>573</v>
      </c>
      <c r="J589" s="5">
        <f t="array" ref="J589">GEOMEAN(B589:F589+1)-1</f>
        <v>9.9064137068827662E-2</v>
      </c>
      <c r="K589" s="5">
        <f t="shared" si="92"/>
        <v>1.2032068534413833E-2</v>
      </c>
      <c r="M589" s="12">
        <f t="shared" si="93"/>
        <v>0.10879555846697811</v>
      </c>
      <c r="N589" s="68">
        <f t="shared" si="94"/>
        <v>1.5177903314774694</v>
      </c>
      <c r="P589" s="1">
        <f t="shared" si="101"/>
        <v>573</v>
      </c>
      <c r="Q589" s="5">
        <f t="shared" si="95"/>
        <v>9.9064137068827662E-2</v>
      </c>
      <c r="R589" s="5">
        <f t="shared" si="96"/>
        <v>2.4266077787465021E-3</v>
      </c>
      <c r="S589" s="1"/>
      <c r="T589" s="12">
        <f t="shared" si="91"/>
        <v>0.1063689506882316</v>
      </c>
      <c r="U589" s="68">
        <f t="shared" si="97"/>
        <v>1.5860450595128774</v>
      </c>
      <c r="V589" s="68"/>
      <c r="W589" s="68">
        <f t="shared" si="98"/>
        <v>1.6036706629213762</v>
      </c>
    </row>
    <row r="590" spans="1:23">
      <c r="A590" s="1">
        <f t="shared" si="99"/>
        <v>574</v>
      </c>
      <c r="B590" s="64">
        <f>IF($B$5=1,EXP($E$3+$E$4*NORMINV(IF($B$1="Random",'Random Generator'!B575,'Random Generator'!H575),0,1))-1,NORMINV(IF($B$1="Random",'Random Generator'!B575,'Random Generator'!H575),$B$3,$B$4))</f>
        <v>3.7004303825426188E-2</v>
      </c>
      <c r="C590" s="64">
        <f>IF($B$5=1,EXP($E$3+$E$4*NORMINV(IF($B$1="Random",'Random Generator'!C575,'Random Generator'!I575),0,1))-1,NORMINV(IF($B$1="Random",'Random Generator'!C575,'Random Generator'!I575),$B$3,$B$4))</f>
        <v>4.8479376502551297E-2</v>
      </c>
      <c r="D590" s="64">
        <f>IF($B$5=1,EXP($E$3+$E$4*NORMINV(IF($B$1="Random",'Random Generator'!D575,'Random Generator'!J575),0,1))-1,NORMINV(IF($B$1="Random",'Random Generator'!D575,'Random Generator'!J575),$B$3,$B$4))</f>
        <v>1.9646878477756147E-2</v>
      </c>
      <c r="E590" s="64">
        <f>IF($B$5=1,EXP($E$3+$E$4*NORMINV(IF($B$1="Random",'Random Generator'!E575,'Random Generator'!K575),0,1))-1,NORMINV(IF($B$1="Random",'Random Generator'!E575,'Random Generator'!K575),$B$3,$B$4))</f>
        <v>1.2674689076463075E-2</v>
      </c>
      <c r="F590" s="64">
        <f>IF($B$5=1,EXP($E$3+$E$4*NORMINV(IF($B$1="Random",'Random Generator'!F575,'Random Generator'!L575),0,1))-1,NORMINV(IF($B$1="Random",'Random Generator'!F575,'Random Generator'!L575),$B$3,$B$4))</f>
        <v>0.19361437937661807</v>
      </c>
      <c r="G590" s="64"/>
      <c r="I590" s="1">
        <f t="shared" si="100"/>
        <v>574</v>
      </c>
      <c r="J590" s="5">
        <f t="array" ref="J590">GEOMEAN(B590:F590+1)-1</f>
        <v>6.0290446990217017E-2</v>
      </c>
      <c r="K590" s="5">
        <f t="shared" si="92"/>
        <v>0</v>
      </c>
      <c r="M590" s="12">
        <f t="shared" si="93"/>
        <v>0.19361437937661807</v>
      </c>
      <c r="N590" s="68">
        <f t="shared" si="94"/>
        <v>1.3400599957761892</v>
      </c>
      <c r="P590" s="1">
        <f t="shared" si="101"/>
        <v>574</v>
      </c>
      <c r="Q590" s="5">
        <f t="shared" si="95"/>
        <v>6.0290446990217017E-2</v>
      </c>
      <c r="R590" s="5">
        <f t="shared" si="96"/>
        <v>0</v>
      </c>
      <c r="S590" s="1"/>
      <c r="T590" s="12">
        <f t="shared" si="91"/>
        <v>0.19361437937661807</v>
      </c>
      <c r="U590" s="68">
        <f t="shared" si="97"/>
        <v>1.3400599957761892</v>
      </c>
      <c r="V590" s="68"/>
      <c r="W590" s="68">
        <f t="shared" si="98"/>
        <v>1.3400599957761892</v>
      </c>
    </row>
    <row r="591" spans="1:23">
      <c r="A591" s="1">
        <f t="shared" si="99"/>
        <v>575</v>
      </c>
      <c r="B591" s="64">
        <f>IF($B$5=1,EXP($E$3+$E$4*NORMINV(IF($B$1="Random",'Random Generator'!B576,'Random Generator'!H576),0,1))-1,NORMINV(IF($B$1="Random",'Random Generator'!B576,'Random Generator'!H576),$B$3,$B$4))</f>
        <v>5.6340886013367397E-2</v>
      </c>
      <c r="C591" s="64">
        <f>IF($B$5=1,EXP($E$3+$E$4*NORMINV(IF($B$1="Random",'Random Generator'!C576,'Random Generator'!I576),0,1))-1,NORMINV(IF($B$1="Random",'Random Generator'!C576,'Random Generator'!I576),$B$3,$B$4))</f>
        <v>-7.9802289377850832E-2</v>
      </c>
      <c r="D591" s="64">
        <f>IF($B$5=1,EXP($E$3+$E$4*NORMINV(IF($B$1="Random",'Random Generator'!D576,'Random Generator'!J576),0,1))-1,NORMINV(IF($B$1="Random",'Random Generator'!D576,'Random Generator'!J576),$B$3,$B$4))</f>
        <v>0.20201955801087146</v>
      </c>
      <c r="E591" s="64">
        <f>IF($B$5=1,EXP($E$3+$E$4*NORMINV(IF($B$1="Random",'Random Generator'!E576,'Random Generator'!K576),0,1))-1,NORMINV(IF($B$1="Random",'Random Generator'!E576,'Random Generator'!K576),$B$3,$B$4))</f>
        <v>0.30429394721243708</v>
      </c>
      <c r="F591" s="64">
        <f>IF($B$5=1,EXP($E$3+$E$4*NORMINV(IF($B$1="Random",'Random Generator'!F576,'Random Generator'!L576),0,1))-1,NORMINV(IF($B$1="Random",'Random Generator'!F576,'Random Generator'!L576),$B$3,$B$4))</f>
        <v>2.6601683889374339E-2</v>
      </c>
      <c r="G591" s="64"/>
      <c r="I591" s="1">
        <f t="shared" si="100"/>
        <v>575</v>
      </c>
      <c r="J591" s="5">
        <f t="array" ref="J591">GEOMEAN(B591:F591+1)-1</f>
        <v>9.3641154462529519E-2</v>
      </c>
      <c r="K591" s="5">
        <f t="shared" si="92"/>
        <v>9.3205772312647608E-3</v>
      </c>
      <c r="M591" s="12">
        <f t="shared" si="93"/>
        <v>1.7281106658109578E-2</v>
      </c>
      <c r="N591" s="68">
        <f t="shared" si="94"/>
        <v>1.498954662871864</v>
      </c>
      <c r="P591" s="1">
        <f t="shared" si="101"/>
        <v>575</v>
      </c>
      <c r="Q591" s="5">
        <f t="shared" si="95"/>
        <v>9.3641154462529519E-2</v>
      </c>
      <c r="R591" s="5">
        <f t="shared" si="96"/>
        <v>0</v>
      </c>
      <c r="S591" s="1"/>
      <c r="T591" s="12">
        <f t="shared" si="91"/>
        <v>1.7281106658109578E-2</v>
      </c>
      <c r="U591" s="68">
        <f t="shared" si="97"/>
        <v>1.5644951578198889</v>
      </c>
      <c r="V591" s="68"/>
      <c r="W591" s="68">
        <f t="shared" si="98"/>
        <v>1.5644951578198889</v>
      </c>
    </row>
    <row r="592" spans="1:23">
      <c r="A592" s="1">
        <f t="shared" si="99"/>
        <v>576</v>
      </c>
      <c r="B592" s="64">
        <f>IF($B$5=1,EXP($E$3+$E$4*NORMINV(IF($B$1="Random",'Random Generator'!B577,'Random Generator'!H577),0,1))-1,NORMINV(IF($B$1="Random",'Random Generator'!B577,'Random Generator'!H577),$B$3,$B$4))</f>
        <v>0.21207456512054468</v>
      </c>
      <c r="C592" s="64">
        <f>IF($B$5=1,EXP($E$3+$E$4*NORMINV(IF($B$1="Random",'Random Generator'!C577,'Random Generator'!I577),0,1))-1,NORMINV(IF($B$1="Random",'Random Generator'!C577,'Random Generator'!I577),$B$3,$B$4))</f>
        <v>6.3485613291902165E-2</v>
      </c>
      <c r="D592" s="64">
        <f>IF($B$5=1,EXP($E$3+$E$4*NORMINV(IF($B$1="Random",'Random Generator'!D577,'Random Generator'!J577),0,1))-1,NORMINV(IF($B$1="Random",'Random Generator'!D577,'Random Generator'!J577),$B$3,$B$4))</f>
        <v>-1.5094213891019614E-2</v>
      </c>
      <c r="E592" s="64">
        <f>IF($B$5=1,EXP($E$3+$E$4*NORMINV(IF($B$1="Random",'Random Generator'!E577,'Random Generator'!K577),0,1))-1,NORMINV(IF($B$1="Random",'Random Generator'!E577,'Random Generator'!K577),$B$3,$B$4))</f>
        <v>0.20722400187103984</v>
      </c>
      <c r="F592" s="64">
        <f>IF($B$5=1,EXP($E$3+$E$4*NORMINV(IF($B$1="Random",'Random Generator'!F577,'Random Generator'!L577),0,1))-1,NORMINV(IF($B$1="Random",'Random Generator'!F577,'Random Generator'!L577),$B$3,$B$4))</f>
        <v>3.1929471833400891E-2</v>
      </c>
      <c r="G592" s="64"/>
      <c r="I592" s="1">
        <f t="shared" si="100"/>
        <v>576</v>
      </c>
      <c r="J592" s="5">
        <f t="array" ref="J592">GEOMEAN(B592:F592+1)-1</f>
        <v>9.6020569127834188E-2</v>
      </c>
      <c r="K592" s="5">
        <f t="shared" si="92"/>
        <v>1.0510284563917095E-2</v>
      </c>
      <c r="M592" s="12">
        <f t="shared" si="93"/>
        <v>2.1419187269483796E-2</v>
      </c>
      <c r="N592" s="68">
        <f t="shared" si="94"/>
        <v>1.5071959291936508</v>
      </c>
      <c r="P592" s="1">
        <f t="shared" si="101"/>
        <v>576</v>
      </c>
      <c r="Q592" s="5">
        <f t="shared" si="95"/>
        <v>9.6020569127834188E-2</v>
      </c>
      <c r="R592" s="5">
        <f t="shared" si="96"/>
        <v>9.0482380824976477E-4</v>
      </c>
      <c r="S592" s="1"/>
      <c r="T592" s="12">
        <f t="shared" si="91"/>
        <v>2.0514363461234031E-2</v>
      </c>
      <c r="U592" s="68">
        <f t="shared" si="97"/>
        <v>1.5750709294771632</v>
      </c>
      <c r="V592" s="68"/>
      <c r="W592" s="68">
        <f t="shared" si="98"/>
        <v>1.5815885905943787</v>
      </c>
    </row>
    <row r="593" spans="1:23">
      <c r="A593" s="1">
        <f t="shared" si="99"/>
        <v>577</v>
      </c>
      <c r="B593" s="64">
        <f>IF($B$5=1,EXP($E$3+$E$4*NORMINV(IF($B$1="Random",'Random Generator'!B578,'Random Generator'!H578),0,1))-1,NORMINV(IF($B$1="Random",'Random Generator'!B578,'Random Generator'!H578),$B$3,$B$4))</f>
        <v>0.19237117355907873</v>
      </c>
      <c r="C593" s="64">
        <f>IF($B$5=1,EXP($E$3+$E$4*NORMINV(IF($B$1="Random",'Random Generator'!C578,'Random Generator'!I578),0,1))-1,NORMINV(IF($B$1="Random",'Random Generator'!C578,'Random Generator'!I578),$B$3,$B$4))</f>
        <v>0.1339259908897894</v>
      </c>
      <c r="D593" s="64">
        <f>IF($B$5=1,EXP($E$3+$E$4*NORMINV(IF($B$1="Random",'Random Generator'!D578,'Random Generator'!J578),0,1))-1,NORMINV(IF($B$1="Random",'Random Generator'!D578,'Random Generator'!J578),$B$3,$B$4))</f>
        <v>0.17915035016935144</v>
      </c>
      <c r="E593" s="64">
        <f>IF($B$5=1,EXP($E$3+$E$4*NORMINV(IF($B$1="Random",'Random Generator'!E578,'Random Generator'!K578),0,1))-1,NORMINV(IF($B$1="Random",'Random Generator'!E578,'Random Generator'!K578),$B$3,$B$4))</f>
        <v>-2.5267776561918254E-2</v>
      </c>
      <c r="F593" s="64">
        <f>IF($B$5=1,EXP($E$3+$E$4*NORMINV(IF($B$1="Random",'Random Generator'!F578,'Random Generator'!L578),0,1))-1,NORMINV(IF($B$1="Random",'Random Generator'!F578,'Random Generator'!L578),$B$3,$B$4))</f>
        <v>-4.6765402167640024E-3</v>
      </c>
      <c r="G593" s="64"/>
      <c r="I593" s="1">
        <f t="shared" si="100"/>
        <v>577</v>
      </c>
      <c r="J593" s="5">
        <f t="array" ref="J593">GEOMEAN(B593:F593+1)-1</f>
        <v>9.1146302360621601E-2</v>
      </c>
      <c r="K593" s="5">
        <f t="shared" si="92"/>
        <v>8.0731511803108016E-3</v>
      </c>
      <c r="M593" s="12">
        <f t="shared" si="93"/>
        <v>-1.2749691397074804E-2</v>
      </c>
      <c r="N593" s="68">
        <f t="shared" si="94"/>
        <v>1.4903523275332655</v>
      </c>
      <c r="P593" s="1">
        <f t="shared" si="101"/>
        <v>577</v>
      </c>
      <c r="Q593" s="5">
        <f t="shared" si="95"/>
        <v>9.1146302360621601E-2</v>
      </c>
      <c r="R593" s="5">
        <f t="shared" si="96"/>
        <v>0</v>
      </c>
      <c r="S593" s="1"/>
      <c r="T593" s="12">
        <f t="shared" ref="T593:T656" si="102">M593-R593</f>
        <v>-1.2749691397074804E-2</v>
      </c>
      <c r="U593" s="68">
        <f t="shared" si="97"/>
        <v>1.5467314862628874</v>
      </c>
      <c r="V593" s="68"/>
      <c r="W593" s="68">
        <f t="shared" si="98"/>
        <v>1.5467314862628874</v>
      </c>
    </row>
    <row r="594" spans="1:23">
      <c r="A594" s="1">
        <f t="shared" si="99"/>
        <v>578</v>
      </c>
      <c r="B594" s="64">
        <f>IF($B$5=1,EXP($E$3+$E$4*NORMINV(IF($B$1="Random",'Random Generator'!B579,'Random Generator'!H579),0,1))-1,NORMINV(IF($B$1="Random",'Random Generator'!B579,'Random Generator'!H579),$B$3,$B$4))</f>
        <v>3.6239463059486887E-2</v>
      </c>
      <c r="C594" s="64">
        <f>IF($B$5=1,EXP($E$3+$E$4*NORMINV(IF($B$1="Random",'Random Generator'!C579,'Random Generator'!I579),0,1))-1,NORMINV(IF($B$1="Random",'Random Generator'!C579,'Random Generator'!I579),$B$3,$B$4))</f>
        <v>8.9279708245390443E-2</v>
      </c>
      <c r="D594" s="64">
        <f>IF($B$5=1,EXP($E$3+$E$4*NORMINV(IF($B$1="Random",'Random Generator'!D579,'Random Generator'!J579),0,1))-1,NORMINV(IF($B$1="Random",'Random Generator'!D579,'Random Generator'!J579),$B$3,$B$4))</f>
        <v>0.31286820746881516</v>
      </c>
      <c r="E594" s="64">
        <f>IF($B$5=1,EXP($E$3+$E$4*NORMINV(IF($B$1="Random",'Random Generator'!E579,'Random Generator'!K579),0,1))-1,NORMINV(IF($B$1="Random",'Random Generator'!E579,'Random Generator'!K579),$B$3,$B$4))</f>
        <v>-0.12232647282730824</v>
      </c>
      <c r="F594" s="64">
        <f>IF($B$5=1,EXP($E$3+$E$4*NORMINV(IF($B$1="Random",'Random Generator'!F579,'Random Generator'!L579),0,1))-1,NORMINV(IF($B$1="Random",'Random Generator'!F579,'Random Generator'!L579),$B$3,$B$4))</f>
        <v>-1.1920257781846688E-2</v>
      </c>
      <c r="G594" s="64"/>
      <c r="I594" s="1">
        <f t="shared" si="100"/>
        <v>578</v>
      </c>
      <c r="J594" s="5">
        <f t="array" ref="J594">GEOMEAN(B594:F594+1)-1</f>
        <v>5.1451230026168693E-2</v>
      </c>
      <c r="K594" s="5">
        <f t="shared" ref="K594:K657" si="103">MAX((J594-0.075)/2,0)</f>
        <v>0</v>
      </c>
      <c r="M594" s="12">
        <f t="shared" ref="M594:M657" si="104">F594-K594</f>
        <v>-1.1920257781846688E-2</v>
      </c>
      <c r="N594" s="68">
        <f t="shared" ref="N594:N657" si="105">(1+J594-K594)^5</f>
        <v>1.2851258724314725</v>
      </c>
      <c r="P594" s="1">
        <f t="shared" si="101"/>
        <v>578</v>
      </c>
      <c r="Q594" s="5">
        <f t="shared" ref="Q594:Q657" si="106">J594</f>
        <v>5.1451230026168693E-2</v>
      </c>
      <c r="R594" s="5">
        <f t="shared" ref="R594:R657" si="107">MAX((Q594-Q$7)/2,0)</f>
        <v>0</v>
      </c>
      <c r="S594" s="1"/>
      <c r="T594" s="12">
        <f t="shared" si="102"/>
        <v>-1.1920257781846688E-2</v>
      </c>
      <c r="U594" s="68">
        <f t="shared" ref="U594:U657" si="108">(1+Q594-R594)^5</f>
        <v>1.2851258724314725</v>
      </c>
      <c r="V594" s="68"/>
      <c r="W594" s="68">
        <f t="shared" ref="W594:W657" si="109">(1+Q594)^5</f>
        <v>1.2851258724314725</v>
      </c>
    </row>
    <row r="595" spans="1:23">
      <c r="A595" s="1">
        <f t="shared" ref="A595:A658" si="110">A594+1</f>
        <v>579</v>
      </c>
      <c r="B595" s="64">
        <f>IF($B$5=1,EXP($E$3+$E$4*NORMINV(IF($B$1="Random",'Random Generator'!B580,'Random Generator'!H580),0,1))-1,NORMINV(IF($B$1="Random",'Random Generator'!B580,'Random Generator'!H580),$B$3,$B$4))</f>
        <v>6.870036841705307E-2</v>
      </c>
      <c r="C595" s="64">
        <f>IF($B$5=1,EXP($E$3+$E$4*NORMINV(IF($B$1="Random",'Random Generator'!C580,'Random Generator'!I580),0,1))-1,NORMINV(IF($B$1="Random",'Random Generator'!C580,'Random Generator'!I580),$B$3,$B$4))</f>
        <v>0.16337555594955733</v>
      </c>
      <c r="D595" s="64">
        <f>IF($B$5=1,EXP($E$3+$E$4*NORMINV(IF($B$1="Random",'Random Generator'!D580,'Random Generator'!J580),0,1))-1,NORMINV(IF($B$1="Random",'Random Generator'!D580,'Random Generator'!J580),$B$3,$B$4))</f>
        <v>3.9101139533747942E-2</v>
      </c>
      <c r="E595" s="64">
        <f>IF($B$5=1,EXP($E$3+$E$4*NORMINV(IF($B$1="Random",'Random Generator'!E580,'Random Generator'!K580),0,1))-1,NORMINV(IF($B$1="Random",'Random Generator'!E580,'Random Generator'!K580),$B$3,$B$4))</f>
        <v>-6.2271402840046175E-2</v>
      </c>
      <c r="F595" s="64">
        <f>IF($B$5=1,EXP($E$3+$E$4*NORMINV(IF($B$1="Random",'Random Generator'!F580,'Random Generator'!L580),0,1))-1,NORMINV(IF($B$1="Random",'Random Generator'!F580,'Random Generator'!L580),$B$3,$B$4))</f>
        <v>7.7252949349496447E-2</v>
      </c>
      <c r="G595" s="64"/>
      <c r="I595" s="1">
        <f t="shared" ref="I595:I658" si="111">I594+1</f>
        <v>579</v>
      </c>
      <c r="J595" s="5">
        <f t="array" ref="J595">GEOMEAN(B595:F595+1)-1</f>
        <v>5.4692149513440702E-2</v>
      </c>
      <c r="K595" s="5">
        <f t="shared" si="103"/>
        <v>0</v>
      </c>
      <c r="M595" s="12">
        <f t="shared" si="104"/>
        <v>7.7252949349496447E-2</v>
      </c>
      <c r="N595" s="68">
        <f t="shared" si="105"/>
        <v>1.3050542550785291</v>
      </c>
      <c r="P595" s="1">
        <f t="shared" ref="P595:P658" si="112">P594+1</f>
        <v>579</v>
      </c>
      <c r="Q595" s="5">
        <f t="shared" si="106"/>
        <v>5.4692149513440702E-2</v>
      </c>
      <c r="R595" s="5">
        <f t="shared" si="107"/>
        <v>0</v>
      </c>
      <c r="S595" s="1"/>
      <c r="T595" s="12">
        <f t="shared" si="102"/>
        <v>7.7252949349496447E-2</v>
      </c>
      <c r="U595" s="68">
        <f t="shared" si="108"/>
        <v>1.3050542550785291</v>
      </c>
      <c r="V595" s="68"/>
      <c r="W595" s="68">
        <f t="shared" si="109"/>
        <v>1.3050542550785291</v>
      </c>
    </row>
    <row r="596" spans="1:23">
      <c r="A596" s="1">
        <f t="shared" si="110"/>
        <v>580</v>
      </c>
      <c r="B596" s="64">
        <f>IF($B$5=1,EXP($E$3+$E$4*NORMINV(IF($B$1="Random",'Random Generator'!B581,'Random Generator'!H581),0,1))-1,NORMINV(IF($B$1="Random",'Random Generator'!B581,'Random Generator'!H581),$B$3,$B$4))</f>
        <v>-2.4392715599878989E-2</v>
      </c>
      <c r="C596" s="64">
        <f>IF($B$5=1,EXP($E$3+$E$4*NORMINV(IF($B$1="Random",'Random Generator'!C581,'Random Generator'!I581),0,1))-1,NORMINV(IF($B$1="Random",'Random Generator'!C581,'Random Generator'!I581),$B$3,$B$4))</f>
        <v>-5.8300959028318E-2</v>
      </c>
      <c r="D596" s="64">
        <f>IF($B$5=1,EXP($E$3+$E$4*NORMINV(IF($B$1="Random",'Random Generator'!D581,'Random Generator'!J581),0,1))-1,NORMINV(IF($B$1="Random",'Random Generator'!D581,'Random Generator'!J581),$B$3,$B$4))</f>
        <v>0.15188561785566534</v>
      </c>
      <c r="E596" s="64">
        <f>IF($B$5=1,EXP($E$3+$E$4*NORMINV(IF($B$1="Random",'Random Generator'!E581,'Random Generator'!K581),0,1))-1,NORMINV(IF($B$1="Random",'Random Generator'!E581,'Random Generator'!K581),$B$3,$B$4))</f>
        <v>4.6935682156994396E-3</v>
      </c>
      <c r="F596" s="64">
        <f>IF($B$5=1,EXP($E$3+$E$4*NORMINV(IF($B$1="Random",'Random Generator'!F581,'Random Generator'!L581),0,1))-1,NORMINV(IF($B$1="Random",'Random Generator'!F581,'Random Generator'!L581),$B$3,$B$4))</f>
        <v>0.11639427901251631</v>
      </c>
      <c r="G596" s="64"/>
      <c r="I596" s="1">
        <f t="shared" si="111"/>
        <v>580</v>
      </c>
      <c r="J596" s="5">
        <f t="array" ref="J596">GEOMEAN(B596:F596+1)-1</f>
        <v>3.4878938719596242E-2</v>
      </c>
      <c r="K596" s="5">
        <f t="shared" si="103"/>
        <v>0</v>
      </c>
      <c r="M596" s="12">
        <f t="shared" si="104"/>
        <v>0.11639427901251631</v>
      </c>
      <c r="N596" s="68">
        <f t="shared" si="105"/>
        <v>1.186991865100975</v>
      </c>
      <c r="P596" s="1">
        <f t="shared" si="112"/>
        <v>580</v>
      </c>
      <c r="Q596" s="5">
        <f t="shared" si="106"/>
        <v>3.4878938719596242E-2</v>
      </c>
      <c r="R596" s="5">
        <f t="shared" si="107"/>
        <v>0</v>
      </c>
      <c r="S596" s="1"/>
      <c r="T596" s="12">
        <f t="shared" si="102"/>
        <v>0.11639427901251631</v>
      </c>
      <c r="U596" s="68">
        <f t="shared" si="108"/>
        <v>1.186991865100975</v>
      </c>
      <c r="V596" s="68"/>
      <c r="W596" s="68">
        <f t="shared" si="109"/>
        <v>1.186991865100975</v>
      </c>
    </row>
    <row r="597" spans="1:23">
      <c r="A597" s="1">
        <f t="shared" si="110"/>
        <v>581</v>
      </c>
      <c r="B597" s="64">
        <f>IF($B$5=1,EXP($E$3+$E$4*NORMINV(IF($B$1="Random",'Random Generator'!B582,'Random Generator'!H582),0,1))-1,NORMINV(IF($B$1="Random",'Random Generator'!B582,'Random Generator'!H582),$B$3,$B$4))</f>
        <v>0.22562887841607226</v>
      </c>
      <c r="C597" s="64">
        <f>IF($B$5=1,EXP($E$3+$E$4*NORMINV(IF($B$1="Random",'Random Generator'!C582,'Random Generator'!I582),0,1))-1,NORMINV(IF($B$1="Random",'Random Generator'!C582,'Random Generator'!I582),$B$3,$B$4))</f>
        <v>-3.9185131751020119E-2</v>
      </c>
      <c r="D597" s="64">
        <f>IF($B$5=1,EXP($E$3+$E$4*NORMINV(IF($B$1="Random",'Random Generator'!D582,'Random Generator'!J582),0,1))-1,NORMINV(IF($B$1="Random",'Random Generator'!D582,'Random Generator'!J582),$B$3,$B$4))</f>
        <v>8.5186938592588746E-2</v>
      </c>
      <c r="E597" s="64">
        <f>IF($B$5=1,EXP($E$3+$E$4*NORMINV(IF($B$1="Random",'Random Generator'!E582,'Random Generator'!K582),0,1))-1,NORMINV(IF($B$1="Random",'Random Generator'!E582,'Random Generator'!K582),$B$3,$B$4))</f>
        <v>2.1277840132719827E-2</v>
      </c>
      <c r="F597" s="64">
        <f>IF($B$5=1,EXP($E$3+$E$4*NORMINV(IF($B$1="Random",'Random Generator'!F582,'Random Generator'!L582),0,1))-1,NORMINV(IF($B$1="Random",'Random Generator'!F582,'Random Generator'!L582),$B$3,$B$4))</f>
        <v>0.17420535094638656</v>
      </c>
      <c r="G597" s="64"/>
      <c r="I597" s="1">
        <f t="shared" si="111"/>
        <v>581</v>
      </c>
      <c r="J597" s="5">
        <f t="array" ref="J597">GEOMEAN(B597:F597+1)-1</f>
        <v>8.9126297424574785E-2</v>
      </c>
      <c r="K597" s="5">
        <f t="shared" si="103"/>
        <v>7.063148712287394E-3</v>
      </c>
      <c r="M597" s="12">
        <f t="shared" si="104"/>
        <v>0.16714220223409917</v>
      </c>
      <c r="N597" s="68">
        <f t="shared" si="105"/>
        <v>1.4834162552421346</v>
      </c>
      <c r="P597" s="1">
        <f t="shared" si="112"/>
        <v>581</v>
      </c>
      <c r="Q597" s="5">
        <f t="shared" si="106"/>
        <v>8.9126297424574785E-2</v>
      </c>
      <c r="R597" s="5">
        <f t="shared" si="107"/>
        <v>0</v>
      </c>
      <c r="S597" s="1"/>
      <c r="T597" s="12">
        <f t="shared" si="102"/>
        <v>0.16714220223409917</v>
      </c>
      <c r="U597" s="68">
        <f t="shared" si="108"/>
        <v>1.5324673202228249</v>
      </c>
      <c r="V597" s="68"/>
      <c r="W597" s="68">
        <f t="shared" si="109"/>
        <v>1.5324673202228249</v>
      </c>
    </row>
    <row r="598" spans="1:23">
      <c r="A598" s="1">
        <f t="shared" si="110"/>
        <v>582</v>
      </c>
      <c r="B598" s="64">
        <f>IF($B$5=1,EXP($E$3+$E$4*NORMINV(IF($B$1="Random",'Random Generator'!B583,'Random Generator'!H583),0,1))-1,NORMINV(IF($B$1="Random",'Random Generator'!B583,'Random Generator'!H583),$B$3,$B$4))</f>
        <v>3.2120597914886195E-2</v>
      </c>
      <c r="C598" s="64">
        <f>IF($B$5=1,EXP($E$3+$E$4*NORMINV(IF($B$1="Random",'Random Generator'!C583,'Random Generator'!I583),0,1))-1,NORMINV(IF($B$1="Random",'Random Generator'!C583,'Random Generator'!I583),$B$3,$B$4))</f>
        <v>0.15674408648146154</v>
      </c>
      <c r="D598" s="64">
        <f>IF($B$5=1,EXP($E$3+$E$4*NORMINV(IF($B$1="Random",'Random Generator'!D583,'Random Generator'!J583),0,1))-1,NORMINV(IF($B$1="Random",'Random Generator'!D583,'Random Generator'!J583),$B$3,$B$4))</f>
        <v>4.4343870896701443E-2</v>
      </c>
      <c r="E598" s="64">
        <f>IF($B$5=1,EXP($E$3+$E$4*NORMINV(IF($B$1="Random",'Random Generator'!E583,'Random Generator'!K583),0,1))-1,NORMINV(IF($B$1="Random",'Random Generator'!E583,'Random Generator'!K583),$B$3,$B$4))</f>
        <v>0.14973274009881976</v>
      </c>
      <c r="F598" s="64">
        <f>IF($B$5=1,EXP($E$3+$E$4*NORMINV(IF($B$1="Random",'Random Generator'!F583,'Random Generator'!L583),0,1))-1,NORMINV(IF($B$1="Random",'Random Generator'!F583,'Random Generator'!L583),$B$3,$B$4))</f>
        <v>-0.17489023843666862</v>
      </c>
      <c r="G598" s="64"/>
      <c r="I598" s="1">
        <f t="shared" si="111"/>
        <v>582</v>
      </c>
      <c r="J598" s="5">
        <f t="array" ref="J598">GEOMEAN(B598:F598+1)-1</f>
        <v>3.4151046710044097E-2</v>
      </c>
      <c r="K598" s="5">
        <f t="shared" si="103"/>
        <v>0</v>
      </c>
      <c r="M598" s="12">
        <f t="shared" si="104"/>
        <v>-0.17489023843666862</v>
      </c>
      <c r="N598" s="68">
        <f t="shared" si="105"/>
        <v>1.182823322731962</v>
      </c>
      <c r="P598" s="1">
        <f t="shared" si="112"/>
        <v>582</v>
      </c>
      <c r="Q598" s="5">
        <f t="shared" si="106"/>
        <v>3.4151046710044097E-2</v>
      </c>
      <c r="R598" s="5">
        <f t="shared" si="107"/>
        <v>0</v>
      </c>
      <c r="S598" s="1"/>
      <c r="T598" s="12">
        <f t="shared" si="102"/>
        <v>-0.17489023843666862</v>
      </c>
      <c r="U598" s="68">
        <f t="shared" si="108"/>
        <v>1.182823322731962</v>
      </c>
      <c r="V598" s="68"/>
      <c r="W598" s="68">
        <f t="shared" si="109"/>
        <v>1.182823322731962</v>
      </c>
    </row>
    <row r="599" spans="1:23">
      <c r="A599" s="1">
        <f t="shared" si="110"/>
        <v>583</v>
      </c>
      <c r="B599" s="64">
        <f>IF($B$5=1,EXP($E$3+$E$4*NORMINV(IF($B$1="Random",'Random Generator'!B584,'Random Generator'!H584),0,1))-1,NORMINV(IF($B$1="Random",'Random Generator'!B584,'Random Generator'!H584),$B$3,$B$4))</f>
        <v>0.19795199635272942</v>
      </c>
      <c r="C599" s="64">
        <f>IF($B$5=1,EXP($E$3+$E$4*NORMINV(IF($B$1="Random",'Random Generator'!C584,'Random Generator'!I584),0,1))-1,NORMINV(IF($B$1="Random",'Random Generator'!C584,'Random Generator'!I584),$B$3,$B$4))</f>
        <v>6.3935008958941664E-2</v>
      </c>
      <c r="D599" s="64">
        <f>IF($B$5=1,EXP($E$3+$E$4*NORMINV(IF($B$1="Random",'Random Generator'!D584,'Random Generator'!J584),0,1))-1,NORMINV(IF($B$1="Random",'Random Generator'!D584,'Random Generator'!J584),$B$3,$B$4))</f>
        <v>0.13924123382884801</v>
      </c>
      <c r="E599" s="64">
        <f>IF($B$5=1,EXP($E$3+$E$4*NORMINV(IF($B$1="Random",'Random Generator'!E584,'Random Generator'!K584),0,1))-1,NORMINV(IF($B$1="Random",'Random Generator'!E584,'Random Generator'!K584),$B$3,$B$4))</f>
        <v>-8.198849075965553E-2</v>
      </c>
      <c r="F599" s="64">
        <f>IF($B$5=1,EXP($E$3+$E$4*NORMINV(IF($B$1="Random",'Random Generator'!F584,'Random Generator'!L584),0,1))-1,NORMINV(IF($B$1="Random",'Random Generator'!F584,'Random Generator'!L584),$B$3,$B$4))</f>
        <v>0.17112794975154877</v>
      </c>
      <c r="G599" s="64"/>
      <c r="I599" s="1">
        <f t="shared" si="111"/>
        <v>583</v>
      </c>
      <c r="J599" s="5">
        <f t="array" ref="J599">GEOMEAN(B599:F599+1)-1</f>
        <v>9.31620251395604E-2</v>
      </c>
      <c r="K599" s="5">
        <f t="shared" si="103"/>
        <v>9.0810125697802016E-3</v>
      </c>
      <c r="M599" s="12">
        <f t="shared" si="104"/>
        <v>0.16204693718176857</v>
      </c>
      <c r="N599" s="68">
        <f t="shared" si="105"/>
        <v>1.4972995346063562</v>
      </c>
      <c r="P599" s="1">
        <f t="shared" si="112"/>
        <v>583</v>
      </c>
      <c r="Q599" s="5">
        <f t="shared" si="106"/>
        <v>9.31620251395604E-2</v>
      </c>
      <c r="R599" s="5">
        <f t="shared" si="107"/>
        <v>0</v>
      </c>
      <c r="S599" s="1"/>
      <c r="T599" s="12">
        <f t="shared" si="102"/>
        <v>0.16204693718176857</v>
      </c>
      <c r="U599" s="68">
        <f t="shared" si="108"/>
        <v>1.5610710959703271</v>
      </c>
      <c r="V599" s="68"/>
      <c r="W599" s="68">
        <f t="shared" si="109"/>
        <v>1.5610710959703271</v>
      </c>
    </row>
    <row r="600" spans="1:23">
      <c r="A600" s="1">
        <f t="shared" si="110"/>
        <v>584</v>
      </c>
      <c r="B600" s="64">
        <f>IF($B$5=1,EXP($E$3+$E$4*NORMINV(IF($B$1="Random",'Random Generator'!B585,'Random Generator'!H585),0,1))-1,NORMINV(IF($B$1="Random",'Random Generator'!B585,'Random Generator'!H585),$B$3,$B$4))</f>
        <v>0.2369241867351255</v>
      </c>
      <c r="C600" s="64">
        <f>IF($B$5=1,EXP($E$3+$E$4*NORMINV(IF($B$1="Random",'Random Generator'!C585,'Random Generator'!I585),0,1))-1,NORMINV(IF($B$1="Random",'Random Generator'!C585,'Random Generator'!I585),$B$3,$B$4))</f>
        <v>-4.5891680561344739E-2</v>
      </c>
      <c r="D600" s="64">
        <f>IF($B$5=1,EXP($E$3+$E$4*NORMINV(IF($B$1="Random",'Random Generator'!D585,'Random Generator'!J585),0,1))-1,NORMINV(IF($B$1="Random",'Random Generator'!D585,'Random Generator'!J585),$B$3,$B$4))</f>
        <v>4.9254079242223359E-2</v>
      </c>
      <c r="E600" s="64">
        <f>IF($B$5=1,EXP($E$3+$E$4*NORMINV(IF($B$1="Random",'Random Generator'!E585,'Random Generator'!K585),0,1))-1,NORMINV(IF($B$1="Random",'Random Generator'!E585,'Random Generator'!K585),$B$3,$B$4))</f>
        <v>0.14684574566645603</v>
      </c>
      <c r="F600" s="64">
        <f>IF($B$5=1,EXP($E$3+$E$4*NORMINV(IF($B$1="Random",'Random Generator'!F585,'Random Generator'!L585),0,1))-1,NORMINV(IF($B$1="Random",'Random Generator'!F585,'Random Generator'!L585),$B$3,$B$4))</f>
        <v>0.17484721405017156</v>
      </c>
      <c r="G600" s="64"/>
      <c r="I600" s="1">
        <f t="shared" si="111"/>
        <v>584</v>
      </c>
      <c r="J600" s="5">
        <f t="array" ref="J600">GEOMEAN(B600:F600+1)-1</f>
        <v>0.10780052342653579</v>
      </c>
      <c r="K600" s="5">
        <f t="shared" si="103"/>
        <v>1.6400261713267895E-2</v>
      </c>
      <c r="M600" s="12">
        <f t="shared" si="104"/>
        <v>0.15844695233690367</v>
      </c>
      <c r="N600" s="68">
        <f t="shared" si="105"/>
        <v>1.5485322980181111</v>
      </c>
      <c r="P600" s="1">
        <f t="shared" si="112"/>
        <v>584</v>
      </c>
      <c r="Q600" s="5">
        <f t="shared" si="106"/>
        <v>0.10780052342653579</v>
      </c>
      <c r="R600" s="5">
        <f t="shared" si="107"/>
        <v>6.794800957600565E-3</v>
      </c>
      <c r="S600" s="1"/>
      <c r="T600" s="12">
        <f t="shared" si="102"/>
        <v>0.1516521513793031</v>
      </c>
      <c r="U600" s="68">
        <f t="shared" si="108"/>
        <v>1.6178858664163651</v>
      </c>
      <c r="V600" s="68"/>
      <c r="W600" s="68">
        <f t="shared" si="109"/>
        <v>1.6684293844576825</v>
      </c>
    </row>
    <row r="601" spans="1:23">
      <c r="A601" s="1">
        <f t="shared" si="110"/>
        <v>585</v>
      </c>
      <c r="B601" s="64">
        <f>IF($B$5=1,EXP($E$3+$E$4*NORMINV(IF($B$1="Random",'Random Generator'!B586,'Random Generator'!H586),0,1))-1,NORMINV(IF($B$1="Random",'Random Generator'!B586,'Random Generator'!H586),$B$3,$B$4))</f>
        <v>0.12273824634018982</v>
      </c>
      <c r="C601" s="64">
        <f>IF($B$5=1,EXP($E$3+$E$4*NORMINV(IF($B$1="Random",'Random Generator'!C586,'Random Generator'!I586),0,1))-1,NORMINV(IF($B$1="Random",'Random Generator'!C586,'Random Generator'!I586),$B$3,$B$4))</f>
        <v>0.13959747107677822</v>
      </c>
      <c r="D601" s="64">
        <f>IF($B$5=1,EXP($E$3+$E$4*NORMINV(IF($B$1="Random",'Random Generator'!D586,'Random Generator'!J586),0,1))-1,NORMINV(IF($B$1="Random",'Random Generator'!D586,'Random Generator'!J586),$B$3,$B$4))</f>
        <v>0.16543446245821292</v>
      </c>
      <c r="E601" s="64">
        <f>IF($B$5=1,EXP($E$3+$E$4*NORMINV(IF($B$1="Random",'Random Generator'!E586,'Random Generator'!K586),0,1))-1,NORMINV(IF($B$1="Random",'Random Generator'!E586,'Random Generator'!K586),$B$3,$B$4))</f>
        <v>0.1291632010020356</v>
      </c>
      <c r="F601" s="64">
        <f>IF($B$5=1,EXP($E$3+$E$4*NORMINV(IF($B$1="Random",'Random Generator'!F586,'Random Generator'!L586),0,1))-1,NORMINV(IF($B$1="Random",'Random Generator'!F586,'Random Generator'!L586),$B$3,$B$4))</f>
        <v>0.13300554463248226</v>
      </c>
      <c r="G601" s="64"/>
      <c r="I601" s="1">
        <f t="shared" si="111"/>
        <v>585</v>
      </c>
      <c r="J601" s="5">
        <f t="array" ref="J601">GEOMEAN(B601:F601+1)-1</f>
        <v>0.13789272375584893</v>
      </c>
      <c r="K601" s="5">
        <f t="shared" si="103"/>
        <v>3.1446361877924468E-2</v>
      </c>
      <c r="M601" s="12">
        <f t="shared" si="104"/>
        <v>0.1015591827545578</v>
      </c>
      <c r="N601" s="68">
        <f t="shared" si="105"/>
        <v>1.658256947801517</v>
      </c>
      <c r="P601" s="1">
        <f t="shared" si="112"/>
        <v>585</v>
      </c>
      <c r="Q601" s="5">
        <f t="shared" si="106"/>
        <v>0.13789272375584893</v>
      </c>
      <c r="R601" s="5">
        <f t="shared" si="107"/>
        <v>2.1840901122257138E-2</v>
      </c>
      <c r="S601" s="1"/>
      <c r="T601" s="12">
        <f t="shared" si="102"/>
        <v>7.9718281632300658E-2</v>
      </c>
      <c r="U601" s="68">
        <f t="shared" si="108"/>
        <v>1.7314972465755365</v>
      </c>
      <c r="V601" s="68"/>
      <c r="W601" s="68">
        <f t="shared" si="109"/>
        <v>1.9076847224265485</v>
      </c>
    </row>
    <row r="602" spans="1:23">
      <c r="A602" s="1">
        <f t="shared" si="110"/>
        <v>586</v>
      </c>
      <c r="B602" s="64">
        <f>IF($B$5=1,EXP($E$3+$E$4*NORMINV(IF($B$1="Random",'Random Generator'!B587,'Random Generator'!H587),0,1))-1,NORMINV(IF($B$1="Random",'Random Generator'!B587,'Random Generator'!H587),$B$3,$B$4))</f>
        <v>0.23057139642257241</v>
      </c>
      <c r="C602" s="64">
        <f>IF($B$5=1,EXP($E$3+$E$4*NORMINV(IF($B$1="Random",'Random Generator'!C587,'Random Generator'!I587),0,1))-1,NORMINV(IF($B$1="Random",'Random Generator'!C587,'Random Generator'!I587),$B$3,$B$4))</f>
        <v>0.17717865615989292</v>
      </c>
      <c r="D602" s="64">
        <f>IF($B$5=1,EXP($E$3+$E$4*NORMINV(IF($B$1="Random",'Random Generator'!D587,'Random Generator'!J587),0,1))-1,NORMINV(IF($B$1="Random",'Random Generator'!D587,'Random Generator'!J587),$B$3,$B$4))</f>
        <v>5.8963495598925331E-2</v>
      </c>
      <c r="E602" s="64">
        <f>IF($B$5=1,EXP($E$3+$E$4*NORMINV(IF($B$1="Random",'Random Generator'!E587,'Random Generator'!K587),0,1))-1,NORMINV(IF($B$1="Random",'Random Generator'!E587,'Random Generator'!K587),$B$3,$B$4))</f>
        <v>5.998021247176899E-2</v>
      </c>
      <c r="F602" s="64">
        <f>IF($B$5=1,EXP($E$3+$E$4*NORMINV(IF($B$1="Random",'Random Generator'!F587,'Random Generator'!L587),0,1))-1,NORMINV(IF($B$1="Random",'Random Generator'!F587,'Random Generator'!L587),$B$3,$B$4))</f>
        <v>-7.5903908308175061E-2</v>
      </c>
      <c r="G602" s="64"/>
      <c r="I602" s="1">
        <f t="shared" si="111"/>
        <v>586</v>
      </c>
      <c r="J602" s="5">
        <f t="array" ref="J602">GEOMEAN(B602:F602+1)-1</f>
        <v>8.4848306150554498E-2</v>
      </c>
      <c r="K602" s="5">
        <f t="shared" si="103"/>
        <v>4.9241530752772503E-3</v>
      </c>
      <c r="M602" s="12">
        <f t="shared" si="104"/>
        <v>-8.0828061383452304E-2</v>
      </c>
      <c r="N602" s="68">
        <f t="shared" si="105"/>
        <v>1.4688122047443921</v>
      </c>
      <c r="P602" s="1">
        <f t="shared" si="112"/>
        <v>586</v>
      </c>
      <c r="Q602" s="5">
        <f t="shared" si="106"/>
        <v>8.4848306150554498E-2</v>
      </c>
      <c r="R602" s="5">
        <f t="shared" si="107"/>
        <v>0</v>
      </c>
      <c r="S602" s="1"/>
      <c r="T602" s="12">
        <f t="shared" si="102"/>
        <v>-8.0828061383452304E-2</v>
      </c>
      <c r="U602" s="68">
        <f t="shared" si="108"/>
        <v>1.5026058528489148</v>
      </c>
      <c r="V602" s="68"/>
      <c r="W602" s="68">
        <f t="shared" si="109"/>
        <v>1.5026058528489148</v>
      </c>
    </row>
    <row r="603" spans="1:23">
      <c r="A603" s="1">
        <f t="shared" si="110"/>
        <v>587</v>
      </c>
      <c r="B603" s="64">
        <f>IF($B$5=1,EXP($E$3+$E$4*NORMINV(IF($B$1="Random",'Random Generator'!B588,'Random Generator'!H588),0,1))-1,NORMINV(IF($B$1="Random",'Random Generator'!B588,'Random Generator'!H588),$B$3,$B$4))</f>
        <v>0.38271981521179277</v>
      </c>
      <c r="C603" s="64">
        <f>IF($B$5=1,EXP($E$3+$E$4*NORMINV(IF($B$1="Random",'Random Generator'!C588,'Random Generator'!I588),0,1))-1,NORMINV(IF($B$1="Random",'Random Generator'!C588,'Random Generator'!I588),$B$3,$B$4))</f>
        <v>6.6204451561869604E-2</v>
      </c>
      <c r="D603" s="64">
        <f>IF($B$5=1,EXP($E$3+$E$4*NORMINV(IF($B$1="Random",'Random Generator'!D588,'Random Generator'!J588),0,1))-1,NORMINV(IF($B$1="Random",'Random Generator'!D588,'Random Generator'!J588),$B$3,$B$4))</f>
        <v>4.5464263571461494E-2</v>
      </c>
      <c r="E603" s="64">
        <f>IF($B$5=1,EXP($E$3+$E$4*NORMINV(IF($B$1="Random",'Random Generator'!E588,'Random Generator'!K588),0,1))-1,NORMINV(IF($B$1="Random",'Random Generator'!E588,'Random Generator'!K588),$B$3,$B$4))</f>
        <v>0.23341713733124414</v>
      </c>
      <c r="F603" s="64">
        <f>IF($B$5=1,EXP($E$3+$E$4*NORMINV(IF($B$1="Random",'Random Generator'!F588,'Random Generator'!L588),0,1))-1,NORMINV(IF($B$1="Random",'Random Generator'!F588,'Random Generator'!L588),$B$3,$B$4))</f>
        <v>9.906007623959967E-2</v>
      </c>
      <c r="G603" s="64"/>
      <c r="I603" s="1">
        <f t="shared" si="111"/>
        <v>587</v>
      </c>
      <c r="J603" s="5">
        <f t="array" ref="J603">GEOMEAN(B603:F603+1)-1</f>
        <v>0.15878551056738655</v>
      </c>
      <c r="K603" s="5">
        <f t="shared" si="103"/>
        <v>4.1892755283693274E-2</v>
      </c>
      <c r="M603" s="12">
        <f t="shared" si="104"/>
        <v>5.7167320955906396E-2</v>
      </c>
      <c r="N603" s="68">
        <f t="shared" si="105"/>
        <v>1.7380304041835524</v>
      </c>
      <c r="P603" s="1">
        <f t="shared" si="112"/>
        <v>587</v>
      </c>
      <c r="Q603" s="5">
        <f t="shared" si="106"/>
        <v>0.15878551056738655</v>
      </c>
      <c r="R603" s="5">
        <f t="shared" si="107"/>
        <v>3.2287294528025944E-2</v>
      </c>
      <c r="S603" s="1"/>
      <c r="T603" s="12">
        <f t="shared" si="102"/>
        <v>2.4880026427880453E-2</v>
      </c>
      <c r="U603" s="68">
        <f t="shared" si="108"/>
        <v>1.8140637352753151</v>
      </c>
      <c r="V603" s="68"/>
      <c r="W603" s="68">
        <f t="shared" si="109"/>
        <v>2.0893696446385372</v>
      </c>
    </row>
    <row r="604" spans="1:23">
      <c r="A604" s="1">
        <f t="shared" si="110"/>
        <v>588</v>
      </c>
      <c r="B604" s="64">
        <f>IF($B$5=1,EXP($E$3+$E$4*NORMINV(IF($B$1="Random",'Random Generator'!B589,'Random Generator'!H589),0,1))-1,NORMINV(IF($B$1="Random",'Random Generator'!B589,'Random Generator'!H589),$B$3,$B$4))</f>
        <v>5.5045683486694141E-3</v>
      </c>
      <c r="C604" s="64">
        <f>IF($B$5=1,EXP($E$3+$E$4*NORMINV(IF($B$1="Random",'Random Generator'!C589,'Random Generator'!I589),0,1))-1,NORMINV(IF($B$1="Random",'Random Generator'!C589,'Random Generator'!I589),$B$3,$B$4))</f>
        <v>-4.3854487001362186E-2</v>
      </c>
      <c r="D604" s="64">
        <f>IF($B$5=1,EXP($E$3+$E$4*NORMINV(IF($B$1="Random",'Random Generator'!D589,'Random Generator'!J589),0,1))-1,NORMINV(IF($B$1="Random",'Random Generator'!D589,'Random Generator'!J589),$B$3,$B$4))</f>
        <v>0.20708066379722423</v>
      </c>
      <c r="E604" s="64">
        <f>IF($B$5=1,EXP($E$3+$E$4*NORMINV(IF($B$1="Random",'Random Generator'!E589,'Random Generator'!K589),0,1))-1,NORMINV(IF($B$1="Random",'Random Generator'!E589,'Random Generator'!K589),$B$3,$B$4))</f>
        <v>0.17789028337560064</v>
      </c>
      <c r="F604" s="64">
        <f>IF($B$5=1,EXP($E$3+$E$4*NORMINV(IF($B$1="Random",'Random Generator'!F589,'Random Generator'!L589),0,1))-1,NORMINV(IF($B$1="Random",'Random Generator'!F589,'Random Generator'!L589),$B$3,$B$4))</f>
        <v>0.24082114054521675</v>
      </c>
      <c r="G604" s="64"/>
      <c r="I604" s="1">
        <f t="shared" si="111"/>
        <v>588</v>
      </c>
      <c r="J604" s="5">
        <f t="array" ref="J604">GEOMEAN(B604:F604+1)-1</f>
        <v>0.11145445555069777</v>
      </c>
      <c r="K604" s="5">
        <f t="shared" si="103"/>
        <v>1.8227227775348888E-2</v>
      </c>
      <c r="M604" s="12">
        <f t="shared" si="104"/>
        <v>0.22259391276986787</v>
      </c>
      <c r="N604" s="68">
        <f t="shared" si="105"/>
        <v>1.5615367089843342</v>
      </c>
      <c r="P604" s="1">
        <f t="shared" si="112"/>
        <v>588</v>
      </c>
      <c r="Q604" s="5">
        <f t="shared" si="106"/>
        <v>0.11145445555069777</v>
      </c>
      <c r="R604" s="5">
        <f t="shared" si="107"/>
        <v>8.6217670196815574E-3</v>
      </c>
      <c r="S604" s="1"/>
      <c r="T604" s="12">
        <f t="shared" si="102"/>
        <v>0.2139721457501863</v>
      </c>
      <c r="U604" s="68">
        <f t="shared" si="108"/>
        <v>1.6313537728713525</v>
      </c>
      <c r="V604" s="68"/>
      <c r="W604" s="68">
        <f t="shared" si="109"/>
        <v>1.6961269541313559</v>
      </c>
    </row>
    <row r="605" spans="1:23">
      <c r="A605" s="1">
        <f t="shared" si="110"/>
        <v>589</v>
      </c>
      <c r="B605" s="64">
        <f>IF($B$5=1,EXP($E$3+$E$4*NORMINV(IF($B$1="Random",'Random Generator'!B590,'Random Generator'!H590),0,1))-1,NORMINV(IF($B$1="Random",'Random Generator'!B590,'Random Generator'!H590),$B$3,$B$4))</f>
        <v>-2.7221643677075913E-2</v>
      </c>
      <c r="C605" s="64">
        <f>IF($B$5=1,EXP($E$3+$E$4*NORMINV(IF($B$1="Random",'Random Generator'!C590,'Random Generator'!I590),0,1))-1,NORMINV(IF($B$1="Random",'Random Generator'!C590,'Random Generator'!I590),$B$3,$B$4))</f>
        <v>0.20903306739524852</v>
      </c>
      <c r="D605" s="64">
        <f>IF($B$5=1,EXP($E$3+$E$4*NORMINV(IF($B$1="Random",'Random Generator'!D590,'Random Generator'!J590),0,1))-1,NORMINV(IF($B$1="Random",'Random Generator'!D590,'Random Generator'!J590),$B$3,$B$4))</f>
        <v>0.47359851223491023</v>
      </c>
      <c r="E605" s="64">
        <f>IF($B$5=1,EXP($E$3+$E$4*NORMINV(IF($B$1="Random",'Random Generator'!E590,'Random Generator'!K590),0,1))-1,NORMINV(IF($B$1="Random",'Random Generator'!E590,'Random Generator'!K590),$B$3,$B$4))</f>
        <v>0.1021748393877655</v>
      </c>
      <c r="F605" s="64">
        <f>IF($B$5=1,EXP($E$3+$E$4*NORMINV(IF($B$1="Random",'Random Generator'!F590,'Random Generator'!L590),0,1))-1,NORMINV(IF($B$1="Random",'Random Generator'!F590,'Random Generator'!L590),$B$3,$B$4))</f>
        <v>-9.6583345807944476E-2</v>
      </c>
      <c r="G605" s="64"/>
      <c r="I605" s="1">
        <f t="shared" si="111"/>
        <v>589</v>
      </c>
      <c r="J605" s="5">
        <f t="array" ref="J605">GEOMEAN(B605:F605+1)-1</f>
        <v>0.11530581762072245</v>
      </c>
      <c r="K605" s="5">
        <f t="shared" si="103"/>
        <v>2.0152908810361227E-2</v>
      </c>
      <c r="M605" s="12">
        <f t="shared" si="104"/>
        <v>-0.1167362546183057</v>
      </c>
      <c r="N605" s="68">
        <f t="shared" si="105"/>
        <v>1.5753382030836482</v>
      </c>
      <c r="P605" s="1">
        <f t="shared" si="112"/>
        <v>589</v>
      </c>
      <c r="Q605" s="5">
        <f t="shared" si="106"/>
        <v>0.11530581762072245</v>
      </c>
      <c r="R605" s="5">
        <f t="shared" si="107"/>
        <v>1.0547448054693896E-2</v>
      </c>
      <c r="S605" s="1"/>
      <c r="T605" s="12">
        <f t="shared" si="102"/>
        <v>-0.1272837026729996</v>
      </c>
      <c r="U605" s="68">
        <f t="shared" si="108"/>
        <v>1.6456463169739444</v>
      </c>
      <c r="V605" s="68"/>
      <c r="W605" s="68">
        <f t="shared" si="109"/>
        <v>1.7257180349023553</v>
      </c>
    </row>
    <row r="606" spans="1:23">
      <c r="A606" s="1">
        <f t="shared" si="110"/>
        <v>590</v>
      </c>
      <c r="B606" s="64">
        <f>IF($B$5=1,EXP($E$3+$E$4*NORMINV(IF($B$1="Random",'Random Generator'!B591,'Random Generator'!H591),0,1))-1,NORMINV(IF($B$1="Random",'Random Generator'!B591,'Random Generator'!H591),$B$3,$B$4))</f>
        <v>4.8430310398591914E-2</v>
      </c>
      <c r="C606" s="64">
        <f>IF($B$5=1,EXP($E$3+$E$4*NORMINV(IF($B$1="Random",'Random Generator'!C591,'Random Generator'!I591),0,1))-1,NORMINV(IF($B$1="Random",'Random Generator'!C591,'Random Generator'!I591),$B$3,$B$4))</f>
        <v>0.21621618468742576</v>
      </c>
      <c r="D606" s="64">
        <f>IF($B$5=1,EXP($E$3+$E$4*NORMINV(IF($B$1="Random",'Random Generator'!D591,'Random Generator'!J591),0,1))-1,NORMINV(IF($B$1="Random",'Random Generator'!D591,'Random Generator'!J591),$B$3,$B$4))</f>
        <v>0.23039807976023541</v>
      </c>
      <c r="E606" s="64">
        <f>IF($B$5=1,EXP($E$3+$E$4*NORMINV(IF($B$1="Random",'Random Generator'!E591,'Random Generator'!K591),0,1))-1,NORMINV(IF($B$1="Random",'Random Generator'!E591,'Random Generator'!K591),$B$3,$B$4))</f>
        <v>-2.2123465315657342E-2</v>
      </c>
      <c r="F606" s="64">
        <f>IF($B$5=1,EXP($E$3+$E$4*NORMINV(IF($B$1="Random",'Random Generator'!F591,'Random Generator'!L591),0,1))-1,NORMINV(IF($B$1="Random",'Random Generator'!F591,'Random Generator'!L591),$B$3,$B$4))</f>
        <v>7.6796717078084553E-2</v>
      </c>
      <c r="G606" s="64"/>
      <c r="I606" s="1">
        <f t="shared" si="111"/>
        <v>590</v>
      </c>
      <c r="J606" s="5">
        <f t="array" ref="J606">GEOMEAN(B606:F606+1)-1</f>
        <v>0.10561201016678812</v>
      </c>
      <c r="K606" s="5">
        <f t="shared" si="103"/>
        <v>1.530600508339406E-2</v>
      </c>
      <c r="M606" s="12">
        <f t="shared" si="104"/>
        <v>6.1490711994690493E-2</v>
      </c>
      <c r="N606" s="68">
        <f t="shared" si="105"/>
        <v>1.5407849236355584</v>
      </c>
      <c r="P606" s="1">
        <f t="shared" si="112"/>
        <v>590</v>
      </c>
      <c r="Q606" s="5">
        <f t="shared" si="106"/>
        <v>0.10561201016678812</v>
      </c>
      <c r="R606" s="5">
        <f t="shared" si="107"/>
        <v>5.7005443277267295E-3</v>
      </c>
      <c r="S606" s="1"/>
      <c r="T606" s="12">
        <f t="shared" si="102"/>
        <v>5.5790167666963764E-2</v>
      </c>
      <c r="U606" s="68">
        <f t="shared" si="108"/>
        <v>1.6098619899941944</v>
      </c>
      <c r="V606" s="68"/>
      <c r="W606" s="68">
        <f t="shared" si="109"/>
        <v>1.652014058441468</v>
      </c>
    </row>
    <row r="607" spans="1:23">
      <c r="A607" s="1">
        <f t="shared" si="110"/>
        <v>591</v>
      </c>
      <c r="B607" s="64">
        <f>IF($B$5=1,EXP($E$3+$E$4*NORMINV(IF($B$1="Random",'Random Generator'!B592,'Random Generator'!H592),0,1))-1,NORMINV(IF($B$1="Random",'Random Generator'!B592,'Random Generator'!H592),$B$3,$B$4))</f>
        <v>0.10751436343183607</v>
      </c>
      <c r="C607" s="64">
        <f>IF($B$5=1,EXP($E$3+$E$4*NORMINV(IF($B$1="Random",'Random Generator'!C592,'Random Generator'!I592),0,1))-1,NORMINV(IF($B$1="Random",'Random Generator'!C592,'Random Generator'!I592),$B$3,$B$4))</f>
        <v>-1.1194698145373105E-2</v>
      </c>
      <c r="D607" s="64">
        <f>IF($B$5=1,EXP($E$3+$E$4*NORMINV(IF($B$1="Random",'Random Generator'!D592,'Random Generator'!J592),0,1))-1,NORMINV(IF($B$1="Random",'Random Generator'!D592,'Random Generator'!J592),$B$3,$B$4))</f>
        <v>5.5950902293485649E-2</v>
      </c>
      <c r="E607" s="64">
        <f>IF($B$5=1,EXP($E$3+$E$4*NORMINV(IF($B$1="Random",'Random Generator'!E592,'Random Generator'!K592),0,1))-1,NORMINV(IF($B$1="Random",'Random Generator'!E592,'Random Generator'!K592),$B$3,$B$4))</f>
        <v>-8.1303768914982699E-2</v>
      </c>
      <c r="F607" s="64">
        <f>IF($B$5=1,EXP($E$3+$E$4*NORMINV(IF($B$1="Random",'Random Generator'!F592,'Random Generator'!L592),0,1))-1,NORMINV(IF($B$1="Random",'Random Generator'!F592,'Random Generator'!L592),$B$3,$B$4))</f>
        <v>0.1381179760579514</v>
      </c>
      <c r="G607" s="64"/>
      <c r="I607" s="1">
        <f t="shared" si="111"/>
        <v>591</v>
      </c>
      <c r="J607" s="5">
        <f t="array" ref="J607">GEOMEAN(B607:F607+1)-1</f>
        <v>3.8705949988159238E-2</v>
      </c>
      <c r="K607" s="5">
        <f t="shared" si="103"/>
        <v>0</v>
      </c>
      <c r="M607" s="12">
        <f t="shared" si="104"/>
        <v>0.1381179760579514</v>
      </c>
      <c r="N607" s="68">
        <f t="shared" si="105"/>
        <v>1.2091024381432292</v>
      </c>
      <c r="P607" s="1">
        <f t="shared" si="112"/>
        <v>591</v>
      </c>
      <c r="Q607" s="5">
        <f t="shared" si="106"/>
        <v>3.8705949988159238E-2</v>
      </c>
      <c r="R607" s="5">
        <f t="shared" si="107"/>
        <v>0</v>
      </c>
      <c r="S607" s="1"/>
      <c r="T607" s="12">
        <f t="shared" si="102"/>
        <v>0.1381179760579514</v>
      </c>
      <c r="U607" s="68">
        <f t="shared" si="108"/>
        <v>1.2091024381432292</v>
      </c>
      <c r="V607" s="68"/>
      <c r="W607" s="68">
        <f t="shared" si="109"/>
        <v>1.2091024381432292</v>
      </c>
    </row>
    <row r="608" spans="1:23">
      <c r="A608" s="1">
        <f t="shared" si="110"/>
        <v>592</v>
      </c>
      <c r="B608" s="64">
        <f>IF($B$5=1,EXP($E$3+$E$4*NORMINV(IF($B$1="Random",'Random Generator'!B593,'Random Generator'!H593),0,1))-1,NORMINV(IF($B$1="Random",'Random Generator'!B593,'Random Generator'!H593),$B$3,$B$4))</f>
        <v>9.1264285869708139E-2</v>
      </c>
      <c r="C608" s="64">
        <f>IF($B$5=1,EXP($E$3+$E$4*NORMINV(IF($B$1="Random",'Random Generator'!C593,'Random Generator'!I593),0,1))-1,NORMINV(IF($B$1="Random",'Random Generator'!C593,'Random Generator'!I593),$B$3,$B$4))</f>
        <v>0.1470716252596207</v>
      </c>
      <c r="D608" s="64">
        <f>IF($B$5=1,EXP($E$3+$E$4*NORMINV(IF($B$1="Random",'Random Generator'!D593,'Random Generator'!J593),0,1))-1,NORMINV(IF($B$1="Random",'Random Generator'!D593,'Random Generator'!J593),$B$3,$B$4))</f>
        <v>4.9945511689414301E-2</v>
      </c>
      <c r="E608" s="64">
        <f>IF($B$5=1,EXP($E$3+$E$4*NORMINV(IF($B$1="Random",'Random Generator'!E593,'Random Generator'!K593),0,1))-1,NORMINV(IF($B$1="Random",'Random Generator'!E593,'Random Generator'!K593),$B$3,$B$4))</f>
        <v>3.4121440410277648E-2</v>
      </c>
      <c r="F608" s="64">
        <f>IF($B$5=1,EXP($E$3+$E$4*NORMINV(IF($B$1="Random",'Random Generator'!F593,'Random Generator'!L593),0,1))-1,NORMINV(IF($B$1="Random",'Random Generator'!F593,'Random Generator'!L593),$B$3,$B$4))</f>
        <v>3.9238630144295961E-3</v>
      </c>
      <c r="G608" s="64"/>
      <c r="I608" s="1">
        <f t="shared" si="111"/>
        <v>592</v>
      </c>
      <c r="J608" s="5">
        <f t="array" ref="J608">GEOMEAN(B608:F608+1)-1</f>
        <v>6.4123200679165659E-2</v>
      </c>
      <c r="K608" s="5">
        <f t="shared" si="103"/>
        <v>0</v>
      </c>
      <c r="M608" s="12">
        <f t="shared" si="104"/>
        <v>3.9238630144295961E-3</v>
      </c>
      <c r="N608" s="68">
        <f t="shared" si="105"/>
        <v>1.3644560781003379</v>
      </c>
      <c r="P608" s="1">
        <f t="shared" si="112"/>
        <v>592</v>
      </c>
      <c r="Q608" s="5">
        <f t="shared" si="106"/>
        <v>6.4123200679165659E-2</v>
      </c>
      <c r="R608" s="5">
        <f t="shared" si="107"/>
        <v>0</v>
      </c>
      <c r="S608" s="1"/>
      <c r="T608" s="12">
        <f t="shared" si="102"/>
        <v>3.9238630144295961E-3</v>
      </c>
      <c r="U608" s="68">
        <f t="shared" si="108"/>
        <v>1.3644560781003379</v>
      </c>
      <c r="V608" s="68"/>
      <c r="W608" s="68">
        <f t="shared" si="109"/>
        <v>1.3644560781003379</v>
      </c>
    </row>
    <row r="609" spans="1:23">
      <c r="A609" s="1">
        <f t="shared" si="110"/>
        <v>593</v>
      </c>
      <c r="B609" s="64">
        <f>IF($B$5=1,EXP($E$3+$E$4*NORMINV(IF($B$1="Random",'Random Generator'!B594,'Random Generator'!H594),0,1))-1,NORMINV(IF($B$1="Random",'Random Generator'!B594,'Random Generator'!H594),$B$3,$B$4))</f>
        <v>0.1809680571259018</v>
      </c>
      <c r="C609" s="64">
        <f>IF($B$5=1,EXP($E$3+$E$4*NORMINV(IF($B$1="Random",'Random Generator'!C594,'Random Generator'!I594),0,1))-1,NORMINV(IF($B$1="Random",'Random Generator'!C594,'Random Generator'!I594),$B$3,$B$4))</f>
        <v>4.453605737395061E-2</v>
      </c>
      <c r="D609" s="64">
        <f>IF($B$5=1,EXP($E$3+$E$4*NORMINV(IF($B$1="Random",'Random Generator'!D594,'Random Generator'!J594),0,1))-1,NORMINV(IF($B$1="Random",'Random Generator'!D594,'Random Generator'!J594),$B$3,$B$4))</f>
        <v>0.18392463292265204</v>
      </c>
      <c r="E609" s="64">
        <f>IF($B$5=1,EXP($E$3+$E$4*NORMINV(IF($B$1="Random",'Random Generator'!E594,'Random Generator'!K594),0,1))-1,NORMINV(IF($B$1="Random",'Random Generator'!E594,'Random Generator'!K594),$B$3,$B$4))</f>
        <v>0.10119837098641482</v>
      </c>
      <c r="F609" s="64">
        <f>IF($B$5=1,EXP($E$3+$E$4*NORMINV(IF($B$1="Random",'Random Generator'!F594,'Random Generator'!L594),0,1))-1,NORMINV(IF($B$1="Random",'Random Generator'!F594,'Random Generator'!L594),$B$3,$B$4))</f>
        <v>0.10960631855019676</v>
      </c>
      <c r="G609" s="64"/>
      <c r="I609" s="1">
        <f t="shared" si="111"/>
        <v>593</v>
      </c>
      <c r="J609" s="5">
        <f t="array" ref="J609">GEOMEAN(B609:F609+1)-1</f>
        <v>0.12280419115967933</v>
      </c>
      <c r="K609" s="5">
        <f t="shared" si="103"/>
        <v>2.3902095579839668E-2</v>
      </c>
      <c r="M609" s="12">
        <f t="shared" si="104"/>
        <v>8.5704222970357097E-2</v>
      </c>
      <c r="N609" s="68">
        <f t="shared" si="105"/>
        <v>1.602488818482656</v>
      </c>
      <c r="P609" s="1">
        <f t="shared" si="112"/>
        <v>593</v>
      </c>
      <c r="Q609" s="5">
        <f t="shared" si="106"/>
        <v>0.12280419115967933</v>
      </c>
      <c r="R609" s="5">
        <f t="shared" si="107"/>
        <v>1.4296634824172337E-2</v>
      </c>
      <c r="S609" s="1"/>
      <c r="T609" s="12">
        <f t="shared" si="102"/>
        <v>7.1407588146184753E-2</v>
      </c>
      <c r="U609" s="68">
        <f t="shared" si="108"/>
        <v>1.6737604037911658</v>
      </c>
      <c r="V609" s="68"/>
      <c r="W609" s="68">
        <f t="shared" si="109"/>
        <v>1.7845146818907378</v>
      </c>
    </row>
    <row r="610" spans="1:23">
      <c r="A610" s="1">
        <f t="shared" si="110"/>
        <v>594</v>
      </c>
      <c r="B610" s="64">
        <f>IF($B$5=1,EXP($E$3+$E$4*NORMINV(IF($B$1="Random",'Random Generator'!B595,'Random Generator'!H595),0,1))-1,NORMINV(IF($B$1="Random",'Random Generator'!B595,'Random Generator'!H595),$B$3,$B$4))</f>
        <v>4.977546807057287E-2</v>
      </c>
      <c r="C610" s="64">
        <f>IF($B$5=1,EXP($E$3+$E$4*NORMINV(IF($B$1="Random",'Random Generator'!C595,'Random Generator'!I595),0,1))-1,NORMINV(IF($B$1="Random",'Random Generator'!C595,'Random Generator'!I595),$B$3,$B$4))</f>
        <v>-3.6872290747802294E-2</v>
      </c>
      <c r="D610" s="64">
        <f>IF($B$5=1,EXP($E$3+$E$4*NORMINV(IF($B$1="Random",'Random Generator'!D595,'Random Generator'!J595),0,1))-1,NORMINV(IF($B$1="Random",'Random Generator'!D595,'Random Generator'!J595),$B$3,$B$4))</f>
        <v>0.16810294367282408</v>
      </c>
      <c r="E610" s="64">
        <f>IF($B$5=1,EXP($E$3+$E$4*NORMINV(IF($B$1="Random",'Random Generator'!E595,'Random Generator'!K595),0,1))-1,NORMINV(IF($B$1="Random",'Random Generator'!E595,'Random Generator'!K595),$B$3,$B$4))</f>
        <v>5.1713599021622203E-2</v>
      </c>
      <c r="F610" s="64">
        <f>IF($B$5=1,EXP($E$3+$E$4*NORMINV(IF($B$1="Random",'Random Generator'!F595,'Random Generator'!L595),0,1))-1,NORMINV(IF($B$1="Random",'Random Generator'!F595,'Random Generator'!L595),$B$3,$B$4))</f>
        <v>-9.8246681133681402E-2</v>
      </c>
      <c r="G610" s="64"/>
      <c r="I610" s="1">
        <f t="shared" si="111"/>
        <v>594</v>
      </c>
      <c r="J610" s="5">
        <f t="array" ref="J610">GEOMEAN(B610:F610+1)-1</f>
        <v>2.2938044507558653E-2</v>
      </c>
      <c r="K610" s="5">
        <f t="shared" si="103"/>
        <v>0</v>
      </c>
      <c r="M610" s="12">
        <f t="shared" si="104"/>
        <v>-9.8246681133681402E-2</v>
      </c>
      <c r="N610" s="68">
        <f t="shared" si="105"/>
        <v>1.1200738413482891</v>
      </c>
      <c r="P610" s="1">
        <f t="shared" si="112"/>
        <v>594</v>
      </c>
      <c r="Q610" s="5">
        <f t="shared" si="106"/>
        <v>2.2938044507558653E-2</v>
      </c>
      <c r="R610" s="5">
        <f t="shared" si="107"/>
        <v>0</v>
      </c>
      <c r="S610" s="1"/>
      <c r="T610" s="12">
        <f t="shared" si="102"/>
        <v>-9.8246681133681402E-2</v>
      </c>
      <c r="U610" s="68">
        <f t="shared" si="108"/>
        <v>1.1200738413482891</v>
      </c>
      <c r="V610" s="68"/>
      <c r="W610" s="68">
        <f t="shared" si="109"/>
        <v>1.1200738413482891</v>
      </c>
    </row>
    <row r="611" spans="1:23">
      <c r="A611" s="1">
        <f t="shared" si="110"/>
        <v>595</v>
      </c>
      <c r="B611" s="64">
        <f>IF($B$5=1,EXP($E$3+$E$4*NORMINV(IF($B$1="Random",'Random Generator'!B596,'Random Generator'!H596),0,1))-1,NORMINV(IF($B$1="Random",'Random Generator'!B596,'Random Generator'!H596),$B$3,$B$4))</f>
        <v>0.10872558985344694</v>
      </c>
      <c r="C611" s="64">
        <f>IF($B$5=1,EXP($E$3+$E$4*NORMINV(IF($B$1="Random",'Random Generator'!C596,'Random Generator'!I596),0,1))-1,NORMINV(IF($B$1="Random",'Random Generator'!C596,'Random Generator'!I596),$B$3,$B$4))</f>
        <v>5.4822762337126463E-2</v>
      </c>
      <c r="D611" s="64">
        <f>IF($B$5=1,EXP($E$3+$E$4*NORMINV(IF($B$1="Random",'Random Generator'!D596,'Random Generator'!J596),0,1))-1,NORMINV(IF($B$1="Random",'Random Generator'!D596,'Random Generator'!J596),$B$3,$B$4))</f>
        <v>-3.3320758067838741E-2</v>
      </c>
      <c r="E611" s="64">
        <f>IF($B$5=1,EXP($E$3+$E$4*NORMINV(IF($B$1="Random",'Random Generator'!E596,'Random Generator'!K596),0,1))-1,NORMINV(IF($B$1="Random",'Random Generator'!E596,'Random Generator'!K596),$B$3,$B$4))</f>
        <v>-3.0430711313275682E-2</v>
      </c>
      <c r="F611" s="64">
        <f>IF($B$5=1,EXP($E$3+$E$4*NORMINV(IF($B$1="Random",'Random Generator'!F596,'Random Generator'!L596),0,1))-1,NORMINV(IF($B$1="Random",'Random Generator'!F596,'Random Generator'!L596),$B$3,$B$4))</f>
        <v>0.17853963758341074</v>
      </c>
      <c r="G611" s="64"/>
      <c r="I611" s="1">
        <f t="shared" si="111"/>
        <v>595</v>
      </c>
      <c r="J611" s="5">
        <f t="array" ref="J611">GEOMEAN(B611:F611+1)-1</f>
        <v>5.2547733252912954E-2</v>
      </c>
      <c r="K611" s="5">
        <f t="shared" si="103"/>
        <v>0</v>
      </c>
      <c r="M611" s="12">
        <f t="shared" si="104"/>
        <v>0.17853963758341074</v>
      </c>
      <c r="N611" s="68">
        <f t="shared" si="105"/>
        <v>1.2918408143040352</v>
      </c>
      <c r="P611" s="1">
        <f t="shared" si="112"/>
        <v>595</v>
      </c>
      <c r="Q611" s="5">
        <f t="shared" si="106"/>
        <v>5.2547733252912954E-2</v>
      </c>
      <c r="R611" s="5">
        <f t="shared" si="107"/>
        <v>0</v>
      </c>
      <c r="S611" s="1"/>
      <c r="T611" s="12">
        <f t="shared" si="102"/>
        <v>0.17853963758341074</v>
      </c>
      <c r="U611" s="68">
        <f t="shared" si="108"/>
        <v>1.2918408143040352</v>
      </c>
      <c r="V611" s="68"/>
      <c r="W611" s="68">
        <f t="shared" si="109"/>
        <v>1.2918408143040352</v>
      </c>
    </row>
    <row r="612" spans="1:23">
      <c r="A612" s="1">
        <f t="shared" si="110"/>
        <v>596</v>
      </c>
      <c r="B612" s="64">
        <f>IF($B$5=1,EXP($E$3+$E$4*NORMINV(IF($B$1="Random",'Random Generator'!B597,'Random Generator'!H597),0,1))-1,NORMINV(IF($B$1="Random",'Random Generator'!B597,'Random Generator'!H597),$B$3,$B$4))</f>
        <v>0.11280531978642894</v>
      </c>
      <c r="C612" s="64">
        <f>IF($B$5=1,EXP($E$3+$E$4*NORMINV(IF($B$1="Random",'Random Generator'!C597,'Random Generator'!I597),0,1))-1,NORMINV(IF($B$1="Random",'Random Generator'!C597,'Random Generator'!I597),$B$3,$B$4))</f>
        <v>2.6410192507127839E-2</v>
      </c>
      <c r="D612" s="64">
        <f>IF($B$5=1,EXP($E$3+$E$4*NORMINV(IF($B$1="Random",'Random Generator'!D597,'Random Generator'!J597),0,1))-1,NORMINV(IF($B$1="Random",'Random Generator'!D597,'Random Generator'!J597),$B$3,$B$4))</f>
        <v>0.27710435191818727</v>
      </c>
      <c r="E612" s="64">
        <f>IF($B$5=1,EXP($E$3+$E$4*NORMINV(IF($B$1="Random",'Random Generator'!E597,'Random Generator'!K597),0,1))-1,NORMINV(IF($B$1="Random",'Random Generator'!E597,'Random Generator'!K597),$B$3,$B$4))</f>
        <v>0.1189597868895016</v>
      </c>
      <c r="F612" s="64">
        <f>IF($B$5=1,EXP($E$3+$E$4*NORMINV(IF($B$1="Random",'Random Generator'!F597,'Random Generator'!L597),0,1))-1,NORMINV(IF($B$1="Random",'Random Generator'!F597,'Random Generator'!L597),$B$3,$B$4))</f>
        <v>0.13046058029881946</v>
      </c>
      <c r="G612" s="64"/>
      <c r="I612" s="1">
        <f t="shared" si="111"/>
        <v>596</v>
      </c>
      <c r="J612" s="5">
        <f t="array" ref="J612">GEOMEAN(B612:F612+1)-1</f>
        <v>0.13033529095191354</v>
      </c>
      <c r="K612" s="5">
        <f t="shared" si="103"/>
        <v>2.7667645475956772E-2</v>
      </c>
      <c r="M612" s="12">
        <f t="shared" si="104"/>
        <v>0.1027929348228627</v>
      </c>
      <c r="N612" s="68">
        <f t="shared" si="105"/>
        <v>1.630133447074066</v>
      </c>
      <c r="P612" s="1">
        <f t="shared" si="112"/>
        <v>596</v>
      </c>
      <c r="Q612" s="5">
        <f t="shared" si="106"/>
        <v>0.13033529095191354</v>
      </c>
      <c r="R612" s="5">
        <f t="shared" si="107"/>
        <v>1.8062184720289441E-2</v>
      </c>
      <c r="S612" s="1"/>
      <c r="T612" s="12">
        <f t="shared" si="102"/>
        <v>8.4730750102573249E-2</v>
      </c>
      <c r="U612" s="68">
        <f t="shared" si="108"/>
        <v>1.7023826421625812</v>
      </c>
      <c r="V612" s="68"/>
      <c r="W612" s="68">
        <f t="shared" si="109"/>
        <v>1.8451702171303437</v>
      </c>
    </row>
    <row r="613" spans="1:23">
      <c r="A613" s="1">
        <f t="shared" si="110"/>
        <v>597</v>
      </c>
      <c r="B613" s="64">
        <f>IF($B$5=1,EXP($E$3+$E$4*NORMINV(IF($B$1="Random",'Random Generator'!B598,'Random Generator'!H598),0,1))-1,NORMINV(IF($B$1="Random",'Random Generator'!B598,'Random Generator'!H598),$B$3,$B$4))</f>
        <v>0.1127462902556633</v>
      </c>
      <c r="C613" s="64">
        <f>IF($B$5=1,EXP($E$3+$E$4*NORMINV(IF($B$1="Random",'Random Generator'!C598,'Random Generator'!I598),0,1))-1,NORMINV(IF($B$1="Random",'Random Generator'!C598,'Random Generator'!I598),$B$3,$B$4))</f>
        <v>-2.1354498483633133E-2</v>
      </c>
      <c r="D613" s="64">
        <f>IF($B$5=1,EXP($E$3+$E$4*NORMINV(IF($B$1="Random",'Random Generator'!D598,'Random Generator'!J598),0,1))-1,NORMINV(IF($B$1="Random",'Random Generator'!D598,'Random Generator'!J598),$B$3,$B$4))</f>
        <v>0.16163231232170894</v>
      </c>
      <c r="E613" s="64">
        <f>IF($B$5=1,EXP($E$3+$E$4*NORMINV(IF($B$1="Random",'Random Generator'!E598,'Random Generator'!K598),0,1))-1,NORMINV(IF($B$1="Random",'Random Generator'!E598,'Random Generator'!K598),$B$3,$B$4))</f>
        <v>0.30435049036950623</v>
      </c>
      <c r="F613" s="64">
        <f>IF($B$5=1,EXP($E$3+$E$4*NORMINV(IF($B$1="Random",'Random Generator'!F598,'Random Generator'!L598),0,1))-1,NORMINV(IF($B$1="Random",'Random Generator'!F598,'Random Generator'!L598),$B$3,$B$4))</f>
        <v>5.3793352599130317E-2</v>
      </c>
      <c r="G613" s="64"/>
      <c r="I613" s="1">
        <f t="shared" si="111"/>
        <v>597</v>
      </c>
      <c r="J613" s="5">
        <f t="array" ref="J613">GEOMEAN(B613:F613+1)-1</f>
        <v>0.11698669679452034</v>
      </c>
      <c r="K613" s="5">
        <f t="shared" si="103"/>
        <v>2.0993348397260171E-2</v>
      </c>
      <c r="M613" s="12">
        <f t="shared" si="104"/>
        <v>3.2800004201870146E-2</v>
      </c>
      <c r="N613" s="68">
        <f t="shared" si="105"/>
        <v>1.5813921989403656</v>
      </c>
      <c r="P613" s="1">
        <f t="shared" si="112"/>
        <v>597</v>
      </c>
      <c r="Q613" s="5">
        <f t="shared" si="106"/>
        <v>0.11698669679452034</v>
      </c>
      <c r="R613" s="5">
        <f t="shared" si="107"/>
        <v>1.1387887641592841E-2</v>
      </c>
      <c r="S613" s="1"/>
      <c r="T613" s="12">
        <f t="shared" si="102"/>
        <v>2.1412116560277306E-2</v>
      </c>
      <c r="U613" s="68">
        <f t="shared" si="108"/>
        <v>1.6519154355090664</v>
      </c>
      <c r="V613" s="68"/>
      <c r="W613" s="68">
        <f t="shared" si="109"/>
        <v>1.7387614532000712</v>
      </c>
    </row>
    <row r="614" spans="1:23">
      <c r="A614" s="1">
        <f t="shared" si="110"/>
        <v>598</v>
      </c>
      <c r="B614" s="64">
        <f>IF($B$5=1,EXP($E$3+$E$4*NORMINV(IF($B$1="Random",'Random Generator'!B599,'Random Generator'!H599),0,1))-1,NORMINV(IF($B$1="Random",'Random Generator'!B599,'Random Generator'!H599),$B$3,$B$4))</f>
        <v>6.4846582135268616E-2</v>
      </c>
      <c r="C614" s="64">
        <f>IF($B$5=1,EXP($E$3+$E$4*NORMINV(IF($B$1="Random",'Random Generator'!C599,'Random Generator'!I599),0,1))-1,NORMINV(IF($B$1="Random",'Random Generator'!C599,'Random Generator'!I599),$B$3,$B$4))</f>
        <v>1.5635261315334326E-2</v>
      </c>
      <c r="D614" s="64">
        <f>IF($B$5=1,EXP($E$3+$E$4*NORMINV(IF($B$1="Random",'Random Generator'!D599,'Random Generator'!J599),0,1))-1,NORMINV(IF($B$1="Random",'Random Generator'!D599,'Random Generator'!J599),$B$3,$B$4))</f>
        <v>0.1904056241031522</v>
      </c>
      <c r="E614" s="64">
        <f>IF($B$5=1,EXP($E$3+$E$4*NORMINV(IF($B$1="Random",'Random Generator'!E599,'Random Generator'!K599),0,1))-1,NORMINV(IF($B$1="Random",'Random Generator'!E599,'Random Generator'!K599),$B$3,$B$4))</f>
        <v>0.1133143985395979</v>
      </c>
      <c r="F614" s="64">
        <f>IF($B$5=1,EXP($E$3+$E$4*NORMINV(IF($B$1="Random",'Random Generator'!F599,'Random Generator'!L599),0,1))-1,NORMINV(IF($B$1="Random",'Random Generator'!F599,'Random Generator'!L599),$B$3,$B$4))</f>
        <v>1.9251316454701684E-2</v>
      </c>
      <c r="G614" s="64"/>
      <c r="I614" s="1">
        <f t="shared" si="111"/>
        <v>598</v>
      </c>
      <c r="J614" s="5">
        <f t="array" ref="J614">GEOMEAN(B614:F614+1)-1</f>
        <v>7.8757374818994252E-2</v>
      </c>
      <c r="K614" s="5">
        <f t="shared" si="103"/>
        <v>1.8786874094971276E-3</v>
      </c>
      <c r="M614" s="12">
        <f t="shared" si="104"/>
        <v>1.7372629045204556E-2</v>
      </c>
      <c r="N614" s="68">
        <f t="shared" si="105"/>
        <v>1.4482178946175182</v>
      </c>
      <c r="P614" s="1">
        <f t="shared" si="112"/>
        <v>598</v>
      </c>
      <c r="Q614" s="5">
        <f t="shared" si="106"/>
        <v>7.8757374818994252E-2</v>
      </c>
      <c r="R614" s="5">
        <f t="shared" si="107"/>
        <v>0</v>
      </c>
      <c r="S614" s="1"/>
      <c r="T614" s="12">
        <f t="shared" si="102"/>
        <v>1.7372629045204556E-2</v>
      </c>
      <c r="U614" s="68">
        <f t="shared" si="108"/>
        <v>1.4608946166630166</v>
      </c>
      <c r="V614" s="68"/>
      <c r="W614" s="68">
        <f t="shared" si="109"/>
        <v>1.4608946166630166</v>
      </c>
    </row>
    <row r="615" spans="1:23">
      <c r="A615" s="1">
        <f t="shared" si="110"/>
        <v>599</v>
      </c>
      <c r="B615" s="64">
        <f>IF($B$5=1,EXP($E$3+$E$4*NORMINV(IF($B$1="Random",'Random Generator'!B600,'Random Generator'!H600),0,1))-1,NORMINV(IF($B$1="Random",'Random Generator'!B600,'Random Generator'!H600),$B$3,$B$4))</f>
        <v>-1.8381513166752628E-2</v>
      </c>
      <c r="C615" s="64">
        <f>IF($B$5=1,EXP($E$3+$E$4*NORMINV(IF($B$1="Random",'Random Generator'!C600,'Random Generator'!I600),0,1))-1,NORMINV(IF($B$1="Random",'Random Generator'!C600,'Random Generator'!I600),$B$3,$B$4))</f>
        <v>-3.3083162319813342E-2</v>
      </c>
      <c r="D615" s="64">
        <f>IF($B$5=1,EXP($E$3+$E$4*NORMINV(IF($B$1="Random",'Random Generator'!D600,'Random Generator'!J600),0,1))-1,NORMINV(IF($B$1="Random",'Random Generator'!D600,'Random Generator'!J600),$B$3,$B$4))</f>
        <v>-3.148864730177936E-2</v>
      </c>
      <c r="E615" s="64">
        <f>IF($B$5=1,EXP($E$3+$E$4*NORMINV(IF($B$1="Random",'Random Generator'!E600,'Random Generator'!K600),0,1))-1,NORMINV(IF($B$1="Random",'Random Generator'!E600,'Random Generator'!K600),$B$3,$B$4))</f>
        <v>0.2174250916535394</v>
      </c>
      <c r="F615" s="64">
        <f>IF($B$5=1,EXP($E$3+$E$4*NORMINV(IF($B$1="Random",'Random Generator'!F600,'Random Generator'!L600),0,1))-1,NORMINV(IF($B$1="Random",'Random Generator'!F600,'Random Generator'!L600),$B$3,$B$4))</f>
        <v>5.0448342570421856E-2</v>
      </c>
      <c r="G615" s="64"/>
      <c r="I615" s="1">
        <f t="shared" si="111"/>
        <v>599</v>
      </c>
      <c r="J615" s="5">
        <f t="array" ref="J615">GEOMEAN(B615:F615+1)-1</f>
        <v>3.2881986237957683E-2</v>
      </c>
      <c r="K615" s="5">
        <f t="shared" si="103"/>
        <v>0</v>
      </c>
      <c r="M615" s="12">
        <f t="shared" si="104"/>
        <v>5.0448342570421856E-2</v>
      </c>
      <c r="N615" s="68">
        <f t="shared" si="105"/>
        <v>1.1755835933195673</v>
      </c>
      <c r="P615" s="1">
        <f t="shared" si="112"/>
        <v>599</v>
      </c>
      <c r="Q615" s="5">
        <f t="shared" si="106"/>
        <v>3.2881986237957683E-2</v>
      </c>
      <c r="R615" s="5">
        <f t="shared" si="107"/>
        <v>0</v>
      </c>
      <c r="S615" s="1"/>
      <c r="T615" s="12">
        <f t="shared" si="102"/>
        <v>5.0448342570421856E-2</v>
      </c>
      <c r="U615" s="68">
        <f t="shared" si="108"/>
        <v>1.1755835933195673</v>
      </c>
      <c r="V615" s="68"/>
      <c r="W615" s="68">
        <f t="shared" si="109"/>
        <v>1.1755835933195673</v>
      </c>
    </row>
    <row r="616" spans="1:23">
      <c r="A616" s="1">
        <f t="shared" si="110"/>
        <v>600</v>
      </c>
      <c r="B616" s="64">
        <f>IF($B$5=1,EXP($E$3+$E$4*NORMINV(IF($B$1="Random",'Random Generator'!B601,'Random Generator'!H601),0,1))-1,NORMINV(IF($B$1="Random",'Random Generator'!B601,'Random Generator'!H601),$B$3,$B$4))</f>
        <v>2.3319188300389149E-2</v>
      </c>
      <c r="C616" s="64">
        <f>IF($B$5=1,EXP($E$3+$E$4*NORMINV(IF($B$1="Random",'Random Generator'!C601,'Random Generator'!I601),0,1))-1,NORMINV(IF($B$1="Random",'Random Generator'!C601,'Random Generator'!I601),$B$3,$B$4))</f>
        <v>3.4324090007262775E-3</v>
      </c>
      <c r="D616" s="64">
        <f>IF($B$5=1,EXP($E$3+$E$4*NORMINV(IF($B$1="Random",'Random Generator'!D601,'Random Generator'!J601),0,1))-1,NORMINV(IF($B$1="Random",'Random Generator'!D601,'Random Generator'!J601),$B$3,$B$4))</f>
        <v>0.2041547074730159</v>
      </c>
      <c r="E616" s="64">
        <f>IF($B$5=1,EXP($E$3+$E$4*NORMINV(IF($B$1="Random",'Random Generator'!E601,'Random Generator'!K601),0,1))-1,NORMINV(IF($B$1="Random",'Random Generator'!E601,'Random Generator'!K601),$B$3,$B$4))</f>
        <v>0.16138103140540117</v>
      </c>
      <c r="F616" s="64">
        <f>IF($B$5=1,EXP($E$3+$E$4*NORMINV(IF($B$1="Random",'Random Generator'!F601,'Random Generator'!L601),0,1))-1,NORMINV(IF($B$1="Random",'Random Generator'!F601,'Random Generator'!L601),$B$3,$B$4))</f>
        <v>0.3434007866687887</v>
      </c>
      <c r="G616" s="64"/>
      <c r="I616" s="1">
        <f t="shared" si="111"/>
        <v>600</v>
      </c>
      <c r="J616" s="5">
        <f t="array" ref="J616">GEOMEAN(B616:F616+1)-1</f>
        <v>0.14043981564327956</v>
      </c>
      <c r="K616" s="5">
        <f t="shared" si="103"/>
        <v>3.2719907821639783E-2</v>
      </c>
      <c r="M616" s="12">
        <f t="shared" si="104"/>
        <v>0.3106808788471489</v>
      </c>
      <c r="N616" s="68">
        <f t="shared" si="105"/>
        <v>1.6678224075378243</v>
      </c>
      <c r="P616" s="1">
        <f t="shared" si="112"/>
        <v>600</v>
      </c>
      <c r="Q616" s="5">
        <f t="shared" si="106"/>
        <v>0.14043981564327956</v>
      </c>
      <c r="R616" s="5">
        <f t="shared" si="107"/>
        <v>2.3114447065972453E-2</v>
      </c>
      <c r="S616" s="1"/>
      <c r="T616" s="12">
        <f t="shared" si="102"/>
        <v>0.28756643178117647</v>
      </c>
      <c r="U616" s="68">
        <f t="shared" si="108"/>
        <v>1.7413990255323855</v>
      </c>
      <c r="V616" s="68"/>
      <c r="W616" s="68">
        <f t="shared" si="109"/>
        <v>1.9291316048682141</v>
      </c>
    </row>
    <row r="617" spans="1:23">
      <c r="A617" s="1">
        <f t="shared" si="110"/>
        <v>601</v>
      </c>
      <c r="B617" s="64">
        <f>IF($B$5=1,EXP($E$3+$E$4*NORMINV(IF($B$1="Random",'Random Generator'!B602,'Random Generator'!H602),0,1))-1,NORMINV(IF($B$1="Random",'Random Generator'!B602,'Random Generator'!H602),$B$3,$B$4))</f>
        <v>0.31275767623292494</v>
      </c>
      <c r="C617" s="64">
        <f>IF($B$5=1,EXP($E$3+$E$4*NORMINV(IF($B$1="Random",'Random Generator'!C602,'Random Generator'!I602),0,1))-1,NORMINV(IF($B$1="Random",'Random Generator'!C602,'Random Generator'!I602),$B$3,$B$4))</f>
        <v>5.922270969358201E-2</v>
      </c>
      <c r="D617" s="64">
        <f>IF($B$5=1,EXP($E$3+$E$4*NORMINV(IF($B$1="Random",'Random Generator'!D602,'Random Generator'!J602),0,1))-1,NORMINV(IF($B$1="Random",'Random Generator'!D602,'Random Generator'!J602),$B$3,$B$4))</f>
        <v>0.12597275546810272</v>
      </c>
      <c r="E617" s="64">
        <f>IF($B$5=1,EXP($E$3+$E$4*NORMINV(IF($B$1="Random",'Random Generator'!E602,'Random Generator'!K602),0,1))-1,NORMINV(IF($B$1="Random",'Random Generator'!E602,'Random Generator'!K602),$B$3,$B$4))</f>
        <v>0.14985000480143462</v>
      </c>
      <c r="F617" s="64">
        <f>IF($B$5=1,EXP($E$3+$E$4*NORMINV(IF($B$1="Random",'Random Generator'!F602,'Random Generator'!L602),0,1))-1,NORMINV(IF($B$1="Random",'Random Generator'!F602,'Random Generator'!L602),$B$3,$B$4))</f>
        <v>0.32181861795995692</v>
      </c>
      <c r="G617" s="64"/>
      <c r="I617" s="1">
        <f t="shared" si="111"/>
        <v>601</v>
      </c>
      <c r="J617" s="5">
        <f t="array" ref="J617">GEOMEAN(B617:F617+1)-1</f>
        <v>0.18933050348474056</v>
      </c>
      <c r="K617" s="5">
        <f t="shared" si="103"/>
        <v>5.7165251742370284E-2</v>
      </c>
      <c r="M617" s="12">
        <f t="shared" si="104"/>
        <v>0.26465336621758662</v>
      </c>
      <c r="N617" s="68">
        <f t="shared" si="105"/>
        <v>1.8601548857299877</v>
      </c>
      <c r="P617" s="1">
        <f t="shared" si="112"/>
        <v>601</v>
      </c>
      <c r="Q617" s="5">
        <f t="shared" si="106"/>
        <v>0.18933050348474056</v>
      </c>
      <c r="R617" s="5">
        <f t="shared" si="107"/>
        <v>4.7559790986702953E-2</v>
      </c>
      <c r="S617" s="1"/>
      <c r="T617" s="12">
        <f t="shared" si="102"/>
        <v>0.21709357523088366</v>
      </c>
      <c r="U617" s="68">
        <f t="shared" si="108"/>
        <v>1.9404144215966006</v>
      </c>
      <c r="V617" s="68"/>
      <c r="W617" s="68">
        <f t="shared" si="109"/>
        <v>2.3796483709004121</v>
      </c>
    </row>
    <row r="618" spans="1:23">
      <c r="A618" s="1">
        <f t="shared" si="110"/>
        <v>602</v>
      </c>
      <c r="B618" s="64">
        <f>IF($B$5=1,EXP($E$3+$E$4*NORMINV(IF($B$1="Random",'Random Generator'!B603,'Random Generator'!H603),0,1))-1,NORMINV(IF($B$1="Random",'Random Generator'!B603,'Random Generator'!H603),$B$3,$B$4))</f>
        <v>9.3460821585220843E-2</v>
      </c>
      <c r="C618" s="64">
        <f>IF($B$5=1,EXP($E$3+$E$4*NORMINV(IF($B$1="Random",'Random Generator'!C603,'Random Generator'!I603),0,1))-1,NORMINV(IF($B$1="Random",'Random Generator'!C603,'Random Generator'!I603),$B$3,$B$4))</f>
        <v>2.8330872225846182E-2</v>
      </c>
      <c r="D618" s="64">
        <f>IF($B$5=1,EXP($E$3+$E$4*NORMINV(IF($B$1="Random",'Random Generator'!D603,'Random Generator'!J603),0,1))-1,NORMINV(IF($B$1="Random",'Random Generator'!D603,'Random Generator'!J603),$B$3,$B$4))</f>
        <v>6.2387526346062705E-2</v>
      </c>
      <c r="E618" s="64">
        <f>IF($B$5=1,EXP($E$3+$E$4*NORMINV(IF($B$1="Random",'Random Generator'!E603,'Random Generator'!K603),0,1))-1,NORMINV(IF($B$1="Random",'Random Generator'!E603,'Random Generator'!K603),$B$3,$B$4))</f>
        <v>-9.1726009189248114E-2</v>
      </c>
      <c r="F618" s="64">
        <f>IF($B$5=1,EXP($E$3+$E$4*NORMINV(IF($B$1="Random",'Random Generator'!F603,'Random Generator'!L603),0,1))-1,NORMINV(IF($B$1="Random",'Random Generator'!F603,'Random Generator'!L603),$B$3,$B$4))</f>
        <v>6.3622889478529565E-3</v>
      </c>
      <c r="G618" s="64"/>
      <c r="I618" s="1">
        <f t="shared" si="111"/>
        <v>602</v>
      </c>
      <c r="J618" s="5">
        <f t="array" ref="J618">GEOMEAN(B618:F618+1)-1</f>
        <v>1.7742848336663952E-2</v>
      </c>
      <c r="K618" s="5">
        <f t="shared" si="103"/>
        <v>0</v>
      </c>
      <c r="M618" s="12">
        <f t="shared" si="104"/>
        <v>6.3622889478529565E-3</v>
      </c>
      <c r="N618" s="68">
        <f t="shared" si="105"/>
        <v>1.0919186816595325</v>
      </c>
      <c r="P618" s="1">
        <f t="shared" si="112"/>
        <v>602</v>
      </c>
      <c r="Q618" s="5">
        <f t="shared" si="106"/>
        <v>1.7742848336663952E-2</v>
      </c>
      <c r="R618" s="5">
        <f t="shared" si="107"/>
        <v>0</v>
      </c>
      <c r="S618" s="1"/>
      <c r="T618" s="12">
        <f t="shared" si="102"/>
        <v>6.3622889478529565E-3</v>
      </c>
      <c r="U618" s="68">
        <f t="shared" si="108"/>
        <v>1.0919186816595325</v>
      </c>
      <c r="V618" s="68"/>
      <c r="W618" s="68">
        <f t="shared" si="109"/>
        <v>1.0919186816595325</v>
      </c>
    </row>
    <row r="619" spans="1:23">
      <c r="A619" s="1">
        <f t="shared" si="110"/>
        <v>603</v>
      </c>
      <c r="B619" s="64">
        <f>IF($B$5=1,EXP($E$3+$E$4*NORMINV(IF($B$1="Random",'Random Generator'!B604,'Random Generator'!H604),0,1))-1,NORMINV(IF($B$1="Random",'Random Generator'!B604,'Random Generator'!H604),$B$3,$B$4))</f>
        <v>0.16885409259359885</v>
      </c>
      <c r="C619" s="64">
        <f>IF($B$5=1,EXP($E$3+$E$4*NORMINV(IF($B$1="Random",'Random Generator'!C604,'Random Generator'!I604),0,1))-1,NORMINV(IF($B$1="Random",'Random Generator'!C604,'Random Generator'!I604),$B$3,$B$4))</f>
        <v>0.14681436300128725</v>
      </c>
      <c r="D619" s="64">
        <f>IF($B$5=1,EXP($E$3+$E$4*NORMINV(IF($B$1="Random",'Random Generator'!D604,'Random Generator'!J604),0,1))-1,NORMINV(IF($B$1="Random",'Random Generator'!D604,'Random Generator'!J604),$B$3,$B$4))</f>
        <v>-8.2981167218788787E-2</v>
      </c>
      <c r="E619" s="64">
        <f>IF($B$5=1,EXP($E$3+$E$4*NORMINV(IF($B$1="Random",'Random Generator'!E604,'Random Generator'!K604),0,1))-1,NORMINV(IF($B$1="Random",'Random Generator'!E604,'Random Generator'!K604),$B$3,$B$4))</f>
        <v>0.14157264227619248</v>
      </c>
      <c r="F619" s="64">
        <f>IF($B$5=1,EXP($E$3+$E$4*NORMINV(IF($B$1="Random",'Random Generator'!F604,'Random Generator'!L604),0,1))-1,NORMINV(IF($B$1="Random",'Random Generator'!F604,'Random Generator'!L604),$B$3,$B$4))</f>
        <v>-6.9089804089246809E-2</v>
      </c>
      <c r="G619" s="64"/>
      <c r="I619" s="1">
        <f t="shared" si="111"/>
        <v>603</v>
      </c>
      <c r="J619" s="5">
        <f t="array" ref="J619">GEOMEAN(B619:F619+1)-1</f>
        <v>5.4893469866726052E-2</v>
      </c>
      <c r="K619" s="5">
        <f t="shared" si="103"/>
        <v>0</v>
      </c>
      <c r="M619" s="12">
        <f t="shared" si="104"/>
        <v>-6.9089804089246809E-2</v>
      </c>
      <c r="N619" s="68">
        <f t="shared" si="105"/>
        <v>1.3063002788810192</v>
      </c>
      <c r="P619" s="1">
        <f t="shared" si="112"/>
        <v>603</v>
      </c>
      <c r="Q619" s="5">
        <f t="shared" si="106"/>
        <v>5.4893469866726052E-2</v>
      </c>
      <c r="R619" s="5">
        <f t="shared" si="107"/>
        <v>0</v>
      </c>
      <c r="S619" s="1"/>
      <c r="T619" s="12">
        <f t="shared" si="102"/>
        <v>-6.9089804089246809E-2</v>
      </c>
      <c r="U619" s="68">
        <f t="shared" si="108"/>
        <v>1.3063002788810192</v>
      </c>
      <c r="V619" s="68"/>
      <c r="W619" s="68">
        <f t="shared" si="109"/>
        <v>1.3063002788810192</v>
      </c>
    </row>
    <row r="620" spans="1:23">
      <c r="A620" s="1">
        <f t="shared" si="110"/>
        <v>604</v>
      </c>
      <c r="B620" s="64">
        <f>IF($B$5=1,EXP($E$3+$E$4*NORMINV(IF($B$1="Random",'Random Generator'!B605,'Random Generator'!H605),0,1))-1,NORMINV(IF($B$1="Random",'Random Generator'!B605,'Random Generator'!H605),$B$3,$B$4))</f>
        <v>0.18102819811357973</v>
      </c>
      <c r="C620" s="64">
        <f>IF($B$5=1,EXP($E$3+$E$4*NORMINV(IF($B$1="Random",'Random Generator'!C605,'Random Generator'!I605),0,1))-1,NORMINV(IF($B$1="Random",'Random Generator'!C605,'Random Generator'!I605),$B$3,$B$4))</f>
        <v>0.21806278230864429</v>
      </c>
      <c r="D620" s="64">
        <f>IF($B$5=1,EXP($E$3+$E$4*NORMINV(IF($B$1="Random",'Random Generator'!D605,'Random Generator'!J605),0,1))-1,NORMINV(IF($B$1="Random",'Random Generator'!D605,'Random Generator'!J605),$B$3,$B$4))</f>
        <v>0.19331944200610995</v>
      </c>
      <c r="E620" s="64">
        <f>IF($B$5=1,EXP($E$3+$E$4*NORMINV(IF($B$1="Random",'Random Generator'!E605,'Random Generator'!K605),0,1))-1,NORMINV(IF($B$1="Random",'Random Generator'!E605,'Random Generator'!K605),$B$3,$B$4))</f>
        <v>-8.5109325493849419E-2</v>
      </c>
      <c r="F620" s="64">
        <f>IF($B$5=1,EXP($E$3+$E$4*NORMINV(IF($B$1="Random",'Random Generator'!F605,'Random Generator'!L605),0,1))-1,NORMINV(IF($B$1="Random",'Random Generator'!F605,'Random Generator'!L605),$B$3,$B$4))</f>
        <v>-5.4095596092272547E-2</v>
      </c>
      <c r="G620" s="64"/>
      <c r="I620" s="1">
        <f t="shared" si="111"/>
        <v>604</v>
      </c>
      <c r="J620" s="5">
        <f t="array" ref="J620">GEOMEAN(B620:F620+1)-1</f>
        <v>8.238214878454686E-2</v>
      </c>
      <c r="K620" s="5">
        <f t="shared" si="103"/>
        <v>3.6910743922734315E-3</v>
      </c>
      <c r="M620" s="12">
        <f t="shared" si="104"/>
        <v>-5.7786670484545978E-2</v>
      </c>
      <c r="N620" s="68">
        <f t="shared" si="105"/>
        <v>1.4604457389371543</v>
      </c>
      <c r="P620" s="1">
        <f t="shared" si="112"/>
        <v>604</v>
      </c>
      <c r="Q620" s="5">
        <f t="shared" si="106"/>
        <v>8.238214878454686E-2</v>
      </c>
      <c r="R620" s="5">
        <f t="shared" si="107"/>
        <v>0</v>
      </c>
      <c r="S620" s="1"/>
      <c r="T620" s="12">
        <f t="shared" si="102"/>
        <v>-5.7786670484545978E-2</v>
      </c>
      <c r="U620" s="68">
        <f t="shared" si="108"/>
        <v>1.4856041542888181</v>
      </c>
      <c r="V620" s="68"/>
      <c r="W620" s="68">
        <f t="shared" si="109"/>
        <v>1.4856041542888181</v>
      </c>
    </row>
    <row r="621" spans="1:23">
      <c r="A621" s="1">
        <f t="shared" si="110"/>
        <v>605</v>
      </c>
      <c r="B621" s="64">
        <f>IF($B$5=1,EXP($E$3+$E$4*NORMINV(IF($B$1="Random",'Random Generator'!B606,'Random Generator'!H606),0,1))-1,NORMINV(IF($B$1="Random",'Random Generator'!B606,'Random Generator'!H606),$B$3,$B$4))</f>
        <v>0.1574354126019808</v>
      </c>
      <c r="C621" s="64">
        <f>IF($B$5=1,EXP($E$3+$E$4*NORMINV(IF($B$1="Random",'Random Generator'!C606,'Random Generator'!I606),0,1))-1,NORMINV(IF($B$1="Random",'Random Generator'!C606,'Random Generator'!I606),$B$3,$B$4))</f>
        <v>-6.4733374524700849E-2</v>
      </c>
      <c r="D621" s="64">
        <f>IF($B$5=1,EXP($E$3+$E$4*NORMINV(IF($B$1="Random",'Random Generator'!D606,'Random Generator'!J606),0,1))-1,NORMINV(IF($B$1="Random",'Random Generator'!D606,'Random Generator'!J606),$B$3,$B$4))</f>
        <v>5.989949653146831E-2</v>
      </c>
      <c r="E621" s="64">
        <f>IF($B$5=1,EXP($E$3+$E$4*NORMINV(IF($B$1="Random",'Random Generator'!E606,'Random Generator'!K606),0,1))-1,NORMINV(IF($B$1="Random",'Random Generator'!E606,'Random Generator'!K606),$B$3,$B$4))</f>
        <v>0.17746842576828992</v>
      </c>
      <c r="F621" s="64">
        <f>IF($B$5=1,EXP($E$3+$E$4*NORMINV(IF($B$1="Random",'Random Generator'!F606,'Random Generator'!L606),0,1))-1,NORMINV(IF($B$1="Random",'Random Generator'!F606,'Random Generator'!L606),$B$3,$B$4))</f>
        <v>0.20709009996041194</v>
      </c>
      <c r="G621" s="64"/>
      <c r="I621" s="1">
        <f t="shared" si="111"/>
        <v>605</v>
      </c>
      <c r="J621" s="5">
        <f t="array" ref="J621">GEOMEAN(B621:F621+1)-1</f>
        <v>0.10275026137062881</v>
      </c>
      <c r="K621" s="5">
        <f t="shared" si="103"/>
        <v>1.3875130685314409E-2</v>
      </c>
      <c r="M621" s="12">
        <f t="shared" si="104"/>
        <v>0.19321496927509754</v>
      </c>
      <c r="N621" s="68">
        <f t="shared" si="105"/>
        <v>1.5307011002098729</v>
      </c>
      <c r="P621" s="1">
        <f t="shared" si="112"/>
        <v>605</v>
      </c>
      <c r="Q621" s="5">
        <f t="shared" si="106"/>
        <v>0.10275026137062881</v>
      </c>
      <c r="R621" s="5">
        <f t="shared" si="107"/>
        <v>4.2696699296470783E-3</v>
      </c>
      <c r="S621" s="1"/>
      <c r="T621" s="12">
        <f t="shared" si="102"/>
        <v>0.18894529934545046</v>
      </c>
      <c r="U621" s="68">
        <f t="shared" si="108"/>
        <v>1.599417854727252</v>
      </c>
      <c r="V621" s="68"/>
      <c r="W621" s="68">
        <f t="shared" si="109"/>
        <v>1.6307442164020094</v>
      </c>
    </row>
    <row r="622" spans="1:23">
      <c r="A622" s="1">
        <f t="shared" si="110"/>
        <v>606</v>
      </c>
      <c r="B622" s="64">
        <f>IF($B$5=1,EXP($E$3+$E$4*NORMINV(IF($B$1="Random",'Random Generator'!B607,'Random Generator'!H607),0,1))-1,NORMINV(IF($B$1="Random",'Random Generator'!B607,'Random Generator'!H607),$B$3,$B$4))</f>
        <v>-7.6791631515654712E-3</v>
      </c>
      <c r="C622" s="64">
        <f>IF($B$5=1,EXP($E$3+$E$4*NORMINV(IF($B$1="Random",'Random Generator'!C607,'Random Generator'!I607),0,1))-1,NORMINV(IF($B$1="Random",'Random Generator'!C607,'Random Generator'!I607),$B$3,$B$4))</f>
        <v>1.6664809958226501E-2</v>
      </c>
      <c r="D622" s="64">
        <f>IF($B$5=1,EXP($E$3+$E$4*NORMINV(IF($B$1="Random",'Random Generator'!D607,'Random Generator'!J607),0,1))-1,NORMINV(IF($B$1="Random",'Random Generator'!D607,'Random Generator'!J607),$B$3,$B$4))</f>
        <v>3.3365179331545924E-4</v>
      </c>
      <c r="E622" s="64">
        <f>IF($B$5=1,EXP($E$3+$E$4*NORMINV(IF($B$1="Random",'Random Generator'!E607,'Random Generator'!K607),0,1))-1,NORMINV(IF($B$1="Random",'Random Generator'!E607,'Random Generator'!K607),$B$3,$B$4))</f>
        <v>-6.5006068838208586E-2</v>
      </c>
      <c r="F622" s="64">
        <f>IF($B$5=1,EXP($E$3+$E$4*NORMINV(IF($B$1="Random",'Random Generator'!F607,'Random Generator'!L607),0,1))-1,NORMINV(IF($B$1="Random",'Random Generator'!F607,'Random Generator'!L607),$B$3,$B$4))</f>
        <v>5.4762034097354917E-2</v>
      </c>
      <c r="G622" s="64"/>
      <c r="I622" s="1">
        <f t="shared" si="111"/>
        <v>606</v>
      </c>
      <c r="J622" s="5">
        <f t="array" ref="J622">GEOMEAN(B622:F622+1)-1</f>
        <v>-9.4910670997583324E-4</v>
      </c>
      <c r="K622" s="5">
        <f t="shared" si="103"/>
        <v>0</v>
      </c>
      <c r="M622" s="12">
        <f t="shared" si="104"/>
        <v>5.4762034097354917E-2</v>
      </c>
      <c r="N622" s="68">
        <f t="shared" si="105"/>
        <v>0.99526346594005954</v>
      </c>
      <c r="P622" s="1">
        <f t="shared" si="112"/>
        <v>606</v>
      </c>
      <c r="Q622" s="5">
        <f t="shared" si="106"/>
        <v>-9.4910670997583324E-4</v>
      </c>
      <c r="R622" s="5">
        <f t="shared" si="107"/>
        <v>0</v>
      </c>
      <c r="S622" s="1"/>
      <c r="T622" s="12">
        <f t="shared" si="102"/>
        <v>5.4762034097354917E-2</v>
      </c>
      <c r="U622" s="68">
        <f t="shared" si="108"/>
        <v>0.99526346594005954</v>
      </c>
      <c r="V622" s="68"/>
      <c r="W622" s="68">
        <f t="shared" si="109"/>
        <v>0.99526346594005954</v>
      </c>
    </row>
    <row r="623" spans="1:23">
      <c r="A623" s="1">
        <f t="shared" si="110"/>
        <v>607</v>
      </c>
      <c r="B623" s="64">
        <f>IF($B$5=1,EXP($E$3+$E$4*NORMINV(IF($B$1="Random",'Random Generator'!B608,'Random Generator'!H608),0,1))-1,NORMINV(IF($B$1="Random",'Random Generator'!B608,'Random Generator'!H608),$B$3,$B$4))</f>
        <v>0.12590688527630833</v>
      </c>
      <c r="C623" s="64">
        <f>IF($B$5=1,EXP($E$3+$E$4*NORMINV(IF($B$1="Random",'Random Generator'!C608,'Random Generator'!I608),0,1))-1,NORMINV(IF($B$1="Random",'Random Generator'!C608,'Random Generator'!I608),$B$3,$B$4))</f>
        <v>1.7641878053932247E-2</v>
      </c>
      <c r="D623" s="64">
        <f>IF($B$5=1,EXP($E$3+$E$4*NORMINV(IF($B$1="Random",'Random Generator'!D608,'Random Generator'!J608),0,1))-1,NORMINV(IF($B$1="Random",'Random Generator'!D608,'Random Generator'!J608),$B$3,$B$4))</f>
        <v>5.007362994007325E-2</v>
      </c>
      <c r="E623" s="64">
        <f>IF($B$5=1,EXP($E$3+$E$4*NORMINV(IF($B$1="Random",'Random Generator'!E608,'Random Generator'!K608),0,1))-1,NORMINV(IF($B$1="Random",'Random Generator'!E608,'Random Generator'!K608),$B$3,$B$4))</f>
        <v>-6.9273563212185585E-2</v>
      </c>
      <c r="F623" s="64">
        <f>IF($B$5=1,EXP($E$3+$E$4*NORMINV(IF($B$1="Random",'Random Generator'!F608,'Random Generator'!L608),0,1))-1,NORMINV(IF($B$1="Random",'Random Generator'!F608,'Random Generator'!L608),$B$3,$B$4))</f>
        <v>0.10817479345127379</v>
      </c>
      <c r="G623" s="64"/>
      <c r="I623" s="1">
        <f t="shared" si="111"/>
        <v>607</v>
      </c>
      <c r="J623" s="5">
        <f t="array" ref="J623">GEOMEAN(B623:F623+1)-1</f>
        <v>4.4117808393495439E-2</v>
      </c>
      <c r="K623" s="5">
        <f t="shared" si="103"/>
        <v>0</v>
      </c>
      <c r="M623" s="12">
        <f t="shared" si="104"/>
        <v>0.10817479345127379</v>
      </c>
      <c r="N623" s="68">
        <f t="shared" si="105"/>
        <v>1.2409306619210021</v>
      </c>
      <c r="P623" s="1">
        <f t="shared" si="112"/>
        <v>607</v>
      </c>
      <c r="Q623" s="5">
        <f t="shared" si="106"/>
        <v>4.4117808393495439E-2</v>
      </c>
      <c r="R623" s="5">
        <f t="shared" si="107"/>
        <v>0</v>
      </c>
      <c r="S623" s="1"/>
      <c r="T623" s="12">
        <f t="shared" si="102"/>
        <v>0.10817479345127379</v>
      </c>
      <c r="U623" s="68">
        <f t="shared" si="108"/>
        <v>1.2409306619210021</v>
      </c>
      <c r="V623" s="68"/>
      <c r="W623" s="68">
        <f t="shared" si="109"/>
        <v>1.2409306619210021</v>
      </c>
    </row>
    <row r="624" spans="1:23">
      <c r="A624" s="1">
        <f t="shared" si="110"/>
        <v>608</v>
      </c>
      <c r="B624" s="64">
        <f>IF($B$5=1,EXP($E$3+$E$4*NORMINV(IF($B$1="Random",'Random Generator'!B609,'Random Generator'!H609),0,1))-1,NORMINV(IF($B$1="Random",'Random Generator'!B609,'Random Generator'!H609),$B$3,$B$4))</f>
        <v>0.14461382876293039</v>
      </c>
      <c r="C624" s="64">
        <f>IF($B$5=1,EXP($E$3+$E$4*NORMINV(IF($B$1="Random",'Random Generator'!C609,'Random Generator'!I609),0,1))-1,NORMINV(IF($B$1="Random",'Random Generator'!C609,'Random Generator'!I609),$B$3,$B$4))</f>
        <v>-2.131555100931104E-3</v>
      </c>
      <c r="D624" s="64">
        <f>IF($B$5=1,EXP($E$3+$E$4*NORMINV(IF($B$1="Random",'Random Generator'!D609,'Random Generator'!J609),0,1))-1,NORMINV(IF($B$1="Random",'Random Generator'!D609,'Random Generator'!J609),$B$3,$B$4))</f>
        <v>-2.9432910153428193E-2</v>
      </c>
      <c r="E624" s="64">
        <f>IF($B$5=1,EXP($E$3+$E$4*NORMINV(IF($B$1="Random",'Random Generator'!E609,'Random Generator'!K609),0,1))-1,NORMINV(IF($B$1="Random",'Random Generator'!E609,'Random Generator'!K609),$B$3,$B$4))</f>
        <v>0.14778385666055116</v>
      </c>
      <c r="F624" s="64">
        <f>IF($B$5=1,EXP($E$3+$E$4*NORMINV(IF($B$1="Random",'Random Generator'!F609,'Random Generator'!L609),0,1))-1,NORMINV(IF($B$1="Random",'Random Generator'!F609,'Random Generator'!L609),$B$3,$B$4))</f>
        <v>-0.12934408701741085</v>
      </c>
      <c r="G624" s="64"/>
      <c r="I624" s="1">
        <f t="shared" si="111"/>
        <v>608</v>
      </c>
      <c r="J624" s="5">
        <f t="array" ref="J624">GEOMEAN(B624:F624+1)-1</f>
        <v>2.0687746447768163E-2</v>
      </c>
      <c r="K624" s="5">
        <f t="shared" si="103"/>
        <v>0</v>
      </c>
      <c r="M624" s="12">
        <f t="shared" si="104"/>
        <v>-0.12934408701741085</v>
      </c>
      <c r="N624" s="68">
        <f t="shared" si="105"/>
        <v>1.1078080204131719</v>
      </c>
      <c r="P624" s="1">
        <f t="shared" si="112"/>
        <v>608</v>
      </c>
      <c r="Q624" s="5">
        <f t="shared" si="106"/>
        <v>2.0687746447768163E-2</v>
      </c>
      <c r="R624" s="5">
        <f t="shared" si="107"/>
        <v>0</v>
      </c>
      <c r="S624" s="1"/>
      <c r="T624" s="12">
        <f t="shared" si="102"/>
        <v>-0.12934408701741085</v>
      </c>
      <c r="U624" s="68">
        <f t="shared" si="108"/>
        <v>1.1078080204131719</v>
      </c>
      <c r="V624" s="68"/>
      <c r="W624" s="68">
        <f t="shared" si="109"/>
        <v>1.1078080204131719</v>
      </c>
    </row>
    <row r="625" spans="1:23">
      <c r="A625" s="1">
        <f t="shared" si="110"/>
        <v>609</v>
      </c>
      <c r="B625" s="64">
        <f>IF($B$5=1,EXP($E$3+$E$4*NORMINV(IF($B$1="Random",'Random Generator'!B610,'Random Generator'!H610),0,1))-1,NORMINV(IF($B$1="Random",'Random Generator'!B610,'Random Generator'!H610),$B$3,$B$4))</f>
        <v>8.8373974419273749E-2</v>
      </c>
      <c r="C625" s="64">
        <f>IF($B$5=1,EXP($E$3+$E$4*NORMINV(IF($B$1="Random",'Random Generator'!C610,'Random Generator'!I610),0,1))-1,NORMINV(IF($B$1="Random",'Random Generator'!C610,'Random Generator'!I610),$B$3,$B$4))</f>
        <v>1.6870237628877183E-2</v>
      </c>
      <c r="D625" s="64">
        <f>IF($B$5=1,EXP($E$3+$E$4*NORMINV(IF($B$1="Random",'Random Generator'!D610,'Random Generator'!J610),0,1))-1,NORMINV(IF($B$1="Random",'Random Generator'!D610,'Random Generator'!J610),$B$3,$B$4))</f>
        <v>-3.3598971404629863E-2</v>
      </c>
      <c r="E625" s="64">
        <f>IF($B$5=1,EXP($E$3+$E$4*NORMINV(IF($B$1="Random",'Random Generator'!E610,'Random Generator'!K610),0,1))-1,NORMINV(IF($B$1="Random",'Random Generator'!E610,'Random Generator'!K610),$B$3,$B$4))</f>
        <v>0.13092410370828</v>
      </c>
      <c r="F625" s="64">
        <f>IF($B$5=1,EXP($E$3+$E$4*NORMINV(IF($B$1="Random",'Random Generator'!F610,'Random Generator'!L610),0,1))-1,NORMINV(IF($B$1="Random",'Random Generator'!F610,'Random Generator'!L610),$B$3,$B$4))</f>
        <v>0.1094626896834392</v>
      </c>
      <c r="G625" s="64"/>
      <c r="I625" s="1">
        <f t="shared" si="111"/>
        <v>609</v>
      </c>
      <c r="J625" s="5">
        <f t="array" ref="J625">GEOMEAN(B625:F625+1)-1</f>
        <v>6.0594684209866578E-2</v>
      </c>
      <c r="K625" s="5">
        <f t="shared" si="103"/>
        <v>0</v>
      </c>
      <c r="M625" s="12">
        <f t="shared" si="104"/>
        <v>0.1094626896834392</v>
      </c>
      <c r="N625" s="68">
        <f t="shared" si="105"/>
        <v>1.3419836675507237</v>
      </c>
      <c r="P625" s="1">
        <f t="shared" si="112"/>
        <v>609</v>
      </c>
      <c r="Q625" s="5">
        <f t="shared" si="106"/>
        <v>6.0594684209866578E-2</v>
      </c>
      <c r="R625" s="5">
        <f t="shared" si="107"/>
        <v>0</v>
      </c>
      <c r="S625" s="1"/>
      <c r="T625" s="12">
        <f t="shared" si="102"/>
        <v>0.1094626896834392</v>
      </c>
      <c r="U625" s="68">
        <f t="shared" si="108"/>
        <v>1.3419836675507237</v>
      </c>
      <c r="V625" s="68"/>
      <c r="W625" s="68">
        <f t="shared" si="109"/>
        <v>1.3419836675507237</v>
      </c>
    </row>
    <row r="626" spans="1:23">
      <c r="A626" s="1">
        <f t="shared" si="110"/>
        <v>610</v>
      </c>
      <c r="B626" s="64">
        <f>IF($B$5=1,EXP($E$3+$E$4*NORMINV(IF($B$1="Random",'Random Generator'!B611,'Random Generator'!H611),0,1))-1,NORMINV(IF($B$1="Random",'Random Generator'!B611,'Random Generator'!H611),$B$3,$B$4))</f>
        <v>0.15111174052434673</v>
      </c>
      <c r="C626" s="64">
        <f>IF($B$5=1,EXP($E$3+$E$4*NORMINV(IF($B$1="Random",'Random Generator'!C611,'Random Generator'!I611),0,1))-1,NORMINV(IF($B$1="Random",'Random Generator'!C611,'Random Generator'!I611),$B$3,$B$4))</f>
        <v>0.13444169725848076</v>
      </c>
      <c r="D626" s="64">
        <f>IF($B$5=1,EXP($E$3+$E$4*NORMINV(IF($B$1="Random",'Random Generator'!D611,'Random Generator'!J611),0,1))-1,NORMINV(IF($B$1="Random",'Random Generator'!D611,'Random Generator'!J611),$B$3,$B$4))</f>
        <v>-6.9084600408643504E-2</v>
      </c>
      <c r="E626" s="64">
        <f>IF($B$5=1,EXP($E$3+$E$4*NORMINV(IF($B$1="Random",'Random Generator'!E611,'Random Generator'!K611),0,1))-1,NORMINV(IF($B$1="Random",'Random Generator'!E611,'Random Generator'!K611),$B$3,$B$4))</f>
        <v>-3.3419217776831101E-2</v>
      </c>
      <c r="F626" s="64">
        <f>IF($B$5=1,EXP($E$3+$E$4*NORMINV(IF($B$1="Random",'Random Generator'!F611,'Random Generator'!L611),0,1))-1,NORMINV(IF($B$1="Random",'Random Generator'!F611,'Random Generator'!L611),$B$3,$B$4))</f>
        <v>0.16302264436058023</v>
      </c>
      <c r="G626" s="64"/>
      <c r="I626" s="1">
        <f t="shared" si="111"/>
        <v>610</v>
      </c>
      <c r="J626" s="5">
        <f t="array" ref="J626">GEOMEAN(B626:F626+1)-1</f>
        <v>6.4454840362526244E-2</v>
      </c>
      <c r="K626" s="5">
        <f t="shared" si="103"/>
        <v>0</v>
      </c>
      <c r="M626" s="12">
        <f t="shared" si="104"/>
        <v>0.16302264436058023</v>
      </c>
      <c r="N626" s="68">
        <f t="shared" si="105"/>
        <v>1.3665836039463415</v>
      </c>
      <c r="P626" s="1">
        <f t="shared" si="112"/>
        <v>610</v>
      </c>
      <c r="Q626" s="5">
        <f t="shared" si="106"/>
        <v>6.4454840362526244E-2</v>
      </c>
      <c r="R626" s="5">
        <f t="shared" si="107"/>
        <v>0</v>
      </c>
      <c r="S626" s="1"/>
      <c r="T626" s="12">
        <f t="shared" si="102"/>
        <v>0.16302264436058023</v>
      </c>
      <c r="U626" s="68">
        <f t="shared" si="108"/>
        <v>1.3665836039463415</v>
      </c>
      <c r="V626" s="68"/>
      <c r="W626" s="68">
        <f t="shared" si="109"/>
        <v>1.3665836039463415</v>
      </c>
    </row>
    <row r="627" spans="1:23">
      <c r="A627" s="1">
        <f t="shared" si="110"/>
        <v>611</v>
      </c>
      <c r="B627" s="64">
        <f>IF($B$5=1,EXP($E$3+$E$4*NORMINV(IF($B$1="Random",'Random Generator'!B612,'Random Generator'!H612),0,1))-1,NORMINV(IF($B$1="Random",'Random Generator'!B612,'Random Generator'!H612),$B$3,$B$4))</f>
        <v>0.10375997726307484</v>
      </c>
      <c r="C627" s="64">
        <f>IF($B$5=1,EXP($E$3+$E$4*NORMINV(IF($B$1="Random",'Random Generator'!C612,'Random Generator'!I612),0,1))-1,NORMINV(IF($B$1="Random",'Random Generator'!C612,'Random Generator'!I612),$B$3,$B$4))</f>
        <v>1.6318650645263499E-2</v>
      </c>
      <c r="D627" s="64">
        <f>IF($B$5=1,EXP($E$3+$E$4*NORMINV(IF($B$1="Random",'Random Generator'!D612,'Random Generator'!J612),0,1))-1,NORMINV(IF($B$1="Random",'Random Generator'!D612,'Random Generator'!J612),$B$3,$B$4))</f>
        <v>3.6353806136446565E-2</v>
      </c>
      <c r="E627" s="64">
        <f>IF($B$5=1,EXP($E$3+$E$4*NORMINV(IF($B$1="Random",'Random Generator'!E612,'Random Generator'!K612),0,1))-1,NORMINV(IF($B$1="Random",'Random Generator'!E612,'Random Generator'!K612),$B$3,$B$4))</f>
        <v>4.3904465096993306E-3</v>
      </c>
      <c r="F627" s="64">
        <f>IF($B$5=1,EXP($E$3+$E$4*NORMINV(IF($B$1="Random",'Random Generator'!F612,'Random Generator'!L612),0,1))-1,NORMINV(IF($B$1="Random",'Random Generator'!F612,'Random Generator'!L612),$B$3,$B$4))</f>
        <v>0.14285721459949463</v>
      </c>
      <c r="G627" s="64"/>
      <c r="I627" s="1">
        <f t="shared" si="111"/>
        <v>611</v>
      </c>
      <c r="J627" s="5">
        <f t="array" ref="J627">GEOMEAN(B627:F627+1)-1</f>
        <v>5.9403556083700737E-2</v>
      </c>
      <c r="K627" s="5">
        <f t="shared" si="103"/>
        <v>0</v>
      </c>
      <c r="M627" s="12">
        <f t="shared" si="104"/>
        <v>0.14285721459949463</v>
      </c>
      <c r="N627" s="68">
        <f t="shared" si="105"/>
        <v>1.3344648286892735</v>
      </c>
      <c r="P627" s="1">
        <f t="shared" si="112"/>
        <v>611</v>
      </c>
      <c r="Q627" s="5">
        <f t="shared" si="106"/>
        <v>5.9403556083700737E-2</v>
      </c>
      <c r="R627" s="5">
        <f t="shared" si="107"/>
        <v>0</v>
      </c>
      <c r="S627" s="1"/>
      <c r="T627" s="12">
        <f t="shared" si="102"/>
        <v>0.14285721459949463</v>
      </c>
      <c r="U627" s="68">
        <f t="shared" si="108"/>
        <v>1.3344648286892735</v>
      </c>
      <c r="V627" s="68"/>
      <c r="W627" s="68">
        <f t="shared" si="109"/>
        <v>1.3344648286892735</v>
      </c>
    </row>
    <row r="628" spans="1:23">
      <c r="A628" s="1">
        <f t="shared" si="110"/>
        <v>612</v>
      </c>
      <c r="B628" s="64">
        <f>IF($B$5=1,EXP($E$3+$E$4*NORMINV(IF($B$1="Random",'Random Generator'!B613,'Random Generator'!H613),0,1))-1,NORMINV(IF($B$1="Random",'Random Generator'!B613,'Random Generator'!H613),$B$3,$B$4))</f>
        <v>0.14829982798098862</v>
      </c>
      <c r="C628" s="64">
        <f>IF($B$5=1,EXP($E$3+$E$4*NORMINV(IF($B$1="Random",'Random Generator'!C613,'Random Generator'!I613),0,1))-1,NORMINV(IF($B$1="Random",'Random Generator'!C613,'Random Generator'!I613),$B$3,$B$4))</f>
        <v>0.33771506749119129</v>
      </c>
      <c r="D628" s="64">
        <f>IF($B$5=1,EXP($E$3+$E$4*NORMINV(IF($B$1="Random",'Random Generator'!D613,'Random Generator'!J613),0,1))-1,NORMINV(IF($B$1="Random",'Random Generator'!D613,'Random Generator'!J613),$B$3,$B$4))</f>
        <v>-5.4855421675713667E-2</v>
      </c>
      <c r="E628" s="64">
        <f>IF($B$5=1,EXP($E$3+$E$4*NORMINV(IF($B$1="Random",'Random Generator'!E613,'Random Generator'!K613),0,1))-1,NORMINV(IF($B$1="Random",'Random Generator'!E613,'Random Generator'!K613),$B$3,$B$4))</f>
        <v>0.12347427999950344</v>
      </c>
      <c r="F628" s="64">
        <f>IF($B$5=1,EXP($E$3+$E$4*NORMINV(IF($B$1="Random",'Random Generator'!F613,'Random Generator'!L613),0,1))-1,NORMINV(IF($B$1="Random",'Random Generator'!F613,'Random Generator'!L613),$B$3,$B$4))</f>
        <v>5.9306715628505646E-2</v>
      </c>
      <c r="G628" s="64"/>
      <c r="I628" s="1">
        <f t="shared" si="111"/>
        <v>612</v>
      </c>
      <c r="J628" s="5">
        <f t="array" ref="J628">GEOMEAN(B628:F628+1)-1</f>
        <v>0.11557919219953328</v>
      </c>
      <c r="K628" s="5">
        <f t="shared" si="103"/>
        <v>2.0289596099766639E-2</v>
      </c>
      <c r="M628" s="12">
        <f t="shared" si="104"/>
        <v>3.9017119528739007E-2</v>
      </c>
      <c r="N628" s="68">
        <f t="shared" si="105"/>
        <v>1.5763215473486283</v>
      </c>
      <c r="P628" s="1">
        <f t="shared" si="112"/>
        <v>612</v>
      </c>
      <c r="Q628" s="5">
        <f t="shared" si="106"/>
        <v>0.11557919219953328</v>
      </c>
      <c r="R628" s="5">
        <f t="shared" si="107"/>
        <v>1.0684135344099309E-2</v>
      </c>
      <c r="S628" s="1"/>
      <c r="T628" s="12">
        <f t="shared" si="102"/>
        <v>2.8332984184639698E-2</v>
      </c>
      <c r="U628" s="68">
        <f t="shared" si="108"/>
        <v>1.6466646147711976</v>
      </c>
      <c r="V628" s="68"/>
      <c r="W628" s="68">
        <f t="shared" si="109"/>
        <v>1.7278340409415787</v>
      </c>
    </row>
    <row r="629" spans="1:23">
      <c r="A629" s="1">
        <f t="shared" si="110"/>
        <v>613</v>
      </c>
      <c r="B629" s="64">
        <f>IF($B$5=1,EXP($E$3+$E$4*NORMINV(IF($B$1="Random",'Random Generator'!B614,'Random Generator'!H614),0,1))-1,NORMINV(IF($B$1="Random",'Random Generator'!B614,'Random Generator'!H614),$B$3,$B$4))</f>
        <v>0.19810462075271973</v>
      </c>
      <c r="C629" s="64">
        <f>IF($B$5=1,EXP($E$3+$E$4*NORMINV(IF($B$1="Random",'Random Generator'!C614,'Random Generator'!I614),0,1))-1,NORMINV(IF($B$1="Random",'Random Generator'!C614,'Random Generator'!I614),$B$3,$B$4))</f>
        <v>4.646827570070089E-2</v>
      </c>
      <c r="D629" s="64">
        <f>IF($B$5=1,EXP($E$3+$E$4*NORMINV(IF($B$1="Random",'Random Generator'!D614,'Random Generator'!J614),0,1))-1,NORMINV(IF($B$1="Random",'Random Generator'!D614,'Random Generator'!J614),$B$3,$B$4))</f>
        <v>0.2107178301033279</v>
      </c>
      <c r="E629" s="64">
        <f>IF($B$5=1,EXP($E$3+$E$4*NORMINV(IF($B$1="Random",'Random Generator'!E614,'Random Generator'!K614),0,1))-1,NORMINV(IF($B$1="Random",'Random Generator'!E614,'Random Generator'!K614),$B$3,$B$4))</f>
        <v>-0.10627814354332121</v>
      </c>
      <c r="F629" s="64">
        <f>IF($B$5=1,EXP($E$3+$E$4*NORMINV(IF($B$1="Random",'Random Generator'!F614,'Random Generator'!L614),0,1))-1,NORMINV(IF($B$1="Random",'Random Generator'!F614,'Random Generator'!L614),$B$3,$B$4))</f>
        <v>-6.9931450820025276E-2</v>
      </c>
      <c r="G629" s="64"/>
      <c r="I629" s="1">
        <f t="shared" si="111"/>
        <v>613</v>
      </c>
      <c r="J629" s="5">
        <f t="array" ref="J629">GEOMEAN(B629:F629+1)-1</f>
        <v>4.7601754759020842E-2</v>
      </c>
      <c r="K629" s="5">
        <f t="shared" si="103"/>
        <v>0</v>
      </c>
      <c r="M629" s="12">
        <f t="shared" si="104"/>
        <v>-6.9931450820025276E-2</v>
      </c>
      <c r="N629" s="68">
        <f t="shared" si="105"/>
        <v>1.2617725819315435</v>
      </c>
      <c r="P629" s="1">
        <f t="shared" si="112"/>
        <v>613</v>
      </c>
      <c r="Q629" s="5">
        <f t="shared" si="106"/>
        <v>4.7601754759020842E-2</v>
      </c>
      <c r="R629" s="5">
        <f t="shared" si="107"/>
        <v>0</v>
      </c>
      <c r="S629" s="1"/>
      <c r="T629" s="12">
        <f t="shared" si="102"/>
        <v>-6.9931450820025276E-2</v>
      </c>
      <c r="U629" s="68">
        <f t="shared" si="108"/>
        <v>1.2617725819315435</v>
      </c>
      <c r="V629" s="68"/>
      <c r="W629" s="68">
        <f t="shared" si="109"/>
        <v>1.2617725819315435</v>
      </c>
    </row>
    <row r="630" spans="1:23">
      <c r="A630" s="1">
        <f t="shared" si="110"/>
        <v>614</v>
      </c>
      <c r="B630" s="64">
        <f>IF($B$5=1,EXP($E$3+$E$4*NORMINV(IF($B$1="Random",'Random Generator'!B615,'Random Generator'!H615),0,1))-1,NORMINV(IF($B$1="Random",'Random Generator'!B615,'Random Generator'!H615),$B$3,$B$4))</f>
        <v>5.6996262541988418E-2</v>
      </c>
      <c r="C630" s="64">
        <f>IF($B$5=1,EXP($E$3+$E$4*NORMINV(IF($B$1="Random",'Random Generator'!C615,'Random Generator'!I615),0,1))-1,NORMINV(IF($B$1="Random",'Random Generator'!C615,'Random Generator'!I615),$B$3,$B$4))</f>
        <v>0.16757922453189589</v>
      </c>
      <c r="D630" s="64">
        <f>IF($B$5=1,EXP($E$3+$E$4*NORMINV(IF($B$1="Random",'Random Generator'!D615,'Random Generator'!J615),0,1))-1,NORMINV(IF($B$1="Random",'Random Generator'!D615,'Random Generator'!J615),$B$3,$B$4))</f>
        <v>1.320309061766034E-2</v>
      </c>
      <c r="E630" s="64">
        <f>IF($B$5=1,EXP($E$3+$E$4*NORMINV(IF($B$1="Random",'Random Generator'!E615,'Random Generator'!K615),0,1))-1,NORMINV(IF($B$1="Random",'Random Generator'!E615,'Random Generator'!K615),$B$3,$B$4))</f>
        <v>9.6252521639341726E-2</v>
      </c>
      <c r="F630" s="64">
        <f>IF($B$5=1,EXP($E$3+$E$4*NORMINV(IF($B$1="Random",'Random Generator'!F615,'Random Generator'!L615),0,1))-1,NORMINV(IF($B$1="Random",'Random Generator'!F615,'Random Generator'!L615),$B$3,$B$4))</f>
        <v>0.10847728117370514</v>
      </c>
      <c r="G630" s="64"/>
      <c r="I630" s="1">
        <f t="shared" si="111"/>
        <v>614</v>
      </c>
      <c r="J630" s="5">
        <f t="array" ref="J630">GEOMEAN(B630:F630+1)-1</f>
        <v>8.7273350948586348E-2</v>
      </c>
      <c r="K630" s="5">
        <f t="shared" si="103"/>
        <v>6.1366754742931753E-3</v>
      </c>
      <c r="M630" s="12">
        <f t="shared" si="104"/>
        <v>0.10234060569941197</v>
      </c>
      <c r="N630" s="68">
        <f t="shared" si="105"/>
        <v>1.4770765419796317</v>
      </c>
      <c r="P630" s="1">
        <f t="shared" si="112"/>
        <v>614</v>
      </c>
      <c r="Q630" s="5">
        <f t="shared" si="106"/>
        <v>8.7273350948586348E-2</v>
      </c>
      <c r="R630" s="5">
        <f t="shared" si="107"/>
        <v>0</v>
      </c>
      <c r="S630" s="1"/>
      <c r="T630" s="12">
        <f t="shared" si="102"/>
        <v>0.10234060569941197</v>
      </c>
      <c r="U630" s="68">
        <f t="shared" si="108"/>
        <v>1.5194755564858089</v>
      </c>
      <c r="V630" s="68"/>
      <c r="W630" s="68">
        <f t="shared" si="109"/>
        <v>1.5194755564858089</v>
      </c>
    </row>
    <row r="631" spans="1:23">
      <c r="A631" s="1">
        <f t="shared" si="110"/>
        <v>615</v>
      </c>
      <c r="B631" s="64">
        <f>IF($B$5=1,EXP($E$3+$E$4*NORMINV(IF($B$1="Random",'Random Generator'!B616,'Random Generator'!H616),0,1))-1,NORMINV(IF($B$1="Random",'Random Generator'!B616,'Random Generator'!H616),$B$3,$B$4))</f>
        <v>2.1598087621497619E-2</v>
      </c>
      <c r="C631" s="64">
        <f>IF($B$5=1,EXP($E$3+$E$4*NORMINV(IF($B$1="Random",'Random Generator'!C616,'Random Generator'!I616),0,1))-1,NORMINV(IF($B$1="Random",'Random Generator'!C616,'Random Generator'!I616),$B$3,$B$4))</f>
        <v>0.23918468880702015</v>
      </c>
      <c r="D631" s="64">
        <f>IF($B$5=1,EXP($E$3+$E$4*NORMINV(IF($B$1="Random",'Random Generator'!D616,'Random Generator'!J616),0,1))-1,NORMINV(IF($B$1="Random",'Random Generator'!D616,'Random Generator'!J616),$B$3,$B$4))</f>
        <v>0.21427388255870827</v>
      </c>
      <c r="E631" s="64">
        <f>IF($B$5=1,EXP($E$3+$E$4*NORMINV(IF($B$1="Random",'Random Generator'!E616,'Random Generator'!K616),0,1))-1,NORMINV(IF($B$1="Random",'Random Generator'!E616,'Random Generator'!K616),$B$3,$B$4))</f>
        <v>7.9461687571770412E-2</v>
      </c>
      <c r="F631" s="64">
        <f>IF($B$5=1,EXP($E$3+$E$4*NORMINV(IF($B$1="Random",'Random Generator'!F616,'Random Generator'!L616),0,1))-1,NORMINV(IF($B$1="Random",'Random Generator'!F616,'Random Generator'!L616),$B$3,$B$4))</f>
        <v>0.20782390294058639</v>
      </c>
      <c r="G631" s="64"/>
      <c r="I631" s="1">
        <f t="shared" si="111"/>
        <v>615</v>
      </c>
      <c r="J631" s="5">
        <f t="array" ref="J631">GEOMEAN(B631:F631+1)-1</f>
        <v>0.14918175791544175</v>
      </c>
      <c r="K631" s="5">
        <f t="shared" si="103"/>
        <v>3.7090878957720876E-2</v>
      </c>
      <c r="M631" s="12">
        <f t="shared" si="104"/>
        <v>0.17073302398286552</v>
      </c>
      <c r="N631" s="68">
        <f t="shared" si="105"/>
        <v>1.7009885649612211</v>
      </c>
      <c r="P631" s="1">
        <f t="shared" si="112"/>
        <v>615</v>
      </c>
      <c r="Q631" s="5">
        <f t="shared" si="106"/>
        <v>0.14918175791544175</v>
      </c>
      <c r="R631" s="5">
        <f t="shared" si="107"/>
        <v>2.7485418202053545E-2</v>
      </c>
      <c r="S631" s="1"/>
      <c r="T631" s="12">
        <f t="shared" si="102"/>
        <v>0.14324760578081197</v>
      </c>
      <c r="U631" s="68">
        <f t="shared" si="108"/>
        <v>1.7757282891430954</v>
      </c>
      <c r="V631" s="68"/>
      <c r="W631" s="68">
        <f t="shared" si="109"/>
        <v>2.0042118102219617</v>
      </c>
    </row>
    <row r="632" spans="1:23">
      <c r="A632" s="1">
        <f t="shared" si="110"/>
        <v>616</v>
      </c>
      <c r="B632" s="64">
        <f>IF($B$5=1,EXP($E$3+$E$4*NORMINV(IF($B$1="Random",'Random Generator'!B617,'Random Generator'!H617),0,1))-1,NORMINV(IF($B$1="Random",'Random Generator'!B617,'Random Generator'!H617),$B$3,$B$4))</f>
        <v>2.9628035218053128E-2</v>
      </c>
      <c r="C632" s="64">
        <f>IF($B$5=1,EXP($E$3+$E$4*NORMINV(IF($B$1="Random",'Random Generator'!C617,'Random Generator'!I617),0,1))-1,NORMINV(IF($B$1="Random",'Random Generator'!C617,'Random Generator'!I617),$B$3,$B$4))</f>
        <v>5.2442981726187332E-2</v>
      </c>
      <c r="D632" s="64">
        <f>IF($B$5=1,EXP($E$3+$E$4*NORMINV(IF($B$1="Random",'Random Generator'!D617,'Random Generator'!J617),0,1))-1,NORMINV(IF($B$1="Random",'Random Generator'!D617,'Random Generator'!J617),$B$3,$B$4))</f>
        <v>0.15130214356176142</v>
      </c>
      <c r="E632" s="64">
        <f>IF($B$5=1,EXP($E$3+$E$4*NORMINV(IF($B$1="Random",'Random Generator'!E617,'Random Generator'!K617),0,1))-1,NORMINV(IF($B$1="Random",'Random Generator'!E617,'Random Generator'!K617),$B$3,$B$4))</f>
        <v>0.20312284614996901</v>
      </c>
      <c r="F632" s="64">
        <f>IF($B$5=1,EXP($E$3+$E$4*NORMINV(IF($B$1="Random",'Random Generator'!F617,'Random Generator'!L617),0,1))-1,NORMINV(IF($B$1="Random",'Random Generator'!F617,'Random Generator'!L617),$B$3,$B$4))</f>
        <v>-3.6293218168250707E-3</v>
      </c>
      <c r="G632" s="64"/>
      <c r="I632" s="1">
        <f t="shared" si="111"/>
        <v>616</v>
      </c>
      <c r="J632" s="5">
        <f t="array" ref="J632">GEOMEAN(B632:F632+1)-1</f>
        <v>8.3826666455562027E-2</v>
      </c>
      <c r="K632" s="5">
        <f t="shared" si="103"/>
        <v>4.4133332277810147E-3</v>
      </c>
      <c r="M632" s="12">
        <f t="shared" si="104"/>
        <v>-8.0426550446060854E-3</v>
      </c>
      <c r="N632" s="68">
        <f t="shared" si="105"/>
        <v>1.4653416417617859</v>
      </c>
      <c r="P632" s="1">
        <f t="shared" si="112"/>
        <v>616</v>
      </c>
      <c r="Q632" s="5">
        <f t="shared" si="106"/>
        <v>8.3826666455562027E-2</v>
      </c>
      <c r="R632" s="5">
        <f t="shared" si="107"/>
        <v>0</v>
      </c>
      <c r="S632" s="1"/>
      <c r="T632" s="12">
        <f t="shared" si="102"/>
        <v>-8.0426550446060854E-3</v>
      </c>
      <c r="U632" s="68">
        <f t="shared" si="108"/>
        <v>1.4955438832533561</v>
      </c>
      <c r="V632" s="68"/>
      <c r="W632" s="68">
        <f t="shared" si="109"/>
        <v>1.4955438832533561</v>
      </c>
    </row>
    <row r="633" spans="1:23">
      <c r="A633" s="1">
        <f t="shared" si="110"/>
        <v>617</v>
      </c>
      <c r="B633" s="64">
        <f>IF($B$5=1,EXP($E$3+$E$4*NORMINV(IF($B$1="Random",'Random Generator'!B618,'Random Generator'!H618),0,1))-1,NORMINV(IF($B$1="Random",'Random Generator'!B618,'Random Generator'!H618),$B$3,$B$4))</f>
        <v>2.1757469916472427E-2</v>
      </c>
      <c r="C633" s="64">
        <f>IF($B$5=1,EXP($E$3+$E$4*NORMINV(IF($B$1="Random",'Random Generator'!C618,'Random Generator'!I618),0,1))-1,NORMINV(IF($B$1="Random",'Random Generator'!C618,'Random Generator'!I618),$B$3,$B$4))</f>
        <v>0.18518151931478299</v>
      </c>
      <c r="D633" s="64">
        <f>IF($B$5=1,EXP($E$3+$E$4*NORMINV(IF($B$1="Random",'Random Generator'!D618,'Random Generator'!J618),0,1))-1,NORMINV(IF($B$1="Random",'Random Generator'!D618,'Random Generator'!J618),$B$3,$B$4))</f>
        <v>1.3188751575766045E-2</v>
      </c>
      <c r="E633" s="64">
        <f>IF($B$5=1,EXP($E$3+$E$4*NORMINV(IF($B$1="Random",'Random Generator'!E618,'Random Generator'!K618),0,1))-1,NORMINV(IF($B$1="Random",'Random Generator'!E618,'Random Generator'!K618),$B$3,$B$4))</f>
        <v>0.27094809463411895</v>
      </c>
      <c r="F633" s="64">
        <f>IF($B$5=1,EXP($E$3+$E$4*NORMINV(IF($B$1="Random",'Random Generator'!F618,'Random Generator'!L618),0,1))-1,NORMINV(IF($B$1="Random",'Random Generator'!F618,'Random Generator'!L618),$B$3,$B$4))</f>
        <v>3.9582031330084311E-2</v>
      </c>
      <c r="G633" s="64"/>
      <c r="I633" s="1">
        <f t="shared" si="111"/>
        <v>617</v>
      </c>
      <c r="J633" s="5">
        <f t="array" ref="J633">GEOMEAN(B633:F633+1)-1</f>
        <v>0.10144274365414963</v>
      </c>
      <c r="K633" s="5">
        <f t="shared" si="103"/>
        <v>1.3221371827074814E-2</v>
      </c>
      <c r="M633" s="12">
        <f t="shared" si="104"/>
        <v>2.6360659503009497E-2</v>
      </c>
      <c r="N633" s="68">
        <f t="shared" si="105"/>
        <v>1.5261114624816075</v>
      </c>
      <c r="P633" s="1">
        <f t="shared" si="112"/>
        <v>617</v>
      </c>
      <c r="Q633" s="5">
        <f t="shared" si="106"/>
        <v>0.10144274365414963</v>
      </c>
      <c r="R633" s="5">
        <f t="shared" si="107"/>
        <v>3.6159110714074835E-3</v>
      </c>
      <c r="S633" s="1"/>
      <c r="T633" s="12">
        <f t="shared" si="102"/>
        <v>2.2744748431602013E-2</v>
      </c>
      <c r="U633" s="68">
        <f t="shared" si="108"/>
        <v>1.5946640624204476</v>
      </c>
      <c r="V633" s="68"/>
      <c r="W633" s="68">
        <f t="shared" si="109"/>
        <v>1.6210993461694967</v>
      </c>
    </row>
    <row r="634" spans="1:23">
      <c r="A634" s="1">
        <f t="shared" si="110"/>
        <v>618</v>
      </c>
      <c r="B634" s="64">
        <f>IF($B$5=1,EXP($E$3+$E$4*NORMINV(IF($B$1="Random",'Random Generator'!B619,'Random Generator'!H619),0,1))-1,NORMINV(IF($B$1="Random",'Random Generator'!B619,'Random Generator'!H619),$B$3,$B$4))</f>
        <v>0.15112585322516425</v>
      </c>
      <c r="C634" s="64">
        <f>IF($B$5=1,EXP($E$3+$E$4*NORMINV(IF($B$1="Random",'Random Generator'!C619,'Random Generator'!I619),0,1))-1,NORMINV(IF($B$1="Random",'Random Generator'!C619,'Random Generator'!I619),$B$3,$B$4))</f>
        <v>2.9404079783502457E-2</v>
      </c>
      <c r="D634" s="64">
        <f>IF($B$5=1,EXP($E$3+$E$4*NORMINV(IF($B$1="Random",'Random Generator'!D619,'Random Generator'!J619),0,1))-1,NORMINV(IF($B$1="Random",'Random Generator'!D619,'Random Generator'!J619),$B$3,$B$4))</f>
        <v>0.10787600339357839</v>
      </c>
      <c r="E634" s="64">
        <f>IF($B$5=1,EXP($E$3+$E$4*NORMINV(IF($B$1="Random",'Random Generator'!E619,'Random Generator'!K619),0,1))-1,NORMINV(IF($B$1="Random",'Random Generator'!E619,'Random Generator'!K619),$B$3,$B$4))</f>
        <v>0.20543427378729184</v>
      </c>
      <c r="F634" s="64">
        <f>IF($B$5=1,EXP($E$3+$E$4*NORMINV(IF($B$1="Random",'Random Generator'!F619,'Random Generator'!L619),0,1))-1,NORMINV(IF($B$1="Random",'Random Generator'!F619,'Random Generator'!L619),$B$3,$B$4))</f>
        <v>-0.1110315403138733</v>
      </c>
      <c r="G634" s="64"/>
      <c r="I634" s="1">
        <f t="shared" si="111"/>
        <v>618</v>
      </c>
      <c r="J634" s="5">
        <f t="array" ref="J634">GEOMEAN(B634:F634+1)-1</f>
        <v>7.0646119728167367E-2</v>
      </c>
      <c r="K634" s="5">
        <f t="shared" si="103"/>
        <v>0</v>
      </c>
      <c r="M634" s="12">
        <f t="shared" si="104"/>
        <v>-0.1110315403138733</v>
      </c>
      <c r="N634" s="68">
        <f t="shared" si="105"/>
        <v>1.4067915037930867</v>
      </c>
      <c r="P634" s="1">
        <f t="shared" si="112"/>
        <v>618</v>
      </c>
      <c r="Q634" s="5">
        <f t="shared" si="106"/>
        <v>7.0646119728167367E-2</v>
      </c>
      <c r="R634" s="5">
        <f t="shared" si="107"/>
        <v>0</v>
      </c>
      <c r="S634" s="1"/>
      <c r="T634" s="12">
        <f t="shared" si="102"/>
        <v>-0.1110315403138733</v>
      </c>
      <c r="U634" s="68">
        <f t="shared" si="108"/>
        <v>1.4067915037930867</v>
      </c>
      <c r="V634" s="68"/>
      <c r="W634" s="68">
        <f t="shared" si="109"/>
        <v>1.4067915037930867</v>
      </c>
    </row>
    <row r="635" spans="1:23">
      <c r="A635" s="1">
        <f t="shared" si="110"/>
        <v>619</v>
      </c>
      <c r="B635" s="64">
        <f>IF($B$5=1,EXP($E$3+$E$4*NORMINV(IF($B$1="Random",'Random Generator'!B620,'Random Generator'!H620),0,1))-1,NORMINV(IF($B$1="Random",'Random Generator'!B620,'Random Generator'!H620),$B$3,$B$4))</f>
        <v>1.3608909211900277E-2</v>
      </c>
      <c r="C635" s="64">
        <f>IF($B$5=1,EXP($E$3+$E$4*NORMINV(IF($B$1="Random",'Random Generator'!C620,'Random Generator'!I620),0,1))-1,NORMINV(IF($B$1="Random",'Random Generator'!C620,'Random Generator'!I620),$B$3,$B$4))</f>
        <v>0.17432449651317561</v>
      </c>
      <c r="D635" s="64">
        <f>IF($B$5=1,EXP($E$3+$E$4*NORMINV(IF($B$1="Random",'Random Generator'!D620,'Random Generator'!J620),0,1))-1,NORMINV(IF($B$1="Random",'Random Generator'!D620,'Random Generator'!J620),$B$3,$B$4))</f>
        <v>0.21903089212680427</v>
      </c>
      <c r="E635" s="64">
        <f>IF($B$5=1,EXP($E$3+$E$4*NORMINV(IF($B$1="Random",'Random Generator'!E620,'Random Generator'!K620),0,1))-1,NORMINV(IF($B$1="Random",'Random Generator'!E620,'Random Generator'!K620),$B$3,$B$4))</f>
        <v>5.294074754403244E-2</v>
      </c>
      <c r="F635" s="64">
        <f>IF($B$5=1,EXP($E$3+$E$4*NORMINV(IF($B$1="Random",'Random Generator'!F620,'Random Generator'!L620),0,1))-1,NORMINV(IF($B$1="Random",'Random Generator'!F620,'Random Generator'!L620),$B$3,$B$4))</f>
        <v>9.6614060974741456E-2</v>
      </c>
      <c r="G635" s="64"/>
      <c r="I635" s="1">
        <f t="shared" si="111"/>
        <v>619</v>
      </c>
      <c r="J635" s="5">
        <f t="array" ref="J635">GEOMEAN(B635:F635+1)-1</f>
        <v>0.10873102106418542</v>
      </c>
      <c r="K635" s="5">
        <f t="shared" si="103"/>
        <v>1.686551053209271E-2</v>
      </c>
      <c r="M635" s="12">
        <f t="shared" si="104"/>
        <v>7.9748550442648752E-2</v>
      </c>
      <c r="N635" s="68">
        <f t="shared" si="105"/>
        <v>1.5518357025887417</v>
      </c>
      <c r="P635" s="1">
        <f t="shared" si="112"/>
        <v>619</v>
      </c>
      <c r="Q635" s="5">
        <f t="shared" si="106"/>
        <v>0.10873102106418542</v>
      </c>
      <c r="R635" s="5">
        <f t="shared" si="107"/>
        <v>7.2600497764253799E-3</v>
      </c>
      <c r="S635" s="1"/>
      <c r="T635" s="12">
        <f t="shared" si="102"/>
        <v>7.2488500666223366E-2</v>
      </c>
      <c r="U635" s="68">
        <f t="shared" si="108"/>
        <v>1.6213070834493772</v>
      </c>
      <c r="V635" s="68"/>
      <c r="W635" s="68">
        <f t="shared" si="109"/>
        <v>1.6754481561353247</v>
      </c>
    </row>
    <row r="636" spans="1:23">
      <c r="A636" s="1">
        <f t="shared" si="110"/>
        <v>620</v>
      </c>
      <c r="B636" s="64">
        <f>IF($B$5=1,EXP($E$3+$E$4*NORMINV(IF($B$1="Random",'Random Generator'!B621,'Random Generator'!H621),0,1))-1,NORMINV(IF($B$1="Random",'Random Generator'!B621,'Random Generator'!H621),$B$3,$B$4))</f>
        <v>0.26184998853773056</v>
      </c>
      <c r="C636" s="64">
        <f>IF($B$5=1,EXP($E$3+$E$4*NORMINV(IF($B$1="Random",'Random Generator'!C621,'Random Generator'!I621),0,1))-1,NORMINV(IF($B$1="Random",'Random Generator'!C621,'Random Generator'!I621),$B$3,$B$4))</f>
        <v>0.10781989763880651</v>
      </c>
      <c r="D636" s="64">
        <f>IF($B$5=1,EXP($E$3+$E$4*NORMINV(IF($B$1="Random",'Random Generator'!D621,'Random Generator'!J621),0,1))-1,NORMINV(IF($B$1="Random",'Random Generator'!D621,'Random Generator'!J621),$B$3,$B$4))</f>
        <v>9.6192769935947942E-2</v>
      </c>
      <c r="E636" s="64">
        <f>IF($B$5=1,EXP($E$3+$E$4*NORMINV(IF($B$1="Random",'Random Generator'!E621,'Random Generator'!K621),0,1))-1,NORMINV(IF($B$1="Random",'Random Generator'!E621,'Random Generator'!K621),$B$3,$B$4))</f>
        <v>-6.3161230898581167E-2</v>
      </c>
      <c r="F636" s="64">
        <f>IF($B$5=1,EXP($E$3+$E$4*NORMINV(IF($B$1="Random",'Random Generator'!F621,'Random Generator'!L621),0,1))-1,NORMINV(IF($B$1="Random",'Random Generator'!F621,'Random Generator'!L621),$B$3,$B$4))</f>
        <v>-3.2004846498633444E-2</v>
      </c>
      <c r="G636" s="64"/>
      <c r="I636" s="1">
        <f t="shared" si="111"/>
        <v>620</v>
      </c>
      <c r="J636" s="5">
        <f t="array" ref="J636">GEOMEAN(B636:F636+1)-1</f>
        <v>6.8022426279422676E-2</v>
      </c>
      <c r="K636" s="5">
        <f t="shared" si="103"/>
        <v>0</v>
      </c>
      <c r="M636" s="12">
        <f t="shared" si="104"/>
        <v>-3.2004846498633444E-2</v>
      </c>
      <c r="N636" s="68">
        <f t="shared" si="105"/>
        <v>1.3896385724793503</v>
      </c>
      <c r="P636" s="1">
        <f t="shared" si="112"/>
        <v>620</v>
      </c>
      <c r="Q636" s="5">
        <f t="shared" si="106"/>
        <v>6.8022426279422676E-2</v>
      </c>
      <c r="R636" s="5">
        <f t="shared" si="107"/>
        <v>0</v>
      </c>
      <c r="S636" s="1"/>
      <c r="T636" s="12">
        <f t="shared" si="102"/>
        <v>-3.2004846498633444E-2</v>
      </c>
      <c r="U636" s="68">
        <f t="shared" si="108"/>
        <v>1.3896385724793503</v>
      </c>
      <c r="V636" s="68"/>
      <c r="W636" s="68">
        <f t="shared" si="109"/>
        <v>1.3896385724793503</v>
      </c>
    </row>
    <row r="637" spans="1:23">
      <c r="A637" s="1">
        <f t="shared" si="110"/>
        <v>621</v>
      </c>
      <c r="B637" s="64">
        <f>IF($B$5=1,EXP($E$3+$E$4*NORMINV(IF($B$1="Random",'Random Generator'!B622,'Random Generator'!H622),0,1))-1,NORMINV(IF($B$1="Random",'Random Generator'!B622,'Random Generator'!H622),$B$3,$B$4))</f>
        <v>0.11386851197441961</v>
      </c>
      <c r="C637" s="64">
        <f>IF($B$5=1,EXP($E$3+$E$4*NORMINV(IF($B$1="Random",'Random Generator'!C622,'Random Generator'!I622),0,1))-1,NORMINV(IF($B$1="Random",'Random Generator'!C622,'Random Generator'!I622),$B$3,$B$4))</f>
        <v>0.21193763003206345</v>
      </c>
      <c r="D637" s="64">
        <f>IF($B$5=1,EXP($E$3+$E$4*NORMINV(IF($B$1="Random",'Random Generator'!D622,'Random Generator'!J622),0,1))-1,NORMINV(IF($B$1="Random",'Random Generator'!D622,'Random Generator'!J622),$B$3,$B$4))</f>
        <v>2.9931544329721893E-2</v>
      </c>
      <c r="E637" s="64">
        <f>IF($B$5=1,EXP($E$3+$E$4*NORMINV(IF($B$1="Random",'Random Generator'!E622,'Random Generator'!K622),0,1))-1,NORMINV(IF($B$1="Random",'Random Generator'!E622,'Random Generator'!K622),$B$3,$B$4))</f>
        <v>4.7956576106304993E-3</v>
      </c>
      <c r="F637" s="64">
        <f>IF($B$5=1,EXP($E$3+$E$4*NORMINV(IF($B$1="Random",'Random Generator'!F622,'Random Generator'!L622),0,1))-1,NORMINV(IF($B$1="Random",'Random Generator'!F622,'Random Generator'!L622),$B$3,$B$4))</f>
        <v>0.22329412030984108</v>
      </c>
      <c r="G637" s="64"/>
      <c r="I637" s="1">
        <f t="shared" si="111"/>
        <v>621</v>
      </c>
      <c r="J637" s="5">
        <f t="array" ref="J637">GEOMEAN(B637:F637+1)-1</f>
        <v>0.11313090064234865</v>
      </c>
      <c r="K637" s="5">
        <f t="shared" si="103"/>
        <v>1.9065450321174328E-2</v>
      </c>
      <c r="M637" s="12">
        <f t="shared" si="104"/>
        <v>0.20422866998866676</v>
      </c>
      <c r="N637" s="68">
        <f t="shared" si="105"/>
        <v>1.5675323701830433</v>
      </c>
      <c r="P637" s="1">
        <f t="shared" si="112"/>
        <v>621</v>
      </c>
      <c r="Q637" s="5">
        <f t="shared" si="106"/>
        <v>0.11313090064234865</v>
      </c>
      <c r="R637" s="5">
        <f t="shared" si="107"/>
        <v>9.4599895655069974E-3</v>
      </c>
      <c r="S637" s="1"/>
      <c r="T637" s="12">
        <f t="shared" si="102"/>
        <v>0.19476868042315976</v>
      </c>
      <c r="U637" s="68">
        <f t="shared" si="108"/>
        <v>1.6375628641745015</v>
      </c>
      <c r="V637" s="68"/>
      <c r="W637" s="68">
        <f t="shared" si="109"/>
        <v>1.708957234443494</v>
      </c>
    </row>
    <row r="638" spans="1:23">
      <c r="A638" s="1">
        <f t="shared" si="110"/>
        <v>622</v>
      </c>
      <c r="B638" s="64">
        <f>IF($B$5=1,EXP($E$3+$E$4*NORMINV(IF($B$1="Random",'Random Generator'!B623,'Random Generator'!H623),0,1))-1,NORMINV(IF($B$1="Random",'Random Generator'!B623,'Random Generator'!H623),$B$3,$B$4))</f>
        <v>0.16624689364042111</v>
      </c>
      <c r="C638" s="64">
        <f>IF($B$5=1,EXP($E$3+$E$4*NORMINV(IF($B$1="Random",'Random Generator'!C623,'Random Generator'!I623),0,1))-1,NORMINV(IF($B$1="Random",'Random Generator'!C623,'Random Generator'!I623),$B$3,$B$4))</f>
        <v>0.10869444277282847</v>
      </c>
      <c r="D638" s="64">
        <f>IF($B$5=1,EXP($E$3+$E$4*NORMINV(IF($B$1="Random",'Random Generator'!D623,'Random Generator'!J623),0,1))-1,NORMINV(IF($B$1="Random",'Random Generator'!D623,'Random Generator'!J623),$B$3,$B$4))</f>
        <v>0.11627218471017575</v>
      </c>
      <c r="E638" s="64">
        <f>IF($B$5=1,EXP($E$3+$E$4*NORMINV(IF($B$1="Random",'Random Generator'!E623,'Random Generator'!K623),0,1))-1,NORMINV(IF($B$1="Random",'Random Generator'!E623,'Random Generator'!K623),$B$3,$B$4))</f>
        <v>0.27488397946050025</v>
      </c>
      <c r="F638" s="64">
        <f>IF($B$5=1,EXP($E$3+$E$4*NORMINV(IF($B$1="Random",'Random Generator'!F623,'Random Generator'!L623),0,1))-1,NORMINV(IF($B$1="Random",'Random Generator'!F623,'Random Generator'!L623),$B$3,$B$4))</f>
        <v>0.15153576267024405</v>
      </c>
      <c r="G638" s="64"/>
      <c r="I638" s="1">
        <f t="shared" si="111"/>
        <v>622</v>
      </c>
      <c r="J638" s="5">
        <f t="array" ref="J638">GEOMEAN(B638:F638+1)-1</f>
        <v>0.16204812300586746</v>
      </c>
      <c r="K638" s="5">
        <f t="shared" si="103"/>
        <v>4.3524061502933732E-2</v>
      </c>
      <c r="M638" s="12">
        <f t="shared" si="104"/>
        <v>0.10801170116731032</v>
      </c>
      <c r="N638" s="68">
        <f t="shared" si="105"/>
        <v>1.7507601587724191</v>
      </c>
      <c r="P638" s="1">
        <f t="shared" si="112"/>
        <v>622</v>
      </c>
      <c r="Q638" s="5">
        <f t="shared" si="106"/>
        <v>0.16204812300586746</v>
      </c>
      <c r="R638" s="5">
        <f t="shared" si="107"/>
        <v>3.3918600747266402E-2</v>
      </c>
      <c r="S638" s="1"/>
      <c r="T638" s="12">
        <f t="shared" si="102"/>
        <v>7.4093100420043911E-2</v>
      </c>
      <c r="U638" s="68">
        <f t="shared" si="108"/>
        <v>1.8272367552783138</v>
      </c>
      <c r="V638" s="68"/>
      <c r="W638" s="68">
        <f t="shared" si="109"/>
        <v>2.118949310539703</v>
      </c>
    </row>
    <row r="639" spans="1:23">
      <c r="A639" s="1">
        <f t="shared" si="110"/>
        <v>623</v>
      </c>
      <c r="B639" s="64">
        <f>IF($B$5=1,EXP($E$3+$E$4*NORMINV(IF($B$1="Random",'Random Generator'!B624,'Random Generator'!H624),0,1))-1,NORMINV(IF($B$1="Random",'Random Generator'!B624,'Random Generator'!H624),$B$3,$B$4))</f>
        <v>4.2151668671462694E-2</v>
      </c>
      <c r="C639" s="64">
        <f>IF($B$5=1,EXP($E$3+$E$4*NORMINV(IF($B$1="Random",'Random Generator'!C624,'Random Generator'!I624),0,1))-1,NORMINV(IF($B$1="Random",'Random Generator'!C624,'Random Generator'!I624),$B$3,$B$4))</f>
        <v>0.13794029030009569</v>
      </c>
      <c r="D639" s="64">
        <f>IF($B$5=1,EXP($E$3+$E$4*NORMINV(IF($B$1="Random",'Random Generator'!D624,'Random Generator'!J624),0,1))-1,NORMINV(IF($B$1="Random",'Random Generator'!D624,'Random Generator'!J624),$B$3,$B$4))</f>
        <v>-1.1931772704233401E-3</v>
      </c>
      <c r="E639" s="64">
        <f>IF($B$5=1,EXP($E$3+$E$4*NORMINV(IF($B$1="Random",'Random Generator'!E624,'Random Generator'!K624),0,1))-1,NORMINV(IF($B$1="Random",'Random Generator'!E624,'Random Generator'!K624),$B$3,$B$4))</f>
        <v>6.7570258303345287E-2</v>
      </c>
      <c r="F639" s="64">
        <f>IF($B$5=1,EXP($E$3+$E$4*NORMINV(IF($B$1="Random",'Random Generator'!F624,'Random Generator'!L624),0,1))-1,NORMINV(IF($B$1="Random",'Random Generator'!F624,'Random Generator'!L624),$B$3,$B$4))</f>
        <v>-4.5513909743319592E-2</v>
      </c>
      <c r="G639" s="64"/>
      <c r="I639" s="1">
        <f t="shared" si="111"/>
        <v>623</v>
      </c>
      <c r="J639" s="5">
        <f t="array" ref="J639">GEOMEAN(B639:F639+1)-1</f>
        <v>3.8340023724982686E-2</v>
      </c>
      <c r="K639" s="5">
        <f t="shared" si="103"/>
        <v>0</v>
      </c>
      <c r="M639" s="12">
        <f t="shared" si="104"/>
        <v>-4.5513909743319592E-2</v>
      </c>
      <c r="N639" s="68">
        <f t="shared" si="105"/>
        <v>1.2069741615587462</v>
      </c>
      <c r="P639" s="1">
        <f t="shared" si="112"/>
        <v>623</v>
      </c>
      <c r="Q639" s="5">
        <f t="shared" si="106"/>
        <v>3.8340023724982686E-2</v>
      </c>
      <c r="R639" s="5">
        <f t="shared" si="107"/>
        <v>0</v>
      </c>
      <c r="S639" s="1"/>
      <c r="T639" s="12">
        <f t="shared" si="102"/>
        <v>-4.5513909743319592E-2</v>
      </c>
      <c r="U639" s="68">
        <f t="shared" si="108"/>
        <v>1.2069741615587462</v>
      </c>
      <c r="V639" s="68"/>
      <c r="W639" s="68">
        <f t="shared" si="109"/>
        <v>1.2069741615587462</v>
      </c>
    </row>
    <row r="640" spans="1:23">
      <c r="A640" s="1">
        <f t="shared" si="110"/>
        <v>624</v>
      </c>
      <c r="B640" s="64">
        <f>IF($B$5=1,EXP($E$3+$E$4*NORMINV(IF($B$1="Random",'Random Generator'!B625,'Random Generator'!H625),0,1))-1,NORMINV(IF($B$1="Random",'Random Generator'!B625,'Random Generator'!H625),$B$3,$B$4))</f>
        <v>0.21587428831397171</v>
      </c>
      <c r="C640" s="64">
        <f>IF($B$5=1,EXP($E$3+$E$4*NORMINV(IF($B$1="Random",'Random Generator'!C625,'Random Generator'!I625),0,1))-1,NORMINV(IF($B$1="Random",'Random Generator'!C625,'Random Generator'!I625),$B$3,$B$4))</f>
        <v>7.8453579368434667E-2</v>
      </c>
      <c r="D640" s="64">
        <f>IF($B$5=1,EXP($E$3+$E$4*NORMINV(IF($B$1="Random",'Random Generator'!D625,'Random Generator'!J625),0,1))-1,NORMINV(IF($B$1="Random",'Random Generator'!D625,'Random Generator'!J625),$B$3,$B$4))</f>
        <v>0.11186251546119963</v>
      </c>
      <c r="E640" s="64">
        <f>IF($B$5=1,EXP($E$3+$E$4*NORMINV(IF($B$1="Random",'Random Generator'!E625,'Random Generator'!K625),0,1))-1,NORMINV(IF($B$1="Random",'Random Generator'!E625,'Random Generator'!K625),$B$3,$B$4))</f>
        <v>0.38493687301148571</v>
      </c>
      <c r="F640" s="64">
        <f>IF($B$5=1,EXP($E$3+$E$4*NORMINV(IF($B$1="Random",'Random Generator'!F625,'Random Generator'!L625),0,1))-1,NORMINV(IF($B$1="Random",'Random Generator'!F625,'Random Generator'!L625),$B$3,$B$4))</f>
        <v>6.0204703254315595E-2</v>
      </c>
      <c r="G640" s="64"/>
      <c r="I640" s="1">
        <f t="shared" si="111"/>
        <v>624</v>
      </c>
      <c r="J640" s="5">
        <f t="array" ref="J640">GEOMEAN(B640:F640+1)-1</f>
        <v>0.16442677983599774</v>
      </c>
      <c r="K640" s="5">
        <f t="shared" si="103"/>
        <v>4.4713389917998871E-2</v>
      </c>
      <c r="M640" s="12">
        <f t="shared" si="104"/>
        <v>1.5491313336316724E-2</v>
      </c>
      <c r="N640" s="68">
        <f t="shared" si="105"/>
        <v>1.7600879044235767</v>
      </c>
      <c r="P640" s="1">
        <f t="shared" si="112"/>
        <v>624</v>
      </c>
      <c r="Q640" s="5">
        <f t="shared" si="106"/>
        <v>0.16442677983599774</v>
      </c>
      <c r="R640" s="5">
        <f t="shared" si="107"/>
        <v>3.510792916233154E-2</v>
      </c>
      <c r="S640" s="1"/>
      <c r="T640" s="12">
        <f t="shared" si="102"/>
        <v>-1.9616615826014816E-2</v>
      </c>
      <c r="U640" s="68">
        <f t="shared" si="108"/>
        <v>1.8368888897890361</v>
      </c>
      <c r="V640" s="68"/>
      <c r="W640" s="68">
        <f t="shared" si="109"/>
        <v>2.140725215274343</v>
      </c>
    </row>
    <row r="641" spans="1:23">
      <c r="A641" s="1">
        <f t="shared" si="110"/>
        <v>625</v>
      </c>
      <c r="B641" s="64">
        <f>IF($B$5=1,EXP($E$3+$E$4*NORMINV(IF($B$1="Random",'Random Generator'!B626,'Random Generator'!H626),0,1))-1,NORMINV(IF($B$1="Random",'Random Generator'!B626,'Random Generator'!H626),$B$3,$B$4))</f>
        <v>-2.7158870058083706E-2</v>
      </c>
      <c r="C641" s="64">
        <f>IF($B$5=1,EXP($E$3+$E$4*NORMINV(IF($B$1="Random",'Random Generator'!C626,'Random Generator'!I626),0,1))-1,NORMINV(IF($B$1="Random",'Random Generator'!C626,'Random Generator'!I626),$B$3,$B$4))</f>
        <v>-6.5289379951396387E-2</v>
      </c>
      <c r="D641" s="64">
        <f>IF($B$5=1,EXP($E$3+$E$4*NORMINV(IF($B$1="Random",'Random Generator'!D626,'Random Generator'!J626),0,1))-1,NORMINV(IF($B$1="Random",'Random Generator'!D626,'Random Generator'!J626),$B$3,$B$4))</f>
        <v>0.13216495791995642</v>
      </c>
      <c r="E641" s="64">
        <f>IF($B$5=1,EXP($E$3+$E$4*NORMINV(IF($B$1="Random",'Random Generator'!E626,'Random Generator'!K626),0,1))-1,NORMINV(IF($B$1="Random",'Random Generator'!E626,'Random Generator'!K626),$B$3,$B$4))</f>
        <v>0.24735302048171603</v>
      </c>
      <c r="F641" s="64">
        <f>IF($B$5=1,EXP($E$3+$E$4*NORMINV(IF($B$1="Random",'Random Generator'!F626,'Random Generator'!L626),0,1))-1,NORMINV(IF($B$1="Random",'Random Generator'!F626,'Random Generator'!L626),$B$3,$B$4))</f>
        <v>5.9573223044786516E-3</v>
      </c>
      <c r="G641" s="64"/>
      <c r="I641" s="1">
        <f t="shared" si="111"/>
        <v>625</v>
      </c>
      <c r="J641" s="5">
        <f t="array" ref="J641">GEOMEAN(B641:F641+1)-1</f>
        <v>5.2542278790639774E-2</v>
      </c>
      <c r="K641" s="5">
        <f t="shared" si="103"/>
        <v>0</v>
      </c>
      <c r="M641" s="12">
        <f t="shared" si="104"/>
        <v>5.9573223044786516E-3</v>
      </c>
      <c r="N641" s="68">
        <f t="shared" si="105"/>
        <v>1.2918073420740719</v>
      </c>
      <c r="P641" s="1">
        <f t="shared" si="112"/>
        <v>625</v>
      </c>
      <c r="Q641" s="5">
        <f t="shared" si="106"/>
        <v>5.2542278790639774E-2</v>
      </c>
      <c r="R641" s="5">
        <f t="shared" si="107"/>
        <v>0</v>
      </c>
      <c r="S641" s="1"/>
      <c r="T641" s="12">
        <f t="shared" si="102"/>
        <v>5.9573223044786516E-3</v>
      </c>
      <c r="U641" s="68">
        <f t="shared" si="108"/>
        <v>1.2918073420740719</v>
      </c>
      <c r="V641" s="68"/>
      <c r="W641" s="68">
        <f t="shared" si="109"/>
        <v>1.2918073420740719</v>
      </c>
    </row>
    <row r="642" spans="1:23">
      <c r="A642" s="1">
        <f t="shared" si="110"/>
        <v>626</v>
      </c>
      <c r="B642" s="64">
        <f>IF($B$5=1,EXP($E$3+$E$4*NORMINV(IF($B$1="Random",'Random Generator'!B627,'Random Generator'!H627),0,1))-1,NORMINV(IF($B$1="Random",'Random Generator'!B627,'Random Generator'!H627),$B$3,$B$4))</f>
        <v>5.0338450876632912E-2</v>
      </c>
      <c r="C642" s="64">
        <f>IF($B$5=1,EXP($E$3+$E$4*NORMINV(IF($B$1="Random",'Random Generator'!C627,'Random Generator'!I627),0,1))-1,NORMINV(IF($B$1="Random",'Random Generator'!C627,'Random Generator'!I627),$B$3,$B$4))</f>
        <v>0.19208690866553924</v>
      </c>
      <c r="D642" s="64">
        <f>IF($B$5=1,EXP($E$3+$E$4*NORMINV(IF($B$1="Random",'Random Generator'!D627,'Random Generator'!J627),0,1))-1,NORMINV(IF($B$1="Random",'Random Generator'!D627,'Random Generator'!J627),$B$3,$B$4))</f>
        <v>0.20818810184048497</v>
      </c>
      <c r="E642" s="64">
        <f>IF($B$5=1,EXP($E$3+$E$4*NORMINV(IF($B$1="Random",'Random Generator'!E627,'Random Generator'!K627),0,1))-1,NORMINV(IF($B$1="Random",'Random Generator'!E627,'Random Generator'!K627),$B$3,$B$4))</f>
        <v>0.19658514729518695</v>
      </c>
      <c r="F642" s="64">
        <f>IF($B$5=1,EXP($E$3+$E$4*NORMINV(IF($B$1="Random",'Random Generator'!F627,'Random Generator'!L627),0,1))-1,NORMINV(IF($B$1="Random",'Random Generator'!F627,'Random Generator'!L627),$B$3,$B$4))</f>
        <v>0.228646723591031</v>
      </c>
      <c r="G642" s="64"/>
      <c r="I642" s="1">
        <f t="shared" si="111"/>
        <v>626</v>
      </c>
      <c r="J642" s="5">
        <f t="array" ref="J642">GEOMEAN(B642:F642+1)-1</f>
        <v>0.1733524228964296</v>
      </c>
      <c r="K642" s="5">
        <f t="shared" si="103"/>
        <v>4.9176211448214803E-2</v>
      </c>
      <c r="M642" s="12">
        <f t="shared" si="104"/>
        <v>0.1794705121428162</v>
      </c>
      <c r="N642" s="68">
        <f t="shared" si="105"/>
        <v>1.7954443762570123</v>
      </c>
      <c r="P642" s="1">
        <f t="shared" si="112"/>
        <v>626</v>
      </c>
      <c r="Q642" s="5">
        <f t="shared" si="106"/>
        <v>0.1733524228964296</v>
      </c>
      <c r="R642" s="5">
        <f t="shared" si="107"/>
        <v>3.9570750692547473E-2</v>
      </c>
      <c r="S642" s="1"/>
      <c r="T642" s="12">
        <f t="shared" si="102"/>
        <v>0.13989976145026872</v>
      </c>
      <c r="U642" s="68">
        <f t="shared" si="108"/>
        <v>1.8734718040224547</v>
      </c>
      <c r="V642" s="68"/>
      <c r="W642" s="68">
        <f t="shared" si="109"/>
        <v>2.2240388652498218</v>
      </c>
    </row>
    <row r="643" spans="1:23">
      <c r="A643" s="1">
        <f t="shared" si="110"/>
        <v>627</v>
      </c>
      <c r="B643" s="64">
        <f>IF($B$5=1,EXP($E$3+$E$4*NORMINV(IF($B$1="Random",'Random Generator'!B628,'Random Generator'!H628),0,1))-1,NORMINV(IF($B$1="Random",'Random Generator'!B628,'Random Generator'!H628),$B$3,$B$4))</f>
        <v>0.2873346955642897</v>
      </c>
      <c r="C643" s="64">
        <f>IF($B$5=1,EXP($E$3+$E$4*NORMINV(IF($B$1="Random",'Random Generator'!C628,'Random Generator'!I628),0,1))-1,NORMINV(IF($B$1="Random",'Random Generator'!C628,'Random Generator'!I628),$B$3,$B$4))</f>
        <v>0.17406079074116954</v>
      </c>
      <c r="D643" s="64">
        <f>IF($B$5=1,EXP($E$3+$E$4*NORMINV(IF($B$1="Random",'Random Generator'!D628,'Random Generator'!J628),0,1))-1,NORMINV(IF($B$1="Random",'Random Generator'!D628,'Random Generator'!J628),$B$3,$B$4))</f>
        <v>0.18343555215988339</v>
      </c>
      <c r="E643" s="64">
        <f>IF($B$5=1,EXP($E$3+$E$4*NORMINV(IF($B$1="Random",'Random Generator'!E628,'Random Generator'!K628),0,1))-1,NORMINV(IF($B$1="Random",'Random Generator'!E628,'Random Generator'!K628),$B$3,$B$4))</f>
        <v>1.0453880453014541E-2</v>
      </c>
      <c r="F643" s="64">
        <f>IF($B$5=1,EXP($E$3+$E$4*NORMINV(IF($B$1="Random",'Random Generator'!F628,'Random Generator'!L628),0,1))-1,NORMINV(IF($B$1="Random",'Random Generator'!F628,'Random Generator'!L628),$B$3,$B$4))</f>
        <v>-0.1391658225097181</v>
      </c>
      <c r="G643" s="64"/>
      <c r="I643" s="1">
        <f t="shared" si="111"/>
        <v>627</v>
      </c>
      <c r="J643" s="5">
        <f t="array" ref="J643">GEOMEAN(B643:F643+1)-1</f>
        <v>9.2427272112694192E-2</v>
      </c>
      <c r="K643" s="5">
        <f t="shared" si="103"/>
        <v>8.7136360563470974E-3</v>
      </c>
      <c r="M643" s="12">
        <f t="shared" si="104"/>
        <v>-0.14787945856606519</v>
      </c>
      <c r="N643" s="68">
        <f t="shared" si="105"/>
        <v>1.4947642075316805</v>
      </c>
      <c r="P643" s="1">
        <f t="shared" si="112"/>
        <v>627</v>
      </c>
      <c r="Q643" s="5">
        <f t="shared" si="106"/>
        <v>9.2427272112694192E-2</v>
      </c>
      <c r="R643" s="5">
        <f t="shared" si="107"/>
        <v>0</v>
      </c>
      <c r="S643" s="1"/>
      <c r="T643" s="12">
        <f t="shared" si="102"/>
        <v>-0.14787945856606519</v>
      </c>
      <c r="U643" s="68">
        <f t="shared" si="108"/>
        <v>1.555831886953762</v>
      </c>
      <c r="V643" s="68"/>
      <c r="W643" s="68">
        <f t="shared" si="109"/>
        <v>1.555831886953762</v>
      </c>
    </row>
    <row r="644" spans="1:23">
      <c r="A644" s="1">
        <f t="shared" si="110"/>
        <v>628</v>
      </c>
      <c r="B644" s="64">
        <f>IF($B$5=1,EXP($E$3+$E$4*NORMINV(IF($B$1="Random",'Random Generator'!B629,'Random Generator'!H629),0,1))-1,NORMINV(IF($B$1="Random",'Random Generator'!B629,'Random Generator'!H629),$B$3,$B$4))</f>
        <v>0.2710955995406934</v>
      </c>
      <c r="C644" s="64">
        <f>IF($B$5=1,EXP($E$3+$E$4*NORMINV(IF($B$1="Random",'Random Generator'!C629,'Random Generator'!I629),0,1))-1,NORMINV(IF($B$1="Random",'Random Generator'!C629,'Random Generator'!I629),$B$3,$B$4))</f>
        <v>-0.20118434097174698</v>
      </c>
      <c r="D644" s="64">
        <f>IF($B$5=1,EXP($E$3+$E$4*NORMINV(IF($B$1="Random",'Random Generator'!D629,'Random Generator'!J629),0,1))-1,NORMINV(IF($B$1="Random",'Random Generator'!D629,'Random Generator'!J629),$B$3,$B$4))</f>
        <v>0.13515276293101275</v>
      </c>
      <c r="E644" s="64">
        <f>IF($B$5=1,EXP($E$3+$E$4*NORMINV(IF($B$1="Random",'Random Generator'!E629,'Random Generator'!K629),0,1))-1,NORMINV(IF($B$1="Random",'Random Generator'!E629,'Random Generator'!K629),$B$3,$B$4))</f>
        <v>0.25131669072631624</v>
      </c>
      <c r="F644" s="64">
        <f>IF($B$5=1,EXP($E$3+$E$4*NORMINV(IF($B$1="Random",'Random Generator'!F629,'Random Generator'!L629),0,1))-1,NORMINV(IF($B$1="Random",'Random Generator'!F629,'Random Generator'!L629),$B$3,$B$4))</f>
        <v>0.12280508062081674</v>
      </c>
      <c r="G644" s="64"/>
      <c r="I644" s="1">
        <f t="shared" si="111"/>
        <v>628</v>
      </c>
      <c r="J644" s="5">
        <f t="array" ref="J644">GEOMEAN(B644:F644+1)-1</f>
        <v>0.10120998445738039</v>
      </c>
      <c r="K644" s="5">
        <f t="shared" si="103"/>
        <v>1.3104992228690195E-2</v>
      </c>
      <c r="M644" s="12">
        <f t="shared" si="104"/>
        <v>0.10970008839212655</v>
      </c>
      <c r="N644" s="68">
        <f t="shared" si="105"/>
        <v>1.5252955887117849</v>
      </c>
      <c r="P644" s="1">
        <f t="shared" si="112"/>
        <v>628</v>
      </c>
      <c r="Q644" s="5">
        <f t="shared" si="106"/>
        <v>0.10120998445738039</v>
      </c>
      <c r="R644" s="5">
        <f t="shared" si="107"/>
        <v>3.4995314730228641E-3</v>
      </c>
      <c r="S644" s="1"/>
      <c r="T644" s="12">
        <f t="shared" si="102"/>
        <v>0.10620055691910368</v>
      </c>
      <c r="U644" s="68">
        <f t="shared" si="108"/>
        <v>1.5938189973604018</v>
      </c>
      <c r="V644" s="68"/>
      <c r="W644" s="68">
        <f t="shared" si="109"/>
        <v>1.6193871993374791</v>
      </c>
    </row>
    <row r="645" spans="1:23">
      <c r="A645" s="1">
        <f t="shared" si="110"/>
        <v>629</v>
      </c>
      <c r="B645" s="64">
        <f>IF($B$5=1,EXP($E$3+$E$4*NORMINV(IF($B$1="Random",'Random Generator'!B630,'Random Generator'!H630),0,1))-1,NORMINV(IF($B$1="Random",'Random Generator'!B630,'Random Generator'!H630),$B$3,$B$4))</f>
        <v>5.6031638607564105E-2</v>
      </c>
      <c r="C645" s="64">
        <f>IF($B$5=1,EXP($E$3+$E$4*NORMINV(IF($B$1="Random",'Random Generator'!C630,'Random Generator'!I630),0,1))-1,NORMINV(IF($B$1="Random",'Random Generator'!C630,'Random Generator'!I630),$B$3,$B$4))</f>
        <v>0.25683422976340453</v>
      </c>
      <c r="D645" s="64">
        <f>IF($B$5=1,EXP($E$3+$E$4*NORMINV(IF($B$1="Random",'Random Generator'!D630,'Random Generator'!J630),0,1))-1,NORMINV(IF($B$1="Random",'Random Generator'!D630,'Random Generator'!J630),$B$3,$B$4))</f>
        <v>0.1103658406367638</v>
      </c>
      <c r="E645" s="64">
        <f>IF($B$5=1,EXP($E$3+$E$4*NORMINV(IF($B$1="Random",'Random Generator'!E630,'Random Generator'!K630),0,1))-1,NORMINV(IF($B$1="Random",'Random Generator'!E630,'Random Generator'!K630),$B$3,$B$4))</f>
        <v>4.4844001155110336E-2</v>
      </c>
      <c r="F645" s="64">
        <f>IF($B$5=1,EXP($E$3+$E$4*NORMINV(IF($B$1="Random",'Random Generator'!F630,'Random Generator'!L630),0,1))-1,NORMINV(IF($B$1="Random",'Random Generator'!F630,'Random Generator'!L630),$B$3,$B$4))</f>
        <v>-2.7075454462813897E-2</v>
      </c>
      <c r="G645" s="64"/>
      <c r="I645" s="1">
        <f t="shared" si="111"/>
        <v>629</v>
      </c>
      <c r="J645" s="5">
        <f t="array" ref="J645">GEOMEAN(B645:F645+1)-1</f>
        <v>8.4202307581047409E-2</v>
      </c>
      <c r="K645" s="5">
        <f t="shared" si="103"/>
        <v>4.6011537905237057E-3</v>
      </c>
      <c r="M645" s="12">
        <f t="shared" si="104"/>
        <v>-3.1676608253337603E-2</v>
      </c>
      <c r="N645" s="68">
        <f t="shared" si="105"/>
        <v>1.4666169506648494</v>
      </c>
      <c r="P645" s="1">
        <f t="shared" si="112"/>
        <v>629</v>
      </c>
      <c r="Q645" s="5">
        <f t="shared" si="106"/>
        <v>8.4202307581047409E-2</v>
      </c>
      <c r="R645" s="5">
        <f t="shared" si="107"/>
        <v>0</v>
      </c>
      <c r="S645" s="1"/>
      <c r="T645" s="12">
        <f t="shared" si="102"/>
        <v>-3.1676608253337603E-2</v>
      </c>
      <c r="U645" s="68">
        <f t="shared" si="108"/>
        <v>1.49813736686804</v>
      </c>
      <c r="V645" s="68"/>
      <c r="W645" s="68">
        <f t="shared" si="109"/>
        <v>1.49813736686804</v>
      </c>
    </row>
    <row r="646" spans="1:23">
      <c r="A646" s="1">
        <f t="shared" si="110"/>
        <v>630</v>
      </c>
      <c r="B646" s="64">
        <f>IF($B$5=1,EXP($E$3+$E$4*NORMINV(IF($B$1="Random",'Random Generator'!B631,'Random Generator'!H631),0,1))-1,NORMINV(IF($B$1="Random",'Random Generator'!B631,'Random Generator'!H631),$B$3,$B$4))</f>
        <v>3.7894029041722899E-3</v>
      </c>
      <c r="C646" s="64">
        <f>IF($B$5=1,EXP($E$3+$E$4*NORMINV(IF($B$1="Random",'Random Generator'!C631,'Random Generator'!I631),0,1))-1,NORMINV(IF($B$1="Random",'Random Generator'!C631,'Random Generator'!I631),$B$3,$B$4))</f>
        <v>8.2221125491638958E-2</v>
      </c>
      <c r="D646" s="64">
        <f>IF($B$5=1,EXP($E$3+$E$4*NORMINV(IF($B$1="Random",'Random Generator'!D631,'Random Generator'!J631),0,1))-1,NORMINV(IF($B$1="Random",'Random Generator'!D631,'Random Generator'!J631),$B$3,$B$4))</f>
        <v>-3.7679676422871844E-2</v>
      </c>
      <c r="E646" s="64">
        <f>IF($B$5=1,EXP($E$3+$E$4*NORMINV(IF($B$1="Random",'Random Generator'!E631,'Random Generator'!K631),0,1))-1,NORMINV(IF($B$1="Random",'Random Generator'!E631,'Random Generator'!K631),$B$3,$B$4))</f>
        <v>7.1759073782504457E-2</v>
      </c>
      <c r="F646" s="64">
        <f>IF($B$5=1,EXP($E$3+$E$4*NORMINV(IF($B$1="Random",'Random Generator'!F631,'Random Generator'!L631),0,1))-1,NORMINV(IF($B$1="Random",'Random Generator'!F631,'Random Generator'!L631),$B$3,$B$4))</f>
        <v>0.29701058360075572</v>
      </c>
      <c r="G646" s="64"/>
      <c r="I646" s="1">
        <f t="shared" si="111"/>
        <v>630</v>
      </c>
      <c r="J646" s="5">
        <f t="array" ref="J646">GEOMEAN(B646:F646+1)-1</f>
        <v>7.7615407342463305E-2</v>
      </c>
      <c r="K646" s="5">
        <f t="shared" si="103"/>
        <v>1.3077036712316539E-3</v>
      </c>
      <c r="M646" s="12">
        <f t="shared" si="104"/>
        <v>0.29570287992952404</v>
      </c>
      <c r="N646" s="68">
        <f t="shared" si="105"/>
        <v>1.4443825859016395</v>
      </c>
      <c r="P646" s="1">
        <f t="shared" si="112"/>
        <v>630</v>
      </c>
      <c r="Q646" s="5">
        <f t="shared" si="106"/>
        <v>7.7615407342463305E-2</v>
      </c>
      <c r="R646" s="5">
        <f t="shared" si="107"/>
        <v>0</v>
      </c>
      <c r="S646" s="1"/>
      <c r="T646" s="12">
        <f t="shared" si="102"/>
        <v>0.29570287992952404</v>
      </c>
      <c r="U646" s="68">
        <f t="shared" si="108"/>
        <v>1.4531784896720294</v>
      </c>
      <c r="V646" s="68"/>
      <c r="W646" s="68">
        <f t="shared" si="109"/>
        <v>1.4531784896720294</v>
      </c>
    </row>
    <row r="647" spans="1:23">
      <c r="A647" s="1">
        <f t="shared" si="110"/>
        <v>631</v>
      </c>
      <c r="B647" s="64">
        <f>IF($B$5=1,EXP($E$3+$E$4*NORMINV(IF($B$1="Random",'Random Generator'!B632,'Random Generator'!H632),0,1))-1,NORMINV(IF($B$1="Random",'Random Generator'!B632,'Random Generator'!H632),$B$3,$B$4))</f>
        <v>1.1486007179978275E-2</v>
      </c>
      <c r="C647" s="64">
        <f>IF($B$5=1,EXP($E$3+$E$4*NORMINV(IF($B$1="Random",'Random Generator'!C632,'Random Generator'!I632),0,1))-1,NORMINV(IF($B$1="Random",'Random Generator'!C632,'Random Generator'!I632),$B$3,$B$4))</f>
        <v>0.21893376920477148</v>
      </c>
      <c r="D647" s="64">
        <f>IF($B$5=1,EXP($E$3+$E$4*NORMINV(IF($B$1="Random",'Random Generator'!D632,'Random Generator'!J632),0,1))-1,NORMINV(IF($B$1="Random",'Random Generator'!D632,'Random Generator'!J632),$B$3,$B$4))</f>
        <v>6.5869545652630146E-2</v>
      </c>
      <c r="E647" s="64">
        <f>IF($B$5=1,EXP($E$3+$E$4*NORMINV(IF($B$1="Random",'Random Generator'!E632,'Random Generator'!K632),0,1))-1,NORMINV(IF($B$1="Random",'Random Generator'!E632,'Random Generator'!K632),$B$3,$B$4))</f>
        <v>-3.6163524927620316E-2</v>
      </c>
      <c r="F647" s="64">
        <f>IF($B$5=1,EXP($E$3+$E$4*NORMINV(IF($B$1="Random",'Random Generator'!F632,'Random Generator'!L632),0,1))-1,NORMINV(IF($B$1="Random",'Random Generator'!F632,'Random Generator'!L632),$B$3,$B$4))</f>
        <v>6.1618794502595442E-2</v>
      </c>
      <c r="G647" s="64"/>
      <c r="I647" s="1">
        <f t="shared" si="111"/>
        <v>631</v>
      </c>
      <c r="J647" s="5">
        <f t="array" ref="J647">GEOMEAN(B647:F647+1)-1</f>
        <v>6.1019094097413795E-2</v>
      </c>
      <c r="K647" s="5">
        <f t="shared" si="103"/>
        <v>0</v>
      </c>
      <c r="M647" s="12">
        <f t="shared" si="104"/>
        <v>6.1618794502595442E-2</v>
      </c>
      <c r="N647" s="68">
        <f t="shared" si="105"/>
        <v>1.3446708729177645</v>
      </c>
      <c r="P647" s="1">
        <f t="shared" si="112"/>
        <v>631</v>
      </c>
      <c r="Q647" s="5">
        <f t="shared" si="106"/>
        <v>6.1019094097413795E-2</v>
      </c>
      <c r="R647" s="5">
        <f t="shared" si="107"/>
        <v>0</v>
      </c>
      <c r="S647" s="1"/>
      <c r="T647" s="12">
        <f t="shared" si="102"/>
        <v>6.1618794502595442E-2</v>
      </c>
      <c r="U647" s="68">
        <f t="shared" si="108"/>
        <v>1.3446708729177645</v>
      </c>
      <c r="V647" s="68"/>
      <c r="W647" s="68">
        <f t="shared" si="109"/>
        <v>1.3446708729177645</v>
      </c>
    </row>
    <row r="648" spans="1:23">
      <c r="A648" s="1">
        <f t="shared" si="110"/>
        <v>632</v>
      </c>
      <c r="B648" s="64">
        <f>IF($B$5=1,EXP($E$3+$E$4*NORMINV(IF($B$1="Random",'Random Generator'!B633,'Random Generator'!H633),0,1))-1,NORMINV(IF($B$1="Random",'Random Generator'!B633,'Random Generator'!H633),$B$3,$B$4))</f>
        <v>6.4552419953588958E-2</v>
      </c>
      <c r="C648" s="64">
        <f>IF($B$5=1,EXP($E$3+$E$4*NORMINV(IF($B$1="Random",'Random Generator'!C633,'Random Generator'!I633),0,1))-1,NORMINV(IF($B$1="Random",'Random Generator'!C633,'Random Generator'!I633),$B$3,$B$4))</f>
        <v>3.5492705839547112E-2</v>
      </c>
      <c r="D648" s="64">
        <f>IF($B$5=1,EXP($E$3+$E$4*NORMINV(IF($B$1="Random",'Random Generator'!D633,'Random Generator'!J633),0,1))-1,NORMINV(IF($B$1="Random",'Random Generator'!D633,'Random Generator'!J633),$B$3,$B$4))</f>
        <v>0.13680783563005883</v>
      </c>
      <c r="E648" s="64">
        <f>IF($B$5=1,EXP($E$3+$E$4*NORMINV(IF($B$1="Random",'Random Generator'!E633,'Random Generator'!K633),0,1))-1,NORMINV(IF($B$1="Random",'Random Generator'!E633,'Random Generator'!K633),$B$3,$B$4))</f>
        <v>5.5226786938286532E-2</v>
      </c>
      <c r="F648" s="64">
        <f>IF($B$5=1,EXP($E$3+$E$4*NORMINV(IF($B$1="Random",'Random Generator'!F633,'Random Generator'!L633),0,1))-1,NORMINV(IF($B$1="Random",'Random Generator'!F633,'Random Generator'!L633),$B$3,$B$4))</f>
        <v>0.14864228560255244</v>
      </c>
      <c r="G648" s="64"/>
      <c r="I648" s="1">
        <f t="shared" si="111"/>
        <v>632</v>
      </c>
      <c r="J648" s="5">
        <f t="array" ref="J648">GEOMEAN(B648:F648+1)-1</f>
        <v>8.7192260955889944E-2</v>
      </c>
      <c r="K648" s="5">
        <f t="shared" si="103"/>
        <v>6.0961304779449735E-3</v>
      </c>
      <c r="M648" s="12">
        <f t="shared" si="104"/>
        <v>0.14254615512460747</v>
      </c>
      <c r="N648" s="68">
        <f t="shared" si="105"/>
        <v>1.4767995947043229</v>
      </c>
      <c r="P648" s="1">
        <f t="shared" si="112"/>
        <v>632</v>
      </c>
      <c r="Q648" s="5">
        <f t="shared" si="106"/>
        <v>8.7192260955889944E-2</v>
      </c>
      <c r="R648" s="5">
        <f t="shared" si="107"/>
        <v>0</v>
      </c>
      <c r="S648" s="1"/>
      <c r="T648" s="12">
        <f t="shared" si="102"/>
        <v>0.14254615512460747</v>
      </c>
      <c r="U648" s="68">
        <f t="shared" si="108"/>
        <v>1.5189090205537825</v>
      </c>
      <c r="V648" s="68"/>
      <c r="W648" s="68">
        <f t="shared" si="109"/>
        <v>1.5189090205537825</v>
      </c>
    </row>
    <row r="649" spans="1:23">
      <c r="A649" s="1">
        <f t="shared" si="110"/>
        <v>633</v>
      </c>
      <c r="B649" s="64">
        <f>IF($B$5=1,EXP($E$3+$E$4*NORMINV(IF($B$1="Random",'Random Generator'!B634,'Random Generator'!H634),0,1))-1,NORMINV(IF($B$1="Random",'Random Generator'!B634,'Random Generator'!H634),$B$3,$B$4))</f>
        <v>0.24110066986799006</v>
      </c>
      <c r="C649" s="64">
        <f>IF($B$5=1,EXP($E$3+$E$4*NORMINV(IF($B$1="Random",'Random Generator'!C634,'Random Generator'!I634),0,1))-1,NORMINV(IF($B$1="Random",'Random Generator'!C634,'Random Generator'!I634),$B$3,$B$4))</f>
        <v>6.1856773378711427E-2</v>
      </c>
      <c r="D649" s="64">
        <f>IF($B$5=1,EXP($E$3+$E$4*NORMINV(IF($B$1="Random",'Random Generator'!D634,'Random Generator'!J634),0,1))-1,NORMINV(IF($B$1="Random",'Random Generator'!D634,'Random Generator'!J634),$B$3,$B$4))</f>
        <v>0.18964140066218649</v>
      </c>
      <c r="E649" s="64">
        <f>IF($B$5=1,EXP($E$3+$E$4*NORMINV(IF($B$1="Random",'Random Generator'!E634,'Random Generator'!K634),0,1))-1,NORMINV(IF($B$1="Random",'Random Generator'!E634,'Random Generator'!K634),$B$3,$B$4))</f>
        <v>0.34534651062813171</v>
      </c>
      <c r="F649" s="64">
        <f>IF($B$5=1,EXP($E$3+$E$4*NORMINV(IF($B$1="Random",'Random Generator'!F634,'Random Generator'!L634),0,1))-1,NORMINV(IF($B$1="Random",'Random Generator'!F634,'Random Generator'!L634),$B$3,$B$4))</f>
        <v>-8.4282587470503767E-2</v>
      </c>
      <c r="G649" s="64"/>
      <c r="I649" s="1">
        <f t="shared" si="111"/>
        <v>633</v>
      </c>
      <c r="J649" s="5">
        <f t="array" ref="J649">GEOMEAN(B649:F649+1)-1</f>
        <v>0.14071441606991231</v>
      </c>
      <c r="K649" s="5">
        <f t="shared" si="103"/>
        <v>3.2857208034956155E-2</v>
      </c>
      <c r="M649" s="12">
        <f t="shared" si="104"/>
        <v>-0.11713979550545991</v>
      </c>
      <c r="N649" s="68">
        <f t="shared" si="105"/>
        <v>1.6688562841715608</v>
      </c>
      <c r="P649" s="1">
        <f t="shared" si="112"/>
        <v>633</v>
      </c>
      <c r="Q649" s="5">
        <f t="shared" si="106"/>
        <v>0.14071441606991231</v>
      </c>
      <c r="R649" s="5">
        <f t="shared" si="107"/>
        <v>2.3251747279288824E-2</v>
      </c>
      <c r="S649" s="1"/>
      <c r="T649" s="12">
        <f t="shared" si="102"/>
        <v>-0.14039154278474875</v>
      </c>
      <c r="U649" s="68">
        <f t="shared" si="108"/>
        <v>1.7424692295789235</v>
      </c>
      <c r="V649" s="68"/>
      <c r="W649" s="68">
        <f t="shared" si="109"/>
        <v>1.9314552501961348</v>
      </c>
    </row>
    <row r="650" spans="1:23">
      <c r="A650" s="1">
        <f t="shared" si="110"/>
        <v>634</v>
      </c>
      <c r="B650" s="64">
        <f>IF($B$5=1,EXP($E$3+$E$4*NORMINV(IF($B$1="Random",'Random Generator'!B635,'Random Generator'!H635),0,1))-1,NORMINV(IF($B$1="Random",'Random Generator'!B635,'Random Generator'!H635),$B$3,$B$4))</f>
        <v>0.14812882338557221</v>
      </c>
      <c r="C650" s="64">
        <f>IF($B$5=1,EXP($E$3+$E$4*NORMINV(IF($B$1="Random",'Random Generator'!C635,'Random Generator'!I635),0,1))-1,NORMINV(IF($B$1="Random",'Random Generator'!C635,'Random Generator'!I635),$B$3,$B$4))</f>
        <v>-2.6734389516375634E-2</v>
      </c>
      <c r="D650" s="64">
        <f>IF($B$5=1,EXP($E$3+$E$4*NORMINV(IF($B$1="Random",'Random Generator'!D635,'Random Generator'!J635),0,1))-1,NORMINV(IF($B$1="Random",'Random Generator'!D635,'Random Generator'!J635),$B$3,$B$4))</f>
        <v>0.14308827075538133</v>
      </c>
      <c r="E650" s="64">
        <f>IF($B$5=1,EXP($E$3+$E$4*NORMINV(IF($B$1="Random",'Random Generator'!E635,'Random Generator'!K635),0,1))-1,NORMINV(IF($B$1="Random",'Random Generator'!E635,'Random Generator'!K635),$B$3,$B$4))</f>
        <v>0.34322540409417646</v>
      </c>
      <c r="F650" s="64">
        <f>IF($B$5=1,EXP($E$3+$E$4*NORMINV(IF($B$1="Random",'Random Generator'!F635,'Random Generator'!L635),0,1))-1,NORMINV(IF($B$1="Random",'Random Generator'!F635,'Random Generator'!L635),$B$3,$B$4))</f>
        <v>0.14984957787933473</v>
      </c>
      <c r="G650" s="64"/>
      <c r="I650" s="1">
        <f t="shared" si="111"/>
        <v>634</v>
      </c>
      <c r="J650" s="5">
        <f t="array" ref="J650">GEOMEAN(B650:F650+1)-1</f>
        <v>0.14556131343750089</v>
      </c>
      <c r="K650" s="5">
        <f t="shared" si="103"/>
        <v>3.5280656718750449E-2</v>
      </c>
      <c r="M650" s="12">
        <f t="shared" si="104"/>
        <v>0.11456892116058429</v>
      </c>
      <c r="N650" s="68">
        <f t="shared" si="105"/>
        <v>1.6871895159311625</v>
      </c>
      <c r="P650" s="1">
        <f t="shared" si="112"/>
        <v>634</v>
      </c>
      <c r="Q650" s="5">
        <f t="shared" si="106"/>
        <v>0.14556131343750089</v>
      </c>
      <c r="R650" s="5">
        <f t="shared" si="107"/>
        <v>2.5675195963083118E-2</v>
      </c>
      <c r="S650" s="1"/>
      <c r="T650" s="12">
        <f t="shared" si="102"/>
        <v>8.8893725197501161E-2</v>
      </c>
      <c r="U650" s="68">
        <f t="shared" si="108"/>
        <v>1.7614458835959652</v>
      </c>
      <c r="V650" s="68"/>
      <c r="W650" s="68">
        <f t="shared" si="109"/>
        <v>1.9728392223519728</v>
      </c>
    </row>
    <row r="651" spans="1:23">
      <c r="A651" s="1">
        <f t="shared" si="110"/>
        <v>635</v>
      </c>
      <c r="B651" s="64">
        <f>IF($B$5=1,EXP($E$3+$E$4*NORMINV(IF($B$1="Random",'Random Generator'!B636,'Random Generator'!H636),0,1))-1,NORMINV(IF($B$1="Random",'Random Generator'!B636,'Random Generator'!H636),$B$3,$B$4))</f>
        <v>0.27399150932300542</v>
      </c>
      <c r="C651" s="64">
        <f>IF($B$5=1,EXP($E$3+$E$4*NORMINV(IF($B$1="Random",'Random Generator'!C636,'Random Generator'!I636),0,1))-1,NORMINV(IF($B$1="Random",'Random Generator'!C636,'Random Generator'!I636),$B$3,$B$4))</f>
        <v>-5.9807606842158578E-2</v>
      </c>
      <c r="D651" s="64">
        <f>IF($B$5=1,EXP($E$3+$E$4*NORMINV(IF($B$1="Random",'Random Generator'!D636,'Random Generator'!J636),0,1))-1,NORMINV(IF($B$1="Random",'Random Generator'!D636,'Random Generator'!J636),$B$3,$B$4))</f>
        <v>2.3003234109005621E-2</v>
      </c>
      <c r="E651" s="64">
        <f>IF($B$5=1,EXP($E$3+$E$4*NORMINV(IF($B$1="Random",'Random Generator'!E636,'Random Generator'!K636),0,1))-1,NORMINV(IF($B$1="Random",'Random Generator'!E636,'Random Generator'!K636),$B$3,$B$4))</f>
        <v>0.18931509303322414</v>
      </c>
      <c r="F651" s="64">
        <f>IF($B$5=1,EXP($E$3+$E$4*NORMINV(IF($B$1="Random",'Random Generator'!F636,'Random Generator'!L636),0,1))-1,NORMINV(IF($B$1="Random",'Random Generator'!F636,'Random Generator'!L636),$B$3,$B$4))</f>
        <v>1.4244195104315072E-2</v>
      </c>
      <c r="G651" s="64"/>
      <c r="I651" s="1">
        <f t="shared" si="111"/>
        <v>635</v>
      </c>
      <c r="J651" s="5">
        <f t="array" ref="J651">GEOMEAN(B651:F651+1)-1</f>
        <v>8.1284423786472049E-2</v>
      </c>
      <c r="K651" s="5">
        <f t="shared" si="103"/>
        <v>3.1422118932360257E-3</v>
      </c>
      <c r="M651" s="12">
        <f t="shared" si="104"/>
        <v>1.1101983211079046E-2</v>
      </c>
      <c r="N651" s="68">
        <f t="shared" si="105"/>
        <v>1.4567339784350537</v>
      </c>
      <c r="P651" s="1">
        <f t="shared" si="112"/>
        <v>635</v>
      </c>
      <c r="Q651" s="5">
        <f t="shared" si="106"/>
        <v>8.1284423786472049E-2</v>
      </c>
      <c r="R651" s="5">
        <f t="shared" si="107"/>
        <v>0</v>
      </c>
      <c r="S651" s="1"/>
      <c r="T651" s="12">
        <f t="shared" si="102"/>
        <v>1.1101983211079046E-2</v>
      </c>
      <c r="U651" s="68">
        <f t="shared" si="108"/>
        <v>1.4780861054666345</v>
      </c>
      <c r="V651" s="68"/>
      <c r="W651" s="68">
        <f t="shared" si="109"/>
        <v>1.4780861054666345</v>
      </c>
    </row>
    <row r="652" spans="1:23">
      <c r="A652" s="1">
        <f t="shared" si="110"/>
        <v>636</v>
      </c>
      <c r="B652" s="64">
        <f>IF($B$5=1,EXP($E$3+$E$4*NORMINV(IF($B$1="Random",'Random Generator'!B637,'Random Generator'!H637),0,1))-1,NORMINV(IF($B$1="Random",'Random Generator'!B637,'Random Generator'!H637),$B$3,$B$4))</f>
        <v>6.1518991965175296E-2</v>
      </c>
      <c r="C652" s="64">
        <f>IF($B$5=1,EXP($E$3+$E$4*NORMINV(IF($B$1="Random",'Random Generator'!C637,'Random Generator'!I637),0,1))-1,NORMINV(IF($B$1="Random",'Random Generator'!C637,'Random Generator'!I637),$B$3,$B$4))</f>
        <v>0.11734068375531037</v>
      </c>
      <c r="D652" s="64">
        <f>IF($B$5=1,EXP($E$3+$E$4*NORMINV(IF($B$1="Random",'Random Generator'!D637,'Random Generator'!J637),0,1))-1,NORMINV(IF($B$1="Random",'Random Generator'!D637,'Random Generator'!J637),$B$3,$B$4))</f>
        <v>0.15060908304289145</v>
      </c>
      <c r="E652" s="64">
        <f>IF($B$5=1,EXP($E$3+$E$4*NORMINV(IF($B$1="Random",'Random Generator'!E637,'Random Generator'!K637),0,1))-1,NORMINV(IF($B$1="Random",'Random Generator'!E637,'Random Generator'!K637),$B$3,$B$4))</f>
        <v>0.10480935912636791</v>
      </c>
      <c r="F652" s="64">
        <f>IF($B$5=1,EXP($E$3+$E$4*NORMINV(IF($B$1="Random",'Random Generator'!F637,'Random Generator'!L637),0,1))-1,NORMINV(IF($B$1="Random",'Random Generator'!F637,'Random Generator'!L637),$B$3,$B$4))</f>
        <v>-9.3521535910202624E-3</v>
      </c>
      <c r="G652" s="64"/>
      <c r="I652" s="1">
        <f t="shared" si="111"/>
        <v>636</v>
      </c>
      <c r="J652" s="5">
        <f t="array" ref="J652">GEOMEAN(B652:F652+1)-1</f>
        <v>8.3551517439594658E-2</v>
      </c>
      <c r="K652" s="5">
        <f t="shared" si="103"/>
        <v>4.2757587197973304E-3</v>
      </c>
      <c r="M652" s="12">
        <f t="shared" si="104"/>
        <v>-1.3627912310817593E-2</v>
      </c>
      <c r="N652" s="68">
        <f t="shared" si="105"/>
        <v>1.4644080685498806</v>
      </c>
      <c r="P652" s="1">
        <f t="shared" si="112"/>
        <v>636</v>
      </c>
      <c r="Q652" s="5">
        <f t="shared" si="106"/>
        <v>8.3551517439594658E-2</v>
      </c>
      <c r="R652" s="5">
        <f t="shared" si="107"/>
        <v>0</v>
      </c>
      <c r="S652" s="1"/>
      <c r="T652" s="12">
        <f t="shared" si="102"/>
        <v>-1.3627912310817593E-2</v>
      </c>
      <c r="U652" s="68">
        <f t="shared" si="108"/>
        <v>1.4936464924553752</v>
      </c>
      <c r="V652" s="68"/>
      <c r="W652" s="68">
        <f t="shared" si="109"/>
        <v>1.4936464924553752</v>
      </c>
    </row>
    <row r="653" spans="1:23">
      <c r="A653" s="1">
        <f t="shared" si="110"/>
        <v>637</v>
      </c>
      <c r="B653" s="64">
        <f>IF($B$5=1,EXP($E$3+$E$4*NORMINV(IF($B$1="Random",'Random Generator'!B638,'Random Generator'!H638),0,1))-1,NORMINV(IF($B$1="Random",'Random Generator'!B638,'Random Generator'!H638),$B$3,$B$4))</f>
        <v>4.7545760285225613E-2</v>
      </c>
      <c r="C653" s="64">
        <f>IF($B$5=1,EXP($E$3+$E$4*NORMINV(IF($B$1="Random",'Random Generator'!C638,'Random Generator'!I638),0,1))-1,NORMINV(IF($B$1="Random",'Random Generator'!C638,'Random Generator'!I638),$B$3,$B$4))</f>
        <v>0.22176958881829067</v>
      </c>
      <c r="D653" s="64">
        <f>IF($B$5=1,EXP($E$3+$E$4*NORMINV(IF($B$1="Random",'Random Generator'!D638,'Random Generator'!J638),0,1))-1,NORMINV(IF($B$1="Random",'Random Generator'!D638,'Random Generator'!J638),$B$3,$B$4))</f>
        <v>7.877953562343043E-2</v>
      </c>
      <c r="E653" s="64">
        <f>IF($B$5=1,EXP($E$3+$E$4*NORMINV(IF($B$1="Random",'Random Generator'!E638,'Random Generator'!K638),0,1))-1,NORMINV(IF($B$1="Random",'Random Generator'!E638,'Random Generator'!K638),$B$3,$B$4))</f>
        <v>0.10898247445893139</v>
      </c>
      <c r="F653" s="64">
        <f>IF($B$5=1,EXP($E$3+$E$4*NORMINV(IF($B$1="Random",'Random Generator'!F638,'Random Generator'!L638),0,1))-1,NORMINV(IF($B$1="Random",'Random Generator'!F638,'Random Generator'!L638),$B$3,$B$4))</f>
        <v>0.19523649762951201</v>
      </c>
      <c r="G653" s="64"/>
      <c r="I653" s="1">
        <f t="shared" si="111"/>
        <v>637</v>
      </c>
      <c r="J653" s="5">
        <f t="array" ref="J653">GEOMEAN(B653:F653+1)-1</f>
        <v>0.12848218805396172</v>
      </c>
      <c r="K653" s="5">
        <f t="shared" si="103"/>
        <v>2.6741094026980862E-2</v>
      </c>
      <c r="M653" s="12">
        <f t="shared" si="104"/>
        <v>0.16849540360253115</v>
      </c>
      <c r="N653" s="68">
        <f t="shared" si="105"/>
        <v>1.6232960907844212</v>
      </c>
      <c r="P653" s="1">
        <f t="shared" si="112"/>
        <v>637</v>
      </c>
      <c r="Q653" s="5">
        <f t="shared" si="106"/>
        <v>0.12848218805396172</v>
      </c>
      <c r="R653" s="5">
        <f t="shared" si="107"/>
        <v>1.7135633271313531E-2</v>
      </c>
      <c r="S653" s="1"/>
      <c r="T653" s="12">
        <f t="shared" si="102"/>
        <v>0.15135977033121761</v>
      </c>
      <c r="U653" s="68">
        <f t="shared" si="108"/>
        <v>1.6953038080750304</v>
      </c>
      <c r="V653" s="68"/>
      <c r="W653" s="68">
        <f t="shared" si="109"/>
        <v>1.8300946138507033</v>
      </c>
    </row>
    <row r="654" spans="1:23">
      <c r="A654" s="1">
        <f t="shared" si="110"/>
        <v>638</v>
      </c>
      <c r="B654" s="64">
        <f>IF($B$5=1,EXP($E$3+$E$4*NORMINV(IF($B$1="Random",'Random Generator'!B639,'Random Generator'!H639),0,1))-1,NORMINV(IF($B$1="Random",'Random Generator'!B639,'Random Generator'!H639),$B$3,$B$4))</f>
        <v>-0.14185350448805067</v>
      </c>
      <c r="C654" s="64">
        <f>IF($B$5=1,EXP($E$3+$E$4*NORMINV(IF($B$1="Random",'Random Generator'!C639,'Random Generator'!I639),0,1))-1,NORMINV(IF($B$1="Random",'Random Generator'!C639,'Random Generator'!I639),$B$3,$B$4))</f>
        <v>4.9407816531114923E-2</v>
      </c>
      <c r="D654" s="64">
        <f>IF($B$5=1,EXP($E$3+$E$4*NORMINV(IF($B$1="Random",'Random Generator'!D639,'Random Generator'!J639),0,1))-1,NORMINV(IF($B$1="Random",'Random Generator'!D639,'Random Generator'!J639),$B$3,$B$4))</f>
        <v>-0.13371729231381835</v>
      </c>
      <c r="E654" s="64">
        <f>IF($B$5=1,EXP($E$3+$E$4*NORMINV(IF($B$1="Random",'Random Generator'!E639,'Random Generator'!K639),0,1))-1,NORMINV(IF($B$1="Random",'Random Generator'!E639,'Random Generator'!K639),$B$3,$B$4))</f>
        <v>6.1031503000632981E-2</v>
      </c>
      <c r="F654" s="64">
        <f>IF($B$5=1,EXP($E$3+$E$4*NORMINV(IF($B$1="Random",'Random Generator'!F639,'Random Generator'!L639),0,1))-1,NORMINV(IF($B$1="Random",'Random Generator'!F639,'Random Generator'!L639),$B$3,$B$4))</f>
        <v>0.16307080779538063</v>
      </c>
      <c r="G654" s="64"/>
      <c r="I654" s="1">
        <f t="shared" si="111"/>
        <v>638</v>
      </c>
      <c r="J654" s="5">
        <f t="array" ref="J654">GEOMEAN(B654:F654+1)-1</f>
        <v>-7.5698229837971587E-3</v>
      </c>
      <c r="K654" s="5">
        <f t="shared" si="103"/>
        <v>0</v>
      </c>
      <c r="M654" s="12">
        <f t="shared" si="104"/>
        <v>0.16307080779538063</v>
      </c>
      <c r="N654" s="68">
        <f t="shared" si="105"/>
        <v>0.96271958599732033</v>
      </c>
      <c r="P654" s="1">
        <f t="shared" si="112"/>
        <v>638</v>
      </c>
      <c r="Q654" s="5">
        <f t="shared" si="106"/>
        <v>-7.5698229837971587E-3</v>
      </c>
      <c r="R654" s="5">
        <f t="shared" si="107"/>
        <v>0</v>
      </c>
      <c r="S654" s="1"/>
      <c r="T654" s="12">
        <f t="shared" si="102"/>
        <v>0.16307080779538063</v>
      </c>
      <c r="U654" s="68">
        <f t="shared" si="108"/>
        <v>0.96271958599732033</v>
      </c>
      <c r="V654" s="68"/>
      <c r="W654" s="68">
        <f t="shared" si="109"/>
        <v>0.96271958599732033</v>
      </c>
    </row>
    <row r="655" spans="1:23">
      <c r="A655" s="1">
        <f t="shared" si="110"/>
        <v>639</v>
      </c>
      <c r="B655" s="64">
        <f>IF($B$5=1,EXP($E$3+$E$4*NORMINV(IF($B$1="Random",'Random Generator'!B640,'Random Generator'!H640),0,1))-1,NORMINV(IF($B$1="Random",'Random Generator'!B640,'Random Generator'!H640),$B$3,$B$4))</f>
        <v>-7.9132514456747738E-2</v>
      </c>
      <c r="C655" s="64">
        <f>IF($B$5=1,EXP($E$3+$E$4*NORMINV(IF($B$1="Random",'Random Generator'!C640,'Random Generator'!I640),0,1))-1,NORMINV(IF($B$1="Random",'Random Generator'!C640,'Random Generator'!I640),$B$3,$B$4))</f>
        <v>0.11936304197789638</v>
      </c>
      <c r="D655" s="64">
        <f>IF($B$5=1,EXP($E$3+$E$4*NORMINV(IF($B$1="Random",'Random Generator'!D640,'Random Generator'!J640),0,1))-1,NORMINV(IF($B$1="Random",'Random Generator'!D640,'Random Generator'!J640),$B$3,$B$4))</f>
        <v>2.5074281129574327E-2</v>
      </c>
      <c r="E655" s="64">
        <f>IF($B$5=1,EXP($E$3+$E$4*NORMINV(IF($B$1="Random",'Random Generator'!E640,'Random Generator'!K640),0,1))-1,NORMINV(IF($B$1="Random",'Random Generator'!E640,'Random Generator'!K640),$B$3,$B$4))</f>
        <v>-6.3147634021231358E-2</v>
      </c>
      <c r="F655" s="64">
        <f>IF($B$5=1,EXP($E$3+$E$4*NORMINV(IF($B$1="Random",'Random Generator'!F640,'Random Generator'!L640),0,1))-1,NORMINV(IF($B$1="Random",'Random Generator'!F640,'Random Generator'!L640),$B$3,$B$4))</f>
        <v>5.9532709813114648E-2</v>
      </c>
      <c r="G655" s="64"/>
      <c r="I655" s="1">
        <f t="shared" si="111"/>
        <v>639</v>
      </c>
      <c r="J655" s="5">
        <f t="array" ref="J655">GEOMEAN(B655:F655+1)-1</f>
        <v>9.5824520631866417E-3</v>
      </c>
      <c r="K655" s="5">
        <f t="shared" si="103"/>
        <v>0</v>
      </c>
      <c r="M655" s="12">
        <f t="shared" si="104"/>
        <v>5.9532709813114648E-2</v>
      </c>
      <c r="N655" s="68">
        <f t="shared" si="105"/>
        <v>1.0488393353619274</v>
      </c>
      <c r="P655" s="1">
        <f t="shared" si="112"/>
        <v>639</v>
      </c>
      <c r="Q655" s="5">
        <f t="shared" si="106"/>
        <v>9.5824520631866417E-3</v>
      </c>
      <c r="R655" s="5">
        <f t="shared" si="107"/>
        <v>0</v>
      </c>
      <c r="S655" s="1"/>
      <c r="T655" s="12">
        <f t="shared" si="102"/>
        <v>5.9532709813114648E-2</v>
      </c>
      <c r="U655" s="68">
        <f t="shared" si="108"/>
        <v>1.0488393353619274</v>
      </c>
      <c r="V655" s="68"/>
      <c r="W655" s="68">
        <f t="shared" si="109"/>
        <v>1.0488393353619274</v>
      </c>
    </row>
    <row r="656" spans="1:23">
      <c r="A656" s="1">
        <f t="shared" si="110"/>
        <v>640</v>
      </c>
      <c r="B656" s="64">
        <f>IF($B$5=1,EXP($E$3+$E$4*NORMINV(IF($B$1="Random",'Random Generator'!B641,'Random Generator'!H641),0,1))-1,NORMINV(IF($B$1="Random",'Random Generator'!B641,'Random Generator'!H641),$B$3,$B$4))</f>
        <v>-7.5546379822660548E-2</v>
      </c>
      <c r="C656" s="64">
        <f>IF($B$5=1,EXP($E$3+$E$4*NORMINV(IF($B$1="Random",'Random Generator'!C641,'Random Generator'!I641),0,1))-1,NORMINV(IF($B$1="Random",'Random Generator'!C641,'Random Generator'!I641),$B$3,$B$4))</f>
        <v>0.17121944111862142</v>
      </c>
      <c r="D656" s="64">
        <f>IF($B$5=1,EXP($E$3+$E$4*NORMINV(IF($B$1="Random",'Random Generator'!D641,'Random Generator'!J641),0,1))-1,NORMINV(IF($B$1="Random",'Random Generator'!D641,'Random Generator'!J641),$B$3,$B$4))</f>
        <v>-0.14793679579686514</v>
      </c>
      <c r="E656" s="64">
        <f>IF($B$5=1,EXP($E$3+$E$4*NORMINV(IF($B$1="Random",'Random Generator'!E641,'Random Generator'!K641),0,1))-1,NORMINV(IF($B$1="Random",'Random Generator'!E641,'Random Generator'!K641),$B$3,$B$4))</f>
        <v>0.32047311870967965</v>
      </c>
      <c r="F656" s="64">
        <f>IF($B$5=1,EXP($E$3+$E$4*NORMINV(IF($B$1="Random",'Random Generator'!F641,'Random Generator'!L641),0,1))-1,NORMINV(IF($B$1="Random",'Random Generator'!F641,'Random Generator'!L641),$B$3,$B$4))</f>
        <v>0.13082123710226612</v>
      </c>
      <c r="G656" s="64"/>
      <c r="I656" s="1">
        <f t="shared" si="111"/>
        <v>640</v>
      </c>
      <c r="J656" s="5">
        <f t="array" ref="J656">GEOMEAN(B656:F656+1)-1</f>
        <v>6.6163342718539742E-2</v>
      </c>
      <c r="K656" s="5">
        <f t="shared" si="103"/>
        <v>0</v>
      </c>
      <c r="M656" s="12">
        <f t="shared" si="104"/>
        <v>0.13082123710226612</v>
      </c>
      <c r="N656" s="68">
        <f t="shared" si="105"/>
        <v>1.3775860355740892</v>
      </c>
      <c r="P656" s="1">
        <f t="shared" si="112"/>
        <v>640</v>
      </c>
      <c r="Q656" s="5">
        <f t="shared" si="106"/>
        <v>6.6163342718539742E-2</v>
      </c>
      <c r="R656" s="5">
        <f t="shared" si="107"/>
        <v>0</v>
      </c>
      <c r="S656" s="1"/>
      <c r="T656" s="12">
        <f t="shared" si="102"/>
        <v>0.13082123710226612</v>
      </c>
      <c r="U656" s="68">
        <f t="shared" si="108"/>
        <v>1.3775860355740892</v>
      </c>
      <c r="V656" s="68"/>
      <c r="W656" s="68">
        <f t="shared" si="109"/>
        <v>1.3775860355740892</v>
      </c>
    </row>
    <row r="657" spans="1:23">
      <c r="A657" s="1">
        <f t="shared" si="110"/>
        <v>641</v>
      </c>
      <c r="B657" s="64">
        <f>IF($B$5=1,EXP($E$3+$E$4*NORMINV(IF($B$1="Random",'Random Generator'!B642,'Random Generator'!H642),0,1))-1,NORMINV(IF($B$1="Random",'Random Generator'!B642,'Random Generator'!H642),$B$3,$B$4))</f>
        <v>3.1253275323068097E-2</v>
      </c>
      <c r="C657" s="64">
        <f>IF($B$5=1,EXP($E$3+$E$4*NORMINV(IF($B$1="Random",'Random Generator'!C642,'Random Generator'!I642),0,1))-1,NORMINV(IF($B$1="Random",'Random Generator'!C642,'Random Generator'!I642),$B$3,$B$4))</f>
        <v>5.8477284210123104E-2</v>
      </c>
      <c r="D657" s="64">
        <f>IF($B$5=1,EXP($E$3+$E$4*NORMINV(IF($B$1="Random",'Random Generator'!D642,'Random Generator'!J642),0,1))-1,NORMINV(IF($B$1="Random",'Random Generator'!D642,'Random Generator'!J642),$B$3,$B$4))</f>
        <v>0.1633027805959153</v>
      </c>
      <c r="E657" s="64">
        <f>IF($B$5=1,EXP($E$3+$E$4*NORMINV(IF($B$1="Random",'Random Generator'!E642,'Random Generator'!K642),0,1))-1,NORMINV(IF($B$1="Random",'Random Generator'!E642,'Random Generator'!K642),$B$3,$B$4))</f>
        <v>0.30363670159145584</v>
      </c>
      <c r="F657" s="64">
        <f>IF($B$5=1,EXP($E$3+$E$4*NORMINV(IF($B$1="Random",'Random Generator'!F642,'Random Generator'!L642),0,1))-1,NORMINV(IF($B$1="Random",'Random Generator'!F642,'Random Generator'!L642),$B$3,$B$4))</f>
        <v>0.18255138867981069</v>
      </c>
      <c r="G657" s="64"/>
      <c r="I657" s="1">
        <f t="shared" si="111"/>
        <v>641</v>
      </c>
      <c r="J657" s="5">
        <f t="array" ref="J657">GEOMEAN(B657:F657+1)-1</f>
        <v>0.14378198004293385</v>
      </c>
      <c r="K657" s="5">
        <f t="shared" si="103"/>
        <v>3.4390990021466929E-2</v>
      </c>
      <c r="M657" s="12">
        <f t="shared" si="104"/>
        <v>0.14816039865834377</v>
      </c>
      <c r="N657" s="68">
        <f t="shared" si="105"/>
        <v>1.6804406246284462</v>
      </c>
      <c r="P657" s="1">
        <f t="shared" si="112"/>
        <v>641</v>
      </c>
      <c r="Q657" s="5">
        <f t="shared" si="106"/>
        <v>0.14378198004293385</v>
      </c>
      <c r="R657" s="5">
        <f t="shared" si="107"/>
        <v>2.4785529265799598E-2</v>
      </c>
      <c r="S657" s="1"/>
      <c r="T657" s="12">
        <f t="shared" ref="T657:T720" si="113">M657-R657</f>
        <v>0.12337486939254416</v>
      </c>
      <c r="U657" s="68">
        <f t="shared" si="108"/>
        <v>1.7544602990582085</v>
      </c>
      <c r="V657" s="68"/>
      <c r="W657" s="68">
        <f t="shared" si="109"/>
        <v>1.9575652654437643</v>
      </c>
    </row>
    <row r="658" spans="1:23">
      <c r="A658" s="1">
        <f t="shared" si="110"/>
        <v>642</v>
      </c>
      <c r="B658" s="64">
        <f>IF($B$5=1,EXP($E$3+$E$4*NORMINV(IF($B$1="Random",'Random Generator'!B643,'Random Generator'!H643),0,1))-1,NORMINV(IF($B$1="Random",'Random Generator'!B643,'Random Generator'!H643),$B$3,$B$4))</f>
        <v>4.9086985437944319E-2</v>
      </c>
      <c r="C658" s="64">
        <f>IF($B$5=1,EXP($E$3+$E$4*NORMINV(IF($B$1="Random",'Random Generator'!C643,'Random Generator'!I643),0,1))-1,NORMINV(IF($B$1="Random",'Random Generator'!C643,'Random Generator'!I643),$B$3,$B$4))</f>
        <v>0.21176367780293304</v>
      </c>
      <c r="D658" s="64">
        <f>IF($B$5=1,EXP($E$3+$E$4*NORMINV(IF($B$1="Random",'Random Generator'!D643,'Random Generator'!J643),0,1))-1,NORMINV(IF($B$1="Random",'Random Generator'!D643,'Random Generator'!J643),$B$3,$B$4))</f>
        <v>0.20079677055595546</v>
      </c>
      <c r="E658" s="64">
        <f>IF($B$5=1,EXP($E$3+$E$4*NORMINV(IF($B$1="Random",'Random Generator'!E643,'Random Generator'!K643),0,1))-1,NORMINV(IF($B$1="Random",'Random Generator'!E643,'Random Generator'!K643),$B$3,$B$4))</f>
        <v>-9.9948392256317464E-2</v>
      </c>
      <c r="F658" s="64">
        <f>IF($B$5=1,EXP($E$3+$E$4*NORMINV(IF($B$1="Random",'Random Generator'!F643,'Random Generator'!L643),0,1))-1,NORMINV(IF($B$1="Random",'Random Generator'!F643,'Random Generator'!L643),$B$3,$B$4))</f>
        <v>0.29444472401687038</v>
      </c>
      <c r="G658" s="64"/>
      <c r="I658" s="1">
        <f t="shared" si="111"/>
        <v>642</v>
      </c>
      <c r="J658" s="5">
        <f t="array" ref="J658">GEOMEAN(B658:F658+1)-1</f>
        <v>0.12204421917370789</v>
      </c>
      <c r="K658" s="5">
        <f t="shared" ref="K658:K721" si="114">MAX((J658-0.075)/2,0)</f>
        <v>2.3522109586853947E-2</v>
      </c>
      <c r="M658" s="12">
        <f t="shared" ref="M658:M721" si="115">F658-K658</f>
        <v>0.27092261443001642</v>
      </c>
      <c r="N658" s="68">
        <f t="shared" ref="N658:N721" si="116">(1+J658-K658)^5</f>
        <v>1.5997201353691852</v>
      </c>
      <c r="P658" s="1">
        <f t="shared" si="112"/>
        <v>642</v>
      </c>
      <c r="Q658" s="5">
        <f t="shared" ref="Q658:Q721" si="117">J658</f>
        <v>0.12204421917370789</v>
      </c>
      <c r="R658" s="5">
        <f t="shared" ref="R658:R721" si="118">MAX((Q658-Q$7)/2,0)</f>
        <v>1.3916648831186616E-2</v>
      </c>
      <c r="S658" s="1"/>
      <c r="T658" s="12">
        <f t="shared" si="113"/>
        <v>0.25700596559882982</v>
      </c>
      <c r="U658" s="68">
        <f t="shared" ref="U658:U721" si="119">(1+Q658-R658)^5</f>
        <v>1.6708936230397915</v>
      </c>
      <c r="V658" s="68"/>
      <c r="W658" s="68">
        <f t="shared" ref="W658:W721" si="120">(1+Q658)^5</f>
        <v>1.7784835922651288</v>
      </c>
    </row>
    <row r="659" spans="1:23">
      <c r="A659" s="1">
        <f t="shared" ref="A659:A722" si="121">A658+1</f>
        <v>643</v>
      </c>
      <c r="B659" s="64">
        <f>IF($B$5=1,EXP($E$3+$E$4*NORMINV(IF($B$1="Random",'Random Generator'!B644,'Random Generator'!H644),0,1))-1,NORMINV(IF($B$1="Random",'Random Generator'!B644,'Random Generator'!H644),$B$3,$B$4))</f>
        <v>0.23361985146966302</v>
      </c>
      <c r="C659" s="64">
        <f>IF($B$5=1,EXP($E$3+$E$4*NORMINV(IF($B$1="Random",'Random Generator'!C644,'Random Generator'!I644),0,1))-1,NORMINV(IF($B$1="Random",'Random Generator'!C644,'Random Generator'!I644),$B$3,$B$4))</f>
        <v>3.5048189155037823E-2</v>
      </c>
      <c r="D659" s="64">
        <f>IF($B$5=1,EXP($E$3+$E$4*NORMINV(IF($B$1="Random",'Random Generator'!D644,'Random Generator'!J644),0,1))-1,NORMINV(IF($B$1="Random",'Random Generator'!D644,'Random Generator'!J644),$B$3,$B$4))</f>
        <v>0.11877490528455414</v>
      </c>
      <c r="E659" s="64">
        <f>IF($B$5=1,EXP($E$3+$E$4*NORMINV(IF($B$1="Random",'Random Generator'!E644,'Random Generator'!K644),0,1))-1,NORMINV(IF($B$1="Random",'Random Generator'!E644,'Random Generator'!K644),$B$3,$B$4))</f>
        <v>0.25271987560884002</v>
      </c>
      <c r="F659" s="64">
        <f>IF($B$5=1,EXP($E$3+$E$4*NORMINV(IF($B$1="Random",'Random Generator'!F644,'Random Generator'!L644),0,1))-1,NORMINV(IF($B$1="Random",'Random Generator'!F644,'Random Generator'!L644),$B$3,$B$4))</f>
        <v>0.35946963261635068</v>
      </c>
      <c r="G659" s="64"/>
      <c r="I659" s="1">
        <f t="shared" ref="I659:I722" si="122">I658+1</f>
        <v>643</v>
      </c>
      <c r="J659" s="5">
        <f t="array" ref="J659">GEOMEAN(B659:F659+1)-1</f>
        <v>0.19459755879481788</v>
      </c>
      <c r="K659" s="5">
        <f t="shared" si="114"/>
        <v>5.9798779397408942E-2</v>
      </c>
      <c r="M659" s="12">
        <f t="shared" si="115"/>
        <v>0.29967085321894171</v>
      </c>
      <c r="N659" s="68">
        <f t="shared" si="116"/>
        <v>1.8818902836241429</v>
      </c>
      <c r="P659" s="1">
        <f t="shared" ref="P659:P722" si="123">P658+1</f>
        <v>643</v>
      </c>
      <c r="Q659" s="5">
        <f t="shared" si="117"/>
        <v>0.19459755879481788</v>
      </c>
      <c r="R659" s="5">
        <f t="shared" si="118"/>
        <v>5.0193318641741612E-2</v>
      </c>
      <c r="S659" s="1"/>
      <c r="T659" s="12">
        <f t="shared" si="113"/>
        <v>0.24947753457720009</v>
      </c>
      <c r="U659" s="68">
        <f t="shared" si="119"/>
        <v>1.9628960055676792</v>
      </c>
      <c r="V659" s="68"/>
      <c r="W659" s="68">
        <f t="shared" si="120"/>
        <v>2.4328095646233847</v>
      </c>
    </row>
    <row r="660" spans="1:23">
      <c r="A660" s="1">
        <f t="shared" si="121"/>
        <v>644</v>
      </c>
      <c r="B660" s="64">
        <f>IF($B$5=1,EXP($E$3+$E$4*NORMINV(IF($B$1="Random",'Random Generator'!B645,'Random Generator'!H645),0,1))-1,NORMINV(IF($B$1="Random",'Random Generator'!B645,'Random Generator'!H645),$B$3,$B$4))</f>
        <v>0.21654305664706297</v>
      </c>
      <c r="C660" s="64">
        <f>IF($B$5=1,EXP($E$3+$E$4*NORMINV(IF($B$1="Random",'Random Generator'!C645,'Random Generator'!I645),0,1))-1,NORMINV(IF($B$1="Random",'Random Generator'!C645,'Random Generator'!I645),$B$3,$B$4))</f>
        <v>-1.5101593598768837E-2</v>
      </c>
      <c r="D660" s="64">
        <f>IF($B$5=1,EXP($E$3+$E$4*NORMINV(IF($B$1="Random",'Random Generator'!D645,'Random Generator'!J645),0,1))-1,NORMINV(IF($B$1="Random",'Random Generator'!D645,'Random Generator'!J645),$B$3,$B$4))</f>
        <v>8.057135829496076E-2</v>
      </c>
      <c r="E660" s="64">
        <f>IF($B$5=1,EXP($E$3+$E$4*NORMINV(IF($B$1="Random",'Random Generator'!E645,'Random Generator'!K645),0,1))-1,NORMINV(IF($B$1="Random",'Random Generator'!E645,'Random Generator'!K645),$B$3,$B$4))</f>
        <v>0.13529214384890298</v>
      </c>
      <c r="F660" s="64">
        <f>IF($B$5=1,EXP($E$3+$E$4*NORMINV(IF($B$1="Random",'Random Generator'!F645,'Random Generator'!L645),0,1))-1,NORMINV(IF($B$1="Random",'Random Generator'!F645,'Random Generator'!L645),$B$3,$B$4))</f>
        <v>-1.2496498736083606E-2</v>
      </c>
      <c r="G660" s="64"/>
      <c r="I660" s="1">
        <f t="shared" si="122"/>
        <v>644</v>
      </c>
      <c r="J660" s="5">
        <f t="array" ref="J660">GEOMEAN(B660:F660+1)-1</f>
        <v>7.7367150505353255E-2</v>
      </c>
      <c r="K660" s="5">
        <f t="shared" si="114"/>
        <v>1.1835752526766288E-3</v>
      </c>
      <c r="M660" s="12">
        <f t="shared" si="115"/>
        <v>-1.3680073988760234E-2</v>
      </c>
      <c r="N660" s="68">
        <f t="shared" si="116"/>
        <v>1.4435498891910892</v>
      </c>
      <c r="P660" s="1">
        <f t="shared" si="123"/>
        <v>644</v>
      </c>
      <c r="Q660" s="5">
        <f t="shared" si="117"/>
        <v>7.7367150505353255E-2</v>
      </c>
      <c r="R660" s="5">
        <f t="shared" si="118"/>
        <v>0</v>
      </c>
      <c r="S660" s="1"/>
      <c r="T660" s="12">
        <f t="shared" si="113"/>
        <v>-1.3680073988760234E-2</v>
      </c>
      <c r="U660" s="68">
        <f t="shared" si="119"/>
        <v>1.451505372761394</v>
      </c>
      <c r="V660" s="68"/>
      <c r="W660" s="68">
        <f t="shared" si="120"/>
        <v>1.451505372761394</v>
      </c>
    </row>
    <row r="661" spans="1:23">
      <c r="A661" s="1">
        <f t="shared" si="121"/>
        <v>645</v>
      </c>
      <c r="B661" s="64">
        <f>IF($B$5=1,EXP($E$3+$E$4*NORMINV(IF($B$1="Random",'Random Generator'!B646,'Random Generator'!H646),0,1))-1,NORMINV(IF($B$1="Random",'Random Generator'!B646,'Random Generator'!H646),$B$3,$B$4))</f>
        <v>2.7778441633941497E-2</v>
      </c>
      <c r="C661" s="64">
        <f>IF($B$5=1,EXP($E$3+$E$4*NORMINV(IF($B$1="Random",'Random Generator'!C646,'Random Generator'!I646),0,1))-1,NORMINV(IF($B$1="Random",'Random Generator'!C646,'Random Generator'!I646),$B$3,$B$4))</f>
        <v>0.16110658158905911</v>
      </c>
      <c r="D661" s="64">
        <f>IF($B$5=1,EXP($E$3+$E$4*NORMINV(IF($B$1="Random",'Random Generator'!D646,'Random Generator'!J646),0,1))-1,NORMINV(IF($B$1="Random",'Random Generator'!D646,'Random Generator'!J646),$B$3,$B$4))</f>
        <v>0.10314119130550559</v>
      </c>
      <c r="E661" s="64">
        <f>IF($B$5=1,EXP($E$3+$E$4*NORMINV(IF($B$1="Random",'Random Generator'!E646,'Random Generator'!K646),0,1))-1,NORMINV(IF($B$1="Random",'Random Generator'!E646,'Random Generator'!K646),$B$3,$B$4))</f>
        <v>9.3145685786767629E-2</v>
      </c>
      <c r="F661" s="64">
        <f>IF($B$5=1,EXP($E$3+$E$4*NORMINV(IF($B$1="Random",'Random Generator'!F646,'Random Generator'!L646),0,1))-1,NORMINV(IF($B$1="Random",'Random Generator'!F646,'Random Generator'!L646),$B$3,$B$4))</f>
        <v>6.9452207626029772E-2</v>
      </c>
      <c r="G661" s="64"/>
      <c r="I661" s="1">
        <f t="shared" si="122"/>
        <v>645</v>
      </c>
      <c r="J661" s="5">
        <f t="array" ref="J661">GEOMEAN(B661:F661+1)-1</f>
        <v>9.0055031058746016E-2</v>
      </c>
      <c r="K661" s="5">
        <f t="shared" si="114"/>
        <v>7.5275155293730092E-3</v>
      </c>
      <c r="M661" s="12">
        <f t="shared" si="115"/>
        <v>6.1924692096656762E-2</v>
      </c>
      <c r="N661" s="68">
        <f t="shared" si="116"/>
        <v>1.4866020248437657</v>
      </c>
      <c r="P661" s="1">
        <f t="shared" si="123"/>
        <v>645</v>
      </c>
      <c r="Q661" s="5">
        <f t="shared" si="117"/>
        <v>9.0055031058746016E-2</v>
      </c>
      <c r="R661" s="5">
        <f t="shared" si="118"/>
        <v>0</v>
      </c>
      <c r="S661" s="1"/>
      <c r="T661" s="12">
        <f t="shared" si="113"/>
        <v>6.1924692096656762E-2</v>
      </c>
      <c r="U661" s="68">
        <f t="shared" si="119"/>
        <v>1.5390123982733876</v>
      </c>
      <c r="V661" s="68"/>
      <c r="W661" s="68">
        <f t="shared" si="120"/>
        <v>1.5390123982733876</v>
      </c>
    </row>
    <row r="662" spans="1:23">
      <c r="A662" s="1">
        <f t="shared" si="121"/>
        <v>646</v>
      </c>
      <c r="B662" s="64">
        <f>IF($B$5=1,EXP($E$3+$E$4*NORMINV(IF($B$1="Random",'Random Generator'!B647,'Random Generator'!H647),0,1))-1,NORMINV(IF($B$1="Random",'Random Generator'!B647,'Random Generator'!H647),$B$3,$B$4))</f>
        <v>0.22013221071852773</v>
      </c>
      <c r="C662" s="64">
        <f>IF($B$5=1,EXP($E$3+$E$4*NORMINV(IF($B$1="Random",'Random Generator'!C647,'Random Generator'!I647),0,1))-1,NORMINV(IF($B$1="Random",'Random Generator'!C647,'Random Generator'!I647),$B$3,$B$4))</f>
        <v>-7.747545451323834E-2</v>
      </c>
      <c r="D662" s="64">
        <f>IF($B$5=1,EXP($E$3+$E$4*NORMINV(IF($B$1="Random",'Random Generator'!D647,'Random Generator'!J647),0,1))-1,NORMINV(IF($B$1="Random",'Random Generator'!D647,'Random Generator'!J647),$B$3,$B$4))</f>
        <v>0.29275575983434066</v>
      </c>
      <c r="E662" s="64">
        <f>IF($B$5=1,EXP($E$3+$E$4*NORMINV(IF($B$1="Random",'Random Generator'!E647,'Random Generator'!K647),0,1))-1,NORMINV(IF($B$1="Random",'Random Generator'!E647,'Random Generator'!K647),$B$3,$B$4))</f>
        <v>3.5233035385569877E-2</v>
      </c>
      <c r="F662" s="64">
        <f>IF($B$5=1,EXP($E$3+$E$4*NORMINV(IF($B$1="Random",'Random Generator'!F647,'Random Generator'!L647),0,1))-1,NORMINV(IF($B$1="Random",'Random Generator'!F647,'Random Generator'!L647),$B$3,$B$4))</f>
        <v>0.19001302154399702</v>
      </c>
      <c r="G662" s="64"/>
      <c r="I662" s="1">
        <f t="shared" si="122"/>
        <v>646</v>
      </c>
      <c r="J662" s="5">
        <f t="array" ref="J662">GEOMEAN(B662:F662+1)-1</f>
        <v>0.12382380719878383</v>
      </c>
      <c r="K662" s="5">
        <f t="shared" si="114"/>
        <v>2.4411903599391917E-2</v>
      </c>
      <c r="M662" s="12">
        <f t="shared" si="115"/>
        <v>0.16560111794460511</v>
      </c>
      <c r="N662" s="68">
        <f t="shared" si="116"/>
        <v>1.6062094412005767</v>
      </c>
      <c r="P662" s="1">
        <f t="shared" si="123"/>
        <v>646</v>
      </c>
      <c r="Q662" s="5">
        <f t="shared" si="117"/>
        <v>0.12382380719878383</v>
      </c>
      <c r="R662" s="5">
        <f t="shared" si="118"/>
        <v>1.4806442843724586E-2</v>
      </c>
      <c r="S662" s="1"/>
      <c r="T662" s="12">
        <f t="shared" si="113"/>
        <v>0.15079467510088052</v>
      </c>
      <c r="U662" s="68">
        <f t="shared" si="119"/>
        <v>1.6776127984060385</v>
      </c>
      <c r="V662" s="68"/>
      <c r="W662" s="68">
        <f t="shared" si="120"/>
        <v>1.7926319805800677</v>
      </c>
    </row>
    <row r="663" spans="1:23">
      <c r="A663" s="1">
        <f t="shared" si="121"/>
        <v>647</v>
      </c>
      <c r="B663" s="64">
        <f>IF($B$5=1,EXP($E$3+$E$4*NORMINV(IF($B$1="Random",'Random Generator'!B648,'Random Generator'!H648),0,1))-1,NORMINV(IF($B$1="Random",'Random Generator'!B648,'Random Generator'!H648),$B$3,$B$4))</f>
        <v>-1.0613431593927691E-2</v>
      </c>
      <c r="C663" s="64">
        <f>IF($B$5=1,EXP($E$3+$E$4*NORMINV(IF($B$1="Random",'Random Generator'!C648,'Random Generator'!I648),0,1))-1,NORMINV(IF($B$1="Random",'Random Generator'!C648,'Random Generator'!I648),$B$3,$B$4))</f>
        <v>7.9605292257117544E-2</v>
      </c>
      <c r="D663" s="64">
        <f>IF($B$5=1,EXP($E$3+$E$4*NORMINV(IF($B$1="Random",'Random Generator'!D648,'Random Generator'!J648),0,1))-1,NORMINV(IF($B$1="Random",'Random Generator'!D648,'Random Generator'!J648),$B$3,$B$4))</f>
        <v>0.21087554113229601</v>
      </c>
      <c r="E663" s="64">
        <f>IF($B$5=1,EXP($E$3+$E$4*NORMINV(IF($B$1="Random",'Random Generator'!E648,'Random Generator'!K648),0,1))-1,NORMINV(IF($B$1="Random",'Random Generator'!E648,'Random Generator'!K648),$B$3,$B$4))</f>
        <v>0.16006513489434582</v>
      </c>
      <c r="F663" s="64">
        <f>IF($B$5=1,EXP($E$3+$E$4*NORMINV(IF($B$1="Random",'Random Generator'!F648,'Random Generator'!L648),0,1))-1,NORMINV(IF($B$1="Random",'Random Generator'!F648,'Random Generator'!L648),$B$3,$B$4))</f>
        <v>-4.2749291588103366E-3</v>
      </c>
      <c r="G663" s="64"/>
      <c r="I663" s="1">
        <f t="shared" si="122"/>
        <v>647</v>
      </c>
      <c r="J663" s="5">
        <f t="array" ref="J663">GEOMEAN(B663:F663+1)-1</f>
        <v>8.3603671126326384E-2</v>
      </c>
      <c r="K663" s="5">
        <f t="shared" si="114"/>
        <v>4.3018355631631935E-3</v>
      </c>
      <c r="M663" s="12">
        <f t="shared" si="115"/>
        <v>-8.5767647219735302E-3</v>
      </c>
      <c r="N663" s="68">
        <f t="shared" si="116"/>
        <v>1.4645849880483255</v>
      </c>
      <c r="P663" s="1">
        <f t="shared" si="123"/>
        <v>647</v>
      </c>
      <c r="Q663" s="5">
        <f t="shared" si="117"/>
        <v>8.3603671126326384E-2</v>
      </c>
      <c r="R663" s="5">
        <f t="shared" si="118"/>
        <v>0</v>
      </c>
      <c r="S663" s="1"/>
      <c r="T663" s="12">
        <f t="shared" si="113"/>
        <v>-8.5767647219735302E-3</v>
      </c>
      <c r="U663" s="68">
        <f t="shared" si="119"/>
        <v>1.4940059893010489</v>
      </c>
      <c r="V663" s="68"/>
      <c r="W663" s="68">
        <f t="shared" si="120"/>
        <v>1.4940059893010489</v>
      </c>
    </row>
    <row r="664" spans="1:23">
      <c r="A664" s="1">
        <f t="shared" si="121"/>
        <v>648</v>
      </c>
      <c r="B664" s="64">
        <f>IF($B$5=1,EXP($E$3+$E$4*NORMINV(IF($B$1="Random",'Random Generator'!B649,'Random Generator'!H649),0,1))-1,NORMINV(IF($B$1="Random",'Random Generator'!B649,'Random Generator'!H649),$B$3,$B$4))</f>
        <v>-1.3284239066641002E-3</v>
      </c>
      <c r="C664" s="64">
        <f>IF($B$5=1,EXP($E$3+$E$4*NORMINV(IF($B$1="Random",'Random Generator'!C649,'Random Generator'!I649),0,1))-1,NORMINV(IF($B$1="Random",'Random Generator'!C649,'Random Generator'!I649),$B$3,$B$4))</f>
        <v>0.28626127282665426</v>
      </c>
      <c r="D664" s="64">
        <f>IF($B$5=1,EXP($E$3+$E$4*NORMINV(IF($B$1="Random",'Random Generator'!D649,'Random Generator'!J649),0,1))-1,NORMINV(IF($B$1="Random",'Random Generator'!D649,'Random Generator'!J649),$B$3,$B$4))</f>
        <v>0.18218939291670999</v>
      </c>
      <c r="E664" s="64">
        <f>IF($B$5=1,EXP($E$3+$E$4*NORMINV(IF($B$1="Random",'Random Generator'!E649,'Random Generator'!K649),0,1))-1,NORMINV(IF($B$1="Random",'Random Generator'!E649,'Random Generator'!K649),$B$3,$B$4))</f>
        <v>5.8765751552293688E-2</v>
      </c>
      <c r="F664" s="64">
        <f>IF($B$5=1,EXP($E$3+$E$4*NORMINV(IF($B$1="Random",'Random Generator'!F649,'Random Generator'!L649),0,1))-1,NORMINV(IF($B$1="Random",'Random Generator'!F649,'Random Generator'!L649),$B$3,$B$4))</f>
        <v>0.20949395057625986</v>
      </c>
      <c r="G664" s="64"/>
      <c r="I664" s="1">
        <f t="shared" si="122"/>
        <v>648</v>
      </c>
      <c r="J664" s="5">
        <f t="array" ref="J664">GEOMEAN(B664:F664+1)-1</f>
        <v>0.14226930162026186</v>
      </c>
      <c r="K664" s="5">
        <f t="shared" si="114"/>
        <v>3.363465081013093E-2</v>
      </c>
      <c r="M664" s="12">
        <f t="shared" si="115"/>
        <v>0.17585929976612893</v>
      </c>
      <c r="N664" s="68">
        <f t="shared" si="116"/>
        <v>1.674720137818748</v>
      </c>
      <c r="P664" s="1">
        <f t="shared" si="123"/>
        <v>648</v>
      </c>
      <c r="Q664" s="5">
        <f t="shared" si="117"/>
        <v>0.14226930162026186</v>
      </c>
      <c r="R664" s="5">
        <f t="shared" si="118"/>
        <v>2.4029190054463599E-2</v>
      </c>
      <c r="S664" s="1"/>
      <c r="T664" s="12">
        <f t="shared" si="113"/>
        <v>0.15183010971166533</v>
      </c>
      <c r="U664" s="68">
        <f t="shared" si="119"/>
        <v>1.7485390357989334</v>
      </c>
      <c r="V664" s="68"/>
      <c r="W664" s="68">
        <f t="shared" si="120"/>
        <v>1.9446548300779958</v>
      </c>
    </row>
    <row r="665" spans="1:23">
      <c r="A665" s="1">
        <f t="shared" si="121"/>
        <v>649</v>
      </c>
      <c r="B665" s="64">
        <f>IF($B$5=1,EXP($E$3+$E$4*NORMINV(IF($B$1="Random",'Random Generator'!B650,'Random Generator'!H650),0,1))-1,NORMINV(IF($B$1="Random",'Random Generator'!B650,'Random Generator'!H650),$B$3,$B$4))</f>
        <v>0.15513591525035575</v>
      </c>
      <c r="C665" s="64">
        <f>IF($B$5=1,EXP($E$3+$E$4*NORMINV(IF($B$1="Random",'Random Generator'!C650,'Random Generator'!I650),0,1))-1,NORMINV(IF($B$1="Random",'Random Generator'!C650,'Random Generator'!I650),$B$3,$B$4))</f>
        <v>7.7961873536945392E-2</v>
      </c>
      <c r="D665" s="64">
        <f>IF($B$5=1,EXP($E$3+$E$4*NORMINV(IF($B$1="Random",'Random Generator'!D650,'Random Generator'!J650),0,1))-1,NORMINV(IF($B$1="Random",'Random Generator'!D650,'Random Generator'!J650),$B$3,$B$4))</f>
        <v>0.16710279364844283</v>
      </c>
      <c r="E665" s="64">
        <f>IF($B$5=1,EXP($E$3+$E$4*NORMINV(IF($B$1="Random",'Random Generator'!E650,'Random Generator'!K650),0,1))-1,NORMINV(IF($B$1="Random",'Random Generator'!E650,'Random Generator'!K650),$B$3,$B$4))</f>
        <v>0.24656173342796328</v>
      </c>
      <c r="F665" s="64">
        <f>IF($B$5=1,EXP($E$3+$E$4*NORMINV(IF($B$1="Random",'Random Generator'!F650,'Random Generator'!L650),0,1))-1,NORMINV(IF($B$1="Random",'Random Generator'!F650,'Random Generator'!L650),$B$3,$B$4))</f>
        <v>-5.2270171015662337E-2</v>
      </c>
      <c r="G665" s="64"/>
      <c r="I665" s="1">
        <f t="shared" si="122"/>
        <v>649</v>
      </c>
      <c r="J665" s="5">
        <f t="array" ref="J665">GEOMEAN(B665:F665+1)-1</f>
        <v>0.11416314221741297</v>
      </c>
      <c r="K665" s="5">
        <f t="shared" si="114"/>
        <v>1.9581571108706487E-2</v>
      </c>
      <c r="M665" s="12">
        <f t="shared" si="115"/>
        <v>-7.1851742124368817E-2</v>
      </c>
      <c r="N665" s="68">
        <f t="shared" si="116"/>
        <v>1.5712332443859496</v>
      </c>
      <c r="P665" s="1">
        <f t="shared" si="123"/>
        <v>649</v>
      </c>
      <c r="Q665" s="5">
        <f t="shared" si="117"/>
        <v>0.11416314221741297</v>
      </c>
      <c r="R665" s="5">
        <f t="shared" si="118"/>
        <v>9.9761103530391568E-3</v>
      </c>
      <c r="S665" s="1"/>
      <c r="T665" s="12">
        <f t="shared" si="113"/>
        <v>-8.1827852477407981E-2</v>
      </c>
      <c r="U665" s="68">
        <f t="shared" si="119"/>
        <v>1.6413953973902711</v>
      </c>
      <c r="V665" s="68"/>
      <c r="W665" s="68">
        <f t="shared" si="120"/>
        <v>1.7168957952775901</v>
      </c>
    </row>
    <row r="666" spans="1:23">
      <c r="A666" s="1">
        <f t="shared" si="121"/>
        <v>650</v>
      </c>
      <c r="B666" s="64">
        <f>IF($B$5=1,EXP($E$3+$E$4*NORMINV(IF($B$1="Random",'Random Generator'!B651,'Random Generator'!H651),0,1))-1,NORMINV(IF($B$1="Random",'Random Generator'!B651,'Random Generator'!H651),$B$3,$B$4))</f>
        <v>5.015056997196643E-2</v>
      </c>
      <c r="C666" s="64">
        <f>IF($B$5=1,EXP($E$3+$E$4*NORMINV(IF($B$1="Random",'Random Generator'!C651,'Random Generator'!I651),0,1))-1,NORMINV(IF($B$1="Random",'Random Generator'!C651,'Random Generator'!I651),$B$3,$B$4))</f>
        <v>-0.13619904064467903</v>
      </c>
      <c r="D666" s="64">
        <f>IF($B$5=1,EXP($E$3+$E$4*NORMINV(IF($B$1="Random",'Random Generator'!D651,'Random Generator'!J651),0,1))-1,NORMINV(IF($B$1="Random",'Random Generator'!D651,'Random Generator'!J651),$B$3,$B$4))</f>
        <v>-9.2574555142499015E-2</v>
      </c>
      <c r="E666" s="64">
        <f>IF($B$5=1,EXP($E$3+$E$4*NORMINV(IF($B$1="Random",'Random Generator'!E651,'Random Generator'!K651),0,1))-1,NORMINV(IF($B$1="Random",'Random Generator'!E651,'Random Generator'!K651),$B$3,$B$4))</f>
        <v>0.19711117826934554</v>
      </c>
      <c r="F666" s="64">
        <f>IF($B$5=1,EXP($E$3+$E$4*NORMINV(IF($B$1="Random",'Random Generator'!F651,'Random Generator'!L651),0,1))-1,NORMINV(IF($B$1="Random",'Random Generator'!F651,'Random Generator'!L651),$B$3,$B$4))</f>
        <v>-7.2826718738268958E-2</v>
      </c>
      <c r="G666" s="64"/>
      <c r="I666" s="1">
        <f t="shared" si="122"/>
        <v>650</v>
      </c>
      <c r="J666" s="5">
        <f t="array" ref="J666">GEOMEAN(B666:F666+1)-1</f>
        <v>-1.7903144965986995E-2</v>
      </c>
      <c r="K666" s="5">
        <f t="shared" si="114"/>
        <v>0</v>
      </c>
      <c r="M666" s="12">
        <f t="shared" si="115"/>
        <v>-7.2826718738268958E-2</v>
      </c>
      <c r="N666" s="68">
        <f t="shared" si="116"/>
        <v>0.91363262937553802</v>
      </c>
      <c r="P666" s="1">
        <f t="shared" si="123"/>
        <v>650</v>
      </c>
      <c r="Q666" s="5">
        <f t="shared" si="117"/>
        <v>-1.7903144965986995E-2</v>
      </c>
      <c r="R666" s="5">
        <f t="shared" si="118"/>
        <v>0</v>
      </c>
      <c r="S666" s="1"/>
      <c r="T666" s="12">
        <f t="shared" si="113"/>
        <v>-7.2826718738268958E-2</v>
      </c>
      <c r="U666" s="68">
        <f t="shared" si="119"/>
        <v>0.91363262937553802</v>
      </c>
      <c r="V666" s="68"/>
      <c r="W666" s="68">
        <f t="shared" si="120"/>
        <v>0.91363262937553802</v>
      </c>
    </row>
    <row r="667" spans="1:23">
      <c r="A667" s="1">
        <f t="shared" si="121"/>
        <v>651</v>
      </c>
      <c r="B667" s="64">
        <f>IF($B$5=1,EXP($E$3+$E$4*NORMINV(IF($B$1="Random",'Random Generator'!B652,'Random Generator'!H652),0,1))-1,NORMINV(IF($B$1="Random",'Random Generator'!B652,'Random Generator'!H652),$B$3,$B$4))</f>
        <v>0.13291581452327361</v>
      </c>
      <c r="C667" s="64">
        <f>IF($B$5=1,EXP($E$3+$E$4*NORMINV(IF($B$1="Random",'Random Generator'!C652,'Random Generator'!I652),0,1))-1,NORMINV(IF($B$1="Random",'Random Generator'!C652,'Random Generator'!I652),$B$3,$B$4))</f>
        <v>5.826026643237503E-2</v>
      </c>
      <c r="D667" s="64">
        <f>IF($B$5=1,EXP($E$3+$E$4*NORMINV(IF($B$1="Random",'Random Generator'!D652,'Random Generator'!J652),0,1))-1,NORMINV(IF($B$1="Random",'Random Generator'!D652,'Random Generator'!J652),$B$3,$B$4))</f>
        <v>0.12004408571256353</v>
      </c>
      <c r="E667" s="64">
        <f>IF($B$5=1,EXP($E$3+$E$4*NORMINV(IF($B$1="Random",'Random Generator'!E652,'Random Generator'!K652),0,1))-1,NORMINV(IF($B$1="Random",'Random Generator'!E652,'Random Generator'!K652),$B$3,$B$4))</f>
        <v>-5.0118551392055788E-2</v>
      </c>
      <c r="F667" s="64">
        <f>IF($B$5=1,EXP($E$3+$E$4*NORMINV(IF($B$1="Random",'Random Generator'!F652,'Random Generator'!L652),0,1))-1,NORMINV(IF($B$1="Random",'Random Generator'!F652,'Random Generator'!L652),$B$3,$B$4))</f>
        <v>5.5144852694114288E-2</v>
      </c>
      <c r="G667" s="64"/>
      <c r="I667" s="1">
        <f t="shared" si="122"/>
        <v>651</v>
      </c>
      <c r="J667" s="5">
        <f t="array" ref="J667">GEOMEAN(B667:F667+1)-1</f>
        <v>6.1210033421753574E-2</v>
      </c>
      <c r="K667" s="5">
        <f t="shared" si="114"/>
        <v>0</v>
      </c>
      <c r="M667" s="12">
        <f t="shared" si="115"/>
        <v>5.5144852694114288E-2</v>
      </c>
      <c r="N667" s="68">
        <f t="shared" si="116"/>
        <v>1.3458812327258136</v>
      </c>
      <c r="P667" s="1">
        <f t="shared" si="123"/>
        <v>651</v>
      </c>
      <c r="Q667" s="5">
        <f t="shared" si="117"/>
        <v>6.1210033421753574E-2</v>
      </c>
      <c r="R667" s="5">
        <f t="shared" si="118"/>
        <v>0</v>
      </c>
      <c r="S667" s="1"/>
      <c r="T667" s="12">
        <f t="shared" si="113"/>
        <v>5.5144852694114288E-2</v>
      </c>
      <c r="U667" s="68">
        <f t="shared" si="119"/>
        <v>1.3458812327258136</v>
      </c>
      <c r="V667" s="68"/>
      <c r="W667" s="68">
        <f t="shared" si="120"/>
        <v>1.3458812327258136</v>
      </c>
    </row>
    <row r="668" spans="1:23">
      <c r="A668" s="1">
        <f t="shared" si="121"/>
        <v>652</v>
      </c>
      <c r="B668" s="64">
        <f>IF($B$5=1,EXP($E$3+$E$4*NORMINV(IF($B$1="Random",'Random Generator'!B653,'Random Generator'!H653),0,1))-1,NORMINV(IF($B$1="Random",'Random Generator'!B653,'Random Generator'!H653),$B$3,$B$4))</f>
        <v>9.9379851817655407E-2</v>
      </c>
      <c r="C668" s="64">
        <f>IF($B$5=1,EXP($E$3+$E$4*NORMINV(IF($B$1="Random",'Random Generator'!C653,'Random Generator'!I653),0,1))-1,NORMINV(IF($B$1="Random",'Random Generator'!C653,'Random Generator'!I653),$B$3,$B$4))</f>
        <v>-3.161709183397754E-3</v>
      </c>
      <c r="D668" s="64">
        <f>IF($B$5=1,EXP($E$3+$E$4*NORMINV(IF($B$1="Random",'Random Generator'!D653,'Random Generator'!J653),0,1))-1,NORMINV(IF($B$1="Random",'Random Generator'!D653,'Random Generator'!J653),$B$3,$B$4))</f>
        <v>4.8214929127852635E-2</v>
      </c>
      <c r="E668" s="64">
        <f>IF($B$5=1,EXP($E$3+$E$4*NORMINV(IF($B$1="Random",'Random Generator'!E653,'Random Generator'!K653),0,1))-1,NORMINV(IF($B$1="Random",'Random Generator'!E653,'Random Generator'!K653),$B$3,$B$4))</f>
        <v>0.24166422547035982</v>
      </c>
      <c r="F668" s="64">
        <f>IF($B$5=1,EXP($E$3+$E$4*NORMINV(IF($B$1="Random",'Random Generator'!F653,'Random Generator'!L653),0,1))-1,NORMINV(IF($B$1="Random",'Random Generator'!F653,'Random Generator'!L653),$B$3,$B$4))</f>
        <v>-2.8096522990124884E-2</v>
      </c>
      <c r="G668" s="64"/>
      <c r="I668" s="1">
        <f t="shared" si="122"/>
        <v>652</v>
      </c>
      <c r="J668" s="5">
        <f t="array" ref="J668">GEOMEAN(B668:F668+1)-1</f>
        <v>6.7505266049374679E-2</v>
      </c>
      <c r="K668" s="5">
        <f t="shared" si="114"/>
        <v>0</v>
      </c>
      <c r="M668" s="12">
        <f t="shared" si="115"/>
        <v>-2.8096522990124884E-2</v>
      </c>
      <c r="N668" s="68">
        <f t="shared" si="116"/>
        <v>1.3862773595725022</v>
      </c>
      <c r="P668" s="1">
        <f t="shared" si="123"/>
        <v>652</v>
      </c>
      <c r="Q668" s="5">
        <f t="shared" si="117"/>
        <v>6.7505266049374679E-2</v>
      </c>
      <c r="R668" s="5">
        <f t="shared" si="118"/>
        <v>0</v>
      </c>
      <c r="S668" s="1"/>
      <c r="T668" s="12">
        <f t="shared" si="113"/>
        <v>-2.8096522990124884E-2</v>
      </c>
      <c r="U668" s="68">
        <f t="shared" si="119"/>
        <v>1.3862773595725022</v>
      </c>
      <c r="V668" s="68"/>
      <c r="W668" s="68">
        <f t="shared" si="120"/>
        <v>1.3862773595725022</v>
      </c>
    </row>
    <row r="669" spans="1:23">
      <c r="A669" s="1">
        <f t="shared" si="121"/>
        <v>653</v>
      </c>
      <c r="B669" s="64">
        <f>IF($B$5=1,EXP($E$3+$E$4*NORMINV(IF($B$1="Random",'Random Generator'!B654,'Random Generator'!H654),0,1))-1,NORMINV(IF($B$1="Random",'Random Generator'!B654,'Random Generator'!H654),$B$3,$B$4))</f>
        <v>9.2959456416184416E-2</v>
      </c>
      <c r="C669" s="64">
        <f>IF($B$5=1,EXP($E$3+$E$4*NORMINV(IF($B$1="Random",'Random Generator'!C654,'Random Generator'!I654),0,1))-1,NORMINV(IF($B$1="Random",'Random Generator'!C654,'Random Generator'!I654),$B$3,$B$4))</f>
        <v>1.7637114315005586E-2</v>
      </c>
      <c r="D669" s="64">
        <f>IF($B$5=1,EXP($E$3+$E$4*NORMINV(IF($B$1="Random",'Random Generator'!D654,'Random Generator'!J654),0,1))-1,NORMINV(IF($B$1="Random",'Random Generator'!D654,'Random Generator'!J654),$B$3,$B$4))</f>
        <v>0.15864070704110289</v>
      </c>
      <c r="E669" s="64">
        <f>IF($B$5=1,EXP($E$3+$E$4*NORMINV(IF($B$1="Random",'Random Generator'!E654,'Random Generator'!K654),0,1))-1,NORMINV(IF($B$1="Random",'Random Generator'!E654,'Random Generator'!K654),$B$3,$B$4))</f>
        <v>0.24791392368550813</v>
      </c>
      <c r="F669" s="64">
        <f>IF($B$5=1,EXP($E$3+$E$4*NORMINV(IF($B$1="Random",'Random Generator'!F654,'Random Generator'!L654),0,1))-1,NORMINV(IF($B$1="Random",'Random Generator'!F654,'Random Generator'!L654),$B$3,$B$4))</f>
        <v>5.1911222384259936E-3</v>
      </c>
      <c r="G669" s="64"/>
      <c r="I669" s="1">
        <f t="shared" si="122"/>
        <v>653</v>
      </c>
      <c r="J669" s="5">
        <f t="array" ref="J669">GEOMEAN(B669:F669+1)-1</f>
        <v>0.10081872778894341</v>
      </c>
      <c r="K669" s="5">
        <f t="shared" si="114"/>
        <v>1.2909363894471705E-2</v>
      </c>
      <c r="M669" s="12">
        <f t="shared" si="115"/>
        <v>-7.7182416560457115E-3</v>
      </c>
      <c r="N669" s="68">
        <f t="shared" si="116"/>
        <v>1.523924931641409</v>
      </c>
      <c r="P669" s="1">
        <f t="shared" si="123"/>
        <v>653</v>
      </c>
      <c r="Q669" s="5">
        <f t="shared" si="117"/>
        <v>0.10081872778894341</v>
      </c>
      <c r="R669" s="5">
        <f t="shared" si="118"/>
        <v>3.3039031388043746E-3</v>
      </c>
      <c r="S669" s="1"/>
      <c r="T669" s="12">
        <f t="shared" si="113"/>
        <v>-1.1022144794850086E-2</v>
      </c>
      <c r="U669" s="68">
        <f t="shared" si="119"/>
        <v>1.5923992921866532</v>
      </c>
      <c r="V669" s="68"/>
      <c r="W669" s="68">
        <f t="shared" si="120"/>
        <v>1.616512425317191</v>
      </c>
    </row>
    <row r="670" spans="1:23">
      <c r="A670" s="1">
        <f t="shared" si="121"/>
        <v>654</v>
      </c>
      <c r="B670" s="64">
        <f>IF($B$5=1,EXP($E$3+$E$4*NORMINV(IF($B$1="Random",'Random Generator'!B655,'Random Generator'!H655),0,1))-1,NORMINV(IF($B$1="Random",'Random Generator'!B655,'Random Generator'!H655),$B$3,$B$4))</f>
        <v>6.5378027948268302E-2</v>
      </c>
      <c r="C670" s="64">
        <f>IF($B$5=1,EXP($E$3+$E$4*NORMINV(IF($B$1="Random",'Random Generator'!C655,'Random Generator'!I655),0,1))-1,NORMINV(IF($B$1="Random",'Random Generator'!C655,'Random Generator'!I655),$B$3,$B$4))</f>
        <v>0.21155071257760261</v>
      </c>
      <c r="D670" s="64">
        <f>IF($B$5=1,EXP($E$3+$E$4*NORMINV(IF($B$1="Random",'Random Generator'!D655,'Random Generator'!J655),0,1))-1,NORMINV(IF($B$1="Random",'Random Generator'!D655,'Random Generator'!J655),$B$3,$B$4))</f>
        <v>0.25024511368211932</v>
      </c>
      <c r="E670" s="64">
        <f>IF($B$5=1,EXP($E$3+$E$4*NORMINV(IF($B$1="Random",'Random Generator'!E655,'Random Generator'!K655),0,1))-1,NORMINV(IF($B$1="Random",'Random Generator'!E655,'Random Generator'!K655),$B$3,$B$4))</f>
        <v>2.2379572001340886E-3</v>
      </c>
      <c r="F670" s="64">
        <f>IF($B$5=1,EXP($E$3+$E$4*NORMINV(IF($B$1="Random",'Random Generator'!F655,'Random Generator'!L655),0,1))-1,NORMINV(IF($B$1="Random",'Random Generator'!F655,'Random Generator'!L655),$B$3,$B$4))</f>
        <v>0.14070959144149953</v>
      </c>
      <c r="G670" s="64"/>
      <c r="I670" s="1">
        <f t="shared" si="122"/>
        <v>654</v>
      </c>
      <c r="J670" s="5">
        <f t="array" ref="J670">GEOMEAN(B670:F670+1)-1</f>
        <v>0.13030926573857182</v>
      </c>
      <c r="K670" s="5">
        <f t="shared" si="114"/>
        <v>2.7654632869285913E-2</v>
      </c>
      <c r="M670" s="12">
        <f t="shared" si="115"/>
        <v>0.11305495857221362</v>
      </c>
      <c r="N670" s="68">
        <f t="shared" si="116"/>
        <v>1.6300372631295774</v>
      </c>
      <c r="P670" s="1">
        <f t="shared" si="123"/>
        <v>654</v>
      </c>
      <c r="Q670" s="5">
        <f t="shared" si="117"/>
        <v>0.13030926573857182</v>
      </c>
      <c r="R670" s="5">
        <f t="shared" si="118"/>
        <v>1.8049172113618582E-2</v>
      </c>
      <c r="S670" s="1"/>
      <c r="T670" s="12">
        <f t="shared" si="113"/>
        <v>9.5005786458595032E-2</v>
      </c>
      <c r="U670" s="68">
        <f t="shared" si="119"/>
        <v>1.7022830626740544</v>
      </c>
      <c r="V670" s="68"/>
      <c r="W670" s="68">
        <f t="shared" si="120"/>
        <v>1.8449578078669706</v>
      </c>
    </row>
    <row r="671" spans="1:23">
      <c r="A671" s="1">
        <f t="shared" si="121"/>
        <v>655</v>
      </c>
      <c r="B671" s="64">
        <f>IF($B$5=1,EXP($E$3+$E$4*NORMINV(IF($B$1="Random",'Random Generator'!B656,'Random Generator'!H656),0,1))-1,NORMINV(IF($B$1="Random",'Random Generator'!B656,'Random Generator'!H656),$B$3,$B$4))</f>
        <v>0.31051900990282522</v>
      </c>
      <c r="C671" s="64">
        <f>IF($B$5=1,EXP($E$3+$E$4*NORMINV(IF($B$1="Random",'Random Generator'!C656,'Random Generator'!I656),0,1))-1,NORMINV(IF($B$1="Random",'Random Generator'!C656,'Random Generator'!I656),$B$3,$B$4))</f>
        <v>0.28458715229114451</v>
      </c>
      <c r="D671" s="64">
        <f>IF($B$5=1,EXP($E$3+$E$4*NORMINV(IF($B$1="Random",'Random Generator'!D656,'Random Generator'!J656),0,1))-1,NORMINV(IF($B$1="Random",'Random Generator'!D656,'Random Generator'!J656),$B$3,$B$4))</f>
        <v>-4.9440409228223681E-2</v>
      </c>
      <c r="E671" s="64">
        <f>IF($B$5=1,EXP($E$3+$E$4*NORMINV(IF($B$1="Random",'Random Generator'!E656,'Random Generator'!K656),0,1))-1,NORMINV(IF($B$1="Random",'Random Generator'!E656,'Random Generator'!K656),$B$3,$B$4))</f>
        <v>0.10314771594343242</v>
      </c>
      <c r="F671" s="64">
        <f>IF($B$5=1,EXP($E$3+$E$4*NORMINV(IF($B$1="Random",'Random Generator'!F656,'Random Generator'!L656),0,1))-1,NORMINV(IF($B$1="Random",'Random Generator'!F656,'Random Generator'!L656),$B$3,$B$4))</f>
        <v>0.18609475322692215</v>
      </c>
      <c r="G671" s="64"/>
      <c r="I671" s="1">
        <f t="shared" si="122"/>
        <v>655</v>
      </c>
      <c r="J671" s="5">
        <f t="array" ref="J671">GEOMEAN(B671:F671+1)-1</f>
        <v>0.15927871067011168</v>
      </c>
      <c r="K671" s="5">
        <f t="shared" si="114"/>
        <v>4.2139355335055841E-2</v>
      </c>
      <c r="M671" s="12">
        <f t="shared" si="115"/>
        <v>0.14395539789186632</v>
      </c>
      <c r="N671" s="68">
        <f t="shared" si="116"/>
        <v>1.7399499604174802</v>
      </c>
      <c r="P671" s="1">
        <f t="shared" si="123"/>
        <v>655</v>
      </c>
      <c r="Q671" s="5">
        <f t="shared" si="117"/>
        <v>0.15927871067011168</v>
      </c>
      <c r="R671" s="5">
        <f t="shared" si="118"/>
        <v>3.253389457938851E-2</v>
      </c>
      <c r="S671" s="1"/>
      <c r="T671" s="12">
        <f t="shared" si="113"/>
        <v>0.1114215033124778</v>
      </c>
      <c r="U671" s="68">
        <f t="shared" si="119"/>
        <v>1.8160501747719149</v>
      </c>
      <c r="V671" s="68"/>
      <c r="W671" s="68">
        <f t="shared" si="120"/>
        <v>2.0938197989898493</v>
      </c>
    </row>
    <row r="672" spans="1:23">
      <c r="A672" s="1">
        <f t="shared" si="121"/>
        <v>656</v>
      </c>
      <c r="B672" s="64">
        <f>IF($B$5=1,EXP($E$3+$E$4*NORMINV(IF($B$1="Random",'Random Generator'!B657,'Random Generator'!H657),0,1))-1,NORMINV(IF($B$1="Random",'Random Generator'!B657,'Random Generator'!H657),$B$3,$B$4))</f>
        <v>2.6690698130904744E-2</v>
      </c>
      <c r="C672" s="64">
        <f>IF($B$5=1,EXP($E$3+$E$4*NORMINV(IF($B$1="Random",'Random Generator'!C657,'Random Generator'!I657),0,1))-1,NORMINV(IF($B$1="Random",'Random Generator'!C657,'Random Generator'!I657),$B$3,$B$4))</f>
        <v>1.8074636817555056E-2</v>
      </c>
      <c r="D672" s="64">
        <f>IF($B$5=1,EXP($E$3+$E$4*NORMINV(IF($B$1="Random",'Random Generator'!D657,'Random Generator'!J657),0,1))-1,NORMINV(IF($B$1="Random",'Random Generator'!D657,'Random Generator'!J657),$B$3,$B$4))</f>
        <v>0.13774044910610894</v>
      </c>
      <c r="E672" s="64">
        <f>IF($B$5=1,EXP($E$3+$E$4*NORMINV(IF($B$1="Random",'Random Generator'!E657,'Random Generator'!K657),0,1))-1,NORMINV(IF($B$1="Random",'Random Generator'!E657,'Random Generator'!K657),$B$3,$B$4))</f>
        <v>9.7464509037302305E-2</v>
      </c>
      <c r="F672" s="64">
        <f>IF($B$5=1,EXP($E$3+$E$4*NORMINV(IF($B$1="Random",'Random Generator'!F657,'Random Generator'!L657),0,1))-1,NORMINV(IF($B$1="Random",'Random Generator'!F657,'Random Generator'!L657),$B$3,$B$4))</f>
        <v>6.2529015771400243E-2</v>
      </c>
      <c r="G672" s="64"/>
      <c r="I672" s="1">
        <f t="shared" si="122"/>
        <v>656</v>
      </c>
      <c r="J672" s="5">
        <f t="array" ref="J672">GEOMEAN(B672:F672+1)-1</f>
        <v>6.757586104671387E-2</v>
      </c>
      <c r="K672" s="5">
        <f t="shared" si="114"/>
        <v>0</v>
      </c>
      <c r="M672" s="12">
        <f t="shared" si="115"/>
        <v>6.2529015771400243E-2</v>
      </c>
      <c r="N672" s="68">
        <f t="shared" si="116"/>
        <v>1.3867357984868791</v>
      </c>
      <c r="P672" s="1">
        <f t="shared" si="123"/>
        <v>656</v>
      </c>
      <c r="Q672" s="5">
        <f t="shared" si="117"/>
        <v>6.757586104671387E-2</v>
      </c>
      <c r="R672" s="5">
        <f t="shared" si="118"/>
        <v>0</v>
      </c>
      <c r="S672" s="1"/>
      <c r="T672" s="12">
        <f t="shared" si="113"/>
        <v>6.2529015771400243E-2</v>
      </c>
      <c r="U672" s="68">
        <f t="shared" si="119"/>
        <v>1.3867357984868791</v>
      </c>
      <c r="V672" s="68"/>
      <c r="W672" s="68">
        <f t="shared" si="120"/>
        <v>1.3867357984868791</v>
      </c>
    </row>
    <row r="673" spans="1:23">
      <c r="A673" s="1">
        <f t="shared" si="121"/>
        <v>657</v>
      </c>
      <c r="B673" s="64">
        <f>IF($B$5=1,EXP($E$3+$E$4*NORMINV(IF($B$1="Random",'Random Generator'!B658,'Random Generator'!H658),0,1))-1,NORMINV(IF($B$1="Random",'Random Generator'!B658,'Random Generator'!H658),$B$3,$B$4))</f>
        <v>0.19488765536167674</v>
      </c>
      <c r="C673" s="64">
        <f>IF($B$5=1,EXP($E$3+$E$4*NORMINV(IF($B$1="Random",'Random Generator'!C658,'Random Generator'!I658),0,1))-1,NORMINV(IF($B$1="Random",'Random Generator'!C658,'Random Generator'!I658),$B$3,$B$4))</f>
        <v>0.15793183002834144</v>
      </c>
      <c r="D673" s="64">
        <f>IF($B$5=1,EXP($E$3+$E$4*NORMINV(IF($B$1="Random",'Random Generator'!D658,'Random Generator'!J658),0,1))-1,NORMINV(IF($B$1="Random",'Random Generator'!D658,'Random Generator'!J658),$B$3,$B$4))</f>
        <v>-1.2111616675816061E-2</v>
      </c>
      <c r="E673" s="64">
        <f>IF($B$5=1,EXP($E$3+$E$4*NORMINV(IF($B$1="Random",'Random Generator'!E658,'Random Generator'!K658),0,1))-1,NORMINV(IF($B$1="Random",'Random Generator'!E658,'Random Generator'!K658),$B$3,$B$4))</f>
        <v>0.14563323638855241</v>
      </c>
      <c r="F673" s="64">
        <f>IF($B$5=1,EXP($E$3+$E$4*NORMINV(IF($B$1="Random",'Random Generator'!F658,'Random Generator'!L658),0,1))-1,NORMINV(IF($B$1="Random",'Random Generator'!F658,'Random Generator'!L658),$B$3,$B$4))</f>
        <v>-1.0146319277233196E-2</v>
      </c>
      <c r="G673" s="64"/>
      <c r="I673" s="1">
        <f t="shared" si="122"/>
        <v>657</v>
      </c>
      <c r="J673" s="5">
        <f t="array" ref="J673">GEOMEAN(B673:F673+1)-1</f>
        <v>9.160850429249745E-2</v>
      </c>
      <c r="K673" s="5">
        <f t="shared" si="114"/>
        <v>8.3042521462487265E-3</v>
      </c>
      <c r="M673" s="12">
        <f t="shared" si="115"/>
        <v>-1.8450571423481922E-2</v>
      </c>
      <c r="N673" s="68">
        <f t="shared" si="116"/>
        <v>1.4919430274580516</v>
      </c>
      <c r="P673" s="1">
        <f t="shared" si="123"/>
        <v>657</v>
      </c>
      <c r="Q673" s="5">
        <f t="shared" si="117"/>
        <v>9.160850429249745E-2</v>
      </c>
      <c r="R673" s="5">
        <f t="shared" si="118"/>
        <v>0</v>
      </c>
      <c r="S673" s="1"/>
      <c r="T673" s="12">
        <f t="shared" si="113"/>
        <v>-1.8450571423481922E-2</v>
      </c>
      <c r="U673" s="68">
        <f t="shared" si="119"/>
        <v>1.5500101858804387</v>
      </c>
      <c r="V673" s="68"/>
      <c r="W673" s="68">
        <f t="shared" si="120"/>
        <v>1.5500101858804387</v>
      </c>
    </row>
    <row r="674" spans="1:23">
      <c r="A674" s="1">
        <f t="shared" si="121"/>
        <v>658</v>
      </c>
      <c r="B674" s="64">
        <f>IF($B$5=1,EXP($E$3+$E$4*NORMINV(IF($B$1="Random",'Random Generator'!B659,'Random Generator'!H659),0,1))-1,NORMINV(IF($B$1="Random",'Random Generator'!B659,'Random Generator'!H659),$B$3,$B$4))</f>
        <v>7.1550957169423723E-2</v>
      </c>
      <c r="C674" s="64">
        <f>IF($B$5=1,EXP($E$3+$E$4*NORMINV(IF($B$1="Random",'Random Generator'!C659,'Random Generator'!I659),0,1))-1,NORMINV(IF($B$1="Random",'Random Generator'!C659,'Random Generator'!I659),$B$3,$B$4))</f>
        <v>0.33291647575970762</v>
      </c>
      <c r="D674" s="64">
        <f>IF($B$5=1,EXP($E$3+$E$4*NORMINV(IF($B$1="Random",'Random Generator'!D659,'Random Generator'!J659),0,1))-1,NORMINV(IF($B$1="Random",'Random Generator'!D659,'Random Generator'!J659),$B$3,$B$4))</f>
        <v>0.22602077397266385</v>
      </c>
      <c r="E674" s="64">
        <f>IF($B$5=1,EXP($E$3+$E$4*NORMINV(IF($B$1="Random",'Random Generator'!E659,'Random Generator'!K659),0,1))-1,NORMINV(IF($B$1="Random",'Random Generator'!E659,'Random Generator'!K659),$B$3,$B$4))</f>
        <v>0.14147604523358703</v>
      </c>
      <c r="F674" s="64">
        <f>IF($B$5=1,EXP($E$3+$E$4*NORMINV(IF($B$1="Random",'Random Generator'!F659,'Random Generator'!L659),0,1))-1,NORMINV(IF($B$1="Random",'Random Generator'!F659,'Random Generator'!L659),$B$3,$B$4))</f>
        <v>3.5193838871522942E-2</v>
      </c>
      <c r="G674" s="64"/>
      <c r="I674" s="1">
        <f t="shared" si="122"/>
        <v>658</v>
      </c>
      <c r="J674" s="5">
        <f t="array" ref="J674">GEOMEAN(B674:F674+1)-1</f>
        <v>0.1565393529002379</v>
      </c>
      <c r="K674" s="5">
        <f t="shared" si="114"/>
        <v>4.0769676450118954E-2</v>
      </c>
      <c r="M674" s="12">
        <f t="shared" si="115"/>
        <v>-5.5758375785960115E-3</v>
      </c>
      <c r="N674" s="68">
        <f t="shared" si="116"/>
        <v>1.7293096761525886</v>
      </c>
      <c r="P674" s="1">
        <f t="shared" si="123"/>
        <v>658</v>
      </c>
      <c r="Q674" s="5">
        <f t="shared" si="117"/>
        <v>0.1565393529002379</v>
      </c>
      <c r="R674" s="5">
        <f t="shared" si="118"/>
        <v>3.1164215694451623E-2</v>
      </c>
      <c r="S674" s="1"/>
      <c r="T674" s="12">
        <f t="shared" si="113"/>
        <v>-3.6740053273047635E-2</v>
      </c>
      <c r="U674" s="68">
        <f t="shared" si="119"/>
        <v>1.8050389614320084</v>
      </c>
      <c r="V674" s="68"/>
      <c r="W674" s="68">
        <f t="shared" si="120"/>
        <v>2.0691981156261274</v>
      </c>
    </row>
    <row r="675" spans="1:23">
      <c r="A675" s="1">
        <f t="shared" si="121"/>
        <v>659</v>
      </c>
      <c r="B675" s="64">
        <f>IF($B$5=1,EXP($E$3+$E$4*NORMINV(IF($B$1="Random",'Random Generator'!B660,'Random Generator'!H660),0,1))-1,NORMINV(IF($B$1="Random",'Random Generator'!B660,'Random Generator'!H660),$B$3,$B$4))</f>
        <v>4.9239192973044243E-2</v>
      </c>
      <c r="C675" s="64">
        <f>IF($B$5=1,EXP($E$3+$E$4*NORMINV(IF($B$1="Random",'Random Generator'!C660,'Random Generator'!I660),0,1))-1,NORMINV(IF($B$1="Random",'Random Generator'!C660,'Random Generator'!I660),$B$3,$B$4))</f>
        <v>0.18264877322912443</v>
      </c>
      <c r="D675" s="64">
        <f>IF($B$5=1,EXP($E$3+$E$4*NORMINV(IF($B$1="Random",'Random Generator'!D660,'Random Generator'!J660),0,1))-1,NORMINV(IF($B$1="Random",'Random Generator'!D660,'Random Generator'!J660),$B$3,$B$4))</f>
        <v>1.8994390475412626E-2</v>
      </c>
      <c r="E675" s="64">
        <f>IF($B$5=1,EXP($E$3+$E$4*NORMINV(IF($B$1="Random",'Random Generator'!E660,'Random Generator'!K660),0,1))-1,NORMINV(IF($B$1="Random",'Random Generator'!E660,'Random Generator'!K660),$B$3,$B$4))</f>
        <v>2.0421105315572952E-2</v>
      </c>
      <c r="F675" s="64">
        <f>IF($B$5=1,EXP($E$3+$E$4*NORMINV(IF($B$1="Random",'Random Generator'!F660,'Random Generator'!L660),0,1))-1,NORMINV(IF($B$1="Random",'Random Generator'!F660,'Random Generator'!L660),$B$3,$B$4))</f>
        <v>-4.3079687917937259E-2</v>
      </c>
      <c r="G675" s="64"/>
      <c r="I675" s="1">
        <f t="shared" si="122"/>
        <v>659</v>
      </c>
      <c r="J675" s="5">
        <f t="array" ref="J675">GEOMEAN(B675:F675+1)-1</f>
        <v>4.3065204042180838E-2</v>
      </c>
      <c r="K675" s="5">
        <f t="shared" si="114"/>
        <v>0</v>
      </c>
      <c r="M675" s="12">
        <f t="shared" si="115"/>
        <v>-4.3079687917937259E-2</v>
      </c>
      <c r="N675" s="68">
        <f t="shared" si="116"/>
        <v>1.2346881766094198</v>
      </c>
      <c r="P675" s="1">
        <f t="shared" si="123"/>
        <v>659</v>
      </c>
      <c r="Q675" s="5">
        <f t="shared" si="117"/>
        <v>4.3065204042180838E-2</v>
      </c>
      <c r="R675" s="5">
        <f t="shared" si="118"/>
        <v>0</v>
      </c>
      <c r="S675" s="1"/>
      <c r="T675" s="12">
        <f t="shared" si="113"/>
        <v>-4.3079687917937259E-2</v>
      </c>
      <c r="U675" s="68">
        <f t="shared" si="119"/>
        <v>1.2346881766094198</v>
      </c>
      <c r="V675" s="68"/>
      <c r="W675" s="68">
        <f t="shared" si="120"/>
        <v>1.2346881766094198</v>
      </c>
    </row>
    <row r="676" spans="1:23">
      <c r="A676" s="1">
        <f t="shared" si="121"/>
        <v>660</v>
      </c>
      <c r="B676" s="64">
        <f>IF($B$5=1,EXP($E$3+$E$4*NORMINV(IF($B$1="Random",'Random Generator'!B661,'Random Generator'!H661),0,1))-1,NORMINV(IF($B$1="Random",'Random Generator'!B661,'Random Generator'!H661),$B$3,$B$4))</f>
        <v>0.27764635201869337</v>
      </c>
      <c r="C676" s="64">
        <f>IF($B$5=1,EXP($E$3+$E$4*NORMINV(IF($B$1="Random",'Random Generator'!C661,'Random Generator'!I661),0,1))-1,NORMINV(IF($B$1="Random",'Random Generator'!C661,'Random Generator'!I661),$B$3,$B$4))</f>
        <v>7.4590680104869023E-3</v>
      </c>
      <c r="D676" s="64">
        <f>IF($B$5=1,EXP($E$3+$E$4*NORMINV(IF($B$1="Random",'Random Generator'!D661,'Random Generator'!J661),0,1))-1,NORMINV(IF($B$1="Random",'Random Generator'!D661,'Random Generator'!J661),$B$3,$B$4))</f>
        <v>0.12185061238925443</v>
      </c>
      <c r="E676" s="64">
        <f>IF($B$5=1,EXP($E$3+$E$4*NORMINV(IF($B$1="Random",'Random Generator'!E661,'Random Generator'!K661),0,1))-1,NORMINV(IF($B$1="Random",'Random Generator'!E661,'Random Generator'!K661),$B$3,$B$4))</f>
        <v>6.880148099310035E-2</v>
      </c>
      <c r="F676" s="64">
        <f>IF($B$5=1,EXP($E$3+$E$4*NORMINV(IF($B$1="Random",'Random Generator'!F661,'Random Generator'!L661),0,1))-1,NORMINV(IF($B$1="Random",'Random Generator'!F661,'Random Generator'!L661),$B$3,$B$4))</f>
        <v>0.1524314907800397</v>
      </c>
      <c r="G676" s="64"/>
      <c r="I676" s="1">
        <f t="shared" si="122"/>
        <v>660</v>
      </c>
      <c r="J676" s="5">
        <f t="array" ref="J676">GEOMEAN(B676:F676+1)-1</f>
        <v>0.12206251123301937</v>
      </c>
      <c r="K676" s="5">
        <f t="shared" si="114"/>
        <v>2.3531255616509685E-2</v>
      </c>
      <c r="M676" s="12">
        <f t="shared" si="115"/>
        <v>0.12890023516353002</v>
      </c>
      <c r="N676" s="68">
        <f t="shared" si="116"/>
        <v>1.599786730894678</v>
      </c>
      <c r="P676" s="1">
        <f t="shared" si="123"/>
        <v>660</v>
      </c>
      <c r="Q676" s="5">
        <f t="shared" si="117"/>
        <v>0.12206251123301937</v>
      </c>
      <c r="R676" s="5">
        <f t="shared" si="118"/>
        <v>1.3925794860842354E-2</v>
      </c>
      <c r="S676" s="1"/>
      <c r="T676" s="12">
        <f t="shared" si="113"/>
        <v>0.11497444030268766</v>
      </c>
      <c r="U676" s="68">
        <f t="shared" si="119"/>
        <v>1.6709625785251623</v>
      </c>
      <c r="V676" s="68"/>
      <c r="W676" s="68">
        <f t="shared" si="120"/>
        <v>1.7786285651080953</v>
      </c>
    </row>
    <row r="677" spans="1:23">
      <c r="A677" s="1">
        <f t="shared" si="121"/>
        <v>661</v>
      </c>
      <c r="B677" s="64">
        <f>IF($B$5=1,EXP($E$3+$E$4*NORMINV(IF($B$1="Random",'Random Generator'!B662,'Random Generator'!H662),0,1))-1,NORMINV(IF($B$1="Random",'Random Generator'!B662,'Random Generator'!H662),$B$3,$B$4))</f>
        <v>8.5915801758550181E-2</v>
      </c>
      <c r="C677" s="64">
        <f>IF($B$5=1,EXP($E$3+$E$4*NORMINV(IF($B$1="Random",'Random Generator'!C662,'Random Generator'!I662),0,1))-1,NORMINV(IF($B$1="Random",'Random Generator'!C662,'Random Generator'!I662),$B$3,$B$4))</f>
        <v>0.15569920920690983</v>
      </c>
      <c r="D677" s="64">
        <f>IF($B$5=1,EXP($E$3+$E$4*NORMINV(IF($B$1="Random",'Random Generator'!D662,'Random Generator'!J662),0,1))-1,NORMINV(IF($B$1="Random",'Random Generator'!D662,'Random Generator'!J662),$B$3,$B$4))</f>
        <v>-2.3433870974065352E-2</v>
      </c>
      <c r="E677" s="64">
        <f>IF($B$5=1,EXP($E$3+$E$4*NORMINV(IF($B$1="Random",'Random Generator'!E662,'Random Generator'!K662),0,1))-1,NORMINV(IF($B$1="Random",'Random Generator'!E662,'Random Generator'!K662),$B$3,$B$4))</f>
        <v>0.17676014304545484</v>
      </c>
      <c r="F677" s="64">
        <f>IF($B$5=1,EXP($E$3+$E$4*NORMINV(IF($B$1="Random",'Random Generator'!F662,'Random Generator'!L662),0,1))-1,NORMINV(IF($B$1="Random",'Random Generator'!F662,'Random Generator'!L662),$B$3,$B$4))</f>
        <v>0.31213314275896131</v>
      </c>
      <c r="G677" s="64"/>
      <c r="I677" s="1">
        <f t="shared" si="122"/>
        <v>661</v>
      </c>
      <c r="J677" s="5">
        <f t="array" ref="J677">GEOMEAN(B677:F677+1)-1</f>
        <v>0.13606111834929657</v>
      </c>
      <c r="K677" s="5">
        <f t="shared" si="114"/>
        <v>3.0530559174648288E-2</v>
      </c>
      <c r="M677" s="12">
        <f t="shared" si="115"/>
        <v>0.281602583584313</v>
      </c>
      <c r="N677" s="68">
        <f t="shared" si="116"/>
        <v>1.6514056245678561</v>
      </c>
      <c r="P677" s="1">
        <f t="shared" si="123"/>
        <v>661</v>
      </c>
      <c r="Q677" s="5">
        <f t="shared" si="117"/>
        <v>0.13606111834929657</v>
      </c>
      <c r="R677" s="5">
        <f t="shared" si="118"/>
        <v>2.0925098418980957E-2</v>
      </c>
      <c r="S677" s="1"/>
      <c r="T677" s="12">
        <f t="shared" si="113"/>
        <v>0.26067748516533207</v>
      </c>
      <c r="U677" s="68">
        <f t="shared" si="119"/>
        <v>1.7244047909288449</v>
      </c>
      <c r="V677" s="68"/>
      <c r="W677" s="68">
        <f t="shared" si="120"/>
        <v>1.8923805770791358</v>
      </c>
    </row>
    <row r="678" spans="1:23">
      <c r="A678" s="1">
        <f t="shared" si="121"/>
        <v>662</v>
      </c>
      <c r="B678" s="64">
        <f>IF($B$5=1,EXP($E$3+$E$4*NORMINV(IF($B$1="Random",'Random Generator'!B663,'Random Generator'!H663),0,1))-1,NORMINV(IF($B$1="Random",'Random Generator'!B663,'Random Generator'!H663),$B$3,$B$4))</f>
        <v>0.18109339182934669</v>
      </c>
      <c r="C678" s="64">
        <f>IF($B$5=1,EXP($E$3+$E$4*NORMINV(IF($B$1="Random",'Random Generator'!C663,'Random Generator'!I663),0,1))-1,NORMINV(IF($B$1="Random",'Random Generator'!C663,'Random Generator'!I663),$B$3,$B$4))</f>
        <v>0.29242341003669781</v>
      </c>
      <c r="D678" s="64">
        <f>IF($B$5=1,EXP($E$3+$E$4*NORMINV(IF($B$1="Random",'Random Generator'!D663,'Random Generator'!J663),0,1))-1,NORMINV(IF($B$1="Random",'Random Generator'!D663,'Random Generator'!J663),$B$3,$B$4))</f>
        <v>7.3012374439816563E-2</v>
      </c>
      <c r="E678" s="64">
        <f>IF($B$5=1,EXP($E$3+$E$4*NORMINV(IF($B$1="Random",'Random Generator'!E663,'Random Generator'!K663),0,1))-1,NORMINV(IF($B$1="Random",'Random Generator'!E663,'Random Generator'!K663),$B$3,$B$4))</f>
        <v>0.23348263604703701</v>
      </c>
      <c r="F678" s="64">
        <f>IF($B$5=1,EXP($E$3+$E$4*NORMINV(IF($B$1="Random",'Random Generator'!F663,'Random Generator'!L663),0,1))-1,NORMINV(IF($B$1="Random",'Random Generator'!F663,'Random Generator'!L663),$B$3,$B$4))</f>
        <v>0.19672317448004906</v>
      </c>
      <c r="G678" s="64"/>
      <c r="I678" s="1">
        <f t="shared" si="122"/>
        <v>662</v>
      </c>
      <c r="J678" s="5">
        <f t="array" ref="J678">GEOMEAN(B678:F678+1)-1</f>
        <v>0.19311994435995161</v>
      </c>
      <c r="K678" s="5">
        <f t="shared" si="114"/>
        <v>5.9059972179975807E-2</v>
      </c>
      <c r="M678" s="12">
        <f t="shared" si="115"/>
        <v>0.13766320230007326</v>
      </c>
      <c r="N678" s="68">
        <f t="shared" si="116"/>
        <v>1.8757722609580925</v>
      </c>
      <c r="P678" s="1">
        <f t="shared" si="123"/>
        <v>662</v>
      </c>
      <c r="Q678" s="5">
        <f t="shared" si="117"/>
        <v>0.19311994435995161</v>
      </c>
      <c r="R678" s="5">
        <f t="shared" si="118"/>
        <v>4.9454511424308477E-2</v>
      </c>
      <c r="S678" s="1"/>
      <c r="T678" s="12">
        <f t="shared" si="113"/>
        <v>8.8208690875764773E-2</v>
      </c>
      <c r="U678" s="68">
        <f t="shared" si="119"/>
        <v>1.9565681257669489</v>
      </c>
      <c r="V678" s="68"/>
      <c r="W678" s="68">
        <f t="shared" si="120"/>
        <v>2.4178008585865607</v>
      </c>
    </row>
    <row r="679" spans="1:23">
      <c r="A679" s="1">
        <f t="shared" si="121"/>
        <v>663</v>
      </c>
      <c r="B679" s="64">
        <f>IF($B$5=1,EXP($E$3+$E$4*NORMINV(IF($B$1="Random",'Random Generator'!B664,'Random Generator'!H664),0,1))-1,NORMINV(IF($B$1="Random",'Random Generator'!B664,'Random Generator'!H664),$B$3,$B$4))</f>
        <v>0.10596438622752524</v>
      </c>
      <c r="C679" s="64">
        <f>IF($B$5=1,EXP($E$3+$E$4*NORMINV(IF($B$1="Random",'Random Generator'!C664,'Random Generator'!I664),0,1))-1,NORMINV(IF($B$1="Random",'Random Generator'!C664,'Random Generator'!I664),$B$3,$B$4))</f>
        <v>0.1241279827764985</v>
      </c>
      <c r="D679" s="64">
        <f>IF($B$5=1,EXP($E$3+$E$4*NORMINV(IF($B$1="Random",'Random Generator'!D664,'Random Generator'!J664),0,1))-1,NORMINV(IF($B$1="Random",'Random Generator'!D664,'Random Generator'!J664),$B$3,$B$4))</f>
        <v>-4.296323000431046E-2</v>
      </c>
      <c r="E679" s="64">
        <f>IF($B$5=1,EXP($E$3+$E$4*NORMINV(IF($B$1="Random",'Random Generator'!E664,'Random Generator'!K664),0,1))-1,NORMINV(IF($B$1="Random",'Random Generator'!E664,'Random Generator'!K664),$B$3,$B$4))</f>
        <v>4.5488486389709593E-2</v>
      </c>
      <c r="F679" s="64">
        <f>IF($B$5=1,EXP($E$3+$E$4*NORMINV(IF($B$1="Random",'Random Generator'!F664,'Random Generator'!L664),0,1))-1,NORMINV(IF($B$1="Random",'Random Generator'!F664,'Random Generator'!L664),$B$3,$B$4))</f>
        <v>0.1597805081848791</v>
      </c>
      <c r="G679" s="64"/>
      <c r="I679" s="1">
        <f t="shared" si="122"/>
        <v>663</v>
      </c>
      <c r="J679" s="5">
        <f t="array" ref="J679">GEOMEAN(B679:F679+1)-1</f>
        <v>7.605908119569782E-2</v>
      </c>
      <c r="K679" s="5">
        <f t="shared" si="114"/>
        <v>5.2954059784891122E-4</v>
      </c>
      <c r="M679" s="12">
        <f t="shared" si="115"/>
        <v>0.1592509675870302</v>
      </c>
      <c r="N679" s="68">
        <f t="shared" si="116"/>
        <v>1.4391687370889408</v>
      </c>
      <c r="P679" s="1">
        <f t="shared" si="123"/>
        <v>663</v>
      </c>
      <c r="Q679" s="5">
        <f t="shared" si="117"/>
        <v>7.605908119569782E-2</v>
      </c>
      <c r="R679" s="5">
        <f t="shared" si="118"/>
        <v>0</v>
      </c>
      <c r="S679" s="1"/>
      <c r="T679" s="12">
        <f t="shared" si="113"/>
        <v>0.1592509675870302</v>
      </c>
      <c r="U679" s="68">
        <f t="shared" si="119"/>
        <v>1.4427151254378183</v>
      </c>
      <c r="V679" s="68"/>
      <c r="W679" s="68">
        <f t="shared" si="120"/>
        <v>1.4427151254378183</v>
      </c>
    </row>
    <row r="680" spans="1:23">
      <c r="A680" s="1">
        <f t="shared" si="121"/>
        <v>664</v>
      </c>
      <c r="B680" s="64">
        <f>IF($B$5=1,EXP($E$3+$E$4*NORMINV(IF($B$1="Random",'Random Generator'!B665,'Random Generator'!H665),0,1))-1,NORMINV(IF($B$1="Random",'Random Generator'!B665,'Random Generator'!H665),$B$3,$B$4))</f>
        <v>0.21575278809980469</v>
      </c>
      <c r="C680" s="64">
        <f>IF($B$5=1,EXP($E$3+$E$4*NORMINV(IF($B$1="Random",'Random Generator'!C665,'Random Generator'!I665),0,1))-1,NORMINV(IF($B$1="Random",'Random Generator'!C665,'Random Generator'!I665),$B$3,$B$4))</f>
        <v>0.14954754756062627</v>
      </c>
      <c r="D680" s="64">
        <f>IF($B$5=1,EXP($E$3+$E$4*NORMINV(IF($B$1="Random",'Random Generator'!D665,'Random Generator'!J665),0,1))-1,NORMINV(IF($B$1="Random",'Random Generator'!D665,'Random Generator'!J665),$B$3,$B$4))</f>
        <v>-4.0342696362311248E-2</v>
      </c>
      <c r="E680" s="64">
        <f>IF($B$5=1,EXP($E$3+$E$4*NORMINV(IF($B$1="Random",'Random Generator'!E665,'Random Generator'!K665),0,1))-1,NORMINV(IF($B$1="Random",'Random Generator'!E665,'Random Generator'!K665),$B$3,$B$4))</f>
        <v>2.7615912377307872E-3</v>
      </c>
      <c r="F680" s="64">
        <f>IF($B$5=1,EXP($E$3+$E$4*NORMINV(IF($B$1="Random",'Random Generator'!F665,'Random Generator'!L665),0,1))-1,NORMINV(IF($B$1="Random",'Random Generator'!F665,'Random Generator'!L665),$B$3,$B$4))</f>
        <v>5.2282792545018664E-2</v>
      </c>
      <c r="G680" s="64"/>
      <c r="I680" s="1">
        <f t="shared" si="122"/>
        <v>664</v>
      </c>
      <c r="J680" s="5">
        <f t="array" ref="J680">GEOMEAN(B680:F680+1)-1</f>
        <v>7.1923295194162851E-2</v>
      </c>
      <c r="K680" s="5">
        <f t="shared" si="114"/>
        <v>0</v>
      </c>
      <c r="M680" s="12">
        <f t="shared" si="115"/>
        <v>5.2282792545018664E-2</v>
      </c>
      <c r="N680" s="68">
        <f t="shared" si="116"/>
        <v>1.4152023656882633</v>
      </c>
      <c r="P680" s="1">
        <f t="shared" si="123"/>
        <v>664</v>
      </c>
      <c r="Q680" s="5">
        <f t="shared" si="117"/>
        <v>7.1923295194162851E-2</v>
      </c>
      <c r="R680" s="5">
        <f t="shared" si="118"/>
        <v>0</v>
      </c>
      <c r="S680" s="1"/>
      <c r="T680" s="12">
        <f t="shared" si="113"/>
        <v>5.2282792545018664E-2</v>
      </c>
      <c r="U680" s="68">
        <f t="shared" si="119"/>
        <v>1.4152023656882633</v>
      </c>
      <c r="V680" s="68"/>
      <c r="W680" s="68">
        <f t="shared" si="120"/>
        <v>1.4152023656882633</v>
      </c>
    </row>
    <row r="681" spans="1:23">
      <c r="A681" s="1">
        <f t="shared" si="121"/>
        <v>665</v>
      </c>
      <c r="B681" s="64">
        <f>IF($B$5=1,EXP($E$3+$E$4*NORMINV(IF($B$1="Random",'Random Generator'!B666,'Random Generator'!H666),0,1))-1,NORMINV(IF($B$1="Random",'Random Generator'!B666,'Random Generator'!H666),$B$3,$B$4))</f>
        <v>9.0610182432899533E-2</v>
      </c>
      <c r="C681" s="64">
        <f>IF($B$5=1,EXP($E$3+$E$4*NORMINV(IF($B$1="Random",'Random Generator'!C666,'Random Generator'!I666),0,1))-1,NORMINV(IF($B$1="Random",'Random Generator'!C666,'Random Generator'!I666),$B$3,$B$4))</f>
        <v>0.140383467133534</v>
      </c>
      <c r="D681" s="64">
        <f>IF($B$5=1,EXP($E$3+$E$4*NORMINV(IF($B$1="Random",'Random Generator'!D666,'Random Generator'!J666),0,1))-1,NORMINV(IF($B$1="Random",'Random Generator'!D666,'Random Generator'!J666),$B$3,$B$4))</f>
        <v>0.2237689669212235</v>
      </c>
      <c r="E681" s="64">
        <f>IF($B$5=1,EXP($E$3+$E$4*NORMINV(IF($B$1="Random",'Random Generator'!E666,'Random Generator'!K666),0,1))-1,NORMINV(IF($B$1="Random",'Random Generator'!E666,'Random Generator'!K666),$B$3,$B$4))</f>
        <v>0.11220445041629112</v>
      </c>
      <c r="F681" s="64">
        <f>IF($B$5=1,EXP($E$3+$E$4*NORMINV(IF($B$1="Random",'Random Generator'!F666,'Random Generator'!L666),0,1))-1,NORMINV(IF($B$1="Random",'Random Generator'!F666,'Random Generator'!L666),$B$3,$B$4))</f>
        <v>9.1576209287353993E-3</v>
      </c>
      <c r="G681" s="64"/>
      <c r="I681" s="1">
        <f t="shared" si="122"/>
        <v>665</v>
      </c>
      <c r="J681" s="5">
        <f t="array" ref="J681">GEOMEAN(B681:F681+1)-1</f>
        <v>0.11304495591401253</v>
      </c>
      <c r="K681" s="5">
        <f t="shared" si="114"/>
        <v>1.9022477957006269E-2</v>
      </c>
      <c r="M681" s="12">
        <f t="shared" si="115"/>
        <v>-9.8648570282708695E-3</v>
      </c>
      <c r="N681" s="68">
        <f t="shared" si="116"/>
        <v>1.5672245491084011</v>
      </c>
      <c r="P681" s="1">
        <f t="shared" si="123"/>
        <v>665</v>
      </c>
      <c r="Q681" s="5">
        <f t="shared" si="117"/>
        <v>0.11304495591401253</v>
      </c>
      <c r="R681" s="5">
        <f t="shared" si="118"/>
        <v>9.4170172013389383E-3</v>
      </c>
      <c r="S681" s="1"/>
      <c r="T681" s="12">
        <f t="shared" si="113"/>
        <v>-1.9281874229609808E-2</v>
      </c>
      <c r="U681" s="68">
        <f t="shared" si="119"/>
        <v>1.6372440894952589</v>
      </c>
      <c r="V681" s="68"/>
      <c r="W681" s="68">
        <f t="shared" si="120"/>
        <v>1.7082975942054222</v>
      </c>
    </row>
    <row r="682" spans="1:23">
      <c r="A682" s="1">
        <f t="shared" si="121"/>
        <v>666</v>
      </c>
      <c r="B682" s="64">
        <f>IF($B$5=1,EXP($E$3+$E$4*NORMINV(IF($B$1="Random",'Random Generator'!B667,'Random Generator'!H667),0,1))-1,NORMINV(IF($B$1="Random",'Random Generator'!B667,'Random Generator'!H667),$B$3,$B$4))</f>
        <v>0.16574553408587023</v>
      </c>
      <c r="C682" s="64">
        <f>IF($B$5=1,EXP($E$3+$E$4*NORMINV(IF($B$1="Random",'Random Generator'!C667,'Random Generator'!I667),0,1))-1,NORMINV(IF($B$1="Random",'Random Generator'!C667,'Random Generator'!I667),$B$3,$B$4))</f>
        <v>-2.9626582595901008E-2</v>
      </c>
      <c r="D682" s="64">
        <f>IF($B$5=1,EXP($E$3+$E$4*NORMINV(IF($B$1="Random",'Random Generator'!D667,'Random Generator'!J667),0,1))-1,NORMINV(IF($B$1="Random",'Random Generator'!D667,'Random Generator'!J667),$B$3,$B$4))</f>
        <v>0.18558023879192564</v>
      </c>
      <c r="E682" s="64">
        <f>IF($B$5=1,EXP($E$3+$E$4*NORMINV(IF($B$1="Random",'Random Generator'!E667,'Random Generator'!K667),0,1))-1,NORMINV(IF($B$1="Random",'Random Generator'!E667,'Random Generator'!K667),$B$3,$B$4))</f>
        <v>0.33194755775327933</v>
      </c>
      <c r="F682" s="64">
        <f>IF($B$5=1,EXP($E$3+$E$4*NORMINV(IF($B$1="Random",'Random Generator'!F667,'Random Generator'!L667),0,1))-1,NORMINV(IF($B$1="Random",'Random Generator'!F667,'Random Generator'!L667),$B$3,$B$4))</f>
        <v>7.2299600646096751E-2</v>
      </c>
      <c r="G682" s="64"/>
      <c r="I682" s="1">
        <f t="shared" si="122"/>
        <v>666</v>
      </c>
      <c r="J682" s="5">
        <f t="array" ref="J682">GEOMEAN(B682:F682+1)-1</f>
        <v>0.13882075785367842</v>
      </c>
      <c r="K682" s="5">
        <f t="shared" si="114"/>
        <v>3.1910378926839213E-2</v>
      </c>
      <c r="M682" s="12">
        <f t="shared" si="115"/>
        <v>4.0389221719257538E-2</v>
      </c>
      <c r="N682" s="68">
        <f t="shared" si="116"/>
        <v>1.6617370313292896</v>
      </c>
      <c r="P682" s="1">
        <f t="shared" si="123"/>
        <v>666</v>
      </c>
      <c r="Q682" s="5">
        <f t="shared" si="117"/>
        <v>0.13882075785367842</v>
      </c>
      <c r="R682" s="5">
        <f t="shared" si="118"/>
        <v>2.2304918171171882E-2</v>
      </c>
      <c r="S682" s="1"/>
      <c r="T682" s="12">
        <f t="shared" si="113"/>
        <v>1.8084303548085656E-2</v>
      </c>
      <c r="U682" s="68">
        <f t="shared" si="119"/>
        <v>1.7350997343570589</v>
      </c>
      <c r="V682" s="68"/>
      <c r="W682" s="68">
        <f t="shared" si="120"/>
        <v>1.9154766986078779</v>
      </c>
    </row>
    <row r="683" spans="1:23">
      <c r="A683" s="1">
        <f t="shared" si="121"/>
        <v>667</v>
      </c>
      <c r="B683" s="64">
        <f>IF($B$5=1,EXP($E$3+$E$4*NORMINV(IF($B$1="Random",'Random Generator'!B668,'Random Generator'!H668),0,1))-1,NORMINV(IF($B$1="Random",'Random Generator'!B668,'Random Generator'!H668),$B$3,$B$4))</f>
        <v>0.12945487258174726</v>
      </c>
      <c r="C683" s="64">
        <f>IF($B$5=1,EXP($E$3+$E$4*NORMINV(IF($B$1="Random",'Random Generator'!C668,'Random Generator'!I668),0,1))-1,NORMINV(IF($B$1="Random",'Random Generator'!C668,'Random Generator'!I668),$B$3,$B$4))</f>
        <v>-2.9985314999262491E-2</v>
      </c>
      <c r="D683" s="64">
        <f>IF($B$5=1,EXP($E$3+$E$4*NORMINV(IF($B$1="Random",'Random Generator'!D668,'Random Generator'!J668),0,1))-1,NORMINV(IF($B$1="Random",'Random Generator'!D668,'Random Generator'!J668),$B$3,$B$4))</f>
        <v>4.7958063911629711E-2</v>
      </c>
      <c r="E683" s="64">
        <f>IF($B$5=1,EXP($E$3+$E$4*NORMINV(IF($B$1="Random",'Random Generator'!E668,'Random Generator'!K668),0,1))-1,NORMINV(IF($B$1="Random",'Random Generator'!E668,'Random Generator'!K668),$B$3,$B$4))</f>
        <v>0.13796438973004665</v>
      </c>
      <c r="F683" s="64">
        <f>IF($B$5=1,EXP($E$3+$E$4*NORMINV(IF($B$1="Random",'Random Generator'!F668,'Random Generator'!L668),0,1))-1,NORMINV(IF($B$1="Random",'Random Generator'!F668,'Random Generator'!L668),$B$3,$B$4))</f>
        <v>0.14582992905503978</v>
      </c>
      <c r="G683" s="64"/>
      <c r="I683" s="1">
        <f t="shared" si="122"/>
        <v>667</v>
      </c>
      <c r="J683" s="5">
        <f t="array" ref="J683">GEOMEAN(B683:F683+1)-1</f>
        <v>8.4046685734789683E-2</v>
      </c>
      <c r="K683" s="5">
        <f t="shared" si="114"/>
        <v>4.5233428673948431E-3</v>
      </c>
      <c r="M683" s="12">
        <f t="shared" si="115"/>
        <v>0.14130658618764494</v>
      </c>
      <c r="N683" s="68">
        <f t="shared" si="116"/>
        <v>1.4660885037951612</v>
      </c>
      <c r="P683" s="1">
        <f t="shared" si="123"/>
        <v>667</v>
      </c>
      <c r="Q683" s="5">
        <f t="shared" si="117"/>
        <v>8.4046685734789683E-2</v>
      </c>
      <c r="R683" s="5">
        <f t="shared" si="118"/>
        <v>0</v>
      </c>
      <c r="S683" s="1"/>
      <c r="T683" s="12">
        <f t="shared" si="113"/>
        <v>0.14130658618764494</v>
      </c>
      <c r="U683" s="68">
        <f t="shared" si="119"/>
        <v>1.4970624937458865</v>
      </c>
      <c r="V683" s="68"/>
      <c r="W683" s="68">
        <f t="shared" si="120"/>
        <v>1.4970624937458865</v>
      </c>
    </row>
    <row r="684" spans="1:23">
      <c r="A684" s="1">
        <f t="shared" si="121"/>
        <v>668</v>
      </c>
      <c r="B684" s="64">
        <f>IF($B$5=1,EXP($E$3+$E$4*NORMINV(IF($B$1="Random",'Random Generator'!B669,'Random Generator'!H669),0,1))-1,NORMINV(IF($B$1="Random",'Random Generator'!B669,'Random Generator'!H669),$B$3,$B$4))</f>
        <v>0.28620678680451284</v>
      </c>
      <c r="C684" s="64">
        <f>IF($B$5=1,EXP($E$3+$E$4*NORMINV(IF($B$1="Random",'Random Generator'!C669,'Random Generator'!I669),0,1))-1,NORMINV(IF($B$1="Random",'Random Generator'!C669,'Random Generator'!I669),$B$3,$B$4))</f>
        <v>8.5919347757457798E-2</v>
      </c>
      <c r="D684" s="64">
        <f>IF($B$5=1,EXP($E$3+$E$4*NORMINV(IF($B$1="Random",'Random Generator'!D669,'Random Generator'!J669),0,1))-1,NORMINV(IF($B$1="Random",'Random Generator'!D669,'Random Generator'!J669),$B$3,$B$4))</f>
        <v>-4.7938582347093806E-2</v>
      </c>
      <c r="E684" s="64">
        <f>IF($B$5=1,EXP($E$3+$E$4*NORMINV(IF($B$1="Random",'Random Generator'!E669,'Random Generator'!K669),0,1))-1,NORMINV(IF($B$1="Random",'Random Generator'!E669,'Random Generator'!K669),$B$3,$B$4))</f>
        <v>-4.7412541137346054E-2</v>
      </c>
      <c r="F684" s="64">
        <f>IF($B$5=1,EXP($E$3+$E$4*NORMINV(IF($B$1="Random",'Random Generator'!F669,'Random Generator'!L669),0,1))-1,NORMINV(IF($B$1="Random",'Random Generator'!F669,'Random Generator'!L669),$B$3,$B$4))</f>
        <v>2.0193770117422627E-2</v>
      </c>
      <c r="G684" s="64"/>
      <c r="I684" s="1">
        <f t="shared" si="122"/>
        <v>668</v>
      </c>
      <c r="J684" s="5">
        <f t="array" ref="J684">GEOMEAN(B684:F684+1)-1</f>
        <v>5.262134423821796E-2</v>
      </c>
      <c r="K684" s="5">
        <f t="shared" si="114"/>
        <v>0</v>
      </c>
      <c r="M684" s="12">
        <f t="shared" si="115"/>
        <v>2.0193770117422627E-2</v>
      </c>
      <c r="N684" s="68">
        <f t="shared" si="116"/>
        <v>1.2922926084320707</v>
      </c>
      <c r="P684" s="1">
        <f t="shared" si="123"/>
        <v>668</v>
      </c>
      <c r="Q684" s="5">
        <f t="shared" si="117"/>
        <v>5.262134423821796E-2</v>
      </c>
      <c r="R684" s="5">
        <f t="shared" si="118"/>
        <v>0</v>
      </c>
      <c r="S684" s="1"/>
      <c r="T684" s="12">
        <f t="shared" si="113"/>
        <v>2.0193770117422627E-2</v>
      </c>
      <c r="U684" s="68">
        <f t="shared" si="119"/>
        <v>1.2922926084320707</v>
      </c>
      <c r="V684" s="68"/>
      <c r="W684" s="68">
        <f t="shared" si="120"/>
        <v>1.2922926084320707</v>
      </c>
    </row>
    <row r="685" spans="1:23">
      <c r="A685" s="1">
        <f t="shared" si="121"/>
        <v>669</v>
      </c>
      <c r="B685" s="64">
        <f>IF($B$5=1,EXP($E$3+$E$4*NORMINV(IF($B$1="Random",'Random Generator'!B670,'Random Generator'!H670),0,1))-1,NORMINV(IF($B$1="Random",'Random Generator'!B670,'Random Generator'!H670),$B$3,$B$4))</f>
        <v>5.1588840553735471E-2</v>
      </c>
      <c r="C685" s="64">
        <f>IF($B$5=1,EXP($E$3+$E$4*NORMINV(IF($B$1="Random",'Random Generator'!C670,'Random Generator'!I670),0,1))-1,NORMINV(IF($B$1="Random",'Random Generator'!C670,'Random Generator'!I670),$B$3,$B$4))</f>
        <v>-4.5074938732926895E-2</v>
      </c>
      <c r="D685" s="64">
        <f>IF($B$5=1,EXP($E$3+$E$4*NORMINV(IF($B$1="Random",'Random Generator'!D670,'Random Generator'!J670),0,1))-1,NORMINV(IF($B$1="Random",'Random Generator'!D670,'Random Generator'!J670),$B$3,$B$4))</f>
        <v>-0.10611397210872475</v>
      </c>
      <c r="E685" s="64">
        <f>IF($B$5=1,EXP($E$3+$E$4*NORMINV(IF($B$1="Random",'Random Generator'!E670,'Random Generator'!K670),0,1))-1,NORMINV(IF($B$1="Random",'Random Generator'!E670,'Random Generator'!K670),$B$3,$B$4))</f>
        <v>4.884413937404819E-2</v>
      </c>
      <c r="F685" s="64">
        <f>IF($B$5=1,EXP($E$3+$E$4*NORMINV(IF($B$1="Random",'Random Generator'!F670,'Random Generator'!L670),0,1))-1,NORMINV(IF($B$1="Random",'Random Generator'!F670,'Random Generator'!L670),$B$3,$B$4))</f>
        <v>4.3325330257717676E-2</v>
      </c>
      <c r="G685" s="64"/>
      <c r="I685" s="1">
        <f t="shared" si="122"/>
        <v>669</v>
      </c>
      <c r="J685" s="5">
        <f t="array" ref="J685">GEOMEAN(B685:F685+1)-1</f>
        <v>-3.5726874458810176E-3</v>
      </c>
      <c r="K685" s="5">
        <f t="shared" si="114"/>
        <v>0</v>
      </c>
      <c r="M685" s="12">
        <f t="shared" si="115"/>
        <v>4.3325330257717676E-2</v>
      </c>
      <c r="N685" s="68">
        <f t="shared" si="116"/>
        <v>0.98226374851924247</v>
      </c>
      <c r="P685" s="1">
        <f t="shared" si="123"/>
        <v>669</v>
      </c>
      <c r="Q685" s="5">
        <f t="shared" si="117"/>
        <v>-3.5726874458810176E-3</v>
      </c>
      <c r="R685" s="5">
        <f t="shared" si="118"/>
        <v>0</v>
      </c>
      <c r="S685" s="1"/>
      <c r="T685" s="12">
        <f t="shared" si="113"/>
        <v>4.3325330257717676E-2</v>
      </c>
      <c r="U685" s="68">
        <f t="shared" si="119"/>
        <v>0.98226374851924247</v>
      </c>
      <c r="V685" s="68"/>
      <c r="W685" s="68">
        <f t="shared" si="120"/>
        <v>0.98226374851924247</v>
      </c>
    </row>
    <row r="686" spans="1:23">
      <c r="A686" s="1">
        <f t="shared" si="121"/>
        <v>670</v>
      </c>
      <c r="B686" s="64">
        <f>IF($B$5=1,EXP($E$3+$E$4*NORMINV(IF($B$1="Random",'Random Generator'!B671,'Random Generator'!H671),0,1))-1,NORMINV(IF($B$1="Random",'Random Generator'!B671,'Random Generator'!H671),$B$3,$B$4))</f>
        <v>8.2691613412141818E-2</v>
      </c>
      <c r="C686" s="64">
        <f>IF($B$5=1,EXP($E$3+$E$4*NORMINV(IF($B$1="Random",'Random Generator'!C671,'Random Generator'!I671),0,1))-1,NORMINV(IF($B$1="Random",'Random Generator'!C671,'Random Generator'!I671),$B$3,$B$4))</f>
        <v>8.8599018815604502E-2</v>
      </c>
      <c r="D686" s="64">
        <f>IF($B$5=1,EXP($E$3+$E$4*NORMINV(IF($B$1="Random",'Random Generator'!D671,'Random Generator'!J671),0,1))-1,NORMINV(IF($B$1="Random",'Random Generator'!D671,'Random Generator'!J671),$B$3,$B$4))</f>
        <v>0.14518047650061394</v>
      </c>
      <c r="E686" s="64">
        <f>IF($B$5=1,EXP($E$3+$E$4*NORMINV(IF($B$1="Random",'Random Generator'!E671,'Random Generator'!K671),0,1))-1,NORMINV(IF($B$1="Random",'Random Generator'!E671,'Random Generator'!K671),$B$3,$B$4))</f>
        <v>7.8641095078848977E-2</v>
      </c>
      <c r="F686" s="64">
        <f>IF($B$5=1,EXP($E$3+$E$4*NORMINV(IF($B$1="Random",'Random Generator'!F671,'Random Generator'!L671),0,1))-1,NORMINV(IF($B$1="Random",'Random Generator'!F671,'Random Generator'!L671),$B$3,$B$4))</f>
        <v>4.8604796996719601E-2</v>
      </c>
      <c r="G686" s="64"/>
      <c r="I686" s="1">
        <f t="shared" si="122"/>
        <v>670</v>
      </c>
      <c r="J686" s="5">
        <f t="array" ref="J686">GEOMEAN(B686:F686+1)-1</f>
        <v>8.8296142588926374E-2</v>
      </c>
      <c r="K686" s="5">
        <f t="shared" si="114"/>
        <v>6.6480712944631884E-3</v>
      </c>
      <c r="M686" s="12">
        <f t="shared" si="115"/>
        <v>4.1956725702256413E-2</v>
      </c>
      <c r="N686" s="68">
        <f t="shared" si="116"/>
        <v>1.4805732585883362</v>
      </c>
      <c r="P686" s="1">
        <f t="shared" si="123"/>
        <v>670</v>
      </c>
      <c r="Q686" s="5">
        <f t="shared" si="117"/>
        <v>8.8296142588926374E-2</v>
      </c>
      <c r="R686" s="5">
        <f t="shared" si="118"/>
        <v>0</v>
      </c>
      <c r="S686" s="1"/>
      <c r="T686" s="12">
        <f t="shared" si="113"/>
        <v>4.1956725702256413E-2</v>
      </c>
      <c r="U686" s="68">
        <f t="shared" si="119"/>
        <v>1.5266358236150583</v>
      </c>
      <c r="V686" s="68"/>
      <c r="W686" s="68">
        <f t="shared" si="120"/>
        <v>1.5266358236150583</v>
      </c>
    </row>
    <row r="687" spans="1:23">
      <c r="A687" s="1">
        <f t="shared" si="121"/>
        <v>671</v>
      </c>
      <c r="B687" s="64">
        <f>IF($B$5=1,EXP($E$3+$E$4*NORMINV(IF($B$1="Random",'Random Generator'!B672,'Random Generator'!H672),0,1))-1,NORMINV(IF($B$1="Random",'Random Generator'!B672,'Random Generator'!H672),$B$3,$B$4))</f>
        <v>-3.0929974500986113E-2</v>
      </c>
      <c r="C687" s="64">
        <f>IF($B$5=1,EXP($E$3+$E$4*NORMINV(IF($B$1="Random",'Random Generator'!C672,'Random Generator'!I672),0,1))-1,NORMINV(IF($B$1="Random",'Random Generator'!C672,'Random Generator'!I672),$B$3,$B$4))</f>
        <v>8.2805731301960117E-2</v>
      </c>
      <c r="D687" s="64">
        <f>IF($B$5=1,EXP($E$3+$E$4*NORMINV(IF($B$1="Random",'Random Generator'!D672,'Random Generator'!J672),0,1))-1,NORMINV(IF($B$1="Random",'Random Generator'!D672,'Random Generator'!J672),$B$3,$B$4))</f>
        <v>7.0314227307818555E-2</v>
      </c>
      <c r="E687" s="64">
        <f>IF($B$5=1,EXP($E$3+$E$4*NORMINV(IF($B$1="Random",'Random Generator'!E672,'Random Generator'!K672),0,1))-1,NORMINV(IF($B$1="Random",'Random Generator'!E672,'Random Generator'!K672),$B$3,$B$4))</f>
        <v>-2.3069560564598079E-3</v>
      </c>
      <c r="F687" s="64">
        <f>IF($B$5=1,EXP($E$3+$E$4*NORMINV(IF($B$1="Random",'Random Generator'!F672,'Random Generator'!L672),0,1))-1,NORMINV(IF($B$1="Random",'Random Generator'!F672,'Random Generator'!L672),$B$3,$B$4))</f>
        <v>0.11597791926691481</v>
      </c>
      <c r="G687" s="64"/>
      <c r="I687" s="1">
        <f t="shared" si="122"/>
        <v>671</v>
      </c>
      <c r="J687" s="5">
        <f t="array" ref="J687">GEOMEAN(B687:F687+1)-1</f>
        <v>4.5716378389465184E-2</v>
      </c>
      <c r="K687" s="5">
        <f t="shared" si="114"/>
        <v>0</v>
      </c>
      <c r="M687" s="12">
        <f t="shared" si="115"/>
        <v>0.11597791926691481</v>
      </c>
      <c r="N687" s="68">
        <f t="shared" si="116"/>
        <v>1.2504592708835747</v>
      </c>
      <c r="P687" s="1">
        <f t="shared" si="123"/>
        <v>671</v>
      </c>
      <c r="Q687" s="5">
        <f t="shared" si="117"/>
        <v>4.5716378389465184E-2</v>
      </c>
      <c r="R687" s="5">
        <f t="shared" si="118"/>
        <v>0</v>
      </c>
      <c r="S687" s="1"/>
      <c r="T687" s="12">
        <f t="shared" si="113"/>
        <v>0.11597791926691481</v>
      </c>
      <c r="U687" s="68">
        <f t="shared" si="119"/>
        <v>1.2504592708835747</v>
      </c>
      <c r="V687" s="68"/>
      <c r="W687" s="68">
        <f t="shared" si="120"/>
        <v>1.2504592708835747</v>
      </c>
    </row>
    <row r="688" spans="1:23">
      <c r="A688" s="1">
        <f t="shared" si="121"/>
        <v>672</v>
      </c>
      <c r="B688" s="64">
        <f>IF($B$5=1,EXP($E$3+$E$4*NORMINV(IF($B$1="Random",'Random Generator'!B673,'Random Generator'!H673),0,1))-1,NORMINV(IF($B$1="Random",'Random Generator'!B673,'Random Generator'!H673),$B$3,$B$4))</f>
        <v>0.10010513411820798</v>
      </c>
      <c r="C688" s="64">
        <f>IF($B$5=1,EXP($E$3+$E$4*NORMINV(IF($B$1="Random",'Random Generator'!C673,'Random Generator'!I673),0,1))-1,NORMINV(IF($B$1="Random",'Random Generator'!C673,'Random Generator'!I673),$B$3,$B$4))</f>
        <v>0.35909022394143753</v>
      </c>
      <c r="D688" s="64">
        <f>IF($B$5=1,EXP($E$3+$E$4*NORMINV(IF($B$1="Random",'Random Generator'!D673,'Random Generator'!J673),0,1))-1,NORMINV(IF($B$1="Random",'Random Generator'!D673,'Random Generator'!J673),$B$3,$B$4))</f>
        <v>0.29291411734953665</v>
      </c>
      <c r="E688" s="64">
        <f>IF($B$5=1,EXP($E$3+$E$4*NORMINV(IF($B$1="Random",'Random Generator'!E673,'Random Generator'!K673),0,1))-1,NORMINV(IF($B$1="Random",'Random Generator'!E673,'Random Generator'!K673),$B$3,$B$4))</f>
        <v>0.14174004149393338</v>
      </c>
      <c r="F688" s="64">
        <f>IF($B$5=1,EXP($E$3+$E$4*NORMINV(IF($B$1="Random",'Random Generator'!F673,'Random Generator'!L673),0,1))-1,NORMINV(IF($B$1="Random",'Random Generator'!F673,'Random Generator'!L673),$B$3,$B$4))</f>
        <v>-7.1019105519221082E-3</v>
      </c>
      <c r="G688" s="64"/>
      <c r="I688" s="1">
        <f t="shared" si="122"/>
        <v>672</v>
      </c>
      <c r="J688" s="5">
        <f t="array" ref="J688">GEOMEAN(B688:F688+1)-1</f>
        <v>0.16988941885547382</v>
      </c>
      <c r="K688" s="5">
        <f t="shared" si="114"/>
        <v>4.744470942773691E-2</v>
      </c>
      <c r="M688" s="12">
        <f t="shared" si="115"/>
        <v>-5.4546619979659018E-2</v>
      </c>
      <c r="N688" s="68">
        <f t="shared" si="116"/>
        <v>1.781659821737515</v>
      </c>
      <c r="P688" s="1">
        <f t="shared" si="123"/>
        <v>672</v>
      </c>
      <c r="Q688" s="5">
        <f t="shared" si="117"/>
        <v>0.16988941885547382</v>
      </c>
      <c r="R688" s="5">
        <f t="shared" si="118"/>
        <v>3.7839248672069579E-2</v>
      </c>
      <c r="S688" s="1"/>
      <c r="T688" s="12">
        <f t="shared" si="113"/>
        <v>-9.2385868651728598E-2</v>
      </c>
      <c r="U688" s="68">
        <f t="shared" si="119"/>
        <v>1.8592096791487172</v>
      </c>
      <c r="V688" s="68"/>
      <c r="W688" s="68">
        <f t="shared" si="120"/>
        <v>2.1914121485677898</v>
      </c>
    </row>
    <row r="689" spans="1:23">
      <c r="A689" s="1">
        <f t="shared" si="121"/>
        <v>673</v>
      </c>
      <c r="B689" s="64">
        <f>IF($B$5=1,EXP($E$3+$E$4*NORMINV(IF($B$1="Random",'Random Generator'!B674,'Random Generator'!H674),0,1))-1,NORMINV(IF($B$1="Random",'Random Generator'!B674,'Random Generator'!H674),$B$3,$B$4))</f>
        <v>0.24916542985266577</v>
      </c>
      <c r="C689" s="64">
        <f>IF($B$5=1,EXP($E$3+$E$4*NORMINV(IF($B$1="Random",'Random Generator'!C674,'Random Generator'!I674),0,1))-1,NORMINV(IF($B$1="Random",'Random Generator'!C674,'Random Generator'!I674),$B$3,$B$4))</f>
        <v>-4.7724032061027266E-2</v>
      </c>
      <c r="D689" s="64">
        <f>IF($B$5=1,EXP($E$3+$E$4*NORMINV(IF($B$1="Random",'Random Generator'!D674,'Random Generator'!J674),0,1))-1,NORMINV(IF($B$1="Random",'Random Generator'!D674,'Random Generator'!J674),$B$3,$B$4))</f>
        <v>0.13768903800904986</v>
      </c>
      <c r="E689" s="64">
        <f>IF($B$5=1,EXP($E$3+$E$4*NORMINV(IF($B$1="Random",'Random Generator'!E674,'Random Generator'!K674),0,1))-1,NORMINV(IF($B$1="Random",'Random Generator'!E674,'Random Generator'!K674),$B$3,$B$4))</f>
        <v>0.15734132483364749</v>
      </c>
      <c r="F689" s="64">
        <f>IF($B$5=1,EXP($E$3+$E$4*NORMINV(IF($B$1="Random",'Random Generator'!F674,'Random Generator'!L674),0,1))-1,NORMINV(IF($B$1="Random",'Random Generator'!F674,'Random Generator'!L674),$B$3,$B$4))</f>
        <v>2.1857612727614661E-2</v>
      </c>
      <c r="G689" s="64"/>
      <c r="I689" s="1">
        <f t="shared" si="122"/>
        <v>673</v>
      </c>
      <c r="J689" s="5">
        <f t="array" ref="J689">GEOMEAN(B689:F689+1)-1</f>
        <v>9.8630470547174109E-2</v>
      </c>
      <c r="K689" s="5">
        <f t="shared" si="114"/>
        <v>1.1815235273587056E-2</v>
      </c>
      <c r="M689" s="12">
        <f t="shared" si="115"/>
        <v>1.0042377454027605E-2</v>
      </c>
      <c r="N689" s="68">
        <f t="shared" si="116"/>
        <v>1.5162771463258176</v>
      </c>
      <c r="P689" s="1">
        <f t="shared" si="123"/>
        <v>673</v>
      </c>
      <c r="Q689" s="5">
        <f t="shared" si="117"/>
        <v>9.8630470547174109E-2</v>
      </c>
      <c r="R689" s="5">
        <f t="shared" si="118"/>
        <v>2.2097745179197256E-3</v>
      </c>
      <c r="S689" s="1"/>
      <c r="T689" s="12">
        <f t="shared" si="113"/>
        <v>7.8326029361078797E-3</v>
      </c>
      <c r="U689" s="68">
        <f t="shared" si="119"/>
        <v>1.5844776712863753</v>
      </c>
      <c r="V689" s="68"/>
      <c r="W689" s="68">
        <f t="shared" si="120"/>
        <v>1.6005092929599825</v>
      </c>
    </row>
    <row r="690" spans="1:23">
      <c r="A690" s="1">
        <f t="shared" si="121"/>
        <v>674</v>
      </c>
      <c r="B690" s="64">
        <f>IF($B$5=1,EXP($E$3+$E$4*NORMINV(IF($B$1="Random",'Random Generator'!B675,'Random Generator'!H675),0,1))-1,NORMINV(IF($B$1="Random",'Random Generator'!B675,'Random Generator'!H675),$B$3,$B$4))</f>
        <v>0.18634736736921687</v>
      </c>
      <c r="C690" s="64">
        <f>IF($B$5=1,EXP($E$3+$E$4*NORMINV(IF($B$1="Random",'Random Generator'!C675,'Random Generator'!I675),0,1))-1,NORMINV(IF($B$1="Random",'Random Generator'!C675,'Random Generator'!I675),$B$3,$B$4))</f>
        <v>5.9090282535716243E-2</v>
      </c>
      <c r="D690" s="64">
        <f>IF($B$5=1,EXP($E$3+$E$4*NORMINV(IF($B$1="Random",'Random Generator'!D675,'Random Generator'!J675),0,1))-1,NORMINV(IF($B$1="Random",'Random Generator'!D675,'Random Generator'!J675),$B$3,$B$4))</f>
        <v>0.18775527976589945</v>
      </c>
      <c r="E690" s="64">
        <f>IF($B$5=1,EXP($E$3+$E$4*NORMINV(IF($B$1="Random",'Random Generator'!E675,'Random Generator'!K675),0,1))-1,NORMINV(IF($B$1="Random",'Random Generator'!E675,'Random Generator'!K675),$B$3,$B$4))</f>
        <v>0.23702612060226214</v>
      </c>
      <c r="F690" s="64">
        <f>IF($B$5=1,EXP($E$3+$E$4*NORMINV(IF($B$1="Random",'Random Generator'!F675,'Random Generator'!L675),0,1))-1,NORMINV(IF($B$1="Random",'Random Generator'!F675,'Random Generator'!L675),$B$3,$B$4))</f>
        <v>-7.6205134618698156E-2</v>
      </c>
      <c r="G690" s="64"/>
      <c r="I690" s="1">
        <f t="shared" si="122"/>
        <v>674</v>
      </c>
      <c r="J690" s="5">
        <f t="array" ref="J690">GEOMEAN(B690:F690+1)-1</f>
        <v>0.11266710209540909</v>
      </c>
      <c r="K690" s="5">
        <f t="shared" si="114"/>
        <v>1.8833551047704546E-2</v>
      </c>
      <c r="M690" s="12">
        <f t="shared" si="115"/>
        <v>-9.5038685666402695E-2</v>
      </c>
      <c r="N690" s="68">
        <f t="shared" si="116"/>
        <v>1.5658717951663912</v>
      </c>
      <c r="P690" s="1">
        <f t="shared" si="123"/>
        <v>674</v>
      </c>
      <c r="Q690" s="5">
        <f t="shared" si="117"/>
        <v>0.11266710209540909</v>
      </c>
      <c r="R690" s="5">
        <f t="shared" si="118"/>
        <v>9.2280902920372151E-3</v>
      </c>
      <c r="S690" s="1"/>
      <c r="T690" s="12">
        <f t="shared" si="113"/>
        <v>-0.10426677595843992</v>
      </c>
      <c r="U690" s="68">
        <f t="shared" si="119"/>
        <v>1.6358431935508322</v>
      </c>
      <c r="V690" s="68"/>
      <c r="W690" s="68">
        <f t="shared" si="120"/>
        <v>1.7053999185184596</v>
      </c>
    </row>
    <row r="691" spans="1:23">
      <c r="A691" s="1">
        <f t="shared" si="121"/>
        <v>675</v>
      </c>
      <c r="B691" s="64">
        <f>IF($B$5=1,EXP($E$3+$E$4*NORMINV(IF($B$1="Random",'Random Generator'!B676,'Random Generator'!H676),0,1))-1,NORMINV(IF($B$1="Random",'Random Generator'!B676,'Random Generator'!H676),$B$3,$B$4))</f>
        <v>0.1290228799191564</v>
      </c>
      <c r="C691" s="64">
        <f>IF($B$5=1,EXP($E$3+$E$4*NORMINV(IF($B$1="Random",'Random Generator'!C676,'Random Generator'!I676),0,1))-1,NORMINV(IF($B$1="Random",'Random Generator'!C676,'Random Generator'!I676),$B$3,$B$4))</f>
        <v>5.2085835045578621E-2</v>
      </c>
      <c r="D691" s="64">
        <f>IF($B$5=1,EXP($E$3+$E$4*NORMINV(IF($B$1="Random",'Random Generator'!D676,'Random Generator'!J676),0,1))-1,NORMINV(IF($B$1="Random",'Random Generator'!D676,'Random Generator'!J676),$B$3,$B$4))</f>
        <v>0.16816555622957496</v>
      </c>
      <c r="E691" s="64">
        <f>IF($B$5=1,EXP($E$3+$E$4*NORMINV(IF($B$1="Random",'Random Generator'!E676,'Random Generator'!K676),0,1))-1,NORMINV(IF($B$1="Random",'Random Generator'!E676,'Random Generator'!K676),$B$3,$B$4))</f>
        <v>-4.5852721855280554E-2</v>
      </c>
      <c r="F691" s="64">
        <f>IF($B$5=1,EXP($E$3+$E$4*NORMINV(IF($B$1="Random",'Random Generator'!F676,'Random Generator'!L676),0,1))-1,NORMINV(IF($B$1="Random",'Random Generator'!F676,'Random Generator'!L676),$B$3,$B$4))</f>
        <v>2.8792995652708209E-2</v>
      </c>
      <c r="G691" s="64"/>
      <c r="I691" s="1">
        <f t="shared" si="122"/>
        <v>675</v>
      </c>
      <c r="J691" s="5">
        <f t="array" ref="J691">GEOMEAN(B691:F691+1)-1</f>
        <v>6.3751892071665095E-2</v>
      </c>
      <c r="K691" s="5">
        <f t="shared" si="114"/>
        <v>0</v>
      </c>
      <c r="M691" s="12">
        <f t="shared" si="115"/>
        <v>2.8792995652708209E-2</v>
      </c>
      <c r="N691" s="68">
        <f t="shared" si="116"/>
        <v>1.3620772142353526</v>
      </c>
      <c r="P691" s="1">
        <f t="shared" si="123"/>
        <v>675</v>
      </c>
      <c r="Q691" s="5">
        <f t="shared" si="117"/>
        <v>6.3751892071665095E-2</v>
      </c>
      <c r="R691" s="5">
        <f t="shared" si="118"/>
        <v>0</v>
      </c>
      <c r="S691" s="1"/>
      <c r="T691" s="12">
        <f t="shared" si="113"/>
        <v>2.8792995652708209E-2</v>
      </c>
      <c r="U691" s="68">
        <f t="shared" si="119"/>
        <v>1.3620772142353526</v>
      </c>
      <c r="V691" s="68"/>
      <c r="W691" s="68">
        <f t="shared" si="120"/>
        <v>1.3620772142353526</v>
      </c>
    </row>
    <row r="692" spans="1:23">
      <c r="A692" s="1">
        <f t="shared" si="121"/>
        <v>676</v>
      </c>
      <c r="B692" s="64">
        <f>IF($B$5=1,EXP($E$3+$E$4*NORMINV(IF($B$1="Random",'Random Generator'!B677,'Random Generator'!H677),0,1))-1,NORMINV(IF($B$1="Random",'Random Generator'!B677,'Random Generator'!H677),$B$3,$B$4))</f>
        <v>2.4945468035316942E-2</v>
      </c>
      <c r="C692" s="64">
        <f>IF($B$5=1,EXP($E$3+$E$4*NORMINV(IF($B$1="Random",'Random Generator'!C677,'Random Generator'!I677),0,1))-1,NORMINV(IF($B$1="Random",'Random Generator'!C677,'Random Generator'!I677),$B$3,$B$4))</f>
        <v>0.21009064202516936</v>
      </c>
      <c r="D692" s="64">
        <f>IF($B$5=1,EXP($E$3+$E$4*NORMINV(IF($B$1="Random",'Random Generator'!D677,'Random Generator'!J677),0,1))-1,NORMINV(IF($B$1="Random",'Random Generator'!D677,'Random Generator'!J677),$B$3,$B$4))</f>
        <v>-3.6281792478665698E-2</v>
      </c>
      <c r="E692" s="64">
        <f>IF($B$5=1,EXP($E$3+$E$4*NORMINV(IF($B$1="Random",'Random Generator'!E677,'Random Generator'!K677),0,1))-1,NORMINV(IF($B$1="Random",'Random Generator'!E677,'Random Generator'!K677),$B$3,$B$4))</f>
        <v>0.26848656816833727</v>
      </c>
      <c r="F692" s="64">
        <f>IF($B$5=1,EXP($E$3+$E$4*NORMINV(IF($B$1="Random",'Random Generator'!F677,'Random Generator'!L677),0,1))-1,NORMINV(IF($B$1="Random",'Random Generator'!F677,'Random Generator'!L677),$B$3,$B$4))</f>
        <v>5.1210339431769336E-2</v>
      </c>
      <c r="G692" s="64"/>
      <c r="I692" s="1">
        <f t="shared" si="122"/>
        <v>676</v>
      </c>
      <c r="J692" s="5">
        <f t="array" ref="J692">GEOMEAN(B692:F692+1)-1</f>
        <v>9.7713093685823482E-2</v>
      </c>
      <c r="K692" s="5">
        <f t="shared" si="114"/>
        <v>1.1356546842911742E-2</v>
      </c>
      <c r="M692" s="12">
        <f t="shared" si="115"/>
        <v>3.9853792588857594E-2</v>
      </c>
      <c r="N692" s="68">
        <f t="shared" si="116"/>
        <v>1.5130801357308239</v>
      </c>
      <c r="P692" s="1">
        <f t="shared" si="123"/>
        <v>676</v>
      </c>
      <c r="Q692" s="5">
        <f t="shared" si="117"/>
        <v>9.7713093685823482E-2</v>
      </c>
      <c r="R692" s="5">
        <f t="shared" si="118"/>
        <v>1.751086087244412E-3</v>
      </c>
      <c r="S692" s="1"/>
      <c r="T692" s="12">
        <f t="shared" si="113"/>
        <v>3.8102706501613182E-2</v>
      </c>
      <c r="U692" s="68">
        <f t="shared" si="119"/>
        <v>1.5811661060532063</v>
      </c>
      <c r="V692" s="68"/>
      <c r="W692" s="68">
        <f t="shared" si="120"/>
        <v>1.59383816826472</v>
      </c>
    </row>
    <row r="693" spans="1:23">
      <c r="A693" s="1">
        <f t="shared" si="121"/>
        <v>677</v>
      </c>
      <c r="B693" s="64">
        <f>IF($B$5=1,EXP($E$3+$E$4*NORMINV(IF($B$1="Random",'Random Generator'!B678,'Random Generator'!H678),0,1))-1,NORMINV(IF($B$1="Random",'Random Generator'!B678,'Random Generator'!H678),$B$3,$B$4))</f>
        <v>0.14171555822788884</v>
      </c>
      <c r="C693" s="64">
        <f>IF($B$5=1,EXP($E$3+$E$4*NORMINV(IF($B$1="Random",'Random Generator'!C678,'Random Generator'!I678),0,1))-1,NORMINV(IF($B$1="Random",'Random Generator'!C678,'Random Generator'!I678),$B$3,$B$4))</f>
        <v>4.9257801911425148E-2</v>
      </c>
      <c r="D693" s="64">
        <f>IF($B$5=1,EXP($E$3+$E$4*NORMINV(IF($B$1="Random",'Random Generator'!D678,'Random Generator'!J678),0,1))-1,NORMINV(IF($B$1="Random",'Random Generator'!D678,'Random Generator'!J678),$B$3,$B$4))</f>
        <v>-4.1434878367372807E-2</v>
      </c>
      <c r="E693" s="64">
        <f>IF($B$5=1,EXP($E$3+$E$4*NORMINV(IF($B$1="Random",'Random Generator'!E678,'Random Generator'!K678),0,1))-1,NORMINV(IF($B$1="Random",'Random Generator'!E678,'Random Generator'!K678),$B$3,$B$4))</f>
        <v>8.4754429439153789E-2</v>
      </c>
      <c r="F693" s="64">
        <f>IF($B$5=1,EXP($E$3+$E$4*NORMINV(IF($B$1="Random",'Random Generator'!F678,'Random Generator'!L678),0,1))-1,NORMINV(IF($B$1="Random",'Random Generator'!F678,'Random Generator'!L678),$B$3,$B$4))</f>
        <v>-1.0696046316723828E-2</v>
      </c>
      <c r="G693" s="64"/>
      <c r="I693" s="1">
        <f t="shared" si="122"/>
        <v>677</v>
      </c>
      <c r="J693" s="5">
        <f t="array" ref="J693">GEOMEAN(B693:F693+1)-1</f>
        <v>4.2664495194601582E-2</v>
      </c>
      <c r="K693" s="5">
        <f t="shared" si="114"/>
        <v>0</v>
      </c>
      <c r="M693" s="12">
        <f t="shared" si="115"/>
        <v>-1.0696046316723828E-2</v>
      </c>
      <c r="N693" s="68">
        <f t="shared" si="116"/>
        <v>1.2323183799317723</v>
      </c>
      <c r="P693" s="1">
        <f t="shared" si="123"/>
        <v>677</v>
      </c>
      <c r="Q693" s="5">
        <f t="shared" si="117"/>
        <v>4.2664495194601582E-2</v>
      </c>
      <c r="R693" s="5">
        <f t="shared" si="118"/>
        <v>0</v>
      </c>
      <c r="S693" s="1"/>
      <c r="T693" s="12">
        <f t="shared" si="113"/>
        <v>-1.0696046316723828E-2</v>
      </c>
      <c r="U693" s="68">
        <f t="shared" si="119"/>
        <v>1.2323183799317723</v>
      </c>
      <c r="V693" s="68"/>
      <c r="W693" s="68">
        <f t="shared" si="120"/>
        <v>1.2323183799317723</v>
      </c>
    </row>
    <row r="694" spans="1:23">
      <c r="A694" s="1">
        <f t="shared" si="121"/>
        <v>678</v>
      </c>
      <c r="B694" s="64">
        <f>IF($B$5=1,EXP($E$3+$E$4*NORMINV(IF($B$1="Random",'Random Generator'!B679,'Random Generator'!H679),0,1))-1,NORMINV(IF($B$1="Random",'Random Generator'!B679,'Random Generator'!H679),$B$3,$B$4))</f>
        <v>0.26624056129810225</v>
      </c>
      <c r="C694" s="64">
        <f>IF($B$5=1,EXP($E$3+$E$4*NORMINV(IF($B$1="Random",'Random Generator'!C679,'Random Generator'!I679),0,1))-1,NORMINV(IF($B$1="Random",'Random Generator'!C679,'Random Generator'!I679),$B$3,$B$4))</f>
        <v>2.6116518754402795E-2</v>
      </c>
      <c r="D694" s="64">
        <f>IF($B$5=1,EXP($E$3+$E$4*NORMINV(IF($B$1="Random",'Random Generator'!D679,'Random Generator'!J679),0,1))-1,NORMINV(IF($B$1="Random",'Random Generator'!D679,'Random Generator'!J679),$B$3,$B$4))</f>
        <v>0.16412253003704147</v>
      </c>
      <c r="E694" s="64">
        <f>IF($B$5=1,EXP($E$3+$E$4*NORMINV(IF($B$1="Random",'Random Generator'!E679,'Random Generator'!K679),0,1))-1,NORMINV(IF($B$1="Random",'Random Generator'!E679,'Random Generator'!K679),$B$3,$B$4))</f>
        <v>-3.008108622243777E-2</v>
      </c>
      <c r="F694" s="64">
        <f>IF($B$5=1,EXP($E$3+$E$4*NORMINV(IF($B$1="Random",'Random Generator'!F679,'Random Generator'!L679),0,1))-1,NORMINV(IF($B$1="Random",'Random Generator'!F679,'Random Generator'!L679),$B$3,$B$4))</f>
        <v>0.15864665978367065</v>
      </c>
      <c r="G694" s="64"/>
      <c r="I694" s="1">
        <f t="shared" si="122"/>
        <v>678</v>
      </c>
      <c r="J694" s="5">
        <f t="array" ref="J694">GEOMEAN(B694:F694+1)-1</f>
        <v>0.11193552949168373</v>
      </c>
      <c r="K694" s="5">
        <f t="shared" si="114"/>
        <v>1.8467764745841865E-2</v>
      </c>
      <c r="M694" s="12">
        <f t="shared" si="115"/>
        <v>0.14017889503782879</v>
      </c>
      <c r="N694" s="68">
        <f t="shared" si="116"/>
        <v>1.5632553481742122</v>
      </c>
      <c r="P694" s="1">
        <f t="shared" si="123"/>
        <v>678</v>
      </c>
      <c r="Q694" s="5">
        <f t="shared" si="117"/>
        <v>0.11193552949168373</v>
      </c>
      <c r="R694" s="5">
        <f t="shared" si="118"/>
        <v>8.8623039901745346E-3</v>
      </c>
      <c r="S694" s="1"/>
      <c r="T694" s="12">
        <f t="shared" si="113"/>
        <v>0.13131659104765425</v>
      </c>
      <c r="U694" s="68">
        <f t="shared" si="119"/>
        <v>1.6331336081425534</v>
      </c>
      <c r="V694" s="68"/>
      <c r="W694" s="68">
        <f t="shared" si="120"/>
        <v>1.69980082997305</v>
      </c>
    </row>
    <row r="695" spans="1:23">
      <c r="A695" s="1">
        <f t="shared" si="121"/>
        <v>679</v>
      </c>
      <c r="B695" s="64">
        <f>IF($B$5=1,EXP($E$3+$E$4*NORMINV(IF($B$1="Random",'Random Generator'!B680,'Random Generator'!H680),0,1))-1,NORMINV(IF($B$1="Random",'Random Generator'!B680,'Random Generator'!H680),$B$3,$B$4))</f>
        <v>8.3049631160058812E-2</v>
      </c>
      <c r="C695" s="64">
        <f>IF($B$5=1,EXP($E$3+$E$4*NORMINV(IF($B$1="Random",'Random Generator'!C680,'Random Generator'!I680),0,1))-1,NORMINV(IF($B$1="Random",'Random Generator'!C680,'Random Generator'!I680),$B$3,$B$4))</f>
        <v>-5.8447732322542412E-2</v>
      </c>
      <c r="D695" s="64">
        <f>IF($B$5=1,EXP($E$3+$E$4*NORMINV(IF($B$1="Random",'Random Generator'!D680,'Random Generator'!J680),0,1))-1,NORMINV(IF($B$1="Random",'Random Generator'!D680,'Random Generator'!J680),$B$3,$B$4))</f>
        <v>4.0928800209488303E-2</v>
      </c>
      <c r="E695" s="64">
        <f>IF($B$5=1,EXP($E$3+$E$4*NORMINV(IF($B$1="Random",'Random Generator'!E680,'Random Generator'!K680),0,1))-1,NORMINV(IF($B$1="Random",'Random Generator'!E680,'Random Generator'!K680),$B$3,$B$4))</f>
        <v>0.17591776239827328</v>
      </c>
      <c r="F695" s="64">
        <f>IF($B$5=1,EXP($E$3+$E$4*NORMINV(IF($B$1="Random",'Random Generator'!F680,'Random Generator'!L680),0,1))-1,NORMINV(IF($B$1="Random",'Random Generator'!F680,'Random Generator'!L680),$B$3,$B$4))</f>
        <v>0.14452010514919356</v>
      </c>
      <c r="G695" s="64"/>
      <c r="I695" s="1">
        <f t="shared" si="122"/>
        <v>679</v>
      </c>
      <c r="J695" s="5">
        <f t="array" ref="J695">GEOMEAN(B695:F695+1)-1</f>
        <v>7.3946974221977602E-2</v>
      </c>
      <c r="K695" s="5">
        <f t="shared" si="114"/>
        <v>0</v>
      </c>
      <c r="M695" s="12">
        <f t="shared" si="115"/>
        <v>0.14452010514919356</v>
      </c>
      <c r="N695" s="68">
        <f t="shared" si="116"/>
        <v>1.4286116709045247</v>
      </c>
      <c r="P695" s="1">
        <f t="shared" si="123"/>
        <v>679</v>
      </c>
      <c r="Q695" s="5">
        <f t="shared" si="117"/>
        <v>7.3946974221977602E-2</v>
      </c>
      <c r="R695" s="5">
        <f t="shared" si="118"/>
        <v>0</v>
      </c>
      <c r="S695" s="1"/>
      <c r="T695" s="12">
        <f t="shared" si="113"/>
        <v>0.14452010514919356</v>
      </c>
      <c r="U695" s="68">
        <f t="shared" si="119"/>
        <v>1.4286116709045247</v>
      </c>
      <c r="V695" s="68"/>
      <c r="W695" s="68">
        <f t="shared" si="120"/>
        <v>1.4286116709045247</v>
      </c>
    </row>
    <row r="696" spans="1:23">
      <c r="A696" s="1">
        <f t="shared" si="121"/>
        <v>680</v>
      </c>
      <c r="B696" s="64">
        <f>IF($B$5=1,EXP($E$3+$E$4*NORMINV(IF($B$1="Random",'Random Generator'!B681,'Random Generator'!H681),0,1))-1,NORMINV(IF($B$1="Random",'Random Generator'!B681,'Random Generator'!H681),$B$3,$B$4))</f>
        <v>5.3113811152090129E-2</v>
      </c>
      <c r="C696" s="64">
        <f>IF($B$5=1,EXP($E$3+$E$4*NORMINV(IF($B$1="Random",'Random Generator'!C681,'Random Generator'!I681),0,1))-1,NORMINV(IF($B$1="Random",'Random Generator'!C681,'Random Generator'!I681),$B$3,$B$4))</f>
        <v>6.5166713649937202E-2</v>
      </c>
      <c r="D696" s="64">
        <f>IF($B$5=1,EXP($E$3+$E$4*NORMINV(IF($B$1="Random",'Random Generator'!D681,'Random Generator'!J681),0,1))-1,NORMINV(IF($B$1="Random",'Random Generator'!D681,'Random Generator'!J681),$B$3,$B$4))</f>
        <v>-0.11988924135404955</v>
      </c>
      <c r="E696" s="64">
        <f>IF($B$5=1,EXP($E$3+$E$4*NORMINV(IF($B$1="Random",'Random Generator'!E681,'Random Generator'!K681),0,1))-1,NORMINV(IF($B$1="Random",'Random Generator'!E681,'Random Generator'!K681),$B$3,$B$4))</f>
        <v>4.9688551135409487E-2</v>
      </c>
      <c r="F696" s="64">
        <f>IF($B$5=1,EXP($E$3+$E$4*NORMINV(IF($B$1="Random",'Random Generator'!F681,'Random Generator'!L681),0,1))-1,NORMINV(IF($B$1="Random",'Random Generator'!F681,'Random Generator'!L681),$B$3,$B$4))</f>
        <v>0.14920346589708089</v>
      </c>
      <c r="G696" s="64"/>
      <c r="I696" s="1">
        <f t="shared" si="122"/>
        <v>680</v>
      </c>
      <c r="J696" s="5">
        <f t="array" ref="J696">GEOMEAN(B696:F696+1)-1</f>
        <v>3.5565378412116599E-2</v>
      </c>
      <c r="K696" s="5">
        <f t="shared" si="114"/>
        <v>0</v>
      </c>
      <c r="M696" s="12">
        <f t="shared" si="115"/>
        <v>0.14920346589708089</v>
      </c>
      <c r="N696" s="68">
        <f t="shared" si="116"/>
        <v>1.1909337752903406</v>
      </c>
      <c r="P696" s="1">
        <f t="shared" si="123"/>
        <v>680</v>
      </c>
      <c r="Q696" s="5">
        <f t="shared" si="117"/>
        <v>3.5565378412116599E-2</v>
      </c>
      <c r="R696" s="5">
        <f t="shared" si="118"/>
        <v>0</v>
      </c>
      <c r="S696" s="1"/>
      <c r="T696" s="12">
        <f t="shared" si="113"/>
        <v>0.14920346589708089</v>
      </c>
      <c r="U696" s="68">
        <f t="shared" si="119"/>
        <v>1.1909337752903406</v>
      </c>
      <c r="V696" s="68"/>
      <c r="W696" s="68">
        <f t="shared" si="120"/>
        <v>1.1909337752903406</v>
      </c>
    </row>
    <row r="697" spans="1:23">
      <c r="A697" s="1">
        <f t="shared" si="121"/>
        <v>681</v>
      </c>
      <c r="B697" s="64">
        <f>IF($B$5=1,EXP($E$3+$E$4*NORMINV(IF($B$1="Random",'Random Generator'!B682,'Random Generator'!H682),0,1))-1,NORMINV(IF($B$1="Random",'Random Generator'!B682,'Random Generator'!H682),$B$3,$B$4))</f>
        <v>3.8878761331170075E-2</v>
      </c>
      <c r="C697" s="64">
        <f>IF($B$5=1,EXP($E$3+$E$4*NORMINV(IF($B$1="Random",'Random Generator'!C682,'Random Generator'!I682),0,1))-1,NORMINV(IF($B$1="Random",'Random Generator'!C682,'Random Generator'!I682),$B$3,$B$4))</f>
        <v>9.0418001688178595E-2</v>
      </c>
      <c r="D697" s="64">
        <f>IF($B$5=1,EXP($E$3+$E$4*NORMINV(IF($B$1="Random",'Random Generator'!D682,'Random Generator'!J682),0,1))-1,NORMINV(IF($B$1="Random",'Random Generator'!D682,'Random Generator'!J682),$B$3,$B$4))</f>
        <v>4.3653591949509796E-2</v>
      </c>
      <c r="E697" s="64">
        <f>IF($B$5=1,EXP($E$3+$E$4*NORMINV(IF($B$1="Random",'Random Generator'!E682,'Random Generator'!K682),0,1))-1,NORMINV(IF($B$1="Random",'Random Generator'!E682,'Random Generator'!K682),$B$3,$B$4))</f>
        <v>0.27172696620318693</v>
      </c>
      <c r="F697" s="64">
        <f>IF($B$5=1,EXP($E$3+$E$4*NORMINV(IF($B$1="Random",'Random Generator'!F682,'Random Generator'!L682),0,1))-1,NORMINV(IF($B$1="Random",'Random Generator'!F682,'Random Generator'!L682),$B$3,$B$4))</f>
        <v>0.27282369639092852</v>
      </c>
      <c r="G697" s="64"/>
      <c r="I697" s="1">
        <f t="shared" si="122"/>
        <v>681</v>
      </c>
      <c r="J697" s="5">
        <f t="array" ref="J697">GEOMEAN(B697:F697+1)-1</f>
        <v>0.13861074258062112</v>
      </c>
      <c r="K697" s="5">
        <f t="shared" si="114"/>
        <v>3.1805371290310559E-2</v>
      </c>
      <c r="M697" s="12">
        <f t="shared" si="115"/>
        <v>0.24101832510061796</v>
      </c>
      <c r="N697" s="68">
        <f t="shared" si="116"/>
        <v>1.6609489730658609</v>
      </c>
      <c r="P697" s="1">
        <f t="shared" si="123"/>
        <v>681</v>
      </c>
      <c r="Q697" s="5">
        <f t="shared" si="117"/>
        <v>0.13861074258062112</v>
      </c>
      <c r="R697" s="5">
        <f t="shared" si="118"/>
        <v>2.2199910534643229E-2</v>
      </c>
      <c r="S697" s="1"/>
      <c r="T697" s="12">
        <f t="shared" si="113"/>
        <v>0.21881841456597473</v>
      </c>
      <c r="U697" s="68">
        <f t="shared" si="119"/>
        <v>1.7342839624367825</v>
      </c>
      <c r="V697" s="68"/>
      <c r="W697" s="68">
        <f t="shared" si="120"/>
        <v>1.9137111397434363</v>
      </c>
    </row>
    <row r="698" spans="1:23">
      <c r="A698" s="1">
        <f t="shared" si="121"/>
        <v>682</v>
      </c>
      <c r="B698" s="64">
        <f>IF($B$5=1,EXP($E$3+$E$4*NORMINV(IF($B$1="Random",'Random Generator'!B683,'Random Generator'!H683),0,1))-1,NORMINV(IF($B$1="Random",'Random Generator'!B683,'Random Generator'!H683),$B$3,$B$4))</f>
        <v>0.23484222556685319</v>
      </c>
      <c r="C698" s="64">
        <f>IF($B$5=1,EXP($E$3+$E$4*NORMINV(IF($B$1="Random",'Random Generator'!C683,'Random Generator'!I683),0,1))-1,NORMINV(IF($B$1="Random",'Random Generator'!C683,'Random Generator'!I683),$B$3,$B$4))</f>
        <v>0.24448147422784761</v>
      </c>
      <c r="D698" s="64">
        <f>IF($B$5=1,EXP($E$3+$E$4*NORMINV(IF($B$1="Random",'Random Generator'!D683,'Random Generator'!J683),0,1))-1,NORMINV(IF($B$1="Random",'Random Generator'!D683,'Random Generator'!J683),$B$3,$B$4))</f>
        <v>7.8986693646749817E-3</v>
      </c>
      <c r="E698" s="64">
        <f>IF($B$5=1,EXP($E$3+$E$4*NORMINV(IF($B$1="Random",'Random Generator'!E683,'Random Generator'!K683),0,1))-1,NORMINV(IF($B$1="Random",'Random Generator'!E683,'Random Generator'!K683),$B$3,$B$4))</f>
        <v>8.0109767477068328E-2</v>
      </c>
      <c r="F698" s="64">
        <f>IF($B$5=1,EXP($E$3+$E$4*NORMINV(IF($B$1="Random",'Random Generator'!F683,'Random Generator'!L683),0,1))-1,NORMINV(IF($B$1="Random",'Random Generator'!F683,'Random Generator'!L683),$B$3,$B$4))</f>
        <v>5.6028607639758032E-2</v>
      </c>
      <c r="G698" s="64"/>
      <c r="I698" s="1">
        <f t="shared" si="122"/>
        <v>682</v>
      </c>
      <c r="J698" s="5">
        <f t="array" ref="J698">GEOMEAN(B698:F698+1)-1</f>
        <v>0.1205521449865945</v>
      </c>
      <c r="K698" s="5">
        <f t="shared" si="114"/>
        <v>2.2776072493297252E-2</v>
      </c>
      <c r="M698" s="12">
        <f t="shared" si="115"/>
        <v>3.3252535146460781E-2</v>
      </c>
      <c r="N698" s="68">
        <f t="shared" si="116"/>
        <v>1.5942954350419245</v>
      </c>
      <c r="P698" s="1">
        <f t="shared" si="123"/>
        <v>682</v>
      </c>
      <c r="Q698" s="5">
        <f t="shared" si="117"/>
        <v>0.1205521449865945</v>
      </c>
      <c r="R698" s="5">
        <f t="shared" si="118"/>
        <v>1.3170611737629921E-2</v>
      </c>
      <c r="S698" s="1"/>
      <c r="T698" s="12">
        <f t="shared" si="113"/>
        <v>2.008192340883086E-2</v>
      </c>
      <c r="U698" s="68">
        <f t="shared" si="119"/>
        <v>1.6652766195041393</v>
      </c>
      <c r="V698" s="68"/>
      <c r="W698" s="68">
        <f t="shared" si="120"/>
        <v>1.7666900225626181</v>
      </c>
    </row>
    <row r="699" spans="1:23">
      <c r="A699" s="1">
        <f t="shared" si="121"/>
        <v>683</v>
      </c>
      <c r="B699" s="64">
        <f>IF($B$5=1,EXP($E$3+$E$4*NORMINV(IF($B$1="Random",'Random Generator'!B684,'Random Generator'!H684),0,1))-1,NORMINV(IF($B$1="Random",'Random Generator'!B684,'Random Generator'!H684),$B$3,$B$4))</f>
        <v>0.13141161395883527</v>
      </c>
      <c r="C699" s="64">
        <f>IF($B$5=1,EXP($E$3+$E$4*NORMINV(IF($B$1="Random",'Random Generator'!C684,'Random Generator'!I684),0,1))-1,NORMINV(IF($B$1="Random",'Random Generator'!C684,'Random Generator'!I684),$B$3,$B$4))</f>
        <v>-1.2687729296420147E-2</v>
      </c>
      <c r="D699" s="64">
        <f>IF($B$5=1,EXP($E$3+$E$4*NORMINV(IF($B$1="Random",'Random Generator'!D684,'Random Generator'!J684),0,1))-1,NORMINV(IF($B$1="Random",'Random Generator'!D684,'Random Generator'!J684),$B$3,$B$4))</f>
        <v>0.12363329625887221</v>
      </c>
      <c r="E699" s="64">
        <f>IF($B$5=1,EXP($E$3+$E$4*NORMINV(IF($B$1="Random",'Random Generator'!E684,'Random Generator'!K684),0,1))-1,NORMINV(IF($B$1="Random",'Random Generator'!E684,'Random Generator'!K684),$B$3,$B$4))</f>
        <v>0.20715075840696984</v>
      </c>
      <c r="F699" s="64">
        <f>IF($B$5=1,EXP($E$3+$E$4*NORMINV(IF($B$1="Random",'Random Generator'!F684,'Random Generator'!L684),0,1))-1,NORMINV(IF($B$1="Random",'Random Generator'!F684,'Random Generator'!L684),$B$3,$B$4))</f>
        <v>0.33036949661679715</v>
      </c>
      <c r="G699" s="64"/>
      <c r="I699" s="1">
        <f t="shared" si="122"/>
        <v>683</v>
      </c>
      <c r="J699" s="5">
        <f t="array" ref="J699">GEOMEAN(B699:F699+1)-1</f>
        <v>0.15050023432639814</v>
      </c>
      <c r="K699" s="5">
        <f t="shared" si="114"/>
        <v>3.7750117163199072E-2</v>
      </c>
      <c r="M699" s="12">
        <f t="shared" si="115"/>
        <v>0.29261937945359806</v>
      </c>
      <c r="N699" s="68">
        <f t="shared" si="116"/>
        <v>1.7060362050436448</v>
      </c>
      <c r="P699" s="1">
        <f t="shared" si="123"/>
        <v>683</v>
      </c>
      <c r="Q699" s="5">
        <f t="shared" si="117"/>
        <v>0.15050023432639814</v>
      </c>
      <c r="R699" s="5">
        <f t="shared" si="118"/>
        <v>2.8144656407531742E-2</v>
      </c>
      <c r="S699" s="1"/>
      <c r="T699" s="12">
        <f t="shared" si="113"/>
        <v>0.26447472304606634</v>
      </c>
      <c r="U699" s="68">
        <f t="shared" si="119"/>
        <v>1.7809525405304625</v>
      </c>
      <c r="V699" s="68"/>
      <c r="W699" s="68">
        <f t="shared" si="120"/>
        <v>2.0157355597246318</v>
      </c>
    </row>
    <row r="700" spans="1:23">
      <c r="A700" s="1">
        <f t="shared" si="121"/>
        <v>684</v>
      </c>
      <c r="B700" s="64">
        <f>IF($B$5=1,EXP($E$3+$E$4*NORMINV(IF($B$1="Random",'Random Generator'!B685,'Random Generator'!H685),0,1))-1,NORMINV(IF($B$1="Random",'Random Generator'!B685,'Random Generator'!H685),$B$3,$B$4))</f>
        <v>0.30490301648137352</v>
      </c>
      <c r="C700" s="64">
        <f>IF($B$5=1,EXP($E$3+$E$4*NORMINV(IF($B$1="Random",'Random Generator'!C685,'Random Generator'!I685),0,1))-1,NORMINV(IF($B$1="Random",'Random Generator'!C685,'Random Generator'!I685),$B$3,$B$4))</f>
        <v>0.1239637926479833</v>
      </c>
      <c r="D700" s="64">
        <f>IF($B$5=1,EXP($E$3+$E$4*NORMINV(IF($B$1="Random",'Random Generator'!D685,'Random Generator'!J685),0,1))-1,NORMINV(IF($B$1="Random",'Random Generator'!D685,'Random Generator'!J685),$B$3,$B$4))</f>
        <v>0.13498892446803534</v>
      </c>
      <c r="E700" s="64">
        <f>IF($B$5=1,EXP($E$3+$E$4*NORMINV(IF($B$1="Random",'Random Generator'!E685,'Random Generator'!K685),0,1))-1,NORMINV(IF($B$1="Random",'Random Generator'!E685,'Random Generator'!K685),$B$3,$B$4))</f>
        <v>0.2163541843523944</v>
      </c>
      <c r="F700" s="64">
        <f>IF($B$5=1,EXP($E$3+$E$4*NORMINV(IF($B$1="Random",'Random Generator'!F685,'Random Generator'!L685),0,1))-1,NORMINV(IF($B$1="Random",'Random Generator'!F685,'Random Generator'!L685),$B$3,$B$4))</f>
        <v>0.20203207657766886</v>
      </c>
      <c r="G700" s="64"/>
      <c r="I700" s="1">
        <f t="shared" si="122"/>
        <v>684</v>
      </c>
      <c r="J700" s="5">
        <f t="array" ref="J700">GEOMEAN(B700:F700+1)-1</f>
        <v>0.19470218524462291</v>
      </c>
      <c r="K700" s="5">
        <f t="shared" si="114"/>
        <v>5.9851092622311454E-2</v>
      </c>
      <c r="M700" s="12">
        <f t="shared" si="115"/>
        <v>0.14218098395535742</v>
      </c>
      <c r="N700" s="68">
        <f t="shared" si="116"/>
        <v>1.8823240910469392</v>
      </c>
      <c r="P700" s="1">
        <f t="shared" si="123"/>
        <v>684</v>
      </c>
      <c r="Q700" s="5">
        <f t="shared" si="117"/>
        <v>0.19470218524462291</v>
      </c>
      <c r="R700" s="5">
        <f t="shared" si="118"/>
        <v>5.0245631866644123E-2</v>
      </c>
      <c r="S700" s="1"/>
      <c r="T700" s="12">
        <f t="shared" si="113"/>
        <v>9.1935352088713285E-2</v>
      </c>
      <c r="U700" s="68">
        <f t="shared" si="119"/>
        <v>1.9633446879693</v>
      </c>
      <c r="V700" s="68"/>
      <c r="W700" s="68">
        <f t="shared" si="120"/>
        <v>2.4338751151760674</v>
      </c>
    </row>
    <row r="701" spans="1:23">
      <c r="A701" s="1">
        <f t="shared" si="121"/>
        <v>685</v>
      </c>
      <c r="B701" s="64">
        <f>IF($B$5=1,EXP($E$3+$E$4*NORMINV(IF($B$1="Random",'Random Generator'!B686,'Random Generator'!H686),0,1))-1,NORMINV(IF($B$1="Random",'Random Generator'!B686,'Random Generator'!H686),$B$3,$B$4))</f>
        <v>0.13952106297106259</v>
      </c>
      <c r="C701" s="64">
        <f>IF($B$5=1,EXP($E$3+$E$4*NORMINV(IF($B$1="Random",'Random Generator'!C686,'Random Generator'!I686),0,1))-1,NORMINV(IF($B$1="Random",'Random Generator'!C686,'Random Generator'!I686),$B$3,$B$4))</f>
        <v>0.11700715748154833</v>
      </c>
      <c r="D701" s="64">
        <f>IF($B$5=1,EXP($E$3+$E$4*NORMINV(IF($B$1="Random",'Random Generator'!D686,'Random Generator'!J686),0,1))-1,NORMINV(IF($B$1="Random",'Random Generator'!D686,'Random Generator'!J686),$B$3,$B$4))</f>
        <v>5.7317056858293247E-2</v>
      </c>
      <c r="E701" s="64">
        <f>IF($B$5=1,EXP($E$3+$E$4*NORMINV(IF($B$1="Random",'Random Generator'!E686,'Random Generator'!K686),0,1))-1,NORMINV(IF($B$1="Random",'Random Generator'!E686,'Random Generator'!K686),$B$3,$B$4))</f>
        <v>-2.2862689930115421E-3</v>
      </c>
      <c r="F701" s="64">
        <f>IF($B$5=1,EXP($E$3+$E$4*NORMINV(IF($B$1="Random",'Random Generator'!F686,'Random Generator'!L686),0,1))-1,NORMINV(IF($B$1="Random",'Random Generator'!F686,'Random Generator'!L686),$B$3,$B$4))</f>
        <v>0.35616368060849113</v>
      </c>
      <c r="G701" s="64"/>
      <c r="I701" s="1">
        <f t="shared" si="122"/>
        <v>685</v>
      </c>
      <c r="J701" s="5">
        <f t="array" ref="J701">GEOMEAN(B701:F701+1)-1</f>
        <v>0.12735403090617736</v>
      </c>
      <c r="K701" s="5">
        <f t="shared" si="114"/>
        <v>2.6177015453088683E-2</v>
      </c>
      <c r="M701" s="12">
        <f t="shared" si="115"/>
        <v>0.32998666515540243</v>
      </c>
      <c r="N701" s="68">
        <f t="shared" si="116"/>
        <v>1.6191448005782763</v>
      </c>
      <c r="P701" s="1">
        <f t="shared" si="123"/>
        <v>685</v>
      </c>
      <c r="Q701" s="5">
        <f t="shared" si="117"/>
        <v>0.12735403090617736</v>
      </c>
      <c r="R701" s="5">
        <f t="shared" si="118"/>
        <v>1.6571554697421352E-2</v>
      </c>
      <c r="S701" s="1"/>
      <c r="T701" s="12">
        <f t="shared" si="113"/>
        <v>0.31341511045798109</v>
      </c>
      <c r="U701" s="68">
        <f t="shared" si="119"/>
        <v>1.6910058044809895</v>
      </c>
      <c r="V701" s="68"/>
      <c r="W701" s="68">
        <f t="shared" si="120"/>
        <v>1.820965048550053</v>
      </c>
    </row>
    <row r="702" spans="1:23">
      <c r="A702" s="1">
        <f t="shared" si="121"/>
        <v>686</v>
      </c>
      <c r="B702" s="64">
        <f>IF($B$5=1,EXP($E$3+$E$4*NORMINV(IF($B$1="Random",'Random Generator'!B687,'Random Generator'!H687),0,1))-1,NORMINV(IF($B$1="Random",'Random Generator'!B687,'Random Generator'!H687),$B$3,$B$4))</f>
        <v>-2.769388280854046E-3</v>
      </c>
      <c r="C702" s="64">
        <f>IF($B$5=1,EXP($E$3+$E$4*NORMINV(IF($B$1="Random",'Random Generator'!C687,'Random Generator'!I687),0,1))-1,NORMINV(IF($B$1="Random",'Random Generator'!C687,'Random Generator'!I687),$B$3,$B$4))</f>
        <v>3.7287437178961103E-3</v>
      </c>
      <c r="D702" s="64">
        <f>IF($B$5=1,EXP($E$3+$E$4*NORMINV(IF($B$1="Random",'Random Generator'!D687,'Random Generator'!J687),0,1))-1,NORMINV(IF($B$1="Random",'Random Generator'!D687,'Random Generator'!J687),$B$3,$B$4))</f>
        <v>-9.0326913742283632E-2</v>
      </c>
      <c r="E702" s="64">
        <f>IF($B$5=1,EXP($E$3+$E$4*NORMINV(IF($B$1="Random",'Random Generator'!E687,'Random Generator'!K687),0,1))-1,NORMINV(IF($B$1="Random",'Random Generator'!E687,'Random Generator'!K687),$B$3,$B$4))</f>
        <v>4.0267895243226492E-2</v>
      </c>
      <c r="F702" s="64">
        <f>IF($B$5=1,EXP($E$3+$E$4*NORMINV(IF($B$1="Random",'Random Generator'!F687,'Random Generator'!L687),0,1))-1,NORMINV(IF($B$1="Random",'Random Generator'!F687,'Random Generator'!L687),$B$3,$B$4))</f>
        <v>0.1821341051063925</v>
      </c>
      <c r="G702" s="64"/>
      <c r="I702" s="1">
        <f t="shared" si="122"/>
        <v>686</v>
      </c>
      <c r="J702" s="5">
        <f t="array" ref="J702">GEOMEAN(B702:F702+1)-1</f>
        <v>2.2873318404829757E-2</v>
      </c>
      <c r="K702" s="5">
        <f t="shared" si="114"/>
        <v>0</v>
      </c>
      <c r="M702" s="12">
        <f t="shared" si="115"/>
        <v>0.1821341051063925</v>
      </c>
      <c r="N702" s="68">
        <f t="shared" si="116"/>
        <v>1.1197195244817502</v>
      </c>
      <c r="P702" s="1">
        <f t="shared" si="123"/>
        <v>686</v>
      </c>
      <c r="Q702" s="5">
        <f t="shared" si="117"/>
        <v>2.2873318404829757E-2</v>
      </c>
      <c r="R702" s="5">
        <f t="shared" si="118"/>
        <v>0</v>
      </c>
      <c r="S702" s="1"/>
      <c r="T702" s="12">
        <f t="shared" si="113"/>
        <v>0.1821341051063925</v>
      </c>
      <c r="U702" s="68">
        <f t="shared" si="119"/>
        <v>1.1197195244817502</v>
      </c>
      <c r="V702" s="68"/>
      <c r="W702" s="68">
        <f t="shared" si="120"/>
        <v>1.1197195244817502</v>
      </c>
    </row>
    <row r="703" spans="1:23">
      <c r="A703" s="1">
        <f t="shared" si="121"/>
        <v>687</v>
      </c>
      <c r="B703" s="64">
        <f>IF($B$5=1,EXP($E$3+$E$4*NORMINV(IF($B$1="Random",'Random Generator'!B688,'Random Generator'!H688),0,1))-1,NORMINV(IF($B$1="Random",'Random Generator'!B688,'Random Generator'!H688),$B$3,$B$4))</f>
        <v>8.0812435298432295E-2</v>
      </c>
      <c r="C703" s="64">
        <f>IF($B$5=1,EXP($E$3+$E$4*NORMINV(IF($B$1="Random",'Random Generator'!C688,'Random Generator'!I688),0,1))-1,NORMINV(IF($B$1="Random",'Random Generator'!C688,'Random Generator'!I688),$B$3,$B$4))</f>
        <v>0.22490144118025102</v>
      </c>
      <c r="D703" s="64">
        <f>IF($B$5=1,EXP($E$3+$E$4*NORMINV(IF($B$1="Random",'Random Generator'!D688,'Random Generator'!J688),0,1))-1,NORMINV(IF($B$1="Random",'Random Generator'!D688,'Random Generator'!J688),$B$3,$B$4))</f>
        <v>0.13116681140907915</v>
      </c>
      <c r="E703" s="64">
        <f>IF($B$5=1,EXP($E$3+$E$4*NORMINV(IF($B$1="Random",'Random Generator'!E688,'Random Generator'!K688),0,1))-1,NORMINV(IF($B$1="Random",'Random Generator'!E688,'Random Generator'!K688),$B$3,$B$4))</f>
        <v>1.1218893009183439E-2</v>
      </c>
      <c r="F703" s="64">
        <f>IF($B$5=1,EXP($E$3+$E$4*NORMINV(IF($B$1="Random",'Random Generator'!F688,'Random Generator'!L688),0,1))-1,NORMINV(IF($B$1="Random",'Random Generator'!F688,'Random Generator'!L688),$B$3,$B$4))</f>
        <v>-2.7646422014717231E-2</v>
      </c>
      <c r="G703" s="64"/>
      <c r="I703" s="1">
        <f t="shared" si="122"/>
        <v>687</v>
      </c>
      <c r="J703" s="5">
        <f t="array" ref="J703">GEOMEAN(B703:F703+1)-1</f>
        <v>8.0462018959144288E-2</v>
      </c>
      <c r="K703" s="5">
        <f t="shared" si="114"/>
        <v>2.7310094795721454E-3</v>
      </c>
      <c r="M703" s="12">
        <f t="shared" si="115"/>
        <v>-3.0377431494289377E-2</v>
      </c>
      <c r="N703" s="68">
        <f t="shared" si="116"/>
        <v>1.4539581119027123</v>
      </c>
      <c r="P703" s="1">
        <f t="shared" si="123"/>
        <v>687</v>
      </c>
      <c r="Q703" s="5">
        <f t="shared" si="117"/>
        <v>8.0462018959144288E-2</v>
      </c>
      <c r="R703" s="5">
        <f t="shared" si="118"/>
        <v>0</v>
      </c>
      <c r="S703" s="1"/>
      <c r="T703" s="12">
        <f t="shared" si="113"/>
        <v>-3.0377431494289377E-2</v>
      </c>
      <c r="U703" s="68">
        <f t="shared" si="119"/>
        <v>1.4724736254170856</v>
      </c>
      <c r="V703" s="68"/>
      <c r="W703" s="68">
        <f t="shared" si="120"/>
        <v>1.4724736254170856</v>
      </c>
    </row>
    <row r="704" spans="1:23">
      <c r="A704" s="1">
        <f t="shared" si="121"/>
        <v>688</v>
      </c>
      <c r="B704" s="64">
        <f>IF($B$5=1,EXP($E$3+$E$4*NORMINV(IF($B$1="Random",'Random Generator'!B689,'Random Generator'!H689),0,1))-1,NORMINV(IF($B$1="Random",'Random Generator'!B689,'Random Generator'!H689),$B$3,$B$4))</f>
        <v>7.3460844609460896E-2</v>
      </c>
      <c r="C704" s="64">
        <f>IF($B$5=1,EXP($E$3+$E$4*NORMINV(IF($B$1="Random",'Random Generator'!C689,'Random Generator'!I689),0,1))-1,NORMINV(IF($B$1="Random",'Random Generator'!C689,'Random Generator'!I689),$B$3,$B$4))</f>
        <v>-5.9766029884675831E-2</v>
      </c>
      <c r="D704" s="64">
        <f>IF($B$5=1,EXP($E$3+$E$4*NORMINV(IF($B$1="Random",'Random Generator'!D689,'Random Generator'!J689),0,1))-1,NORMINV(IF($B$1="Random",'Random Generator'!D689,'Random Generator'!J689),$B$3,$B$4))</f>
        <v>2.6153027353578828E-2</v>
      </c>
      <c r="E704" s="64">
        <f>IF($B$5=1,EXP($E$3+$E$4*NORMINV(IF($B$1="Random",'Random Generator'!E689,'Random Generator'!K689),0,1))-1,NORMINV(IF($B$1="Random",'Random Generator'!E689,'Random Generator'!K689),$B$3,$B$4))</f>
        <v>8.9166338755027441E-2</v>
      </c>
      <c r="F704" s="64">
        <f>IF($B$5=1,EXP($E$3+$E$4*NORMINV(IF($B$1="Random",'Random Generator'!F689,'Random Generator'!L689),0,1))-1,NORMINV(IF($B$1="Random",'Random Generator'!F689,'Random Generator'!L689),$B$3,$B$4))</f>
        <v>3.0624445501061359E-2</v>
      </c>
      <c r="G704" s="64"/>
      <c r="I704" s="1">
        <f t="shared" si="122"/>
        <v>688</v>
      </c>
      <c r="J704" s="5">
        <f t="array" ref="J704">GEOMEAN(B704:F704+1)-1</f>
        <v>3.0589670651285816E-2</v>
      </c>
      <c r="K704" s="5">
        <f t="shared" si="114"/>
        <v>0</v>
      </c>
      <c r="M704" s="12">
        <f t="shared" si="115"/>
        <v>3.0624445501061359E-2</v>
      </c>
      <c r="N704" s="68">
        <f t="shared" si="116"/>
        <v>1.1625962735781361</v>
      </c>
      <c r="P704" s="1">
        <f t="shared" si="123"/>
        <v>688</v>
      </c>
      <c r="Q704" s="5">
        <f t="shared" si="117"/>
        <v>3.0589670651285816E-2</v>
      </c>
      <c r="R704" s="5">
        <f t="shared" si="118"/>
        <v>0</v>
      </c>
      <c r="S704" s="1"/>
      <c r="T704" s="12">
        <f t="shared" si="113"/>
        <v>3.0624445501061359E-2</v>
      </c>
      <c r="U704" s="68">
        <f t="shared" si="119"/>
        <v>1.1625962735781361</v>
      </c>
      <c r="V704" s="68"/>
      <c r="W704" s="68">
        <f t="shared" si="120"/>
        <v>1.1625962735781361</v>
      </c>
    </row>
    <row r="705" spans="1:23">
      <c r="A705" s="1">
        <f t="shared" si="121"/>
        <v>689</v>
      </c>
      <c r="B705" s="64">
        <f>IF($B$5=1,EXP($E$3+$E$4*NORMINV(IF($B$1="Random",'Random Generator'!B690,'Random Generator'!H690),0,1))-1,NORMINV(IF($B$1="Random",'Random Generator'!B690,'Random Generator'!H690),$B$3,$B$4))</f>
        <v>0.16062230739467198</v>
      </c>
      <c r="C705" s="64">
        <f>IF($B$5=1,EXP($E$3+$E$4*NORMINV(IF($B$1="Random",'Random Generator'!C690,'Random Generator'!I690),0,1))-1,NORMINV(IF($B$1="Random",'Random Generator'!C690,'Random Generator'!I690),$B$3,$B$4))</f>
        <v>0.22772528810411452</v>
      </c>
      <c r="D705" s="64">
        <f>IF($B$5=1,EXP($E$3+$E$4*NORMINV(IF($B$1="Random",'Random Generator'!D690,'Random Generator'!J690),0,1))-1,NORMINV(IF($B$1="Random",'Random Generator'!D690,'Random Generator'!J690),$B$3,$B$4))</f>
        <v>0.25782674595009425</v>
      </c>
      <c r="E705" s="64">
        <f>IF($B$5=1,EXP($E$3+$E$4*NORMINV(IF($B$1="Random",'Random Generator'!E690,'Random Generator'!K690),0,1))-1,NORMINV(IF($B$1="Random",'Random Generator'!E690,'Random Generator'!K690),$B$3,$B$4))</f>
        <v>5.1657751001156216E-2</v>
      </c>
      <c r="F705" s="64">
        <f>IF($B$5=1,EXP($E$3+$E$4*NORMINV(IF($B$1="Random",'Random Generator'!F690,'Random Generator'!L690),0,1))-1,NORMINV(IF($B$1="Random",'Random Generator'!F690,'Random Generator'!L690),$B$3,$B$4))</f>
        <v>-5.1182791682664153E-2</v>
      </c>
      <c r="G705" s="64"/>
      <c r="I705" s="1">
        <f t="shared" si="122"/>
        <v>689</v>
      </c>
      <c r="J705" s="5">
        <f t="array" ref="J705">GEOMEAN(B705:F705+1)-1</f>
        <v>0.12329540917462212</v>
      </c>
      <c r="K705" s="5">
        <f t="shared" si="114"/>
        <v>2.414770458731106E-2</v>
      </c>
      <c r="M705" s="12">
        <f t="shared" si="115"/>
        <v>-7.5330496269975206E-2</v>
      </c>
      <c r="N705" s="68">
        <f t="shared" si="116"/>
        <v>1.6042804324264679</v>
      </c>
      <c r="P705" s="1">
        <f t="shared" si="123"/>
        <v>689</v>
      </c>
      <c r="Q705" s="5">
        <f t="shared" si="117"/>
        <v>0.12329540917462212</v>
      </c>
      <c r="R705" s="5">
        <f t="shared" si="118"/>
        <v>1.4542243831643729E-2</v>
      </c>
      <c r="S705" s="1"/>
      <c r="T705" s="12">
        <f t="shared" si="113"/>
        <v>-8.9872740101618942E-2</v>
      </c>
      <c r="U705" s="68">
        <f t="shared" si="119"/>
        <v>1.6756154783822457</v>
      </c>
      <c r="V705" s="68"/>
      <c r="W705" s="68">
        <f t="shared" si="120"/>
        <v>1.7884216547226071</v>
      </c>
    </row>
    <row r="706" spans="1:23">
      <c r="A706" s="1">
        <f t="shared" si="121"/>
        <v>690</v>
      </c>
      <c r="B706" s="64">
        <f>IF($B$5=1,EXP($E$3+$E$4*NORMINV(IF($B$1="Random",'Random Generator'!B691,'Random Generator'!H691),0,1))-1,NORMINV(IF($B$1="Random",'Random Generator'!B691,'Random Generator'!H691),$B$3,$B$4))</f>
        <v>9.1240914356603975E-2</v>
      </c>
      <c r="C706" s="64">
        <f>IF($B$5=1,EXP($E$3+$E$4*NORMINV(IF($B$1="Random",'Random Generator'!C691,'Random Generator'!I691),0,1))-1,NORMINV(IF($B$1="Random",'Random Generator'!C691,'Random Generator'!I691),$B$3,$B$4))</f>
        <v>0.1005108426941197</v>
      </c>
      <c r="D706" s="64">
        <f>IF($B$5=1,EXP($E$3+$E$4*NORMINV(IF($B$1="Random",'Random Generator'!D691,'Random Generator'!J691),0,1))-1,NORMINV(IF($B$1="Random",'Random Generator'!D691,'Random Generator'!J691),$B$3,$B$4))</f>
        <v>0.16470163291186668</v>
      </c>
      <c r="E706" s="64">
        <f>IF($B$5=1,EXP($E$3+$E$4*NORMINV(IF($B$1="Random",'Random Generator'!E691,'Random Generator'!K691),0,1))-1,NORMINV(IF($B$1="Random",'Random Generator'!E691,'Random Generator'!K691),$B$3,$B$4))</f>
        <v>0.22448947211479342</v>
      </c>
      <c r="F706" s="64">
        <f>IF($B$5=1,EXP($E$3+$E$4*NORMINV(IF($B$1="Random",'Random Generator'!F691,'Random Generator'!L691),0,1))-1,NORMINV(IF($B$1="Random",'Random Generator'!F691,'Random Generator'!L691),$B$3,$B$4))</f>
        <v>4.6423190031751327E-2</v>
      </c>
      <c r="G706" s="64"/>
      <c r="I706" s="1">
        <f t="shared" si="122"/>
        <v>690</v>
      </c>
      <c r="J706" s="5">
        <f t="array" ref="J706">GEOMEAN(B706:F706+1)-1</f>
        <v>0.12377253156358203</v>
      </c>
      <c r="K706" s="5">
        <f t="shared" si="114"/>
        <v>2.4386265781791018E-2</v>
      </c>
      <c r="M706" s="12">
        <f t="shared" si="115"/>
        <v>2.2036924249960309E-2</v>
      </c>
      <c r="N706" s="68">
        <f t="shared" si="116"/>
        <v>1.6060221693327446</v>
      </c>
      <c r="P706" s="1">
        <f t="shared" si="123"/>
        <v>690</v>
      </c>
      <c r="Q706" s="5">
        <f t="shared" si="117"/>
        <v>0.12377253156358203</v>
      </c>
      <c r="R706" s="5">
        <f t="shared" si="118"/>
        <v>1.4780805026123688E-2</v>
      </c>
      <c r="S706" s="1"/>
      <c r="T706" s="12">
        <f t="shared" si="113"/>
        <v>7.2561192238366212E-3</v>
      </c>
      <c r="U706" s="68">
        <f t="shared" si="119"/>
        <v>1.6774188954800444</v>
      </c>
      <c r="V706" s="68"/>
      <c r="W706" s="68">
        <f t="shared" si="120"/>
        <v>1.792223064362328</v>
      </c>
    </row>
    <row r="707" spans="1:23">
      <c r="A707" s="1">
        <f t="shared" si="121"/>
        <v>691</v>
      </c>
      <c r="B707" s="64">
        <f>IF($B$5=1,EXP($E$3+$E$4*NORMINV(IF($B$1="Random",'Random Generator'!B692,'Random Generator'!H692),0,1))-1,NORMINV(IF($B$1="Random",'Random Generator'!B692,'Random Generator'!H692),$B$3,$B$4))</f>
        <v>-5.2591800599221861E-2</v>
      </c>
      <c r="C707" s="64">
        <f>IF($B$5=1,EXP($E$3+$E$4*NORMINV(IF($B$1="Random",'Random Generator'!C692,'Random Generator'!I692),0,1))-1,NORMINV(IF($B$1="Random",'Random Generator'!C692,'Random Generator'!I692),$B$3,$B$4))</f>
        <v>4.3703988966686591E-2</v>
      </c>
      <c r="D707" s="64">
        <f>IF($B$5=1,EXP($E$3+$E$4*NORMINV(IF($B$1="Random",'Random Generator'!D692,'Random Generator'!J692),0,1))-1,NORMINV(IF($B$1="Random",'Random Generator'!D692,'Random Generator'!J692),$B$3,$B$4))</f>
        <v>8.3120222300364643E-2</v>
      </c>
      <c r="E707" s="64">
        <f>IF($B$5=1,EXP($E$3+$E$4*NORMINV(IF($B$1="Random",'Random Generator'!E692,'Random Generator'!K692),0,1))-1,NORMINV(IF($B$1="Random",'Random Generator'!E692,'Random Generator'!K692),$B$3,$B$4))</f>
        <v>8.5072572050829409E-2</v>
      </c>
      <c r="F707" s="64">
        <f>IF($B$5=1,EXP($E$3+$E$4*NORMINV(IF($B$1="Random",'Random Generator'!F692,'Random Generator'!L692),0,1))-1,NORMINV(IF($B$1="Random",'Random Generator'!F692,'Random Generator'!L692),$B$3,$B$4))</f>
        <v>8.8057693201854192E-2</v>
      </c>
      <c r="G707" s="64"/>
      <c r="I707" s="1">
        <f t="shared" si="122"/>
        <v>691</v>
      </c>
      <c r="J707" s="5">
        <f t="array" ref="J707">GEOMEAN(B707:F707+1)-1</f>
        <v>4.8046063996562305E-2</v>
      </c>
      <c r="K707" s="5">
        <f t="shared" si="114"/>
        <v>0</v>
      </c>
      <c r="M707" s="12">
        <f t="shared" si="115"/>
        <v>8.8057693201854192E-2</v>
      </c>
      <c r="N707" s="68">
        <f t="shared" si="116"/>
        <v>1.2644505697802735</v>
      </c>
      <c r="P707" s="1">
        <f t="shared" si="123"/>
        <v>691</v>
      </c>
      <c r="Q707" s="5">
        <f t="shared" si="117"/>
        <v>4.8046063996562305E-2</v>
      </c>
      <c r="R707" s="5">
        <f t="shared" si="118"/>
        <v>0</v>
      </c>
      <c r="S707" s="1"/>
      <c r="T707" s="12">
        <f t="shared" si="113"/>
        <v>8.8057693201854192E-2</v>
      </c>
      <c r="U707" s="68">
        <f t="shared" si="119"/>
        <v>1.2644505697802735</v>
      </c>
      <c r="V707" s="68"/>
      <c r="W707" s="68">
        <f t="shared" si="120"/>
        <v>1.2644505697802735</v>
      </c>
    </row>
    <row r="708" spans="1:23">
      <c r="A708" s="1">
        <f t="shared" si="121"/>
        <v>692</v>
      </c>
      <c r="B708" s="64">
        <f>IF($B$5=1,EXP($E$3+$E$4*NORMINV(IF($B$1="Random",'Random Generator'!B693,'Random Generator'!H693),0,1))-1,NORMINV(IF($B$1="Random",'Random Generator'!B693,'Random Generator'!H693),$B$3,$B$4))</f>
        <v>-0.15748813073517054</v>
      </c>
      <c r="C708" s="64">
        <f>IF($B$5=1,EXP($E$3+$E$4*NORMINV(IF($B$1="Random",'Random Generator'!C693,'Random Generator'!I693),0,1))-1,NORMINV(IF($B$1="Random",'Random Generator'!C693,'Random Generator'!I693),$B$3,$B$4))</f>
        <v>0.1651974213401306</v>
      </c>
      <c r="D708" s="64">
        <f>IF($B$5=1,EXP($E$3+$E$4*NORMINV(IF($B$1="Random",'Random Generator'!D693,'Random Generator'!J693),0,1))-1,NORMINV(IF($B$1="Random",'Random Generator'!D693,'Random Generator'!J693),$B$3,$B$4))</f>
        <v>0.14089179796357576</v>
      </c>
      <c r="E708" s="64">
        <f>IF($B$5=1,EXP($E$3+$E$4*NORMINV(IF($B$1="Random",'Random Generator'!E693,'Random Generator'!K693),0,1))-1,NORMINV(IF($B$1="Random",'Random Generator'!E693,'Random Generator'!K693),$B$3,$B$4))</f>
        <v>-9.4092757062205212E-3</v>
      </c>
      <c r="F708" s="64">
        <f>IF($B$5=1,EXP($E$3+$E$4*NORMINV(IF($B$1="Random",'Random Generator'!F693,'Random Generator'!L693),0,1))-1,NORMINV(IF($B$1="Random",'Random Generator'!F693,'Random Generator'!L693),$B$3,$B$4))</f>
        <v>0.11039437532688634</v>
      </c>
      <c r="G708" s="64"/>
      <c r="I708" s="1">
        <f t="shared" si="122"/>
        <v>692</v>
      </c>
      <c r="J708" s="5">
        <f t="array" ref="J708">GEOMEAN(B708:F708+1)-1</f>
        <v>4.2601396206355613E-2</v>
      </c>
      <c r="K708" s="5">
        <f t="shared" si="114"/>
        <v>0</v>
      </c>
      <c r="M708" s="12">
        <f t="shared" si="115"/>
        <v>0.11039437532688634</v>
      </c>
      <c r="N708" s="68">
        <f t="shared" si="116"/>
        <v>1.2319455436430027</v>
      </c>
      <c r="P708" s="1">
        <f t="shared" si="123"/>
        <v>692</v>
      </c>
      <c r="Q708" s="5">
        <f t="shared" si="117"/>
        <v>4.2601396206355613E-2</v>
      </c>
      <c r="R708" s="5">
        <f t="shared" si="118"/>
        <v>0</v>
      </c>
      <c r="S708" s="1"/>
      <c r="T708" s="12">
        <f t="shared" si="113"/>
        <v>0.11039437532688634</v>
      </c>
      <c r="U708" s="68">
        <f t="shared" si="119"/>
        <v>1.2319455436430027</v>
      </c>
      <c r="V708" s="68"/>
      <c r="W708" s="68">
        <f t="shared" si="120"/>
        <v>1.2319455436430027</v>
      </c>
    </row>
    <row r="709" spans="1:23">
      <c r="A709" s="1">
        <f t="shared" si="121"/>
        <v>693</v>
      </c>
      <c r="B709" s="64">
        <f>IF($B$5=1,EXP($E$3+$E$4*NORMINV(IF($B$1="Random",'Random Generator'!B694,'Random Generator'!H694),0,1))-1,NORMINV(IF($B$1="Random",'Random Generator'!B694,'Random Generator'!H694),$B$3,$B$4))</f>
        <v>0.1043082298621123</v>
      </c>
      <c r="C709" s="64">
        <f>IF($B$5=1,EXP($E$3+$E$4*NORMINV(IF($B$1="Random",'Random Generator'!C694,'Random Generator'!I694),0,1))-1,NORMINV(IF($B$1="Random",'Random Generator'!C694,'Random Generator'!I694),$B$3,$B$4))</f>
        <v>0.15027159554683633</v>
      </c>
      <c r="D709" s="64">
        <f>IF($B$5=1,EXP($E$3+$E$4*NORMINV(IF($B$1="Random",'Random Generator'!D694,'Random Generator'!J694),0,1))-1,NORMINV(IF($B$1="Random",'Random Generator'!D694,'Random Generator'!J694),$B$3,$B$4))</f>
        <v>-0.14445881766129376</v>
      </c>
      <c r="E709" s="64">
        <f>IF($B$5=1,EXP($E$3+$E$4*NORMINV(IF($B$1="Random",'Random Generator'!E694,'Random Generator'!K694),0,1))-1,NORMINV(IF($B$1="Random",'Random Generator'!E694,'Random Generator'!K694),$B$3,$B$4))</f>
        <v>7.7598974410955091E-3</v>
      </c>
      <c r="F709" s="64">
        <f>IF($B$5=1,EXP($E$3+$E$4*NORMINV(IF($B$1="Random",'Random Generator'!F694,'Random Generator'!L694),0,1))-1,NORMINV(IF($B$1="Random",'Random Generator'!F694,'Random Generator'!L694),$B$3,$B$4))</f>
        <v>0.24856722564327827</v>
      </c>
      <c r="G709" s="64"/>
      <c r="I709" s="1">
        <f t="shared" si="122"/>
        <v>693</v>
      </c>
      <c r="J709" s="5">
        <f t="array" ref="J709">GEOMEAN(B709:F709+1)-1</f>
        <v>6.4584467297149173E-2</v>
      </c>
      <c r="K709" s="5">
        <f t="shared" si="114"/>
        <v>0</v>
      </c>
      <c r="M709" s="12">
        <f t="shared" si="115"/>
        <v>0.24856722564327827</v>
      </c>
      <c r="N709" s="68">
        <f t="shared" si="116"/>
        <v>1.3674159041385183</v>
      </c>
      <c r="P709" s="1">
        <f t="shared" si="123"/>
        <v>693</v>
      </c>
      <c r="Q709" s="5">
        <f t="shared" si="117"/>
        <v>6.4584467297149173E-2</v>
      </c>
      <c r="R709" s="5">
        <f t="shared" si="118"/>
        <v>0</v>
      </c>
      <c r="S709" s="1"/>
      <c r="T709" s="12">
        <f t="shared" si="113"/>
        <v>0.24856722564327827</v>
      </c>
      <c r="U709" s="68">
        <f t="shared" si="119"/>
        <v>1.3674159041385183</v>
      </c>
      <c r="V709" s="68"/>
      <c r="W709" s="68">
        <f t="shared" si="120"/>
        <v>1.3674159041385183</v>
      </c>
    </row>
    <row r="710" spans="1:23">
      <c r="A710" s="1">
        <f t="shared" si="121"/>
        <v>694</v>
      </c>
      <c r="B710" s="64">
        <f>IF($B$5=1,EXP($E$3+$E$4*NORMINV(IF($B$1="Random",'Random Generator'!B695,'Random Generator'!H695),0,1))-1,NORMINV(IF($B$1="Random",'Random Generator'!B695,'Random Generator'!H695),$B$3,$B$4))</f>
        <v>0.12621735670102785</v>
      </c>
      <c r="C710" s="64">
        <f>IF($B$5=1,EXP($E$3+$E$4*NORMINV(IF($B$1="Random",'Random Generator'!C695,'Random Generator'!I695),0,1))-1,NORMINV(IF($B$1="Random",'Random Generator'!C695,'Random Generator'!I695),$B$3,$B$4))</f>
        <v>4.0561119658630185E-2</v>
      </c>
      <c r="D710" s="64">
        <f>IF($B$5=1,EXP($E$3+$E$4*NORMINV(IF($B$1="Random",'Random Generator'!D695,'Random Generator'!J695),0,1))-1,NORMINV(IF($B$1="Random",'Random Generator'!D695,'Random Generator'!J695),$B$3,$B$4))</f>
        <v>0.10523682283963165</v>
      </c>
      <c r="E710" s="64">
        <f>IF($B$5=1,EXP($E$3+$E$4*NORMINV(IF($B$1="Random",'Random Generator'!E695,'Random Generator'!K695),0,1))-1,NORMINV(IF($B$1="Random",'Random Generator'!E695,'Random Generator'!K695),$B$3,$B$4))</f>
        <v>8.9669349862338432E-2</v>
      </c>
      <c r="F710" s="64">
        <f>IF($B$5=1,EXP($E$3+$E$4*NORMINV(IF($B$1="Random",'Random Generator'!F695,'Random Generator'!L695),0,1))-1,NORMINV(IF($B$1="Random",'Random Generator'!F695,'Random Generator'!L695),$B$3,$B$4))</f>
        <v>-7.8444990442308016E-2</v>
      </c>
      <c r="G710" s="64"/>
      <c r="I710" s="1">
        <f t="shared" si="122"/>
        <v>694</v>
      </c>
      <c r="J710" s="5">
        <f t="array" ref="J710">GEOMEAN(B710:F710+1)-1</f>
        <v>5.3979663362105246E-2</v>
      </c>
      <c r="K710" s="5">
        <f t="shared" si="114"/>
        <v>0</v>
      </c>
      <c r="M710" s="12">
        <f t="shared" si="115"/>
        <v>-7.8444990442308016E-2</v>
      </c>
      <c r="N710" s="68">
        <f t="shared" si="116"/>
        <v>1.3006521285696799</v>
      </c>
      <c r="P710" s="1">
        <f t="shared" si="123"/>
        <v>694</v>
      </c>
      <c r="Q710" s="5">
        <f t="shared" si="117"/>
        <v>5.3979663362105246E-2</v>
      </c>
      <c r="R710" s="5">
        <f t="shared" si="118"/>
        <v>0</v>
      </c>
      <c r="S710" s="1"/>
      <c r="T710" s="12">
        <f t="shared" si="113"/>
        <v>-7.8444990442308016E-2</v>
      </c>
      <c r="U710" s="68">
        <f t="shared" si="119"/>
        <v>1.3006521285696799</v>
      </c>
      <c r="V710" s="68"/>
      <c r="W710" s="68">
        <f t="shared" si="120"/>
        <v>1.3006521285696799</v>
      </c>
    </row>
    <row r="711" spans="1:23">
      <c r="A711" s="1">
        <f t="shared" si="121"/>
        <v>695</v>
      </c>
      <c r="B711" s="64">
        <f>IF($B$5=1,EXP($E$3+$E$4*NORMINV(IF($B$1="Random",'Random Generator'!B696,'Random Generator'!H696),0,1))-1,NORMINV(IF($B$1="Random",'Random Generator'!B696,'Random Generator'!H696),$B$3,$B$4))</f>
        <v>-0.1185972732055085</v>
      </c>
      <c r="C711" s="64">
        <f>IF($B$5=1,EXP($E$3+$E$4*NORMINV(IF($B$1="Random",'Random Generator'!C696,'Random Generator'!I696),0,1))-1,NORMINV(IF($B$1="Random",'Random Generator'!C696,'Random Generator'!I696),$B$3,$B$4))</f>
        <v>-0.13596452687009342</v>
      </c>
      <c r="D711" s="64">
        <f>IF($B$5=1,EXP($E$3+$E$4*NORMINV(IF($B$1="Random",'Random Generator'!D696,'Random Generator'!J696),0,1))-1,NORMINV(IF($B$1="Random",'Random Generator'!D696,'Random Generator'!J696),$B$3,$B$4))</f>
        <v>0.13633645931943117</v>
      </c>
      <c r="E711" s="64">
        <f>IF($B$5=1,EXP($E$3+$E$4*NORMINV(IF($B$1="Random",'Random Generator'!E696,'Random Generator'!K696),0,1))-1,NORMINV(IF($B$1="Random",'Random Generator'!E696,'Random Generator'!K696),$B$3,$B$4))</f>
        <v>-2.8271596430355928E-3</v>
      </c>
      <c r="F711" s="64">
        <f>IF($B$5=1,EXP($E$3+$E$4*NORMINV(IF($B$1="Random",'Random Generator'!F696,'Random Generator'!L696),0,1))-1,NORMINV(IF($B$1="Random",'Random Generator'!F696,'Random Generator'!L696),$B$3,$B$4))</f>
        <v>7.6141573238396543E-2</v>
      </c>
      <c r="G711" s="64"/>
      <c r="I711" s="1">
        <f t="shared" si="122"/>
        <v>695</v>
      </c>
      <c r="J711" s="5">
        <f t="array" ref="J711">GEOMEAN(B711:F711+1)-1</f>
        <v>-1.4695308032755539E-2</v>
      </c>
      <c r="K711" s="5">
        <f t="shared" si="114"/>
        <v>0</v>
      </c>
      <c r="M711" s="12">
        <f t="shared" si="115"/>
        <v>7.6141573238396543E-2</v>
      </c>
      <c r="N711" s="68">
        <f t="shared" si="116"/>
        <v>0.92865147828608696</v>
      </c>
      <c r="P711" s="1">
        <f t="shared" si="123"/>
        <v>695</v>
      </c>
      <c r="Q711" s="5">
        <f t="shared" si="117"/>
        <v>-1.4695308032755539E-2</v>
      </c>
      <c r="R711" s="5">
        <f t="shared" si="118"/>
        <v>0</v>
      </c>
      <c r="S711" s="1"/>
      <c r="T711" s="12">
        <f t="shared" si="113"/>
        <v>7.6141573238396543E-2</v>
      </c>
      <c r="U711" s="68">
        <f t="shared" si="119"/>
        <v>0.92865147828608696</v>
      </c>
      <c r="V711" s="68"/>
      <c r="W711" s="68">
        <f t="shared" si="120"/>
        <v>0.92865147828608696</v>
      </c>
    </row>
    <row r="712" spans="1:23">
      <c r="A712" s="1">
        <f t="shared" si="121"/>
        <v>696</v>
      </c>
      <c r="B712" s="64">
        <f>IF($B$5=1,EXP($E$3+$E$4*NORMINV(IF($B$1="Random",'Random Generator'!B697,'Random Generator'!H697),0,1))-1,NORMINV(IF($B$1="Random",'Random Generator'!B697,'Random Generator'!H697),$B$3,$B$4))</f>
        <v>0.2205154397788549</v>
      </c>
      <c r="C712" s="64">
        <f>IF($B$5=1,EXP($E$3+$E$4*NORMINV(IF($B$1="Random",'Random Generator'!C697,'Random Generator'!I697),0,1))-1,NORMINV(IF($B$1="Random",'Random Generator'!C697,'Random Generator'!I697),$B$3,$B$4))</f>
        <v>7.3503536305964179E-2</v>
      </c>
      <c r="D712" s="64">
        <f>IF($B$5=1,EXP($E$3+$E$4*NORMINV(IF($B$1="Random",'Random Generator'!D697,'Random Generator'!J697),0,1))-1,NORMINV(IF($B$1="Random",'Random Generator'!D697,'Random Generator'!J697),$B$3,$B$4))</f>
        <v>0.121752150003958</v>
      </c>
      <c r="E712" s="64">
        <f>IF($B$5=1,EXP($E$3+$E$4*NORMINV(IF($B$1="Random",'Random Generator'!E697,'Random Generator'!K697),0,1))-1,NORMINV(IF($B$1="Random",'Random Generator'!E697,'Random Generator'!K697),$B$3,$B$4))</f>
        <v>4.4408714841038144E-2</v>
      </c>
      <c r="F712" s="64">
        <f>IF($B$5=1,EXP($E$3+$E$4*NORMINV(IF($B$1="Random",'Random Generator'!F697,'Random Generator'!L697),0,1))-1,NORMINV(IF($B$1="Random",'Random Generator'!F697,'Random Generator'!L697),$B$3,$B$4))</f>
        <v>0.16542968540296688</v>
      </c>
      <c r="G712" s="64"/>
      <c r="I712" s="1">
        <f t="shared" si="122"/>
        <v>696</v>
      </c>
      <c r="J712" s="5">
        <f t="array" ref="J712">GEOMEAN(B712:F712+1)-1</f>
        <v>0.12336282066978121</v>
      </c>
      <c r="K712" s="5">
        <f t="shared" si="114"/>
        <v>2.4181410334890609E-2</v>
      </c>
      <c r="M712" s="12">
        <f t="shared" si="115"/>
        <v>0.14124827506807627</v>
      </c>
      <c r="N712" s="68">
        <f t="shared" si="116"/>
        <v>1.6045264266069683</v>
      </c>
      <c r="P712" s="1">
        <f t="shared" si="123"/>
        <v>696</v>
      </c>
      <c r="Q712" s="5">
        <f t="shared" si="117"/>
        <v>0.12336282066978121</v>
      </c>
      <c r="R712" s="5">
        <f t="shared" si="118"/>
        <v>1.4575949579223278E-2</v>
      </c>
      <c r="S712" s="1"/>
      <c r="T712" s="12">
        <f t="shared" si="113"/>
        <v>0.12667232548885299</v>
      </c>
      <c r="U712" s="68">
        <f t="shared" si="119"/>
        <v>1.6758701847859971</v>
      </c>
      <c r="V712" s="68"/>
      <c r="W712" s="68">
        <f t="shared" si="120"/>
        <v>1.7889583552547228</v>
      </c>
    </row>
    <row r="713" spans="1:23">
      <c r="A713" s="1">
        <f t="shared" si="121"/>
        <v>697</v>
      </c>
      <c r="B713" s="64">
        <f>IF($B$5=1,EXP($E$3+$E$4*NORMINV(IF($B$1="Random",'Random Generator'!B698,'Random Generator'!H698),0,1))-1,NORMINV(IF($B$1="Random",'Random Generator'!B698,'Random Generator'!H698),$B$3,$B$4))</f>
        <v>0.1253292884987065</v>
      </c>
      <c r="C713" s="64">
        <f>IF($B$5=1,EXP($E$3+$E$4*NORMINV(IF($B$1="Random",'Random Generator'!C698,'Random Generator'!I698),0,1))-1,NORMINV(IF($B$1="Random",'Random Generator'!C698,'Random Generator'!I698),$B$3,$B$4))</f>
        <v>-3.1011039132545659E-2</v>
      </c>
      <c r="D713" s="64">
        <f>IF($B$5=1,EXP($E$3+$E$4*NORMINV(IF($B$1="Random",'Random Generator'!D698,'Random Generator'!J698),0,1))-1,NORMINV(IF($B$1="Random",'Random Generator'!D698,'Random Generator'!J698),$B$3,$B$4))</f>
        <v>5.8977890015292855E-2</v>
      </c>
      <c r="E713" s="64">
        <f>IF($B$5=1,EXP($E$3+$E$4*NORMINV(IF($B$1="Random",'Random Generator'!E698,'Random Generator'!K698),0,1))-1,NORMINV(IF($B$1="Random",'Random Generator'!E698,'Random Generator'!K698),$B$3,$B$4))</f>
        <v>0.10641099982117974</v>
      </c>
      <c r="F713" s="64">
        <f>IF($B$5=1,EXP($E$3+$E$4*NORMINV(IF($B$1="Random",'Random Generator'!F698,'Random Generator'!L698),0,1))-1,NORMINV(IF($B$1="Random",'Random Generator'!F698,'Random Generator'!L698),$B$3,$B$4))</f>
        <v>0.15015969495349935</v>
      </c>
      <c r="G713" s="64"/>
      <c r="I713" s="1">
        <f t="shared" si="122"/>
        <v>697</v>
      </c>
      <c r="J713" s="5">
        <f t="array" ref="J713">GEOMEAN(B713:F713+1)-1</f>
        <v>8.0020489530383765E-2</v>
      </c>
      <c r="K713" s="5">
        <f t="shared" si="114"/>
        <v>2.5102447651918838E-3</v>
      </c>
      <c r="M713" s="12">
        <f t="shared" si="115"/>
        <v>0.14764945018830747</v>
      </c>
      <c r="N713" s="68">
        <f t="shared" si="116"/>
        <v>1.4524695624879242</v>
      </c>
      <c r="P713" s="1">
        <f t="shared" si="123"/>
        <v>697</v>
      </c>
      <c r="Q713" s="5">
        <f t="shared" si="117"/>
        <v>8.0020489530383765E-2</v>
      </c>
      <c r="R713" s="5">
        <f t="shared" si="118"/>
        <v>0</v>
      </c>
      <c r="S713" s="1"/>
      <c r="T713" s="12">
        <f t="shared" si="113"/>
        <v>0.14764945018830747</v>
      </c>
      <c r="U713" s="68">
        <f t="shared" si="119"/>
        <v>1.4694674609880474</v>
      </c>
      <c r="V713" s="68"/>
      <c r="W713" s="68">
        <f t="shared" si="120"/>
        <v>1.4694674609880474</v>
      </c>
    </row>
    <row r="714" spans="1:23">
      <c r="A714" s="1">
        <f t="shared" si="121"/>
        <v>698</v>
      </c>
      <c r="B714" s="64">
        <f>IF($B$5=1,EXP($E$3+$E$4*NORMINV(IF($B$1="Random",'Random Generator'!B699,'Random Generator'!H699),0,1))-1,NORMINV(IF($B$1="Random",'Random Generator'!B699,'Random Generator'!H699),$B$3,$B$4))</f>
        <v>4.1704379017190041E-2</v>
      </c>
      <c r="C714" s="64">
        <f>IF($B$5=1,EXP($E$3+$E$4*NORMINV(IF($B$1="Random",'Random Generator'!C699,'Random Generator'!I699),0,1))-1,NORMINV(IF($B$1="Random",'Random Generator'!C699,'Random Generator'!I699),$B$3,$B$4))</f>
        <v>0.14722686636652815</v>
      </c>
      <c r="D714" s="64">
        <f>IF($B$5=1,EXP($E$3+$E$4*NORMINV(IF($B$1="Random",'Random Generator'!D699,'Random Generator'!J699),0,1))-1,NORMINV(IF($B$1="Random",'Random Generator'!D699,'Random Generator'!J699),$B$3,$B$4))</f>
        <v>5.5527877268580106E-2</v>
      </c>
      <c r="E714" s="64">
        <f>IF($B$5=1,EXP($E$3+$E$4*NORMINV(IF($B$1="Random",'Random Generator'!E699,'Random Generator'!K699),0,1))-1,NORMINV(IF($B$1="Random",'Random Generator'!E699,'Random Generator'!K699),$B$3,$B$4))</f>
        <v>8.5458798623823107E-3</v>
      </c>
      <c r="F714" s="64">
        <f>IF($B$5=1,EXP($E$3+$E$4*NORMINV(IF($B$1="Random",'Random Generator'!F699,'Random Generator'!L699),0,1))-1,NORMINV(IF($B$1="Random",'Random Generator'!F699,'Random Generator'!L699),$B$3,$B$4))</f>
        <v>0.16211123229892244</v>
      </c>
      <c r="G714" s="64"/>
      <c r="I714" s="1">
        <f t="shared" si="122"/>
        <v>698</v>
      </c>
      <c r="J714" s="5">
        <f t="array" ref="J714">GEOMEAN(B714:F714+1)-1</f>
        <v>8.1337770728061809E-2</v>
      </c>
      <c r="K714" s="5">
        <f t="shared" si="114"/>
        <v>3.1688853640309059E-3</v>
      </c>
      <c r="M714" s="12">
        <f t="shared" si="115"/>
        <v>0.15894234693489154</v>
      </c>
      <c r="N714" s="68">
        <f t="shared" si="116"/>
        <v>1.4569141869152891</v>
      </c>
      <c r="P714" s="1">
        <f t="shared" si="123"/>
        <v>698</v>
      </c>
      <c r="Q714" s="5">
        <f t="shared" si="117"/>
        <v>8.1337770728061809E-2</v>
      </c>
      <c r="R714" s="5">
        <f t="shared" si="118"/>
        <v>0</v>
      </c>
      <c r="S714" s="1"/>
      <c r="T714" s="12">
        <f t="shared" si="113"/>
        <v>0.15894234693489154</v>
      </c>
      <c r="U714" s="68">
        <f t="shared" si="119"/>
        <v>1.4784507604653836</v>
      </c>
      <c r="V714" s="68"/>
      <c r="W714" s="68">
        <f t="shared" si="120"/>
        <v>1.4784507604653836</v>
      </c>
    </row>
    <row r="715" spans="1:23">
      <c r="A715" s="1">
        <f t="shared" si="121"/>
        <v>699</v>
      </c>
      <c r="B715" s="64">
        <f>IF($B$5=1,EXP($E$3+$E$4*NORMINV(IF($B$1="Random",'Random Generator'!B700,'Random Generator'!H700),0,1))-1,NORMINV(IF($B$1="Random",'Random Generator'!B700,'Random Generator'!H700),$B$3,$B$4))</f>
        <v>4.1452391073883099E-2</v>
      </c>
      <c r="C715" s="64">
        <f>IF($B$5=1,EXP($E$3+$E$4*NORMINV(IF($B$1="Random",'Random Generator'!C700,'Random Generator'!I700),0,1))-1,NORMINV(IF($B$1="Random",'Random Generator'!C700,'Random Generator'!I700),$B$3,$B$4))</f>
        <v>0.19752205729319838</v>
      </c>
      <c r="D715" s="64">
        <f>IF($B$5=1,EXP($E$3+$E$4*NORMINV(IF($B$1="Random",'Random Generator'!D700,'Random Generator'!J700),0,1))-1,NORMINV(IF($B$1="Random",'Random Generator'!D700,'Random Generator'!J700),$B$3,$B$4))</f>
        <v>0.19143999116242316</v>
      </c>
      <c r="E715" s="64">
        <f>IF($B$5=1,EXP($E$3+$E$4*NORMINV(IF($B$1="Random",'Random Generator'!E700,'Random Generator'!K700),0,1))-1,NORMINV(IF($B$1="Random",'Random Generator'!E700,'Random Generator'!K700),$B$3,$B$4))</f>
        <v>1.1778812426022967E-2</v>
      </c>
      <c r="F715" s="64">
        <f>IF($B$5=1,EXP($E$3+$E$4*NORMINV(IF($B$1="Random",'Random Generator'!F700,'Random Generator'!L700),0,1))-1,NORMINV(IF($B$1="Random",'Random Generator'!F700,'Random Generator'!L700),$B$3,$B$4))</f>
        <v>0.14016416022515177</v>
      </c>
      <c r="G715" s="64"/>
      <c r="I715" s="1">
        <f t="shared" si="122"/>
        <v>699</v>
      </c>
      <c r="J715" s="5">
        <f t="array" ref="J715">GEOMEAN(B715:F715+1)-1</f>
        <v>0.11380616247277398</v>
      </c>
      <c r="K715" s="5">
        <f t="shared" si="114"/>
        <v>1.9403081236386989E-2</v>
      </c>
      <c r="M715" s="12">
        <f t="shared" si="115"/>
        <v>0.12076107898876479</v>
      </c>
      <c r="N715" s="68">
        <f t="shared" si="116"/>
        <v>1.5699525825349026</v>
      </c>
      <c r="P715" s="1">
        <f t="shared" si="123"/>
        <v>699</v>
      </c>
      <c r="Q715" s="5">
        <f t="shared" si="117"/>
        <v>0.11380616247277398</v>
      </c>
      <c r="R715" s="5">
        <f t="shared" si="118"/>
        <v>9.7976204807196585E-3</v>
      </c>
      <c r="S715" s="1"/>
      <c r="T715" s="12">
        <f t="shared" si="113"/>
        <v>0.11096345850804512</v>
      </c>
      <c r="U715" s="68">
        <f t="shared" si="119"/>
        <v>1.6400691829682115</v>
      </c>
      <c r="V715" s="68"/>
      <c r="W715" s="68">
        <f t="shared" si="120"/>
        <v>1.7141470757287911</v>
      </c>
    </row>
    <row r="716" spans="1:23">
      <c r="A716" s="1">
        <f t="shared" si="121"/>
        <v>700</v>
      </c>
      <c r="B716" s="64">
        <f>IF($B$5=1,EXP($E$3+$E$4*NORMINV(IF($B$1="Random",'Random Generator'!B701,'Random Generator'!H701),0,1))-1,NORMINV(IF($B$1="Random",'Random Generator'!B701,'Random Generator'!H701),$B$3,$B$4))</f>
        <v>4.7021451831329886E-2</v>
      </c>
      <c r="C716" s="64">
        <f>IF($B$5=1,EXP($E$3+$E$4*NORMINV(IF($B$1="Random",'Random Generator'!C701,'Random Generator'!I701),0,1))-1,NORMINV(IF($B$1="Random",'Random Generator'!C701,'Random Generator'!I701),$B$3,$B$4))</f>
        <v>0.12460593244432383</v>
      </c>
      <c r="D716" s="64">
        <f>IF($B$5=1,EXP($E$3+$E$4*NORMINV(IF($B$1="Random",'Random Generator'!D701,'Random Generator'!J701),0,1))-1,NORMINV(IF($B$1="Random",'Random Generator'!D701,'Random Generator'!J701),$B$3,$B$4))</f>
        <v>0.23637501420361051</v>
      </c>
      <c r="E716" s="64">
        <f>IF($B$5=1,EXP($E$3+$E$4*NORMINV(IF($B$1="Random",'Random Generator'!E701,'Random Generator'!K701),0,1))-1,NORMINV(IF($B$1="Random",'Random Generator'!E701,'Random Generator'!K701),$B$3,$B$4))</f>
        <v>-0.10549606526404842</v>
      </c>
      <c r="F716" s="64">
        <f>IF($B$5=1,EXP($E$3+$E$4*NORMINV(IF($B$1="Random",'Random Generator'!F701,'Random Generator'!L701),0,1))-1,NORMINV(IF($B$1="Random",'Random Generator'!F701,'Random Generator'!L701),$B$3,$B$4))</f>
        <v>7.8306420784448605E-2</v>
      </c>
      <c r="G716" s="64"/>
      <c r="I716" s="1">
        <f t="shared" si="122"/>
        <v>700</v>
      </c>
      <c r="J716" s="5">
        <f t="array" ref="J716">GEOMEAN(B716:F716+1)-1</f>
        <v>7.0252185261325595E-2</v>
      </c>
      <c r="K716" s="5">
        <f t="shared" si="114"/>
        <v>0</v>
      </c>
      <c r="M716" s="12">
        <f t="shared" si="115"/>
        <v>7.8306420784448605E-2</v>
      </c>
      <c r="N716" s="68">
        <f t="shared" si="116"/>
        <v>1.404205327150847</v>
      </c>
      <c r="P716" s="1">
        <f t="shared" si="123"/>
        <v>700</v>
      </c>
      <c r="Q716" s="5">
        <f t="shared" si="117"/>
        <v>7.0252185261325595E-2</v>
      </c>
      <c r="R716" s="5">
        <f t="shared" si="118"/>
        <v>0</v>
      </c>
      <c r="S716" s="1"/>
      <c r="T716" s="12">
        <f t="shared" si="113"/>
        <v>7.8306420784448605E-2</v>
      </c>
      <c r="U716" s="68">
        <f t="shared" si="119"/>
        <v>1.404205327150847</v>
      </c>
      <c r="V716" s="68"/>
      <c r="W716" s="68">
        <f t="shared" si="120"/>
        <v>1.404205327150847</v>
      </c>
    </row>
    <row r="717" spans="1:23">
      <c r="A717" s="1">
        <f t="shared" si="121"/>
        <v>701</v>
      </c>
      <c r="B717" s="64">
        <f>IF($B$5=1,EXP($E$3+$E$4*NORMINV(IF($B$1="Random",'Random Generator'!B702,'Random Generator'!H702),0,1))-1,NORMINV(IF($B$1="Random",'Random Generator'!B702,'Random Generator'!H702),$B$3,$B$4))</f>
        <v>0.118293153731029</v>
      </c>
      <c r="C717" s="64">
        <f>IF($B$5=1,EXP($E$3+$E$4*NORMINV(IF($B$1="Random",'Random Generator'!C702,'Random Generator'!I702),0,1))-1,NORMINV(IF($B$1="Random",'Random Generator'!C702,'Random Generator'!I702),$B$3,$B$4))</f>
        <v>0.16815190688211579</v>
      </c>
      <c r="D717" s="64">
        <f>IF($B$5=1,EXP($E$3+$E$4*NORMINV(IF($B$1="Random",'Random Generator'!D702,'Random Generator'!J702),0,1))-1,NORMINV(IF($B$1="Random",'Random Generator'!D702,'Random Generator'!J702),$B$3,$B$4))</f>
        <v>0.2025198511498012</v>
      </c>
      <c r="E717" s="64">
        <f>IF($B$5=1,EXP($E$3+$E$4*NORMINV(IF($B$1="Random",'Random Generator'!E702,'Random Generator'!K702),0,1))-1,NORMINV(IF($B$1="Random",'Random Generator'!E702,'Random Generator'!K702),$B$3,$B$4))</f>
        <v>6.8948484792929143E-2</v>
      </c>
      <c r="F717" s="64">
        <f>IF($B$5=1,EXP($E$3+$E$4*NORMINV(IF($B$1="Random",'Random Generator'!F702,'Random Generator'!L702),0,1))-1,NORMINV(IF($B$1="Random",'Random Generator'!F702,'Random Generator'!L702),$B$3,$B$4))</f>
        <v>0.3719377039200733</v>
      </c>
      <c r="G717" s="64"/>
      <c r="I717" s="1">
        <f t="shared" si="122"/>
        <v>701</v>
      </c>
      <c r="J717" s="5">
        <f t="array" ref="J717">GEOMEAN(B717:F717+1)-1</f>
        <v>0.1816467969868083</v>
      </c>
      <c r="K717" s="5">
        <f t="shared" si="114"/>
        <v>5.3323398493404152E-2</v>
      </c>
      <c r="M717" s="12">
        <f t="shared" si="115"/>
        <v>0.31861430542666913</v>
      </c>
      <c r="N717" s="68">
        <f t="shared" si="116"/>
        <v>1.8288074063385411</v>
      </c>
      <c r="P717" s="1">
        <f t="shared" si="123"/>
        <v>701</v>
      </c>
      <c r="Q717" s="5">
        <f t="shared" si="117"/>
        <v>0.1816467969868083</v>
      </c>
      <c r="R717" s="5">
        <f t="shared" si="118"/>
        <v>4.3717937737736821E-2</v>
      </c>
      <c r="S717" s="1"/>
      <c r="T717" s="12">
        <f t="shared" si="113"/>
        <v>0.27489636768893233</v>
      </c>
      <c r="U717" s="68">
        <f t="shared" si="119"/>
        <v>1.90798764863978</v>
      </c>
      <c r="V717" s="68"/>
      <c r="W717" s="68">
        <f t="shared" si="120"/>
        <v>2.3037662439417033</v>
      </c>
    </row>
    <row r="718" spans="1:23">
      <c r="A718" s="1">
        <f t="shared" si="121"/>
        <v>702</v>
      </c>
      <c r="B718" s="64">
        <f>IF($B$5=1,EXP($E$3+$E$4*NORMINV(IF($B$1="Random",'Random Generator'!B703,'Random Generator'!H703),0,1))-1,NORMINV(IF($B$1="Random",'Random Generator'!B703,'Random Generator'!H703),$B$3,$B$4))</f>
        <v>0.19067053348593643</v>
      </c>
      <c r="C718" s="64">
        <f>IF($B$5=1,EXP($E$3+$E$4*NORMINV(IF($B$1="Random",'Random Generator'!C703,'Random Generator'!I703),0,1))-1,NORMINV(IF($B$1="Random",'Random Generator'!C703,'Random Generator'!I703),$B$3,$B$4))</f>
        <v>0.12301180724983563</v>
      </c>
      <c r="D718" s="64">
        <f>IF($B$5=1,EXP($E$3+$E$4*NORMINV(IF($B$1="Random",'Random Generator'!D703,'Random Generator'!J703),0,1))-1,NORMINV(IF($B$1="Random",'Random Generator'!D703,'Random Generator'!J703),$B$3,$B$4))</f>
        <v>0.20714851066570383</v>
      </c>
      <c r="E718" s="64">
        <f>IF($B$5=1,EXP($E$3+$E$4*NORMINV(IF($B$1="Random",'Random Generator'!E703,'Random Generator'!K703),0,1))-1,NORMINV(IF($B$1="Random",'Random Generator'!E703,'Random Generator'!K703),$B$3,$B$4))</f>
        <v>0.10089663231437895</v>
      </c>
      <c r="F718" s="64">
        <f>IF($B$5=1,EXP($E$3+$E$4*NORMINV(IF($B$1="Random",'Random Generator'!F703,'Random Generator'!L703),0,1))-1,NORMINV(IF($B$1="Random",'Random Generator'!F703,'Random Generator'!L703),$B$3,$B$4))</f>
        <v>4.9951942503432045E-2</v>
      </c>
      <c r="G718" s="64"/>
      <c r="I718" s="1">
        <f t="shared" si="122"/>
        <v>702</v>
      </c>
      <c r="J718" s="5">
        <f t="array" ref="J718">GEOMEAN(B718:F718+1)-1</f>
        <v>0.13284507041412885</v>
      </c>
      <c r="K718" s="5">
        <f t="shared" si="114"/>
        <v>2.8922535207064427E-2</v>
      </c>
      <c r="M718" s="12">
        <f t="shared" si="115"/>
        <v>2.1029407296367618E-2</v>
      </c>
      <c r="N718" s="68">
        <f t="shared" si="116"/>
        <v>1.6394304419798589</v>
      </c>
      <c r="P718" s="1">
        <f t="shared" si="123"/>
        <v>702</v>
      </c>
      <c r="Q718" s="5">
        <f t="shared" si="117"/>
        <v>0.13284507041412885</v>
      </c>
      <c r="R718" s="5">
        <f t="shared" si="118"/>
        <v>1.9317074451397097E-2</v>
      </c>
      <c r="S718" s="1"/>
      <c r="T718" s="12">
        <f t="shared" si="113"/>
        <v>1.7123328449705211E-3</v>
      </c>
      <c r="U718" s="68">
        <f t="shared" si="119"/>
        <v>1.7120076540763893</v>
      </c>
      <c r="V718" s="68"/>
      <c r="W718" s="68">
        <f t="shared" si="120"/>
        <v>1.8657463290995469</v>
      </c>
    </row>
    <row r="719" spans="1:23">
      <c r="A719" s="1">
        <f t="shared" si="121"/>
        <v>703</v>
      </c>
      <c r="B719" s="64">
        <f>IF($B$5=1,EXP($E$3+$E$4*NORMINV(IF($B$1="Random",'Random Generator'!B704,'Random Generator'!H704),0,1))-1,NORMINV(IF($B$1="Random",'Random Generator'!B704,'Random Generator'!H704),$B$3,$B$4))</f>
        <v>9.3153520282496016E-2</v>
      </c>
      <c r="C719" s="64">
        <f>IF($B$5=1,EXP($E$3+$E$4*NORMINV(IF($B$1="Random",'Random Generator'!C704,'Random Generator'!I704),0,1))-1,NORMINV(IF($B$1="Random",'Random Generator'!C704,'Random Generator'!I704),$B$3,$B$4))</f>
        <v>3.0344658872189623E-2</v>
      </c>
      <c r="D719" s="64">
        <f>IF($B$5=1,EXP($E$3+$E$4*NORMINV(IF($B$1="Random",'Random Generator'!D704,'Random Generator'!J704),0,1))-1,NORMINV(IF($B$1="Random",'Random Generator'!D704,'Random Generator'!J704),$B$3,$B$4))</f>
        <v>8.0286251859782443E-3</v>
      </c>
      <c r="E719" s="64">
        <f>IF($B$5=1,EXP($E$3+$E$4*NORMINV(IF($B$1="Random",'Random Generator'!E704,'Random Generator'!K704),0,1))-1,NORMINV(IF($B$1="Random",'Random Generator'!E704,'Random Generator'!K704),$B$3,$B$4))</f>
        <v>0.22196237853447909</v>
      </c>
      <c r="F719" s="64">
        <f>IF($B$5=1,EXP($E$3+$E$4*NORMINV(IF($B$1="Random",'Random Generator'!F704,'Random Generator'!L704),0,1))-1,NORMINV(IF($B$1="Random",'Random Generator'!F704,'Random Generator'!L704),$B$3,$B$4))</f>
        <v>0.32979922206831813</v>
      </c>
      <c r="G719" s="64"/>
      <c r="I719" s="1">
        <f t="shared" si="122"/>
        <v>703</v>
      </c>
      <c r="J719" s="5">
        <f t="array" ref="J719">GEOMEAN(B719:F719+1)-1</f>
        <v>0.13030615183727945</v>
      </c>
      <c r="K719" s="5">
        <f t="shared" si="114"/>
        <v>2.7653075918639726E-2</v>
      </c>
      <c r="M719" s="12">
        <f t="shared" si="115"/>
        <v>0.30214614614967839</v>
      </c>
      <c r="N719" s="68">
        <f t="shared" si="116"/>
        <v>1.6300257550819643</v>
      </c>
      <c r="P719" s="1">
        <f t="shared" si="123"/>
        <v>703</v>
      </c>
      <c r="Q719" s="5">
        <f t="shared" si="117"/>
        <v>0.13030615183727945</v>
      </c>
      <c r="R719" s="5">
        <f t="shared" si="118"/>
        <v>1.8047615162972395E-2</v>
      </c>
      <c r="S719" s="1"/>
      <c r="T719" s="12">
        <f t="shared" si="113"/>
        <v>0.28409853098670601</v>
      </c>
      <c r="U719" s="68">
        <f t="shared" si="119"/>
        <v>1.7022711483596347</v>
      </c>
      <c r="V719" s="68"/>
      <c r="W719" s="68">
        <f t="shared" si="120"/>
        <v>1.8449323945353169</v>
      </c>
    </row>
    <row r="720" spans="1:23">
      <c r="A720" s="1">
        <f t="shared" si="121"/>
        <v>704</v>
      </c>
      <c r="B720" s="64">
        <f>IF($B$5=1,EXP($E$3+$E$4*NORMINV(IF($B$1="Random",'Random Generator'!B705,'Random Generator'!H705),0,1))-1,NORMINV(IF($B$1="Random",'Random Generator'!B705,'Random Generator'!H705),$B$3,$B$4))</f>
        <v>0.33382858256294146</v>
      </c>
      <c r="C720" s="64">
        <f>IF($B$5=1,EXP($E$3+$E$4*NORMINV(IF($B$1="Random",'Random Generator'!C705,'Random Generator'!I705),0,1))-1,NORMINV(IF($B$1="Random",'Random Generator'!C705,'Random Generator'!I705),$B$3,$B$4))</f>
        <v>0.34352991394756494</v>
      </c>
      <c r="D720" s="64">
        <f>IF($B$5=1,EXP($E$3+$E$4*NORMINV(IF($B$1="Random",'Random Generator'!D705,'Random Generator'!J705),0,1))-1,NORMINV(IF($B$1="Random",'Random Generator'!D705,'Random Generator'!J705),$B$3,$B$4))</f>
        <v>7.0005080740772607E-2</v>
      </c>
      <c r="E720" s="64">
        <f>IF($B$5=1,EXP($E$3+$E$4*NORMINV(IF($B$1="Random",'Random Generator'!E705,'Random Generator'!K705),0,1))-1,NORMINV(IF($B$1="Random",'Random Generator'!E705,'Random Generator'!K705),$B$3,$B$4))</f>
        <v>6.1936228165199614E-2</v>
      </c>
      <c r="F720" s="64">
        <f>IF($B$5=1,EXP($E$3+$E$4*NORMINV(IF($B$1="Random",'Random Generator'!F705,'Random Generator'!L705),0,1))-1,NORMINV(IF($B$1="Random",'Random Generator'!F705,'Random Generator'!L705),$B$3,$B$4))</f>
        <v>5.3879408991800659E-2</v>
      </c>
      <c r="G720" s="64"/>
      <c r="I720" s="1">
        <f t="shared" si="122"/>
        <v>704</v>
      </c>
      <c r="J720" s="5">
        <f t="array" ref="J720">GEOMEAN(B720:F720+1)-1</f>
        <v>0.16499620669841453</v>
      </c>
      <c r="K720" s="5">
        <f t="shared" si="114"/>
        <v>4.4998103349207265E-2</v>
      </c>
      <c r="M720" s="12">
        <f t="shared" si="115"/>
        <v>8.8813056425933942E-3</v>
      </c>
      <c r="N720" s="68">
        <f t="shared" si="116"/>
        <v>1.7623267611668312</v>
      </c>
      <c r="P720" s="1">
        <f t="shared" si="123"/>
        <v>704</v>
      </c>
      <c r="Q720" s="5">
        <f t="shared" si="117"/>
        <v>0.16499620669841453</v>
      </c>
      <c r="R720" s="5">
        <f t="shared" si="118"/>
        <v>3.5392642593539934E-2</v>
      </c>
      <c r="S720" s="1"/>
      <c r="T720" s="12">
        <f t="shared" si="113"/>
        <v>-2.651133695094654E-2</v>
      </c>
      <c r="U720" s="68">
        <f t="shared" si="119"/>
        <v>1.8392055548566792</v>
      </c>
      <c r="V720" s="68"/>
      <c r="W720" s="68">
        <f t="shared" si="120"/>
        <v>2.1459646140157256</v>
      </c>
    </row>
    <row r="721" spans="1:23">
      <c r="A721" s="1">
        <f t="shared" si="121"/>
        <v>705</v>
      </c>
      <c r="B721" s="64">
        <f>IF($B$5=1,EXP($E$3+$E$4*NORMINV(IF($B$1="Random",'Random Generator'!B706,'Random Generator'!H706),0,1))-1,NORMINV(IF($B$1="Random",'Random Generator'!B706,'Random Generator'!H706),$B$3,$B$4))</f>
        <v>0.22724332535525327</v>
      </c>
      <c r="C721" s="64">
        <f>IF($B$5=1,EXP($E$3+$E$4*NORMINV(IF($B$1="Random",'Random Generator'!C706,'Random Generator'!I706),0,1))-1,NORMINV(IF($B$1="Random",'Random Generator'!C706,'Random Generator'!I706),$B$3,$B$4))</f>
        <v>-1.3393427426278914E-2</v>
      </c>
      <c r="D721" s="64">
        <f>IF($B$5=1,EXP($E$3+$E$4*NORMINV(IF($B$1="Random",'Random Generator'!D706,'Random Generator'!J706),0,1))-1,NORMINV(IF($B$1="Random",'Random Generator'!D706,'Random Generator'!J706),$B$3,$B$4))</f>
        <v>0.1160825903888012</v>
      </c>
      <c r="E721" s="64">
        <f>IF($B$5=1,EXP($E$3+$E$4*NORMINV(IF($B$1="Random",'Random Generator'!E706,'Random Generator'!K706),0,1))-1,NORMINV(IF($B$1="Random",'Random Generator'!E706,'Random Generator'!K706),$B$3,$B$4))</f>
        <v>4.3155470766913506E-3</v>
      </c>
      <c r="F721" s="64">
        <f>IF($B$5=1,EXP($E$3+$E$4*NORMINV(IF($B$1="Random",'Random Generator'!F706,'Random Generator'!L706),0,1))-1,NORMINV(IF($B$1="Random",'Random Generator'!F706,'Random Generator'!L706),$B$3,$B$4))</f>
        <v>-0.10065512204346105</v>
      </c>
      <c r="G721" s="64"/>
      <c r="I721" s="1">
        <f t="shared" si="122"/>
        <v>705</v>
      </c>
      <c r="J721" s="5">
        <f t="array" ref="J721">GEOMEAN(B721:F721+1)-1</f>
        <v>4.0671098752540713E-2</v>
      </c>
      <c r="K721" s="5">
        <f t="shared" si="114"/>
        <v>0</v>
      </c>
      <c r="M721" s="12">
        <f t="shared" si="115"/>
        <v>-0.10065512204346105</v>
      </c>
      <c r="N721" s="68">
        <f t="shared" si="116"/>
        <v>1.2205834248612317</v>
      </c>
      <c r="P721" s="1">
        <f t="shared" si="123"/>
        <v>705</v>
      </c>
      <c r="Q721" s="5">
        <f t="shared" si="117"/>
        <v>4.0671098752540713E-2</v>
      </c>
      <c r="R721" s="5">
        <f t="shared" si="118"/>
        <v>0</v>
      </c>
      <c r="S721" s="1"/>
      <c r="T721" s="12">
        <f t="shared" ref="T721:T784" si="124">M721-R721</f>
        <v>-0.10065512204346105</v>
      </c>
      <c r="U721" s="68">
        <f t="shared" si="119"/>
        <v>1.2205834248612317</v>
      </c>
      <c r="V721" s="68"/>
      <c r="W721" s="68">
        <f t="shared" si="120"/>
        <v>1.2205834248612317</v>
      </c>
    </row>
    <row r="722" spans="1:23">
      <c r="A722" s="1">
        <f t="shared" si="121"/>
        <v>706</v>
      </c>
      <c r="B722" s="64">
        <f>IF($B$5=1,EXP($E$3+$E$4*NORMINV(IF($B$1="Random",'Random Generator'!B707,'Random Generator'!H707),0,1))-1,NORMINV(IF($B$1="Random",'Random Generator'!B707,'Random Generator'!H707),$B$3,$B$4))</f>
        <v>-1.0641048648145968E-2</v>
      </c>
      <c r="C722" s="64">
        <f>IF($B$5=1,EXP($E$3+$E$4*NORMINV(IF($B$1="Random",'Random Generator'!C707,'Random Generator'!I707),0,1))-1,NORMINV(IF($B$1="Random",'Random Generator'!C707,'Random Generator'!I707),$B$3,$B$4))</f>
        <v>0.13615519636067153</v>
      </c>
      <c r="D722" s="64">
        <f>IF($B$5=1,EXP($E$3+$E$4*NORMINV(IF($B$1="Random",'Random Generator'!D707,'Random Generator'!J707),0,1))-1,NORMINV(IF($B$1="Random",'Random Generator'!D707,'Random Generator'!J707),$B$3,$B$4))</f>
        <v>0.11742485376495981</v>
      </c>
      <c r="E722" s="64">
        <f>IF($B$5=1,EXP($E$3+$E$4*NORMINV(IF($B$1="Random",'Random Generator'!E707,'Random Generator'!K707),0,1))-1,NORMINV(IF($B$1="Random",'Random Generator'!E707,'Random Generator'!K707),$B$3,$B$4))</f>
        <v>0.16937317310157174</v>
      </c>
      <c r="F722" s="64">
        <f>IF($B$5=1,EXP($E$3+$E$4*NORMINV(IF($B$1="Random",'Random Generator'!F707,'Random Generator'!L707),0,1))-1,NORMINV(IF($B$1="Random",'Random Generator'!F707,'Random Generator'!L707),$B$3,$B$4))</f>
        <v>5.4425553965304019E-2</v>
      </c>
      <c r="G722" s="64"/>
      <c r="I722" s="1">
        <f t="shared" si="122"/>
        <v>706</v>
      </c>
      <c r="J722" s="5">
        <f t="array" ref="J722">GEOMEAN(B722:F722+1)-1</f>
        <v>9.1429742197258745E-2</v>
      </c>
      <c r="K722" s="5">
        <f t="shared" ref="K722:K785" si="125">MAX((J722-0.075)/2,0)</f>
        <v>8.2148710986293741E-3</v>
      </c>
      <c r="M722" s="12">
        <f t="shared" ref="M722:M785" si="126">F722-K722</f>
        <v>4.6210682866674645E-2</v>
      </c>
      <c r="N722" s="68">
        <f t="shared" ref="N722:N785" si="127">(1+J722-K722)^5</f>
        <v>1.4913276443499892</v>
      </c>
      <c r="P722" s="1">
        <f t="shared" si="123"/>
        <v>706</v>
      </c>
      <c r="Q722" s="5">
        <f t="shared" ref="Q722:Q785" si="128">J722</f>
        <v>9.1429742197258745E-2</v>
      </c>
      <c r="R722" s="5">
        <f t="shared" ref="R722:R785" si="129">MAX((Q722-Q$7)/2,0)</f>
        <v>0</v>
      </c>
      <c r="S722" s="1"/>
      <c r="T722" s="12">
        <f t="shared" si="124"/>
        <v>4.6210682866674645E-2</v>
      </c>
      <c r="U722" s="68">
        <f t="shared" ref="U722:U785" si="130">(1+Q722-R722)^5</f>
        <v>1.5487414511103808</v>
      </c>
      <c r="V722" s="68"/>
      <c r="W722" s="68">
        <f t="shared" ref="W722:W785" si="131">(1+Q722)^5</f>
        <v>1.5487414511103808</v>
      </c>
    </row>
    <row r="723" spans="1:23">
      <c r="A723" s="1">
        <f t="shared" ref="A723:A786" si="132">A722+1</f>
        <v>707</v>
      </c>
      <c r="B723" s="64">
        <f>IF($B$5=1,EXP($E$3+$E$4*NORMINV(IF($B$1="Random",'Random Generator'!B708,'Random Generator'!H708),0,1))-1,NORMINV(IF($B$1="Random",'Random Generator'!B708,'Random Generator'!H708),$B$3,$B$4))</f>
        <v>9.86194089196617E-2</v>
      </c>
      <c r="C723" s="64">
        <f>IF($B$5=1,EXP($E$3+$E$4*NORMINV(IF($B$1="Random",'Random Generator'!C708,'Random Generator'!I708),0,1))-1,NORMINV(IF($B$1="Random",'Random Generator'!C708,'Random Generator'!I708),$B$3,$B$4))</f>
        <v>0.24727672540051504</v>
      </c>
      <c r="D723" s="64">
        <f>IF($B$5=1,EXP($E$3+$E$4*NORMINV(IF($B$1="Random",'Random Generator'!D708,'Random Generator'!J708),0,1))-1,NORMINV(IF($B$1="Random",'Random Generator'!D708,'Random Generator'!J708),$B$3,$B$4))</f>
        <v>0.3612124958853038</v>
      </c>
      <c r="E723" s="64">
        <f>IF($B$5=1,EXP($E$3+$E$4*NORMINV(IF($B$1="Random",'Random Generator'!E708,'Random Generator'!K708),0,1))-1,NORMINV(IF($B$1="Random",'Random Generator'!E708,'Random Generator'!K708),$B$3,$B$4))</f>
        <v>0.32544883819124326</v>
      </c>
      <c r="F723" s="64">
        <f>IF($B$5=1,EXP($E$3+$E$4*NORMINV(IF($B$1="Random",'Random Generator'!F708,'Random Generator'!L708),0,1))-1,NORMINV(IF($B$1="Random",'Random Generator'!F708,'Random Generator'!L708),$B$3,$B$4))</f>
        <v>-1.4842598926268713E-2</v>
      </c>
      <c r="G723" s="64"/>
      <c r="I723" s="1">
        <f t="shared" ref="I723:I786" si="133">I722+1</f>
        <v>707</v>
      </c>
      <c r="J723" s="5">
        <f t="array" ref="J723">GEOMEAN(B723:F723+1)-1</f>
        <v>0.19487072610995915</v>
      </c>
      <c r="K723" s="5">
        <f t="shared" si="125"/>
        <v>5.9935363054979575E-2</v>
      </c>
      <c r="M723" s="12">
        <f t="shared" si="126"/>
        <v>-7.4777961981248281E-2</v>
      </c>
      <c r="N723" s="68">
        <f t="shared" si="127"/>
        <v>1.8830230718481298</v>
      </c>
      <c r="P723" s="1">
        <f t="shared" ref="P723:P786" si="134">P722+1</f>
        <v>707</v>
      </c>
      <c r="Q723" s="5">
        <f t="shared" si="128"/>
        <v>0.19487072610995915</v>
      </c>
      <c r="R723" s="5">
        <f t="shared" si="129"/>
        <v>5.0329902299312244E-2</v>
      </c>
      <c r="S723" s="1"/>
      <c r="T723" s="12">
        <f t="shared" si="124"/>
        <v>-0.12510786428056053</v>
      </c>
      <c r="U723" s="68">
        <f t="shared" si="130"/>
        <v>1.9640676349141624</v>
      </c>
      <c r="V723" s="68"/>
      <c r="W723" s="68">
        <f t="shared" si="131"/>
        <v>2.4355923765080263</v>
      </c>
    </row>
    <row r="724" spans="1:23">
      <c r="A724" s="1">
        <f t="shared" si="132"/>
        <v>708</v>
      </c>
      <c r="B724" s="64">
        <f>IF($B$5=1,EXP($E$3+$E$4*NORMINV(IF($B$1="Random",'Random Generator'!B709,'Random Generator'!H709),0,1))-1,NORMINV(IF($B$1="Random",'Random Generator'!B709,'Random Generator'!H709),$B$3,$B$4))</f>
        <v>9.3605219115129312E-3</v>
      </c>
      <c r="C724" s="64">
        <f>IF($B$5=1,EXP($E$3+$E$4*NORMINV(IF($B$1="Random",'Random Generator'!C709,'Random Generator'!I709),0,1))-1,NORMINV(IF($B$1="Random",'Random Generator'!C709,'Random Generator'!I709),$B$3,$B$4))</f>
        <v>0.28537716689178683</v>
      </c>
      <c r="D724" s="64">
        <f>IF($B$5=1,EXP($E$3+$E$4*NORMINV(IF($B$1="Random",'Random Generator'!D709,'Random Generator'!J709),0,1))-1,NORMINV(IF($B$1="Random",'Random Generator'!D709,'Random Generator'!J709),$B$3,$B$4))</f>
        <v>0.23233531632500815</v>
      </c>
      <c r="E724" s="64">
        <f>IF($B$5=1,EXP($E$3+$E$4*NORMINV(IF($B$1="Random",'Random Generator'!E709,'Random Generator'!K709),0,1))-1,NORMINV(IF($B$1="Random",'Random Generator'!E709,'Random Generator'!K709),$B$3,$B$4))</f>
        <v>5.5208746691357558E-2</v>
      </c>
      <c r="F724" s="64">
        <f>IF($B$5=1,EXP($E$3+$E$4*NORMINV(IF($B$1="Random",'Random Generator'!F709,'Random Generator'!L709),0,1))-1,NORMINV(IF($B$1="Random",'Random Generator'!F709,'Random Generator'!L709),$B$3,$B$4))</f>
        <v>0.29255222121117952</v>
      </c>
      <c r="G724" s="64"/>
      <c r="I724" s="1">
        <f t="shared" si="133"/>
        <v>708</v>
      </c>
      <c r="J724" s="5">
        <f t="array" ref="J724">GEOMEAN(B724:F724+1)-1</f>
        <v>0.16874146996939876</v>
      </c>
      <c r="K724" s="5">
        <f t="shared" si="125"/>
        <v>4.6870734984699382E-2</v>
      </c>
      <c r="M724" s="12">
        <f t="shared" si="126"/>
        <v>0.24568148622648014</v>
      </c>
      <c r="N724" s="68">
        <f t="shared" si="127"/>
        <v>1.7771091215264834</v>
      </c>
      <c r="P724" s="1">
        <f t="shared" si="134"/>
        <v>708</v>
      </c>
      <c r="Q724" s="5">
        <f t="shared" si="128"/>
        <v>0.16874146996939876</v>
      </c>
      <c r="R724" s="5">
        <f t="shared" si="129"/>
        <v>3.7265274229032051E-2</v>
      </c>
      <c r="S724" s="1"/>
      <c r="T724" s="12">
        <f t="shared" si="124"/>
        <v>0.20841621199744809</v>
      </c>
      <c r="U724" s="68">
        <f t="shared" si="130"/>
        <v>1.8545011543379319</v>
      </c>
      <c r="V724" s="68"/>
      <c r="W724" s="68">
        <f t="shared" si="131"/>
        <v>2.1806816597022092</v>
      </c>
    </row>
    <row r="725" spans="1:23">
      <c r="A725" s="1">
        <f t="shared" si="132"/>
        <v>709</v>
      </c>
      <c r="B725" s="64">
        <f>IF($B$5=1,EXP($E$3+$E$4*NORMINV(IF($B$1="Random",'Random Generator'!B710,'Random Generator'!H710),0,1))-1,NORMINV(IF($B$1="Random",'Random Generator'!B710,'Random Generator'!H710),$B$3,$B$4))</f>
        <v>0.20486745052541711</v>
      </c>
      <c r="C725" s="64">
        <f>IF($B$5=1,EXP($E$3+$E$4*NORMINV(IF($B$1="Random",'Random Generator'!C710,'Random Generator'!I710),0,1))-1,NORMINV(IF($B$1="Random",'Random Generator'!C710,'Random Generator'!I710),$B$3,$B$4))</f>
        <v>0.23302749039361892</v>
      </c>
      <c r="D725" s="64">
        <f>IF($B$5=1,EXP($E$3+$E$4*NORMINV(IF($B$1="Random",'Random Generator'!D710,'Random Generator'!J710),0,1))-1,NORMINV(IF($B$1="Random",'Random Generator'!D710,'Random Generator'!J710),$B$3,$B$4))</f>
        <v>0.16510002564401671</v>
      </c>
      <c r="E725" s="64">
        <f>IF($B$5=1,EXP($E$3+$E$4*NORMINV(IF($B$1="Random",'Random Generator'!E710,'Random Generator'!K710),0,1))-1,NORMINV(IF($B$1="Random",'Random Generator'!E710,'Random Generator'!K710),$B$3,$B$4))</f>
        <v>-0.10783491378383259</v>
      </c>
      <c r="F725" s="64">
        <f>IF($B$5=1,EXP($E$3+$E$4*NORMINV(IF($B$1="Random",'Random Generator'!F710,'Random Generator'!L710),0,1))-1,NORMINV(IF($B$1="Random",'Random Generator'!F710,'Random Generator'!L710),$B$3,$B$4))</f>
        <v>0.14961393945952461</v>
      </c>
      <c r="G725" s="64"/>
      <c r="I725" s="1">
        <f t="shared" si="133"/>
        <v>709</v>
      </c>
      <c r="J725" s="5">
        <f t="array" ref="J725">GEOMEAN(B725:F725+1)-1</f>
        <v>0.12164260556179918</v>
      </c>
      <c r="K725" s="5">
        <f t="shared" si="125"/>
        <v>2.332130278089959E-2</v>
      </c>
      <c r="M725" s="12">
        <f t="shared" si="126"/>
        <v>0.12629263667862503</v>
      </c>
      <c r="N725" s="68">
        <f t="shared" si="127"/>
        <v>1.5982585477150062</v>
      </c>
      <c r="P725" s="1">
        <f t="shared" si="134"/>
        <v>709</v>
      </c>
      <c r="Q725" s="5">
        <f t="shared" si="128"/>
        <v>0.12164260556179918</v>
      </c>
      <c r="R725" s="5">
        <f t="shared" si="129"/>
        <v>1.371584202523226E-2</v>
      </c>
      <c r="S725" s="1"/>
      <c r="T725" s="12">
        <f t="shared" si="124"/>
        <v>0.11257679465339276</v>
      </c>
      <c r="U725" s="68">
        <f t="shared" si="130"/>
        <v>1.6693802357769263</v>
      </c>
      <c r="V725" s="68"/>
      <c r="W725" s="68">
        <f t="shared" si="131"/>
        <v>1.7753030042049012</v>
      </c>
    </row>
    <row r="726" spans="1:23">
      <c r="A726" s="1">
        <f t="shared" si="132"/>
        <v>710</v>
      </c>
      <c r="B726" s="64">
        <f>IF($B$5=1,EXP($E$3+$E$4*NORMINV(IF($B$1="Random",'Random Generator'!B711,'Random Generator'!H711),0,1))-1,NORMINV(IF($B$1="Random",'Random Generator'!B711,'Random Generator'!H711),$B$3,$B$4))</f>
        <v>0.17173031578328368</v>
      </c>
      <c r="C726" s="64">
        <f>IF($B$5=1,EXP($E$3+$E$4*NORMINV(IF($B$1="Random",'Random Generator'!C711,'Random Generator'!I711),0,1))-1,NORMINV(IF($B$1="Random",'Random Generator'!C711,'Random Generator'!I711),$B$3,$B$4))</f>
        <v>0.16671069021606422</v>
      </c>
      <c r="D726" s="64">
        <f>IF($B$5=1,EXP($E$3+$E$4*NORMINV(IF($B$1="Random",'Random Generator'!D711,'Random Generator'!J711),0,1))-1,NORMINV(IF($B$1="Random",'Random Generator'!D711,'Random Generator'!J711),$B$3,$B$4))</f>
        <v>9.0703766155843635E-2</v>
      </c>
      <c r="E726" s="64">
        <f>IF($B$5=1,EXP($E$3+$E$4*NORMINV(IF($B$1="Random",'Random Generator'!E711,'Random Generator'!K711),0,1))-1,NORMINV(IF($B$1="Random",'Random Generator'!E711,'Random Generator'!K711),$B$3,$B$4))</f>
        <v>0.18984877667501854</v>
      </c>
      <c r="F726" s="64">
        <f>IF($B$5=1,EXP($E$3+$E$4*NORMINV(IF($B$1="Random",'Random Generator'!F711,'Random Generator'!L711),0,1))-1,NORMINV(IF($B$1="Random",'Random Generator'!F711,'Random Generator'!L711),$B$3,$B$4))</f>
        <v>0.10466289291617414</v>
      </c>
      <c r="G726" s="64"/>
      <c r="I726" s="1">
        <f t="shared" si="133"/>
        <v>710</v>
      </c>
      <c r="J726" s="5">
        <f t="array" ref="J726">GEOMEAN(B726:F726+1)-1</f>
        <v>0.14404692490699467</v>
      </c>
      <c r="K726" s="5">
        <f t="shared" si="125"/>
        <v>3.4523462453497335E-2</v>
      </c>
      <c r="M726" s="12">
        <f t="shared" si="126"/>
        <v>7.0139430462676816E-2</v>
      </c>
      <c r="N726" s="68">
        <f t="shared" si="127"/>
        <v>1.6814441717502981</v>
      </c>
      <c r="P726" s="1">
        <f t="shared" si="134"/>
        <v>710</v>
      </c>
      <c r="Q726" s="5">
        <f t="shared" si="128"/>
        <v>0.14404692490699467</v>
      </c>
      <c r="R726" s="5">
        <f t="shared" si="129"/>
        <v>2.4918001697830004E-2</v>
      </c>
      <c r="S726" s="1"/>
      <c r="T726" s="12">
        <f t="shared" si="124"/>
        <v>4.5221428764846812E-2</v>
      </c>
      <c r="U726" s="68">
        <f t="shared" si="130"/>
        <v>1.7554990541794004</v>
      </c>
      <c r="V726" s="68"/>
      <c r="W726" s="68">
        <f t="shared" si="131"/>
        <v>1.9598335613509394</v>
      </c>
    </row>
    <row r="727" spans="1:23">
      <c r="A727" s="1">
        <f t="shared" si="132"/>
        <v>711</v>
      </c>
      <c r="B727" s="64">
        <f>IF($B$5=1,EXP($E$3+$E$4*NORMINV(IF($B$1="Random",'Random Generator'!B712,'Random Generator'!H712),0,1))-1,NORMINV(IF($B$1="Random",'Random Generator'!B712,'Random Generator'!H712),$B$3,$B$4))</f>
        <v>8.3852507600890913E-2</v>
      </c>
      <c r="C727" s="64">
        <f>IF($B$5=1,EXP($E$3+$E$4*NORMINV(IF($B$1="Random",'Random Generator'!C712,'Random Generator'!I712),0,1))-1,NORMINV(IF($B$1="Random",'Random Generator'!C712,'Random Generator'!I712),$B$3,$B$4))</f>
        <v>8.4910093886946258E-2</v>
      </c>
      <c r="D727" s="64">
        <f>IF($B$5=1,EXP($E$3+$E$4*NORMINV(IF($B$1="Random",'Random Generator'!D712,'Random Generator'!J712),0,1))-1,NORMINV(IF($B$1="Random",'Random Generator'!D712,'Random Generator'!J712),$B$3,$B$4))</f>
        <v>7.7589795119130667E-2</v>
      </c>
      <c r="E727" s="64">
        <f>IF($B$5=1,EXP($E$3+$E$4*NORMINV(IF($B$1="Random",'Random Generator'!E712,'Random Generator'!K712),0,1))-1,NORMINV(IF($B$1="Random",'Random Generator'!E712,'Random Generator'!K712),$B$3,$B$4))</f>
        <v>9.8638563803807866E-2</v>
      </c>
      <c r="F727" s="64">
        <f>IF($B$5=1,EXP($E$3+$E$4*NORMINV(IF($B$1="Random",'Random Generator'!F712,'Random Generator'!L712),0,1))-1,NORMINV(IF($B$1="Random",'Random Generator'!F712,'Random Generator'!L712),$B$3,$B$4))</f>
        <v>-0.15785371222630229</v>
      </c>
      <c r="G727" s="64"/>
      <c r="I727" s="1">
        <f t="shared" si="133"/>
        <v>711</v>
      </c>
      <c r="J727" s="5">
        <f t="array" ref="J727">GEOMEAN(B727:F727+1)-1</f>
        <v>3.2314332070630281E-2</v>
      </c>
      <c r="K727" s="5">
        <f t="shared" si="125"/>
        <v>0</v>
      </c>
      <c r="M727" s="12">
        <f t="shared" si="126"/>
        <v>-0.15785371222630229</v>
      </c>
      <c r="N727" s="68">
        <f t="shared" si="127"/>
        <v>1.1723567395401135</v>
      </c>
      <c r="P727" s="1">
        <f t="shared" si="134"/>
        <v>711</v>
      </c>
      <c r="Q727" s="5">
        <f t="shared" si="128"/>
        <v>3.2314332070630281E-2</v>
      </c>
      <c r="R727" s="5">
        <f t="shared" si="129"/>
        <v>0</v>
      </c>
      <c r="S727" s="1"/>
      <c r="T727" s="12">
        <f t="shared" si="124"/>
        <v>-0.15785371222630229</v>
      </c>
      <c r="U727" s="68">
        <f t="shared" si="130"/>
        <v>1.1723567395401135</v>
      </c>
      <c r="V727" s="68"/>
      <c r="W727" s="68">
        <f t="shared" si="131"/>
        <v>1.1723567395401135</v>
      </c>
    </row>
    <row r="728" spans="1:23">
      <c r="A728" s="1">
        <f t="shared" si="132"/>
        <v>712</v>
      </c>
      <c r="B728" s="64">
        <f>IF($B$5=1,EXP($E$3+$E$4*NORMINV(IF($B$1="Random",'Random Generator'!B713,'Random Generator'!H713),0,1))-1,NORMINV(IF($B$1="Random",'Random Generator'!B713,'Random Generator'!H713),$B$3,$B$4))</f>
        <v>-0.16161812154113153</v>
      </c>
      <c r="C728" s="64">
        <f>IF($B$5=1,EXP($E$3+$E$4*NORMINV(IF($B$1="Random",'Random Generator'!C713,'Random Generator'!I713),0,1))-1,NORMINV(IF($B$1="Random",'Random Generator'!C713,'Random Generator'!I713),$B$3,$B$4))</f>
        <v>0.10105511681590995</v>
      </c>
      <c r="D728" s="64">
        <f>IF($B$5=1,EXP($E$3+$E$4*NORMINV(IF($B$1="Random",'Random Generator'!D713,'Random Generator'!J713),0,1))-1,NORMINV(IF($B$1="Random",'Random Generator'!D713,'Random Generator'!J713),$B$3,$B$4))</f>
        <v>-8.1190521139603566E-2</v>
      </c>
      <c r="E728" s="64">
        <f>IF($B$5=1,EXP($E$3+$E$4*NORMINV(IF($B$1="Random",'Random Generator'!E713,'Random Generator'!K713),0,1))-1,NORMINV(IF($B$1="Random",'Random Generator'!E713,'Random Generator'!K713),$B$3,$B$4))</f>
        <v>5.9865463475263558E-2</v>
      </c>
      <c r="F728" s="64">
        <f>IF($B$5=1,EXP($E$3+$E$4*NORMINV(IF($B$1="Random",'Random Generator'!F713,'Random Generator'!L713),0,1))-1,NORMINV(IF($B$1="Random",'Random Generator'!F713,'Random Generator'!L713),$B$3,$B$4))</f>
        <v>0.16646450035158811</v>
      </c>
      <c r="G728" s="64"/>
      <c r="I728" s="1">
        <f t="shared" si="133"/>
        <v>712</v>
      </c>
      <c r="J728" s="5">
        <f t="array" ref="J728">GEOMEAN(B728:F728+1)-1</f>
        <v>9.5311758201266361E-3</v>
      </c>
      <c r="K728" s="5">
        <f t="shared" si="125"/>
        <v>0</v>
      </c>
      <c r="M728" s="12">
        <f t="shared" si="126"/>
        <v>0.16646450035158811</v>
      </c>
      <c r="N728" s="68">
        <f t="shared" si="127"/>
        <v>1.0485730120028047</v>
      </c>
      <c r="P728" s="1">
        <f t="shared" si="134"/>
        <v>712</v>
      </c>
      <c r="Q728" s="5">
        <f t="shared" si="128"/>
        <v>9.5311758201266361E-3</v>
      </c>
      <c r="R728" s="5">
        <f t="shared" si="129"/>
        <v>0</v>
      </c>
      <c r="S728" s="1"/>
      <c r="T728" s="12">
        <f t="shared" si="124"/>
        <v>0.16646450035158811</v>
      </c>
      <c r="U728" s="68">
        <f t="shared" si="130"/>
        <v>1.0485730120028047</v>
      </c>
      <c r="V728" s="68"/>
      <c r="W728" s="68">
        <f t="shared" si="131"/>
        <v>1.0485730120028047</v>
      </c>
    </row>
    <row r="729" spans="1:23">
      <c r="A729" s="1">
        <f t="shared" si="132"/>
        <v>713</v>
      </c>
      <c r="B729" s="64">
        <f>IF($B$5=1,EXP($E$3+$E$4*NORMINV(IF($B$1="Random",'Random Generator'!B714,'Random Generator'!H714),0,1))-1,NORMINV(IF($B$1="Random",'Random Generator'!B714,'Random Generator'!H714),$B$3,$B$4))</f>
        <v>0.15183886087041332</v>
      </c>
      <c r="C729" s="64">
        <f>IF($B$5=1,EXP($E$3+$E$4*NORMINV(IF($B$1="Random",'Random Generator'!C714,'Random Generator'!I714),0,1))-1,NORMINV(IF($B$1="Random",'Random Generator'!C714,'Random Generator'!I714),$B$3,$B$4))</f>
        <v>-6.3098977747346741E-3</v>
      </c>
      <c r="D729" s="64">
        <f>IF($B$5=1,EXP($E$3+$E$4*NORMINV(IF($B$1="Random",'Random Generator'!D714,'Random Generator'!J714),0,1))-1,NORMINV(IF($B$1="Random",'Random Generator'!D714,'Random Generator'!J714),$B$3,$B$4))</f>
        <v>3.2900446236834746E-2</v>
      </c>
      <c r="E729" s="64">
        <f>IF($B$5=1,EXP($E$3+$E$4*NORMINV(IF($B$1="Random",'Random Generator'!E714,'Random Generator'!K714),0,1))-1,NORMINV(IF($B$1="Random",'Random Generator'!E714,'Random Generator'!K714),$B$3,$B$4))</f>
        <v>2.4847916865763597E-2</v>
      </c>
      <c r="F729" s="64">
        <f>IF($B$5=1,EXP($E$3+$E$4*NORMINV(IF($B$1="Random",'Random Generator'!F714,'Random Generator'!L714),0,1))-1,NORMINV(IF($B$1="Random",'Random Generator'!F714,'Random Generator'!L714),$B$3,$B$4))</f>
        <v>0.31984971535525353</v>
      </c>
      <c r="G729" s="64"/>
      <c r="I729" s="1">
        <f t="shared" si="133"/>
        <v>713</v>
      </c>
      <c r="J729" s="5">
        <f t="array" ref="J729">GEOMEAN(B729:F729+1)-1</f>
        <v>9.8441701779084623E-2</v>
      </c>
      <c r="K729" s="5">
        <f t="shared" si="125"/>
        <v>1.1720850889542313E-2</v>
      </c>
      <c r="M729" s="12">
        <f t="shared" si="126"/>
        <v>0.30812886446571119</v>
      </c>
      <c r="N729" s="68">
        <f t="shared" si="127"/>
        <v>1.5156188558236356</v>
      </c>
      <c r="P729" s="1">
        <f t="shared" si="134"/>
        <v>713</v>
      </c>
      <c r="Q729" s="5">
        <f t="shared" si="128"/>
        <v>9.8441701779084623E-2</v>
      </c>
      <c r="R729" s="5">
        <f t="shared" si="129"/>
        <v>2.1153901338749823E-3</v>
      </c>
      <c r="S729" s="1"/>
      <c r="T729" s="12">
        <f t="shared" si="124"/>
        <v>0.30601347433183623</v>
      </c>
      <c r="U729" s="68">
        <f t="shared" si="130"/>
        <v>1.5837957970566623</v>
      </c>
      <c r="V729" s="68"/>
      <c r="W729" s="68">
        <f t="shared" si="131"/>
        <v>1.5991347527041744</v>
      </c>
    </row>
    <row r="730" spans="1:23">
      <c r="A730" s="1">
        <f t="shared" si="132"/>
        <v>714</v>
      </c>
      <c r="B730" s="64">
        <f>IF($B$5=1,EXP($E$3+$E$4*NORMINV(IF($B$1="Random",'Random Generator'!B715,'Random Generator'!H715),0,1))-1,NORMINV(IF($B$1="Random",'Random Generator'!B715,'Random Generator'!H715),$B$3,$B$4))</f>
        <v>-0.12480228509623503</v>
      </c>
      <c r="C730" s="64">
        <f>IF($B$5=1,EXP($E$3+$E$4*NORMINV(IF($B$1="Random",'Random Generator'!C715,'Random Generator'!I715),0,1))-1,NORMINV(IF($B$1="Random",'Random Generator'!C715,'Random Generator'!I715),$B$3,$B$4))</f>
        <v>1.7610821899114004E-2</v>
      </c>
      <c r="D730" s="64">
        <f>IF($B$5=1,EXP($E$3+$E$4*NORMINV(IF($B$1="Random",'Random Generator'!D715,'Random Generator'!J715),0,1))-1,NORMINV(IF($B$1="Random",'Random Generator'!D715,'Random Generator'!J715),$B$3,$B$4))</f>
        <v>0.19124930106904037</v>
      </c>
      <c r="E730" s="64">
        <f>IF($B$5=1,EXP($E$3+$E$4*NORMINV(IF($B$1="Random",'Random Generator'!E715,'Random Generator'!K715),0,1))-1,NORMINV(IF($B$1="Random",'Random Generator'!E715,'Random Generator'!K715),$B$3,$B$4))</f>
        <v>1.676158884811918E-2</v>
      </c>
      <c r="F730" s="64">
        <f>IF($B$5=1,EXP($E$3+$E$4*NORMINV(IF($B$1="Random",'Random Generator'!F715,'Random Generator'!L715),0,1))-1,NORMINV(IF($B$1="Random",'Random Generator'!F715,'Random Generator'!L715),$B$3,$B$4))</f>
        <v>2.1348387631568766E-2</v>
      </c>
      <c r="G730" s="64"/>
      <c r="I730" s="1">
        <f t="shared" si="133"/>
        <v>714</v>
      </c>
      <c r="J730" s="5">
        <f t="array" ref="J730">GEOMEAN(B730:F730+1)-1</f>
        <v>1.9569224512337113E-2</v>
      </c>
      <c r="K730" s="5">
        <f t="shared" si="125"/>
        <v>0</v>
      </c>
      <c r="M730" s="12">
        <f t="shared" si="126"/>
        <v>2.1348387631568766E-2</v>
      </c>
      <c r="N730" s="68">
        <f t="shared" si="127"/>
        <v>1.1017513454179473</v>
      </c>
      <c r="P730" s="1">
        <f t="shared" si="134"/>
        <v>714</v>
      </c>
      <c r="Q730" s="5">
        <f t="shared" si="128"/>
        <v>1.9569224512337113E-2</v>
      </c>
      <c r="R730" s="5">
        <f t="shared" si="129"/>
        <v>0</v>
      </c>
      <c r="S730" s="1"/>
      <c r="T730" s="12">
        <f t="shared" si="124"/>
        <v>2.1348387631568766E-2</v>
      </c>
      <c r="U730" s="68">
        <f t="shared" si="130"/>
        <v>1.1017513454179473</v>
      </c>
      <c r="V730" s="68"/>
      <c r="W730" s="68">
        <f t="shared" si="131"/>
        <v>1.1017513454179473</v>
      </c>
    </row>
    <row r="731" spans="1:23">
      <c r="A731" s="1">
        <f t="shared" si="132"/>
        <v>715</v>
      </c>
      <c r="B731" s="64">
        <f>IF($B$5=1,EXP($E$3+$E$4*NORMINV(IF($B$1="Random",'Random Generator'!B716,'Random Generator'!H716),0,1))-1,NORMINV(IF($B$1="Random",'Random Generator'!B716,'Random Generator'!H716),$B$3,$B$4))</f>
        <v>0.20146558880602261</v>
      </c>
      <c r="C731" s="64">
        <f>IF($B$5=1,EXP($E$3+$E$4*NORMINV(IF($B$1="Random",'Random Generator'!C716,'Random Generator'!I716),0,1))-1,NORMINV(IF($B$1="Random",'Random Generator'!C716,'Random Generator'!I716),$B$3,$B$4))</f>
        <v>0.1162302751082267</v>
      </c>
      <c r="D731" s="64">
        <f>IF($B$5=1,EXP($E$3+$E$4*NORMINV(IF($B$1="Random",'Random Generator'!D716,'Random Generator'!J716),0,1))-1,NORMINV(IF($B$1="Random",'Random Generator'!D716,'Random Generator'!J716),$B$3,$B$4))</f>
        <v>5.8107824154978394E-2</v>
      </c>
      <c r="E731" s="64">
        <f>IF($B$5=1,EXP($E$3+$E$4*NORMINV(IF($B$1="Random",'Random Generator'!E716,'Random Generator'!K716),0,1))-1,NORMINV(IF($B$1="Random",'Random Generator'!E716,'Random Generator'!K716),$B$3,$B$4))</f>
        <v>3.3565138461310706E-2</v>
      </c>
      <c r="F731" s="64">
        <f>IF($B$5=1,EXP($E$3+$E$4*NORMINV(IF($B$1="Random",'Random Generator'!F716,'Random Generator'!L716),0,1))-1,NORMINV(IF($B$1="Random",'Random Generator'!F716,'Random Generator'!L716),$B$3,$B$4))</f>
        <v>7.7106537271009579E-2</v>
      </c>
      <c r="G731" s="64"/>
      <c r="I731" s="1">
        <f t="shared" si="133"/>
        <v>715</v>
      </c>
      <c r="J731" s="5">
        <f t="array" ref="J731">GEOMEAN(B731:F731+1)-1</f>
        <v>9.5767246518904781E-2</v>
      </c>
      <c r="K731" s="5">
        <f t="shared" si="125"/>
        <v>1.0383623259452392E-2</v>
      </c>
      <c r="M731" s="12">
        <f t="shared" si="126"/>
        <v>6.6722914011557194E-2</v>
      </c>
      <c r="N731" s="68">
        <f t="shared" si="127"/>
        <v>1.5063168087478336</v>
      </c>
      <c r="P731" s="1">
        <f t="shared" si="134"/>
        <v>715</v>
      </c>
      <c r="Q731" s="5">
        <f t="shared" si="128"/>
        <v>9.5767246518904781E-2</v>
      </c>
      <c r="R731" s="5">
        <f t="shared" si="129"/>
        <v>7.7816250378506119E-4</v>
      </c>
      <c r="S731" s="1"/>
      <c r="T731" s="12">
        <f t="shared" si="124"/>
        <v>6.5944751507772126E-2</v>
      </c>
      <c r="U731" s="68">
        <f t="shared" si="130"/>
        <v>1.5741602750728327</v>
      </c>
      <c r="V731" s="68"/>
      <c r="W731" s="68">
        <f t="shared" si="131"/>
        <v>1.5797616769528882</v>
      </c>
    </row>
    <row r="732" spans="1:23">
      <c r="A732" s="1">
        <f t="shared" si="132"/>
        <v>716</v>
      </c>
      <c r="B732" s="64">
        <f>IF($B$5=1,EXP($E$3+$E$4*NORMINV(IF($B$1="Random",'Random Generator'!B717,'Random Generator'!H717),0,1))-1,NORMINV(IF($B$1="Random",'Random Generator'!B717,'Random Generator'!H717),$B$3,$B$4))</f>
        <v>3.2230052949141275E-2</v>
      </c>
      <c r="C732" s="64">
        <f>IF($B$5=1,EXP($E$3+$E$4*NORMINV(IF($B$1="Random",'Random Generator'!C717,'Random Generator'!I717),0,1))-1,NORMINV(IF($B$1="Random",'Random Generator'!C717,'Random Generator'!I717),$B$3,$B$4))</f>
        <v>0.20925604051664193</v>
      </c>
      <c r="D732" s="64">
        <f>IF($B$5=1,EXP($E$3+$E$4*NORMINV(IF($B$1="Random",'Random Generator'!D717,'Random Generator'!J717),0,1))-1,NORMINV(IF($B$1="Random",'Random Generator'!D717,'Random Generator'!J717),$B$3,$B$4))</f>
        <v>3.9478381571988352E-2</v>
      </c>
      <c r="E732" s="64">
        <f>IF($B$5=1,EXP($E$3+$E$4*NORMINV(IF($B$1="Random",'Random Generator'!E717,'Random Generator'!K717),0,1))-1,NORMINV(IF($B$1="Random",'Random Generator'!E717,'Random Generator'!K717),$B$3,$B$4))</f>
        <v>0.24600231646665982</v>
      </c>
      <c r="F732" s="64">
        <f>IF($B$5=1,EXP($E$3+$E$4*NORMINV(IF($B$1="Random",'Random Generator'!F717,'Random Generator'!L717),0,1))-1,NORMINV(IF($B$1="Random",'Random Generator'!F717,'Random Generator'!L717),$B$3,$B$4))</f>
        <v>0.21222452357318744</v>
      </c>
      <c r="G732" s="64"/>
      <c r="I732" s="1">
        <f t="shared" si="133"/>
        <v>716</v>
      </c>
      <c r="J732" s="5">
        <f t="array" ref="J732">GEOMEAN(B732:F732+1)-1</f>
        <v>0.14404321118796681</v>
      </c>
      <c r="K732" s="5">
        <f t="shared" si="125"/>
        <v>3.4521605593983408E-2</v>
      </c>
      <c r="M732" s="12">
        <f t="shared" si="126"/>
        <v>0.17770291797920404</v>
      </c>
      <c r="N732" s="68">
        <f t="shared" si="127"/>
        <v>1.6814301017677218</v>
      </c>
      <c r="P732" s="1">
        <f t="shared" si="134"/>
        <v>716</v>
      </c>
      <c r="Q732" s="5">
        <f t="shared" si="128"/>
        <v>0.14404321118796681</v>
      </c>
      <c r="R732" s="5">
        <f t="shared" si="129"/>
        <v>2.4916144838316077E-2</v>
      </c>
      <c r="S732" s="1"/>
      <c r="T732" s="12">
        <f t="shared" si="124"/>
        <v>0.15278677314088795</v>
      </c>
      <c r="U732" s="68">
        <f t="shared" si="130"/>
        <v>1.7554844906012645</v>
      </c>
      <c r="V732" s="68"/>
      <c r="W732" s="68">
        <f t="shared" si="131"/>
        <v>1.9598017522363937</v>
      </c>
    </row>
    <row r="733" spans="1:23">
      <c r="A733" s="1">
        <f t="shared" si="132"/>
        <v>717</v>
      </c>
      <c r="B733" s="64">
        <f>IF($B$5=1,EXP($E$3+$E$4*NORMINV(IF($B$1="Random",'Random Generator'!B718,'Random Generator'!H718),0,1))-1,NORMINV(IF($B$1="Random",'Random Generator'!B718,'Random Generator'!H718),$B$3,$B$4))</f>
        <v>0.13993218373056293</v>
      </c>
      <c r="C733" s="64">
        <f>IF($B$5=1,EXP($E$3+$E$4*NORMINV(IF($B$1="Random",'Random Generator'!C718,'Random Generator'!I718),0,1))-1,NORMINV(IF($B$1="Random",'Random Generator'!C718,'Random Generator'!I718),$B$3,$B$4))</f>
        <v>0.13248418602346623</v>
      </c>
      <c r="D733" s="64">
        <f>IF($B$5=1,EXP($E$3+$E$4*NORMINV(IF($B$1="Random",'Random Generator'!D718,'Random Generator'!J718),0,1))-1,NORMINV(IF($B$1="Random",'Random Generator'!D718,'Random Generator'!J718),$B$3,$B$4))</f>
        <v>-6.740785292780993E-2</v>
      </c>
      <c r="E733" s="64">
        <f>IF($B$5=1,EXP($E$3+$E$4*NORMINV(IF($B$1="Random",'Random Generator'!E718,'Random Generator'!K718),0,1))-1,NORMINV(IF($B$1="Random",'Random Generator'!E718,'Random Generator'!K718),$B$3,$B$4))</f>
        <v>0.20893778151100295</v>
      </c>
      <c r="F733" s="64">
        <f>IF($B$5=1,EXP($E$3+$E$4*NORMINV(IF($B$1="Random",'Random Generator'!F718,'Random Generator'!L718),0,1))-1,NORMINV(IF($B$1="Random",'Random Generator'!F718,'Random Generator'!L718),$B$3,$B$4))</f>
        <v>0.21621047587408171</v>
      </c>
      <c r="G733" s="64"/>
      <c r="I733" s="1">
        <f t="shared" si="133"/>
        <v>717</v>
      </c>
      <c r="J733" s="5">
        <f t="array" ref="J733">GEOMEAN(B733:F733+1)-1</f>
        <v>0.12099356916391169</v>
      </c>
      <c r="K733" s="5">
        <f t="shared" si="125"/>
        <v>2.2996784581955844E-2</v>
      </c>
      <c r="M733" s="12">
        <f t="shared" si="126"/>
        <v>0.19321369129212587</v>
      </c>
      <c r="N733" s="68">
        <f t="shared" si="127"/>
        <v>1.5958987756795802</v>
      </c>
      <c r="P733" s="1">
        <f t="shared" si="134"/>
        <v>717</v>
      </c>
      <c r="Q733" s="5">
        <f t="shared" si="128"/>
        <v>0.12099356916391169</v>
      </c>
      <c r="R733" s="5">
        <f t="shared" si="129"/>
        <v>1.3391323826288513E-2</v>
      </c>
      <c r="S733" s="1"/>
      <c r="T733" s="12">
        <f t="shared" si="124"/>
        <v>0.17982236746583735</v>
      </c>
      <c r="U733" s="68">
        <f t="shared" si="130"/>
        <v>1.6669368116349645</v>
      </c>
      <c r="V733" s="68"/>
      <c r="W733" s="68">
        <f t="shared" si="131"/>
        <v>1.7701725662473597</v>
      </c>
    </row>
    <row r="734" spans="1:23">
      <c r="A734" s="1">
        <f t="shared" si="132"/>
        <v>718</v>
      </c>
      <c r="B734" s="64">
        <f>IF($B$5=1,EXP($E$3+$E$4*NORMINV(IF($B$1="Random",'Random Generator'!B719,'Random Generator'!H719),0,1))-1,NORMINV(IF($B$1="Random",'Random Generator'!B719,'Random Generator'!H719),$B$3,$B$4))</f>
        <v>0.114289147278823</v>
      </c>
      <c r="C734" s="64">
        <f>IF($B$5=1,EXP($E$3+$E$4*NORMINV(IF($B$1="Random",'Random Generator'!C719,'Random Generator'!I719),0,1))-1,NORMINV(IF($B$1="Random",'Random Generator'!C719,'Random Generator'!I719),$B$3,$B$4))</f>
        <v>-8.5615510346908175E-2</v>
      </c>
      <c r="D734" s="64">
        <f>IF($B$5=1,EXP($E$3+$E$4*NORMINV(IF($B$1="Random",'Random Generator'!D719,'Random Generator'!J719),0,1))-1,NORMINV(IF($B$1="Random",'Random Generator'!D719,'Random Generator'!J719),$B$3,$B$4))</f>
        <v>1.859607663733498E-2</v>
      </c>
      <c r="E734" s="64">
        <f>IF($B$5=1,EXP($E$3+$E$4*NORMINV(IF($B$1="Random",'Random Generator'!E719,'Random Generator'!K719),0,1))-1,NORMINV(IF($B$1="Random",'Random Generator'!E719,'Random Generator'!K719),$B$3,$B$4))</f>
        <v>-3.6040489414521093E-2</v>
      </c>
      <c r="F734" s="64">
        <f>IF($B$5=1,EXP($E$3+$E$4*NORMINV(IF($B$1="Random",'Random Generator'!F719,'Random Generator'!L719),0,1))-1,NORMINV(IF($B$1="Random",'Random Generator'!F719,'Random Generator'!L719),$B$3,$B$4))</f>
        <v>2.3234260523348649E-2</v>
      </c>
      <c r="G734" s="64"/>
      <c r="I734" s="1">
        <f t="shared" si="133"/>
        <v>718</v>
      </c>
      <c r="J734" s="5">
        <f t="array" ref="J734">GEOMEAN(B734:F734+1)-1</f>
        <v>4.6910261745563009E-3</v>
      </c>
      <c r="K734" s="5">
        <f t="shared" si="125"/>
        <v>0</v>
      </c>
      <c r="M734" s="12">
        <f t="shared" si="126"/>
        <v>2.3234260523348649E-2</v>
      </c>
      <c r="N734" s="68">
        <f t="shared" si="127"/>
        <v>1.0236762228564102</v>
      </c>
      <c r="P734" s="1">
        <f t="shared" si="134"/>
        <v>718</v>
      </c>
      <c r="Q734" s="5">
        <f t="shared" si="128"/>
        <v>4.6910261745563009E-3</v>
      </c>
      <c r="R734" s="5">
        <f t="shared" si="129"/>
        <v>0</v>
      </c>
      <c r="S734" s="1"/>
      <c r="T734" s="12">
        <f t="shared" si="124"/>
        <v>2.3234260523348649E-2</v>
      </c>
      <c r="U734" s="68">
        <f t="shared" si="130"/>
        <v>1.0236762228564102</v>
      </c>
      <c r="V734" s="68"/>
      <c r="W734" s="68">
        <f t="shared" si="131"/>
        <v>1.0236762228564102</v>
      </c>
    </row>
    <row r="735" spans="1:23">
      <c r="A735" s="1">
        <f t="shared" si="132"/>
        <v>719</v>
      </c>
      <c r="B735" s="64">
        <f>IF($B$5=1,EXP($E$3+$E$4*NORMINV(IF($B$1="Random",'Random Generator'!B720,'Random Generator'!H720),0,1))-1,NORMINV(IF($B$1="Random",'Random Generator'!B720,'Random Generator'!H720),$B$3,$B$4))</f>
        <v>6.7377182380147227E-2</v>
      </c>
      <c r="C735" s="64">
        <f>IF($B$5=1,EXP($E$3+$E$4*NORMINV(IF($B$1="Random",'Random Generator'!C720,'Random Generator'!I720),0,1))-1,NORMINV(IF($B$1="Random",'Random Generator'!C720,'Random Generator'!I720),$B$3,$B$4))</f>
        <v>0.19748489322347185</v>
      </c>
      <c r="D735" s="64">
        <f>IF($B$5=1,EXP($E$3+$E$4*NORMINV(IF($B$1="Random",'Random Generator'!D720,'Random Generator'!J720),0,1))-1,NORMINV(IF($B$1="Random",'Random Generator'!D720,'Random Generator'!J720),$B$3,$B$4))</f>
        <v>0.13983207413545395</v>
      </c>
      <c r="E735" s="64">
        <f>IF($B$5=1,EXP($E$3+$E$4*NORMINV(IF($B$1="Random",'Random Generator'!E720,'Random Generator'!K720),0,1))-1,NORMINV(IF($B$1="Random",'Random Generator'!E720,'Random Generator'!K720),$B$3,$B$4))</f>
        <v>-5.252342812216515E-2</v>
      </c>
      <c r="F735" s="64">
        <f>IF($B$5=1,EXP($E$3+$E$4*NORMINV(IF($B$1="Random",'Random Generator'!F720,'Random Generator'!L720),0,1))-1,NORMINV(IF($B$1="Random",'Random Generator'!F720,'Random Generator'!L720),$B$3,$B$4))</f>
        <v>0.43010010444032787</v>
      </c>
      <c r="G735" s="64"/>
      <c r="I735" s="1">
        <f t="shared" si="133"/>
        <v>719</v>
      </c>
      <c r="J735" s="5">
        <f t="array" ref="J735">GEOMEAN(B735:F735+1)-1</f>
        <v>0.1457048458062784</v>
      </c>
      <c r="K735" s="5">
        <f t="shared" si="125"/>
        <v>3.5352422903139204E-2</v>
      </c>
      <c r="M735" s="12">
        <f t="shared" si="126"/>
        <v>0.39474768153718864</v>
      </c>
      <c r="N735" s="68">
        <f t="shared" si="127"/>
        <v>1.6877348681684285</v>
      </c>
      <c r="P735" s="1">
        <f t="shared" si="134"/>
        <v>719</v>
      </c>
      <c r="Q735" s="5">
        <f t="shared" si="128"/>
        <v>0.1457048458062784</v>
      </c>
      <c r="R735" s="5">
        <f t="shared" si="129"/>
        <v>2.5746962147471873E-2</v>
      </c>
      <c r="S735" s="1"/>
      <c r="T735" s="12">
        <f t="shared" si="124"/>
        <v>0.36900071938971679</v>
      </c>
      <c r="U735" s="68">
        <f t="shared" si="130"/>
        <v>1.7620103537282801</v>
      </c>
      <c r="V735" s="68"/>
      <c r="W735" s="68">
        <f t="shared" si="131"/>
        <v>1.9740754602147832</v>
      </c>
    </row>
    <row r="736" spans="1:23">
      <c r="A736" s="1">
        <f t="shared" si="132"/>
        <v>720</v>
      </c>
      <c r="B736" s="64">
        <f>IF($B$5=1,EXP($E$3+$E$4*NORMINV(IF($B$1="Random",'Random Generator'!B721,'Random Generator'!H721),0,1))-1,NORMINV(IF($B$1="Random",'Random Generator'!B721,'Random Generator'!H721),$B$3,$B$4))</f>
        <v>0.25340691326609788</v>
      </c>
      <c r="C736" s="64">
        <f>IF($B$5=1,EXP($E$3+$E$4*NORMINV(IF($B$1="Random",'Random Generator'!C721,'Random Generator'!I721),0,1))-1,NORMINV(IF($B$1="Random",'Random Generator'!C721,'Random Generator'!I721),$B$3,$B$4))</f>
        <v>2.5551889404943795E-2</v>
      </c>
      <c r="D736" s="64">
        <f>IF($B$5=1,EXP($E$3+$E$4*NORMINV(IF($B$1="Random",'Random Generator'!D721,'Random Generator'!J721),0,1))-1,NORMINV(IF($B$1="Random",'Random Generator'!D721,'Random Generator'!J721),$B$3,$B$4))</f>
        <v>6.4059089417626947E-2</v>
      </c>
      <c r="E736" s="64">
        <f>IF($B$5=1,EXP($E$3+$E$4*NORMINV(IF($B$1="Random",'Random Generator'!E721,'Random Generator'!K721),0,1))-1,NORMINV(IF($B$1="Random",'Random Generator'!E721,'Random Generator'!K721),$B$3,$B$4))</f>
        <v>0.19579124156381678</v>
      </c>
      <c r="F736" s="64">
        <f>IF($B$5=1,EXP($E$3+$E$4*NORMINV(IF($B$1="Random",'Random Generator'!F721,'Random Generator'!L721),0,1))-1,NORMINV(IF($B$1="Random",'Random Generator'!F721,'Random Generator'!L721),$B$3,$B$4))</f>
        <v>-7.1736291721318235E-2</v>
      </c>
      <c r="G736" s="64"/>
      <c r="I736" s="1">
        <f t="shared" si="133"/>
        <v>720</v>
      </c>
      <c r="J736" s="5">
        <f t="array" ref="J736">GEOMEAN(B736:F736+1)-1</f>
        <v>8.7097362509840348E-2</v>
      </c>
      <c r="K736" s="5">
        <f t="shared" si="125"/>
        <v>6.0486812549201754E-3</v>
      </c>
      <c r="M736" s="12">
        <f t="shared" si="126"/>
        <v>-7.7784972976238403E-2</v>
      </c>
      <c r="N736" s="68">
        <f t="shared" si="127"/>
        <v>1.4764755400683367</v>
      </c>
      <c r="P736" s="1">
        <f t="shared" si="134"/>
        <v>720</v>
      </c>
      <c r="Q736" s="5">
        <f t="shared" si="128"/>
        <v>8.7097362509840348E-2</v>
      </c>
      <c r="R736" s="5">
        <f t="shared" si="129"/>
        <v>0</v>
      </c>
      <c r="S736" s="1"/>
      <c r="T736" s="12">
        <f t="shared" si="124"/>
        <v>-7.7784972976238403E-2</v>
      </c>
      <c r="U736" s="68">
        <f t="shared" si="130"/>
        <v>1.5182462263569099</v>
      </c>
      <c r="V736" s="68"/>
      <c r="W736" s="68">
        <f t="shared" si="131"/>
        <v>1.5182462263569099</v>
      </c>
    </row>
    <row r="737" spans="1:23">
      <c r="A737" s="1">
        <f t="shared" si="132"/>
        <v>721</v>
      </c>
      <c r="B737" s="64">
        <f>IF($B$5=1,EXP($E$3+$E$4*NORMINV(IF($B$1="Random",'Random Generator'!B722,'Random Generator'!H722),0,1))-1,NORMINV(IF($B$1="Random",'Random Generator'!B722,'Random Generator'!H722),$B$3,$B$4))</f>
        <v>0.25895070240642681</v>
      </c>
      <c r="C737" s="64">
        <f>IF($B$5=1,EXP($E$3+$E$4*NORMINV(IF($B$1="Random",'Random Generator'!C722,'Random Generator'!I722),0,1))-1,NORMINV(IF($B$1="Random",'Random Generator'!C722,'Random Generator'!I722),$B$3,$B$4))</f>
        <v>-0.12374735841499573</v>
      </c>
      <c r="D737" s="64">
        <f>IF($B$5=1,EXP($E$3+$E$4*NORMINV(IF($B$1="Random",'Random Generator'!D722,'Random Generator'!J722),0,1))-1,NORMINV(IF($B$1="Random",'Random Generator'!D722,'Random Generator'!J722),$B$3,$B$4))</f>
        <v>9.5803121653078804E-2</v>
      </c>
      <c r="E737" s="64">
        <f>IF($B$5=1,EXP($E$3+$E$4*NORMINV(IF($B$1="Random",'Random Generator'!E722,'Random Generator'!K722),0,1))-1,NORMINV(IF($B$1="Random",'Random Generator'!E722,'Random Generator'!K722),$B$3,$B$4))</f>
        <v>0.25430027752753293</v>
      </c>
      <c r="F737" s="64">
        <f>IF($B$5=1,EXP($E$3+$E$4*NORMINV(IF($B$1="Random",'Random Generator'!F722,'Random Generator'!L722),0,1))-1,NORMINV(IF($B$1="Random",'Random Generator'!F722,'Random Generator'!L722),$B$3,$B$4))</f>
        <v>2.6987917584069043E-2</v>
      </c>
      <c r="G737" s="64"/>
      <c r="I737" s="1">
        <f t="shared" si="133"/>
        <v>721</v>
      </c>
      <c r="J737" s="5">
        <f t="array" ref="J737">GEOMEAN(B737:F737+1)-1</f>
        <v>9.2615834410090914E-2</v>
      </c>
      <c r="K737" s="5">
        <f t="shared" si="125"/>
        <v>8.8079172050454582E-3</v>
      </c>
      <c r="M737" s="12">
        <f t="shared" si="126"/>
        <v>1.8180000379023585E-2</v>
      </c>
      <c r="N737" s="68">
        <f t="shared" si="127"/>
        <v>1.4954145297429466</v>
      </c>
      <c r="P737" s="1">
        <f t="shared" si="134"/>
        <v>721</v>
      </c>
      <c r="Q737" s="5">
        <f t="shared" si="128"/>
        <v>9.2615834410090914E-2</v>
      </c>
      <c r="R737" s="5">
        <f t="shared" si="129"/>
        <v>0</v>
      </c>
      <c r="S737" s="1"/>
      <c r="T737" s="12">
        <f t="shared" si="124"/>
        <v>1.8180000379023585E-2</v>
      </c>
      <c r="U737" s="68">
        <f t="shared" si="130"/>
        <v>1.5571751000751928</v>
      </c>
      <c r="V737" s="68"/>
      <c r="W737" s="68">
        <f t="shared" si="131"/>
        <v>1.5571751000751928</v>
      </c>
    </row>
    <row r="738" spans="1:23">
      <c r="A738" s="1">
        <f t="shared" si="132"/>
        <v>722</v>
      </c>
      <c r="B738" s="64">
        <f>IF($B$5=1,EXP($E$3+$E$4*NORMINV(IF($B$1="Random",'Random Generator'!B723,'Random Generator'!H723),0,1))-1,NORMINV(IF($B$1="Random",'Random Generator'!B723,'Random Generator'!H723),$B$3,$B$4))</f>
        <v>0.16652585308982681</v>
      </c>
      <c r="C738" s="64">
        <f>IF($B$5=1,EXP($E$3+$E$4*NORMINV(IF($B$1="Random",'Random Generator'!C723,'Random Generator'!I723),0,1))-1,NORMINV(IF($B$1="Random",'Random Generator'!C723,'Random Generator'!I723),$B$3,$B$4))</f>
        <v>0.15947780473084494</v>
      </c>
      <c r="D738" s="64">
        <f>IF($B$5=1,EXP($E$3+$E$4*NORMINV(IF($B$1="Random",'Random Generator'!D723,'Random Generator'!J723),0,1))-1,NORMINV(IF($B$1="Random",'Random Generator'!D723,'Random Generator'!J723),$B$3,$B$4))</f>
        <v>-4.1262799353064539E-2</v>
      </c>
      <c r="E738" s="64">
        <f>IF($B$5=1,EXP($E$3+$E$4*NORMINV(IF($B$1="Random",'Random Generator'!E723,'Random Generator'!K723),0,1))-1,NORMINV(IF($B$1="Random",'Random Generator'!E723,'Random Generator'!K723),$B$3,$B$4))</f>
        <v>6.0759198232722467E-2</v>
      </c>
      <c r="F738" s="64">
        <f>IF($B$5=1,EXP($E$3+$E$4*NORMINV(IF($B$1="Random",'Random Generator'!F723,'Random Generator'!L723),0,1))-1,NORMINV(IF($B$1="Random",'Random Generator'!F723,'Random Generator'!L723),$B$3,$B$4))</f>
        <v>-0.10002576453306578</v>
      </c>
      <c r="G738" s="64"/>
      <c r="I738" s="1">
        <f t="shared" si="133"/>
        <v>722</v>
      </c>
      <c r="J738" s="5">
        <f t="array" ref="J738">GEOMEAN(B738:F738+1)-1</f>
        <v>4.3615820253148474E-2</v>
      </c>
      <c r="K738" s="5">
        <f t="shared" si="125"/>
        <v>0</v>
      </c>
      <c r="M738" s="12">
        <f t="shared" si="126"/>
        <v>-0.10002576453306578</v>
      </c>
      <c r="N738" s="68">
        <f t="shared" si="127"/>
        <v>1.2379504724510191</v>
      </c>
      <c r="P738" s="1">
        <f t="shared" si="134"/>
        <v>722</v>
      </c>
      <c r="Q738" s="5">
        <f t="shared" si="128"/>
        <v>4.3615820253148474E-2</v>
      </c>
      <c r="R738" s="5">
        <f t="shared" si="129"/>
        <v>0</v>
      </c>
      <c r="S738" s="1"/>
      <c r="T738" s="12">
        <f t="shared" si="124"/>
        <v>-0.10002576453306578</v>
      </c>
      <c r="U738" s="68">
        <f t="shared" si="130"/>
        <v>1.2379504724510191</v>
      </c>
      <c r="V738" s="68"/>
      <c r="W738" s="68">
        <f t="shared" si="131"/>
        <v>1.2379504724510191</v>
      </c>
    </row>
    <row r="739" spans="1:23">
      <c r="A739" s="1">
        <f t="shared" si="132"/>
        <v>723</v>
      </c>
      <c r="B739" s="64">
        <f>IF($B$5=1,EXP($E$3+$E$4*NORMINV(IF($B$1="Random",'Random Generator'!B724,'Random Generator'!H724),0,1))-1,NORMINV(IF($B$1="Random",'Random Generator'!B724,'Random Generator'!H724),$B$3,$B$4))</f>
        <v>0.31652718345654884</v>
      </c>
      <c r="C739" s="64">
        <f>IF($B$5=1,EXP($E$3+$E$4*NORMINV(IF($B$1="Random",'Random Generator'!C724,'Random Generator'!I724),0,1))-1,NORMINV(IF($B$1="Random",'Random Generator'!C724,'Random Generator'!I724),$B$3,$B$4))</f>
        <v>0.12125732978942394</v>
      </c>
      <c r="D739" s="64">
        <f>IF($B$5=1,EXP($E$3+$E$4*NORMINV(IF($B$1="Random",'Random Generator'!D724,'Random Generator'!J724),0,1))-1,NORMINV(IF($B$1="Random",'Random Generator'!D724,'Random Generator'!J724),$B$3,$B$4))</f>
        <v>0.12144292864353079</v>
      </c>
      <c r="E739" s="64">
        <f>IF($B$5=1,EXP($E$3+$E$4*NORMINV(IF($B$1="Random",'Random Generator'!E724,'Random Generator'!K724),0,1))-1,NORMINV(IF($B$1="Random",'Random Generator'!E724,'Random Generator'!K724),$B$3,$B$4))</f>
        <v>0.15496755133775619</v>
      </c>
      <c r="F739" s="64">
        <f>IF($B$5=1,EXP($E$3+$E$4*NORMINV(IF($B$1="Random",'Random Generator'!F724,'Random Generator'!L724),0,1))-1,NORMINV(IF($B$1="Random",'Random Generator'!F724,'Random Generator'!L724),$B$3,$B$4))</f>
        <v>9.8553686871408752E-2</v>
      </c>
      <c r="G739" s="64"/>
      <c r="I739" s="1">
        <f t="shared" si="133"/>
        <v>723</v>
      </c>
      <c r="J739" s="5">
        <f t="array" ref="J739">GEOMEAN(B739:F739+1)-1</f>
        <v>0.16000717189924263</v>
      </c>
      <c r="K739" s="5">
        <f t="shared" si="125"/>
        <v>4.2503585949621316E-2</v>
      </c>
      <c r="M739" s="12">
        <f t="shared" si="126"/>
        <v>5.6050100921787437E-2</v>
      </c>
      <c r="N739" s="68">
        <f t="shared" si="127"/>
        <v>1.7427882653459821</v>
      </c>
      <c r="P739" s="1">
        <f t="shared" si="134"/>
        <v>723</v>
      </c>
      <c r="Q739" s="5">
        <f t="shared" si="128"/>
        <v>0.16000717189924263</v>
      </c>
      <c r="R739" s="5">
        <f t="shared" si="129"/>
        <v>3.2898125193953985E-2</v>
      </c>
      <c r="S739" s="1"/>
      <c r="T739" s="12">
        <f t="shared" si="124"/>
        <v>2.3151975727833451E-2</v>
      </c>
      <c r="U739" s="68">
        <f t="shared" si="130"/>
        <v>1.8189873476205825</v>
      </c>
      <c r="V739" s="68"/>
      <c r="W739" s="68">
        <f t="shared" si="131"/>
        <v>2.100406587018143</v>
      </c>
    </row>
    <row r="740" spans="1:23">
      <c r="A740" s="1">
        <f t="shared" si="132"/>
        <v>724</v>
      </c>
      <c r="B740" s="64">
        <f>IF($B$5=1,EXP($E$3+$E$4*NORMINV(IF($B$1="Random",'Random Generator'!B725,'Random Generator'!H725),0,1))-1,NORMINV(IF($B$1="Random",'Random Generator'!B725,'Random Generator'!H725),$B$3,$B$4))</f>
        <v>5.3462730906783218E-2</v>
      </c>
      <c r="C740" s="64">
        <f>IF($B$5=1,EXP($E$3+$E$4*NORMINV(IF($B$1="Random",'Random Generator'!C725,'Random Generator'!I725),0,1))-1,NORMINV(IF($B$1="Random",'Random Generator'!C725,'Random Generator'!I725),$B$3,$B$4))</f>
        <v>-0.11373472023885389</v>
      </c>
      <c r="D740" s="64">
        <f>IF($B$5=1,EXP($E$3+$E$4*NORMINV(IF($B$1="Random",'Random Generator'!D725,'Random Generator'!J725),0,1))-1,NORMINV(IF($B$1="Random",'Random Generator'!D725,'Random Generator'!J725),$B$3,$B$4))</f>
        <v>7.4506473967891562E-2</v>
      </c>
      <c r="E740" s="64">
        <f>IF($B$5=1,EXP($E$3+$E$4*NORMINV(IF($B$1="Random",'Random Generator'!E725,'Random Generator'!K725),0,1))-1,NORMINV(IF($B$1="Random",'Random Generator'!E725,'Random Generator'!K725),$B$3,$B$4))</f>
        <v>3.1989525015674314E-3</v>
      </c>
      <c r="F740" s="64">
        <f>IF($B$5=1,EXP($E$3+$E$4*NORMINV(IF($B$1="Random",'Random Generator'!F725,'Random Generator'!L725),0,1))-1,NORMINV(IF($B$1="Random",'Random Generator'!F725,'Random Generator'!L725),$B$3,$B$4))</f>
        <v>0.14674183950299868</v>
      </c>
      <c r="G740" s="64"/>
      <c r="I740" s="1">
        <f t="shared" si="133"/>
        <v>724</v>
      </c>
      <c r="J740" s="5">
        <f t="array" ref="J740">GEOMEAN(B740:F740+1)-1</f>
        <v>2.9079520024659189E-2</v>
      </c>
      <c r="K740" s="5">
        <f t="shared" si="125"/>
        <v>0</v>
      </c>
      <c r="M740" s="12">
        <f t="shared" si="126"/>
        <v>0.14674183950299868</v>
      </c>
      <c r="N740" s="68">
        <f t="shared" si="127"/>
        <v>1.1541032829156002</v>
      </c>
      <c r="P740" s="1">
        <f t="shared" si="134"/>
        <v>724</v>
      </c>
      <c r="Q740" s="5">
        <f t="shared" si="128"/>
        <v>2.9079520024659189E-2</v>
      </c>
      <c r="R740" s="5">
        <f t="shared" si="129"/>
        <v>0</v>
      </c>
      <c r="S740" s="1"/>
      <c r="T740" s="12">
        <f t="shared" si="124"/>
        <v>0.14674183950299868</v>
      </c>
      <c r="U740" s="68">
        <f t="shared" si="130"/>
        <v>1.1541032829156002</v>
      </c>
      <c r="V740" s="68"/>
      <c r="W740" s="68">
        <f t="shared" si="131"/>
        <v>1.1541032829156002</v>
      </c>
    </row>
    <row r="741" spans="1:23">
      <c r="A741" s="1">
        <f t="shared" si="132"/>
        <v>725</v>
      </c>
      <c r="B741" s="64">
        <f>IF($B$5=1,EXP($E$3+$E$4*NORMINV(IF($B$1="Random",'Random Generator'!B726,'Random Generator'!H726),0,1))-1,NORMINV(IF($B$1="Random",'Random Generator'!B726,'Random Generator'!H726),$B$3,$B$4))</f>
        <v>0.25900457129653276</v>
      </c>
      <c r="C741" s="64">
        <f>IF($B$5=1,EXP($E$3+$E$4*NORMINV(IF($B$1="Random",'Random Generator'!C726,'Random Generator'!I726),0,1))-1,NORMINV(IF($B$1="Random",'Random Generator'!C726,'Random Generator'!I726),$B$3,$B$4))</f>
        <v>0.39785394167146171</v>
      </c>
      <c r="D741" s="64">
        <f>IF($B$5=1,EXP($E$3+$E$4*NORMINV(IF($B$1="Random",'Random Generator'!D726,'Random Generator'!J726),0,1))-1,NORMINV(IF($B$1="Random",'Random Generator'!D726,'Random Generator'!J726),$B$3,$B$4))</f>
        <v>-1.6517587938378986E-2</v>
      </c>
      <c r="E741" s="64">
        <f>IF($B$5=1,EXP($E$3+$E$4*NORMINV(IF($B$1="Random",'Random Generator'!E726,'Random Generator'!K726),0,1))-1,NORMINV(IF($B$1="Random",'Random Generator'!E726,'Random Generator'!K726),$B$3,$B$4))</f>
        <v>0.37214879197833106</v>
      </c>
      <c r="F741" s="64">
        <f>IF($B$5=1,EXP($E$3+$E$4*NORMINV(IF($B$1="Random",'Random Generator'!F726,'Random Generator'!L726),0,1))-1,NORMINV(IF($B$1="Random",'Random Generator'!F726,'Random Generator'!L726),$B$3,$B$4))</f>
        <v>0.21972784828619707</v>
      </c>
      <c r="G741" s="64"/>
      <c r="I741" s="1">
        <f t="shared" si="133"/>
        <v>725</v>
      </c>
      <c r="J741" s="5">
        <f t="array" ref="J741">GEOMEAN(B741:F741+1)-1</f>
        <v>0.2370406453639986</v>
      </c>
      <c r="K741" s="5">
        <f t="shared" si="125"/>
        <v>8.1020322681999296E-2</v>
      </c>
      <c r="M741" s="12">
        <f t="shared" si="126"/>
        <v>0.13870752560419777</v>
      </c>
      <c r="N741" s="68">
        <f t="shared" si="127"/>
        <v>2.0645592210483348</v>
      </c>
      <c r="P741" s="1">
        <f t="shared" si="134"/>
        <v>725</v>
      </c>
      <c r="Q741" s="5">
        <f t="shared" si="128"/>
        <v>0.2370406453639986</v>
      </c>
      <c r="R741" s="5">
        <f t="shared" si="129"/>
        <v>7.1414861926331979E-2</v>
      </c>
      <c r="S741" s="1"/>
      <c r="T741" s="12">
        <f t="shared" si="124"/>
        <v>6.7292663677865794E-2</v>
      </c>
      <c r="U741" s="68">
        <f t="shared" si="130"/>
        <v>2.1517693987423643</v>
      </c>
      <c r="V741" s="68"/>
      <c r="W741" s="68">
        <f t="shared" si="131"/>
        <v>2.8968089075466628</v>
      </c>
    </row>
    <row r="742" spans="1:23">
      <c r="A742" s="1">
        <f t="shared" si="132"/>
        <v>726</v>
      </c>
      <c r="B742" s="64">
        <f>IF($B$5=1,EXP($E$3+$E$4*NORMINV(IF($B$1="Random",'Random Generator'!B727,'Random Generator'!H727),0,1))-1,NORMINV(IF($B$1="Random",'Random Generator'!B727,'Random Generator'!H727),$B$3,$B$4))</f>
        <v>6.0340488633271905E-2</v>
      </c>
      <c r="C742" s="64">
        <f>IF($B$5=1,EXP($E$3+$E$4*NORMINV(IF($B$1="Random",'Random Generator'!C727,'Random Generator'!I727),0,1))-1,NORMINV(IF($B$1="Random",'Random Generator'!C727,'Random Generator'!I727),$B$3,$B$4))</f>
        <v>4.0145381984544315E-3</v>
      </c>
      <c r="D742" s="64">
        <f>IF($B$5=1,EXP($E$3+$E$4*NORMINV(IF($B$1="Random",'Random Generator'!D727,'Random Generator'!J727),0,1))-1,NORMINV(IF($B$1="Random",'Random Generator'!D727,'Random Generator'!J727),$B$3,$B$4))</f>
        <v>0.16635046253235752</v>
      </c>
      <c r="E742" s="64">
        <f>IF($B$5=1,EXP($E$3+$E$4*NORMINV(IF($B$1="Random",'Random Generator'!E727,'Random Generator'!K727),0,1))-1,NORMINV(IF($B$1="Random",'Random Generator'!E727,'Random Generator'!K727),$B$3,$B$4))</f>
        <v>8.7395040490945819E-2</v>
      </c>
      <c r="F742" s="64">
        <f>IF($B$5=1,EXP($E$3+$E$4*NORMINV(IF($B$1="Random",'Random Generator'!F727,'Random Generator'!L727),0,1))-1,NORMINV(IF($B$1="Random",'Random Generator'!F727,'Random Generator'!L727),$B$3,$B$4))</f>
        <v>4.0767005731682016E-2</v>
      </c>
      <c r="G742" s="64"/>
      <c r="I742" s="1">
        <f t="shared" si="133"/>
        <v>726</v>
      </c>
      <c r="J742" s="5">
        <f t="array" ref="J742">GEOMEAN(B742:F742+1)-1</f>
        <v>7.0412212128176277E-2</v>
      </c>
      <c r="K742" s="5">
        <f t="shared" si="125"/>
        <v>0</v>
      </c>
      <c r="M742" s="12">
        <f t="shared" si="126"/>
        <v>4.0767005731682016E-2</v>
      </c>
      <c r="N742" s="68">
        <f t="shared" si="127"/>
        <v>1.4052554431453457</v>
      </c>
      <c r="P742" s="1">
        <f t="shared" si="134"/>
        <v>726</v>
      </c>
      <c r="Q742" s="5">
        <f t="shared" si="128"/>
        <v>7.0412212128176277E-2</v>
      </c>
      <c r="R742" s="5">
        <f t="shared" si="129"/>
        <v>0</v>
      </c>
      <c r="S742" s="1"/>
      <c r="T742" s="12">
        <f t="shared" si="124"/>
        <v>4.0767005731682016E-2</v>
      </c>
      <c r="U742" s="68">
        <f t="shared" si="130"/>
        <v>1.4052554431453457</v>
      </c>
      <c r="V742" s="68"/>
      <c r="W742" s="68">
        <f t="shared" si="131"/>
        <v>1.4052554431453457</v>
      </c>
    </row>
    <row r="743" spans="1:23">
      <c r="A743" s="1">
        <f t="shared" si="132"/>
        <v>727</v>
      </c>
      <c r="B743" s="64">
        <f>IF($B$5=1,EXP($E$3+$E$4*NORMINV(IF($B$1="Random",'Random Generator'!B728,'Random Generator'!H728),0,1))-1,NORMINV(IF($B$1="Random",'Random Generator'!B728,'Random Generator'!H728),$B$3,$B$4))</f>
        <v>-1.1913929630191777E-3</v>
      </c>
      <c r="C743" s="64">
        <f>IF($B$5=1,EXP($E$3+$E$4*NORMINV(IF($B$1="Random",'Random Generator'!C728,'Random Generator'!I728),0,1))-1,NORMINV(IF($B$1="Random",'Random Generator'!C728,'Random Generator'!I728),$B$3,$B$4))</f>
        <v>-8.5356247599672308E-2</v>
      </c>
      <c r="D743" s="64">
        <f>IF($B$5=1,EXP($E$3+$E$4*NORMINV(IF($B$1="Random",'Random Generator'!D728,'Random Generator'!J728),0,1))-1,NORMINV(IF($B$1="Random",'Random Generator'!D728,'Random Generator'!J728),$B$3,$B$4))</f>
        <v>0.26547818621634933</v>
      </c>
      <c r="E743" s="64">
        <f>IF($B$5=1,EXP($E$3+$E$4*NORMINV(IF($B$1="Random",'Random Generator'!E728,'Random Generator'!K728),0,1))-1,NORMINV(IF($B$1="Random",'Random Generator'!E728,'Random Generator'!K728),$B$3,$B$4))</f>
        <v>0.17567252145643342</v>
      </c>
      <c r="F743" s="64">
        <f>IF($B$5=1,EXP($E$3+$E$4*NORMINV(IF($B$1="Random",'Random Generator'!F728,'Random Generator'!L728),0,1))-1,NORMINV(IF($B$1="Random",'Random Generator'!F728,'Random Generator'!L728),$B$3,$B$4))</f>
        <v>0.1754191350066554</v>
      </c>
      <c r="G743" s="64"/>
      <c r="I743" s="1">
        <f t="shared" si="133"/>
        <v>727</v>
      </c>
      <c r="J743" s="5">
        <f t="array" ref="J743">GEOMEAN(B743:F743+1)-1</f>
        <v>9.8230769149337815E-2</v>
      </c>
      <c r="K743" s="5">
        <f t="shared" si="125"/>
        <v>1.1615384574668909E-2</v>
      </c>
      <c r="M743" s="12">
        <f t="shared" si="126"/>
        <v>0.1638037504319865</v>
      </c>
      <c r="N743" s="68">
        <f t="shared" si="127"/>
        <v>1.5148835441192152</v>
      </c>
      <c r="P743" s="1">
        <f t="shared" si="134"/>
        <v>727</v>
      </c>
      <c r="Q743" s="5">
        <f t="shared" si="128"/>
        <v>9.8230769149337815E-2</v>
      </c>
      <c r="R743" s="5">
        <f t="shared" si="129"/>
        <v>2.0099238190015786E-3</v>
      </c>
      <c r="S743" s="1"/>
      <c r="T743" s="12">
        <f t="shared" si="124"/>
        <v>0.16179382661298491</v>
      </c>
      <c r="U743" s="68">
        <f t="shared" si="130"/>
        <v>1.5830341398306607</v>
      </c>
      <c r="V743" s="68"/>
      <c r="W743" s="68">
        <f t="shared" si="131"/>
        <v>1.59759994126827</v>
      </c>
    </row>
    <row r="744" spans="1:23">
      <c r="A744" s="1">
        <f t="shared" si="132"/>
        <v>728</v>
      </c>
      <c r="B744" s="64">
        <f>IF($B$5=1,EXP($E$3+$E$4*NORMINV(IF($B$1="Random",'Random Generator'!B729,'Random Generator'!H729),0,1))-1,NORMINV(IF($B$1="Random",'Random Generator'!B729,'Random Generator'!H729),$B$3,$B$4))</f>
        <v>0.1478044174804034</v>
      </c>
      <c r="C744" s="64">
        <f>IF($B$5=1,EXP($E$3+$E$4*NORMINV(IF($B$1="Random",'Random Generator'!C729,'Random Generator'!I729),0,1))-1,NORMINV(IF($B$1="Random",'Random Generator'!C729,'Random Generator'!I729),$B$3,$B$4))</f>
        <v>-0.14271420596950979</v>
      </c>
      <c r="D744" s="64">
        <f>IF($B$5=1,EXP($E$3+$E$4*NORMINV(IF($B$1="Random",'Random Generator'!D729,'Random Generator'!J729),0,1))-1,NORMINV(IF($B$1="Random",'Random Generator'!D729,'Random Generator'!J729),$B$3,$B$4))</f>
        <v>0.25371132043415678</v>
      </c>
      <c r="E744" s="64">
        <f>IF($B$5=1,EXP($E$3+$E$4*NORMINV(IF($B$1="Random",'Random Generator'!E729,'Random Generator'!K729),0,1))-1,NORMINV(IF($B$1="Random",'Random Generator'!E729,'Random Generator'!K729),$B$3,$B$4))</f>
        <v>0.16445912848349376</v>
      </c>
      <c r="F744" s="64">
        <f>IF($B$5=1,EXP($E$3+$E$4*NORMINV(IF($B$1="Random",'Random Generator'!F729,'Random Generator'!L729),0,1))-1,NORMINV(IF($B$1="Random",'Random Generator'!F729,'Random Generator'!L729),$B$3,$B$4))</f>
        <v>0.13455854578575033</v>
      </c>
      <c r="G744" s="64"/>
      <c r="I744" s="1">
        <f t="shared" si="133"/>
        <v>728</v>
      </c>
      <c r="J744" s="5">
        <f t="array" ref="J744">GEOMEAN(B744:F744+1)-1</f>
        <v>0.10262654978185215</v>
      </c>
      <c r="K744" s="5">
        <f t="shared" si="125"/>
        <v>1.3813274890926076E-2</v>
      </c>
      <c r="M744" s="12">
        <f t="shared" si="126"/>
        <v>0.12074527089482426</v>
      </c>
      <c r="N744" s="68">
        <f t="shared" si="127"/>
        <v>1.5302663764606914</v>
      </c>
      <c r="P744" s="1">
        <f t="shared" si="134"/>
        <v>728</v>
      </c>
      <c r="Q744" s="5">
        <f t="shared" si="128"/>
        <v>0.10262654978185215</v>
      </c>
      <c r="R744" s="5">
        <f t="shared" si="129"/>
        <v>4.2078141352587459E-3</v>
      </c>
      <c r="S744" s="1"/>
      <c r="T744" s="12">
        <f t="shared" si="124"/>
        <v>0.11653745675956551</v>
      </c>
      <c r="U744" s="68">
        <f t="shared" si="130"/>
        <v>1.5989675867778965</v>
      </c>
      <c r="V744" s="68"/>
      <c r="W744" s="68">
        <f t="shared" si="131"/>
        <v>1.6298296997368862</v>
      </c>
    </row>
    <row r="745" spans="1:23">
      <c r="A745" s="1">
        <f t="shared" si="132"/>
        <v>729</v>
      </c>
      <c r="B745" s="64">
        <f>IF($B$5=1,EXP($E$3+$E$4*NORMINV(IF($B$1="Random",'Random Generator'!B730,'Random Generator'!H730),0,1))-1,NORMINV(IF($B$1="Random",'Random Generator'!B730,'Random Generator'!H730),$B$3,$B$4))</f>
        <v>-2.6131107173513191E-2</v>
      </c>
      <c r="C745" s="64">
        <f>IF($B$5=1,EXP($E$3+$E$4*NORMINV(IF($B$1="Random",'Random Generator'!C730,'Random Generator'!I730),0,1))-1,NORMINV(IF($B$1="Random",'Random Generator'!C730,'Random Generator'!I730),$B$3,$B$4))</f>
        <v>0.14945690648143217</v>
      </c>
      <c r="D745" s="64">
        <f>IF($B$5=1,EXP($E$3+$E$4*NORMINV(IF($B$1="Random",'Random Generator'!D730,'Random Generator'!J730),0,1))-1,NORMINV(IF($B$1="Random",'Random Generator'!D730,'Random Generator'!J730),$B$3,$B$4))</f>
        <v>0.26571726769214532</v>
      </c>
      <c r="E745" s="64">
        <f>IF($B$5=1,EXP($E$3+$E$4*NORMINV(IF($B$1="Random",'Random Generator'!E730,'Random Generator'!K730),0,1))-1,NORMINV(IF($B$1="Random",'Random Generator'!E730,'Random Generator'!K730),$B$3,$B$4))</f>
        <v>-0.13447967009478523</v>
      </c>
      <c r="F745" s="64">
        <f>IF($B$5=1,EXP($E$3+$E$4*NORMINV(IF($B$1="Random",'Random Generator'!F730,'Random Generator'!L730),0,1))-1,NORMINV(IF($B$1="Random",'Random Generator'!F730,'Random Generator'!L730),$B$3,$B$4))</f>
        <v>-5.0659216624479142E-2</v>
      </c>
      <c r="G745" s="64"/>
      <c r="I745" s="1">
        <f t="shared" si="133"/>
        <v>729</v>
      </c>
      <c r="J745" s="5">
        <f t="array" ref="J745">GEOMEAN(B745:F745+1)-1</f>
        <v>3.0874651971521949E-2</v>
      </c>
      <c r="K745" s="5">
        <f t="shared" si="125"/>
        <v>0</v>
      </c>
      <c r="M745" s="12">
        <f t="shared" si="126"/>
        <v>-5.0659216624479142E-2</v>
      </c>
      <c r="N745" s="68">
        <f t="shared" si="127"/>
        <v>1.1642045834370631</v>
      </c>
      <c r="P745" s="1">
        <f t="shared" si="134"/>
        <v>729</v>
      </c>
      <c r="Q745" s="5">
        <f t="shared" si="128"/>
        <v>3.0874651971521949E-2</v>
      </c>
      <c r="R745" s="5">
        <f t="shared" si="129"/>
        <v>0</v>
      </c>
      <c r="S745" s="1"/>
      <c r="T745" s="12">
        <f t="shared" si="124"/>
        <v>-5.0659216624479142E-2</v>
      </c>
      <c r="U745" s="68">
        <f t="shared" si="130"/>
        <v>1.1642045834370631</v>
      </c>
      <c r="V745" s="68"/>
      <c r="W745" s="68">
        <f t="shared" si="131"/>
        <v>1.1642045834370631</v>
      </c>
    </row>
    <row r="746" spans="1:23">
      <c r="A746" s="1">
        <f t="shared" si="132"/>
        <v>730</v>
      </c>
      <c r="B746" s="64">
        <f>IF($B$5=1,EXP($E$3+$E$4*NORMINV(IF($B$1="Random",'Random Generator'!B731,'Random Generator'!H731),0,1))-1,NORMINV(IF($B$1="Random",'Random Generator'!B731,'Random Generator'!H731),$B$3,$B$4))</f>
        <v>5.5176314210701571E-2</v>
      </c>
      <c r="C746" s="64">
        <f>IF($B$5=1,EXP($E$3+$E$4*NORMINV(IF($B$1="Random",'Random Generator'!C731,'Random Generator'!I731),0,1))-1,NORMINV(IF($B$1="Random",'Random Generator'!C731,'Random Generator'!I731),$B$3,$B$4))</f>
        <v>0.10128722447750849</v>
      </c>
      <c r="D746" s="64">
        <f>IF($B$5=1,EXP($E$3+$E$4*NORMINV(IF($B$1="Random",'Random Generator'!D731,'Random Generator'!J731),0,1))-1,NORMINV(IF($B$1="Random",'Random Generator'!D731,'Random Generator'!J731),$B$3,$B$4))</f>
        <v>-7.5945124337473247E-2</v>
      </c>
      <c r="E746" s="64">
        <f>IF($B$5=1,EXP($E$3+$E$4*NORMINV(IF($B$1="Random",'Random Generator'!E731,'Random Generator'!K731),0,1))-1,NORMINV(IF($B$1="Random",'Random Generator'!E731,'Random Generator'!K731),$B$3,$B$4))</f>
        <v>0.21513999260266869</v>
      </c>
      <c r="F746" s="64">
        <f>IF($B$5=1,EXP($E$3+$E$4*NORMINV(IF($B$1="Random",'Random Generator'!F731,'Random Generator'!L731),0,1))-1,NORMINV(IF($B$1="Random",'Random Generator'!F731,'Random Generator'!L731),$B$3,$B$4))</f>
        <v>8.7104241609754496E-3</v>
      </c>
      <c r="G746" s="64"/>
      <c r="I746" s="1">
        <f t="shared" si="133"/>
        <v>730</v>
      </c>
      <c r="J746" s="5">
        <f t="array" ref="J746">GEOMEAN(B746:F746+1)-1</f>
        <v>5.6484778609731556E-2</v>
      </c>
      <c r="K746" s="5">
        <f t="shared" si="125"/>
        <v>0</v>
      </c>
      <c r="M746" s="12">
        <f t="shared" si="126"/>
        <v>8.7104241609754496E-3</v>
      </c>
      <c r="N746" s="68">
        <f t="shared" si="127"/>
        <v>1.3161828315238473</v>
      </c>
      <c r="P746" s="1">
        <f t="shared" si="134"/>
        <v>730</v>
      </c>
      <c r="Q746" s="5">
        <f t="shared" si="128"/>
        <v>5.6484778609731556E-2</v>
      </c>
      <c r="R746" s="5">
        <f t="shared" si="129"/>
        <v>0</v>
      </c>
      <c r="S746" s="1"/>
      <c r="T746" s="12">
        <f t="shared" si="124"/>
        <v>8.7104241609754496E-3</v>
      </c>
      <c r="U746" s="68">
        <f t="shared" si="130"/>
        <v>1.3161828315238473</v>
      </c>
      <c r="V746" s="68"/>
      <c r="W746" s="68">
        <f t="shared" si="131"/>
        <v>1.3161828315238473</v>
      </c>
    </row>
    <row r="747" spans="1:23">
      <c r="A747" s="1">
        <f t="shared" si="132"/>
        <v>731</v>
      </c>
      <c r="B747" s="64">
        <f>IF($B$5=1,EXP($E$3+$E$4*NORMINV(IF($B$1="Random",'Random Generator'!B732,'Random Generator'!H732),0,1))-1,NORMINV(IF($B$1="Random",'Random Generator'!B732,'Random Generator'!H732),$B$3,$B$4))</f>
        <v>0.12118916036507787</v>
      </c>
      <c r="C747" s="64">
        <f>IF($B$5=1,EXP($E$3+$E$4*NORMINV(IF($B$1="Random",'Random Generator'!C732,'Random Generator'!I732),0,1))-1,NORMINV(IF($B$1="Random",'Random Generator'!C732,'Random Generator'!I732),$B$3,$B$4))</f>
        <v>-1.9889365905800815E-5</v>
      </c>
      <c r="D747" s="64">
        <f>IF($B$5=1,EXP($E$3+$E$4*NORMINV(IF($B$1="Random",'Random Generator'!D732,'Random Generator'!J732),0,1))-1,NORMINV(IF($B$1="Random",'Random Generator'!D732,'Random Generator'!J732),$B$3,$B$4))</f>
        <v>0.25137292404435563</v>
      </c>
      <c r="E747" s="64">
        <f>IF($B$5=1,EXP($E$3+$E$4*NORMINV(IF($B$1="Random",'Random Generator'!E732,'Random Generator'!K732),0,1))-1,NORMINV(IF($B$1="Random",'Random Generator'!E732,'Random Generator'!K732),$B$3,$B$4))</f>
        <v>8.0583129791411023E-2</v>
      </c>
      <c r="F747" s="64">
        <f>IF($B$5=1,EXP($E$3+$E$4*NORMINV(IF($B$1="Random",'Random Generator'!F732,'Random Generator'!L732),0,1))-1,NORMINV(IF($B$1="Random",'Random Generator'!F732,'Random Generator'!L732),$B$3,$B$4))</f>
        <v>-0.11327480752267416</v>
      </c>
      <c r="G747" s="64"/>
      <c r="I747" s="1">
        <f t="shared" si="133"/>
        <v>731</v>
      </c>
      <c r="J747" s="5">
        <f t="array" ref="J747">GEOMEAN(B747:F747+1)-1</f>
        <v>6.0964487096139219E-2</v>
      </c>
      <c r="K747" s="5">
        <f t="shared" si="125"/>
        <v>0</v>
      </c>
      <c r="M747" s="12">
        <f t="shared" si="126"/>
        <v>-0.11327480752267416</v>
      </c>
      <c r="N747" s="68">
        <f t="shared" si="127"/>
        <v>1.3443248806229502</v>
      </c>
      <c r="P747" s="1">
        <f t="shared" si="134"/>
        <v>731</v>
      </c>
      <c r="Q747" s="5">
        <f t="shared" si="128"/>
        <v>6.0964487096139219E-2</v>
      </c>
      <c r="R747" s="5">
        <f t="shared" si="129"/>
        <v>0</v>
      </c>
      <c r="S747" s="1"/>
      <c r="T747" s="12">
        <f t="shared" si="124"/>
        <v>-0.11327480752267416</v>
      </c>
      <c r="U747" s="68">
        <f t="shared" si="130"/>
        <v>1.3443248806229502</v>
      </c>
      <c r="V747" s="68"/>
      <c r="W747" s="68">
        <f t="shared" si="131"/>
        <v>1.3443248806229502</v>
      </c>
    </row>
    <row r="748" spans="1:23">
      <c r="A748" s="1">
        <f t="shared" si="132"/>
        <v>732</v>
      </c>
      <c r="B748" s="64">
        <f>IF($B$5=1,EXP($E$3+$E$4*NORMINV(IF($B$1="Random",'Random Generator'!B733,'Random Generator'!H733),0,1))-1,NORMINV(IF($B$1="Random",'Random Generator'!B733,'Random Generator'!H733),$B$3,$B$4))</f>
        <v>7.4866396383554745E-2</v>
      </c>
      <c r="C748" s="64">
        <f>IF($B$5=1,EXP($E$3+$E$4*NORMINV(IF($B$1="Random",'Random Generator'!C733,'Random Generator'!I733),0,1))-1,NORMINV(IF($B$1="Random",'Random Generator'!C733,'Random Generator'!I733),$B$3,$B$4))</f>
        <v>-0.10216875732544628</v>
      </c>
      <c r="D748" s="64">
        <f>IF($B$5=1,EXP($E$3+$E$4*NORMINV(IF($B$1="Random",'Random Generator'!D733,'Random Generator'!J733),0,1))-1,NORMINV(IF($B$1="Random",'Random Generator'!D733,'Random Generator'!J733),$B$3,$B$4))</f>
        <v>1.838388088708931E-2</v>
      </c>
      <c r="E748" s="64">
        <f>IF($B$5=1,EXP($E$3+$E$4*NORMINV(IF($B$1="Random",'Random Generator'!E733,'Random Generator'!K733),0,1))-1,NORMINV(IF($B$1="Random",'Random Generator'!E733,'Random Generator'!K733),$B$3,$B$4))</f>
        <v>2.7171634307165959E-2</v>
      </c>
      <c r="F748" s="64">
        <f>IF($B$5=1,EXP($E$3+$E$4*NORMINV(IF($B$1="Random",'Random Generator'!F733,'Random Generator'!L733),0,1))-1,NORMINV(IF($B$1="Random",'Random Generator'!F733,'Random Generator'!L733),$B$3,$B$4))</f>
        <v>0.28580658651048552</v>
      </c>
      <c r="G748" s="64"/>
      <c r="I748" s="1">
        <f t="shared" si="133"/>
        <v>732</v>
      </c>
      <c r="J748" s="5">
        <f t="array" ref="J748">GEOMEAN(B748:F748+1)-1</f>
        <v>5.3551757721186588E-2</v>
      </c>
      <c r="K748" s="5">
        <f t="shared" si="125"/>
        <v>0</v>
      </c>
      <c r="M748" s="12">
        <f t="shared" si="126"/>
        <v>0.28580658651048552</v>
      </c>
      <c r="N748" s="68">
        <f t="shared" si="127"/>
        <v>1.2980140100540176</v>
      </c>
      <c r="P748" s="1">
        <f t="shared" si="134"/>
        <v>732</v>
      </c>
      <c r="Q748" s="5">
        <f t="shared" si="128"/>
        <v>5.3551757721186588E-2</v>
      </c>
      <c r="R748" s="5">
        <f t="shared" si="129"/>
        <v>0</v>
      </c>
      <c r="S748" s="1"/>
      <c r="T748" s="12">
        <f t="shared" si="124"/>
        <v>0.28580658651048552</v>
      </c>
      <c r="U748" s="68">
        <f t="shared" si="130"/>
        <v>1.2980140100540176</v>
      </c>
      <c r="V748" s="68"/>
      <c r="W748" s="68">
        <f t="shared" si="131"/>
        <v>1.2980140100540176</v>
      </c>
    </row>
    <row r="749" spans="1:23">
      <c r="A749" s="1">
        <f t="shared" si="132"/>
        <v>733</v>
      </c>
      <c r="B749" s="64">
        <f>IF($B$5=1,EXP($E$3+$E$4*NORMINV(IF($B$1="Random",'Random Generator'!B734,'Random Generator'!H734),0,1))-1,NORMINV(IF($B$1="Random",'Random Generator'!B734,'Random Generator'!H734),$B$3,$B$4))</f>
        <v>2.6878568712742634E-3</v>
      </c>
      <c r="C749" s="64">
        <f>IF($B$5=1,EXP($E$3+$E$4*NORMINV(IF($B$1="Random",'Random Generator'!C734,'Random Generator'!I734),0,1))-1,NORMINV(IF($B$1="Random",'Random Generator'!C734,'Random Generator'!I734),$B$3,$B$4))</f>
        <v>-8.0418355942210362E-2</v>
      </c>
      <c r="D749" s="64">
        <f>IF($B$5=1,EXP($E$3+$E$4*NORMINV(IF($B$1="Random",'Random Generator'!D734,'Random Generator'!J734),0,1))-1,NORMINV(IF($B$1="Random",'Random Generator'!D734,'Random Generator'!J734),$B$3,$B$4))</f>
        <v>0.26941164766180536</v>
      </c>
      <c r="E749" s="64">
        <f>IF($B$5=1,EXP($E$3+$E$4*NORMINV(IF($B$1="Random",'Random Generator'!E734,'Random Generator'!K734),0,1))-1,NORMINV(IF($B$1="Random",'Random Generator'!E734,'Random Generator'!K734),$B$3,$B$4))</f>
        <v>0.10443171999108891</v>
      </c>
      <c r="F749" s="64">
        <f>IF($B$5=1,EXP($E$3+$E$4*NORMINV(IF($B$1="Random",'Random Generator'!F734,'Random Generator'!L734),0,1))-1,NORMINV(IF($B$1="Random",'Random Generator'!F734,'Random Generator'!L734),$B$3,$B$4))</f>
        <v>-3.8356098908109648E-2</v>
      </c>
      <c r="G749" s="64"/>
      <c r="I749" s="1">
        <f t="shared" si="133"/>
        <v>733</v>
      </c>
      <c r="J749" s="5">
        <f t="array" ref="J749">GEOMEAN(B749:F749+1)-1</f>
        <v>4.4485309745843526E-2</v>
      </c>
      <c r="K749" s="5">
        <f t="shared" si="125"/>
        <v>0</v>
      </c>
      <c r="M749" s="12">
        <f t="shared" si="126"/>
        <v>-3.8356098908109648E-2</v>
      </c>
      <c r="N749" s="68">
        <f t="shared" si="127"/>
        <v>1.2431160706745585</v>
      </c>
      <c r="P749" s="1">
        <f t="shared" si="134"/>
        <v>733</v>
      </c>
      <c r="Q749" s="5">
        <f t="shared" si="128"/>
        <v>4.4485309745843526E-2</v>
      </c>
      <c r="R749" s="5">
        <f t="shared" si="129"/>
        <v>0</v>
      </c>
      <c r="S749" s="1"/>
      <c r="T749" s="12">
        <f t="shared" si="124"/>
        <v>-3.8356098908109648E-2</v>
      </c>
      <c r="U749" s="68">
        <f t="shared" si="130"/>
        <v>1.2431160706745585</v>
      </c>
      <c r="V749" s="68"/>
      <c r="W749" s="68">
        <f t="shared" si="131"/>
        <v>1.2431160706745585</v>
      </c>
    </row>
    <row r="750" spans="1:23">
      <c r="A750" s="1">
        <f t="shared" si="132"/>
        <v>734</v>
      </c>
      <c r="B750" s="64">
        <f>IF($B$5=1,EXP($E$3+$E$4*NORMINV(IF($B$1="Random",'Random Generator'!B735,'Random Generator'!H735),0,1))-1,NORMINV(IF($B$1="Random",'Random Generator'!B735,'Random Generator'!H735),$B$3,$B$4))</f>
        <v>4.8737825272913149E-2</v>
      </c>
      <c r="C750" s="64">
        <f>IF($B$5=1,EXP($E$3+$E$4*NORMINV(IF($B$1="Random",'Random Generator'!C735,'Random Generator'!I735),0,1))-1,NORMINV(IF($B$1="Random",'Random Generator'!C735,'Random Generator'!I735),$B$3,$B$4))</f>
        <v>0.14094471316392565</v>
      </c>
      <c r="D750" s="64">
        <f>IF($B$5=1,EXP($E$3+$E$4*NORMINV(IF($B$1="Random",'Random Generator'!D735,'Random Generator'!J735),0,1))-1,NORMINV(IF($B$1="Random",'Random Generator'!D735,'Random Generator'!J735),$B$3,$B$4))</f>
        <v>5.8385784956836773E-2</v>
      </c>
      <c r="E750" s="64">
        <f>IF($B$5=1,EXP($E$3+$E$4*NORMINV(IF($B$1="Random",'Random Generator'!E735,'Random Generator'!K735),0,1))-1,NORMINV(IF($B$1="Random",'Random Generator'!E735,'Random Generator'!K735),$B$3,$B$4))</f>
        <v>0.17574431445327043</v>
      </c>
      <c r="F750" s="64">
        <f>IF($B$5=1,EXP($E$3+$E$4*NORMINV(IF($B$1="Random",'Random Generator'!F735,'Random Generator'!L735),0,1))-1,NORMINV(IF($B$1="Random",'Random Generator'!F735,'Random Generator'!L735),$B$3,$B$4))</f>
        <v>0.30422460577621124</v>
      </c>
      <c r="G750" s="64"/>
      <c r="I750" s="1">
        <f t="shared" si="133"/>
        <v>734</v>
      </c>
      <c r="J750" s="5">
        <f t="array" ref="J750">GEOMEAN(B750:F750+1)-1</f>
        <v>0.14195282045696289</v>
      </c>
      <c r="K750" s="5">
        <f t="shared" si="125"/>
        <v>3.3476410228481447E-2</v>
      </c>
      <c r="M750" s="12">
        <f t="shared" si="126"/>
        <v>0.27074819554772978</v>
      </c>
      <c r="N750" s="68">
        <f t="shared" si="127"/>
        <v>1.6735252759791586</v>
      </c>
      <c r="P750" s="1">
        <f t="shared" si="134"/>
        <v>734</v>
      </c>
      <c r="Q750" s="5">
        <f t="shared" si="128"/>
        <v>0.14195282045696289</v>
      </c>
      <c r="R750" s="5">
        <f t="shared" si="129"/>
        <v>2.3870949472814117E-2</v>
      </c>
      <c r="S750" s="1"/>
      <c r="T750" s="12">
        <f t="shared" si="124"/>
        <v>0.24687724607491565</v>
      </c>
      <c r="U750" s="68">
        <f t="shared" si="130"/>
        <v>1.7473022194197645</v>
      </c>
      <c r="V750" s="68"/>
      <c r="W750" s="68">
        <f t="shared" si="131"/>
        <v>1.9419623578176672</v>
      </c>
    </row>
    <row r="751" spans="1:23">
      <c r="A751" s="1">
        <f t="shared" si="132"/>
        <v>735</v>
      </c>
      <c r="B751" s="64">
        <f>IF($B$5=1,EXP($E$3+$E$4*NORMINV(IF($B$1="Random",'Random Generator'!B736,'Random Generator'!H736),0,1))-1,NORMINV(IF($B$1="Random",'Random Generator'!B736,'Random Generator'!H736),$B$3,$B$4))</f>
        <v>0.12335904634509087</v>
      </c>
      <c r="C751" s="64">
        <f>IF($B$5=1,EXP($E$3+$E$4*NORMINV(IF($B$1="Random",'Random Generator'!C736,'Random Generator'!I736),0,1))-1,NORMINV(IF($B$1="Random",'Random Generator'!C736,'Random Generator'!I736),$B$3,$B$4))</f>
        <v>1.0297057825323641E-2</v>
      </c>
      <c r="D751" s="64">
        <f>IF($B$5=1,EXP($E$3+$E$4*NORMINV(IF($B$1="Random",'Random Generator'!D736,'Random Generator'!J736),0,1))-1,NORMINV(IF($B$1="Random",'Random Generator'!D736,'Random Generator'!J736),$B$3,$B$4))</f>
        <v>0.19363212415190856</v>
      </c>
      <c r="E751" s="64">
        <f>IF($B$5=1,EXP($E$3+$E$4*NORMINV(IF($B$1="Random",'Random Generator'!E736,'Random Generator'!K736),0,1))-1,NORMINV(IF($B$1="Random",'Random Generator'!E736,'Random Generator'!K736),$B$3,$B$4))</f>
        <v>3.1780515586534275E-2</v>
      </c>
      <c r="F751" s="64">
        <f>IF($B$5=1,EXP($E$3+$E$4*NORMINV(IF($B$1="Random",'Random Generator'!F736,'Random Generator'!L736),0,1))-1,NORMINV(IF($B$1="Random",'Random Generator'!F736,'Random Generator'!L736),$B$3,$B$4))</f>
        <v>0.2484393382557295</v>
      </c>
      <c r="G751" s="64"/>
      <c r="I751" s="1">
        <f t="shared" si="133"/>
        <v>735</v>
      </c>
      <c r="J751" s="5">
        <f t="array" ref="J751">GEOMEAN(B751:F751+1)-1</f>
        <v>0.1177857999455747</v>
      </c>
      <c r="K751" s="5">
        <f t="shared" si="125"/>
        <v>2.1392899972787351E-2</v>
      </c>
      <c r="M751" s="12">
        <f t="shared" si="126"/>
        <v>0.22704643828294216</v>
      </c>
      <c r="N751" s="68">
        <f t="shared" si="127"/>
        <v>1.5842768359776624</v>
      </c>
      <c r="P751" s="1">
        <f t="shared" si="134"/>
        <v>735</v>
      </c>
      <c r="Q751" s="5">
        <f t="shared" si="128"/>
        <v>0.1177857999455747</v>
      </c>
      <c r="R751" s="5">
        <f t="shared" si="129"/>
        <v>1.178743921712002E-2</v>
      </c>
      <c r="S751" s="1"/>
      <c r="T751" s="12">
        <f t="shared" si="124"/>
        <v>0.21525899906582213</v>
      </c>
      <c r="U751" s="68">
        <f t="shared" si="130"/>
        <v>1.6549025165103319</v>
      </c>
      <c r="V751" s="68"/>
      <c r="W751" s="68">
        <f t="shared" si="131"/>
        <v>1.7449899930506674</v>
      </c>
    </row>
    <row r="752" spans="1:23">
      <c r="A752" s="1">
        <f t="shared" si="132"/>
        <v>736</v>
      </c>
      <c r="B752" s="64">
        <f>IF($B$5=1,EXP($E$3+$E$4*NORMINV(IF($B$1="Random",'Random Generator'!B737,'Random Generator'!H737),0,1))-1,NORMINV(IF($B$1="Random",'Random Generator'!B737,'Random Generator'!H737),$B$3,$B$4))</f>
        <v>-0.22411580563883349</v>
      </c>
      <c r="C752" s="64">
        <f>IF($B$5=1,EXP($E$3+$E$4*NORMINV(IF($B$1="Random",'Random Generator'!C737,'Random Generator'!I737),0,1))-1,NORMINV(IF($B$1="Random",'Random Generator'!C737,'Random Generator'!I737),$B$3,$B$4))</f>
        <v>0.11830885894641563</v>
      </c>
      <c r="D752" s="64">
        <f>IF($B$5=1,EXP($E$3+$E$4*NORMINV(IF($B$1="Random",'Random Generator'!D737,'Random Generator'!J737),0,1))-1,NORMINV(IF($B$1="Random",'Random Generator'!D737,'Random Generator'!J737),$B$3,$B$4))</f>
        <v>-2.5913361248671718E-2</v>
      </c>
      <c r="E752" s="64">
        <f>IF($B$5=1,EXP($E$3+$E$4*NORMINV(IF($B$1="Random",'Random Generator'!E737,'Random Generator'!K737),0,1))-1,NORMINV(IF($B$1="Random",'Random Generator'!E737,'Random Generator'!K737),$B$3,$B$4))</f>
        <v>0.10913042993866684</v>
      </c>
      <c r="F752" s="64">
        <f>IF($B$5=1,EXP($E$3+$E$4*NORMINV(IF($B$1="Random",'Random Generator'!F737,'Random Generator'!L737),0,1))-1,NORMINV(IF($B$1="Random",'Random Generator'!F737,'Random Generator'!L737),$B$3,$B$4))</f>
        <v>0.19281116768335438</v>
      </c>
      <c r="G752" s="64"/>
      <c r="I752" s="1">
        <f t="shared" si="133"/>
        <v>736</v>
      </c>
      <c r="J752" s="5">
        <f t="array" ref="J752">GEOMEAN(B752:F752+1)-1</f>
        <v>2.2591349975273012E-2</v>
      </c>
      <c r="K752" s="5">
        <f t="shared" si="125"/>
        <v>0</v>
      </c>
      <c r="M752" s="12">
        <f t="shared" si="126"/>
        <v>0.19281116768335438</v>
      </c>
      <c r="N752" s="68">
        <f t="shared" si="127"/>
        <v>1.1181770483491194</v>
      </c>
      <c r="P752" s="1">
        <f t="shared" si="134"/>
        <v>736</v>
      </c>
      <c r="Q752" s="5">
        <f t="shared" si="128"/>
        <v>2.2591349975273012E-2</v>
      </c>
      <c r="R752" s="5">
        <f t="shared" si="129"/>
        <v>0</v>
      </c>
      <c r="S752" s="1"/>
      <c r="T752" s="12">
        <f t="shared" si="124"/>
        <v>0.19281116768335438</v>
      </c>
      <c r="U752" s="68">
        <f t="shared" si="130"/>
        <v>1.1181770483491194</v>
      </c>
      <c r="V752" s="68"/>
      <c r="W752" s="68">
        <f t="shared" si="131"/>
        <v>1.1181770483491194</v>
      </c>
    </row>
    <row r="753" spans="1:23">
      <c r="A753" s="1">
        <f t="shared" si="132"/>
        <v>737</v>
      </c>
      <c r="B753" s="64">
        <f>IF($B$5=1,EXP($E$3+$E$4*NORMINV(IF($B$1="Random",'Random Generator'!B738,'Random Generator'!H738),0,1))-1,NORMINV(IF($B$1="Random",'Random Generator'!B738,'Random Generator'!H738),$B$3,$B$4))</f>
        <v>0.14500803076711355</v>
      </c>
      <c r="C753" s="64">
        <f>IF($B$5=1,EXP($E$3+$E$4*NORMINV(IF($B$1="Random",'Random Generator'!C738,'Random Generator'!I738),0,1))-1,NORMINV(IF($B$1="Random",'Random Generator'!C738,'Random Generator'!I738),$B$3,$B$4))</f>
        <v>0.17025488899008945</v>
      </c>
      <c r="D753" s="64">
        <f>IF($B$5=1,EXP($E$3+$E$4*NORMINV(IF($B$1="Random",'Random Generator'!D738,'Random Generator'!J738),0,1))-1,NORMINV(IF($B$1="Random",'Random Generator'!D738,'Random Generator'!J738),$B$3,$B$4))</f>
        <v>-5.3076804716242654E-2</v>
      </c>
      <c r="E753" s="64">
        <f>IF($B$5=1,EXP($E$3+$E$4*NORMINV(IF($B$1="Random",'Random Generator'!E738,'Random Generator'!K738),0,1))-1,NORMINV(IF($B$1="Random",'Random Generator'!E738,'Random Generator'!K738),$B$3,$B$4))</f>
        <v>9.9697432420097654E-2</v>
      </c>
      <c r="F753" s="64">
        <f>IF($B$5=1,EXP($E$3+$E$4*NORMINV(IF($B$1="Random",'Random Generator'!F738,'Random Generator'!L738),0,1))-1,NORMINV(IF($B$1="Random",'Random Generator'!F738,'Random Generator'!L738),$B$3,$B$4))</f>
        <v>3.6199527492912109E-2</v>
      </c>
      <c r="G753" s="64"/>
      <c r="I753" s="1">
        <f t="shared" si="133"/>
        <v>737</v>
      </c>
      <c r="J753" s="5">
        <f t="array" ref="J753">GEOMEAN(B753:F753+1)-1</f>
        <v>7.6524877819519554E-2</v>
      </c>
      <c r="K753" s="5">
        <f t="shared" si="125"/>
        <v>7.6243890975977863E-4</v>
      </c>
      <c r="M753" s="12">
        <f t="shared" si="126"/>
        <v>3.5437088583152331E-2</v>
      </c>
      <c r="N753" s="68">
        <f t="shared" si="127"/>
        <v>1.4407276211079481</v>
      </c>
      <c r="P753" s="1">
        <f t="shared" si="134"/>
        <v>737</v>
      </c>
      <c r="Q753" s="5">
        <f t="shared" si="128"/>
        <v>7.6524877819519554E-2</v>
      </c>
      <c r="R753" s="5">
        <f t="shared" si="129"/>
        <v>0</v>
      </c>
      <c r="S753" s="1"/>
      <c r="T753" s="12">
        <f t="shared" si="124"/>
        <v>3.5437088583152331E-2</v>
      </c>
      <c r="U753" s="68">
        <f t="shared" si="130"/>
        <v>1.445840390069657</v>
      </c>
      <c r="V753" s="68"/>
      <c r="W753" s="68">
        <f t="shared" si="131"/>
        <v>1.445840390069657</v>
      </c>
    </row>
    <row r="754" spans="1:23">
      <c r="A754" s="1">
        <f t="shared" si="132"/>
        <v>738</v>
      </c>
      <c r="B754" s="64">
        <f>IF($B$5=1,EXP($E$3+$E$4*NORMINV(IF($B$1="Random",'Random Generator'!B739,'Random Generator'!H739),0,1))-1,NORMINV(IF($B$1="Random",'Random Generator'!B739,'Random Generator'!H739),$B$3,$B$4))</f>
        <v>0.27926573140185584</v>
      </c>
      <c r="C754" s="64">
        <f>IF($B$5=1,EXP($E$3+$E$4*NORMINV(IF($B$1="Random",'Random Generator'!C739,'Random Generator'!I739),0,1))-1,NORMINV(IF($B$1="Random",'Random Generator'!C739,'Random Generator'!I739),$B$3,$B$4))</f>
        <v>3.2450937445781314E-2</v>
      </c>
      <c r="D754" s="64">
        <f>IF($B$5=1,EXP($E$3+$E$4*NORMINV(IF($B$1="Random",'Random Generator'!D739,'Random Generator'!J739),0,1))-1,NORMINV(IF($B$1="Random",'Random Generator'!D739,'Random Generator'!J739),$B$3,$B$4))</f>
        <v>-0.13094154015179549</v>
      </c>
      <c r="E754" s="64">
        <f>IF($B$5=1,EXP($E$3+$E$4*NORMINV(IF($B$1="Random",'Random Generator'!E739,'Random Generator'!K739),0,1))-1,NORMINV(IF($B$1="Random",'Random Generator'!E739,'Random Generator'!K739),$B$3,$B$4))</f>
        <v>0.17787103793932313</v>
      </c>
      <c r="F754" s="64">
        <f>IF($B$5=1,EXP($E$3+$E$4*NORMINV(IF($B$1="Random",'Random Generator'!F739,'Random Generator'!L739),0,1))-1,NORMINV(IF($B$1="Random",'Random Generator'!F739,'Random Generator'!L739),$B$3,$B$4))</f>
        <v>7.8587966320650571E-2</v>
      </c>
      <c r="G754" s="64"/>
      <c r="I754" s="1">
        <f t="shared" si="133"/>
        <v>738</v>
      </c>
      <c r="J754" s="5">
        <f t="array" ref="J754">GEOMEAN(B754:F754+1)-1</f>
        <v>7.8366775892002583E-2</v>
      </c>
      <c r="K754" s="5">
        <f t="shared" si="125"/>
        <v>1.6833879460012927E-3</v>
      </c>
      <c r="M754" s="12">
        <f t="shared" si="126"/>
        <v>7.6904578374649285E-2</v>
      </c>
      <c r="N754" s="68">
        <f t="shared" si="127"/>
        <v>1.4469051487570777</v>
      </c>
      <c r="P754" s="1">
        <f t="shared" si="134"/>
        <v>738</v>
      </c>
      <c r="Q754" s="5">
        <f t="shared" si="128"/>
        <v>7.8366775892002583E-2</v>
      </c>
      <c r="R754" s="5">
        <f t="shared" si="129"/>
        <v>0</v>
      </c>
      <c r="S754" s="1"/>
      <c r="T754" s="12">
        <f t="shared" si="124"/>
        <v>7.6904578374649285E-2</v>
      </c>
      <c r="U754" s="68">
        <f t="shared" si="130"/>
        <v>1.4582517110058191</v>
      </c>
      <c r="V754" s="68"/>
      <c r="W754" s="68">
        <f t="shared" si="131"/>
        <v>1.4582517110058191</v>
      </c>
    </row>
    <row r="755" spans="1:23">
      <c r="A755" s="1">
        <f t="shared" si="132"/>
        <v>739</v>
      </c>
      <c r="B755" s="64">
        <f>IF($B$5=1,EXP($E$3+$E$4*NORMINV(IF($B$1="Random",'Random Generator'!B740,'Random Generator'!H740),0,1))-1,NORMINV(IF($B$1="Random",'Random Generator'!B740,'Random Generator'!H740),$B$3,$B$4))</f>
        <v>7.5690584385635251E-2</v>
      </c>
      <c r="C755" s="64">
        <f>IF($B$5=1,EXP($E$3+$E$4*NORMINV(IF($B$1="Random",'Random Generator'!C740,'Random Generator'!I740),0,1))-1,NORMINV(IF($B$1="Random",'Random Generator'!C740,'Random Generator'!I740),$B$3,$B$4))</f>
        <v>6.010156723612825E-3</v>
      </c>
      <c r="D755" s="64">
        <f>IF($B$5=1,EXP($E$3+$E$4*NORMINV(IF($B$1="Random",'Random Generator'!D740,'Random Generator'!J740),0,1))-1,NORMINV(IF($B$1="Random",'Random Generator'!D740,'Random Generator'!J740),$B$3,$B$4))</f>
        <v>7.4484081737042906E-3</v>
      </c>
      <c r="E755" s="64">
        <f>IF($B$5=1,EXP($E$3+$E$4*NORMINV(IF($B$1="Random",'Random Generator'!E740,'Random Generator'!K740),0,1))-1,NORMINV(IF($B$1="Random",'Random Generator'!E740,'Random Generator'!K740),$B$3,$B$4))</f>
        <v>0.24831654136430492</v>
      </c>
      <c r="F755" s="64">
        <f>IF($B$5=1,EXP($E$3+$E$4*NORMINV(IF($B$1="Random",'Random Generator'!F740,'Random Generator'!L740),0,1))-1,NORMINV(IF($B$1="Random",'Random Generator'!F740,'Random Generator'!L740),$B$3,$B$4))</f>
        <v>1.4542953794456359E-2</v>
      </c>
      <c r="G755" s="64"/>
      <c r="I755" s="1">
        <f t="shared" si="133"/>
        <v>739</v>
      </c>
      <c r="J755" s="5">
        <f t="array" ref="J755">GEOMEAN(B755:F755+1)-1</f>
        <v>6.6649029096206069E-2</v>
      </c>
      <c r="K755" s="5">
        <f t="shared" si="125"/>
        <v>0</v>
      </c>
      <c r="M755" s="12">
        <f t="shared" si="126"/>
        <v>1.4542953794456359E-2</v>
      </c>
      <c r="N755" s="68">
        <f t="shared" si="127"/>
        <v>1.3807266642707143</v>
      </c>
      <c r="P755" s="1">
        <f t="shared" si="134"/>
        <v>739</v>
      </c>
      <c r="Q755" s="5">
        <f t="shared" si="128"/>
        <v>6.6649029096206069E-2</v>
      </c>
      <c r="R755" s="5">
        <f t="shared" si="129"/>
        <v>0</v>
      </c>
      <c r="S755" s="1"/>
      <c r="T755" s="12">
        <f t="shared" si="124"/>
        <v>1.4542953794456359E-2</v>
      </c>
      <c r="U755" s="68">
        <f t="shared" si="130"/>
        <v>1.3807266642707143</v>
      </c>
      <c r="V755" s="68"/>
      <c r="W755" s="68">
        <f t="shared" si="131"/>
        <v>1.3807266642707143</v>
      </c>
    </row>
    <row r="756" spans="1:23">
      <c r="A756" s="1">
        <f t="shared" si="132"/>
        <v>740</v>
      </c>
      <c r="B756" s="64">
        <f>IF($B$5=1,EXP($E$3+$E$4*NORMINV(IF($B$1="Random",'Random Generator'!B741,'Random Generator'!H741),0,1))-1,NORMINV(IF($B$1="Random",'Random Generator'!B741,'Random Generator'!H741),$B$3,$B$4))</f>
        <v>0.29181976663270248</v>
      </c>
      <c r="C756" s="64">
        <f>IF($B$5=1,EXP($E$3+$E$4*NORMINV(IF($B$1="Random",'Random Generator'!C741,'Random Generator'!I741),0,1))-1,NORMINV(IF($B$1="Random",'Random Generator'!C741,'Random Generator'!I741),$B$3,$B$4))</f>
        <v>-3.3667315819985166E-4</v>
      </c>
      <c r="D756" s="64">
        <f>IF($B$5=1,EXP($E$3+$E$4*NORMINV(IF($B$1="Random",'Random Generator'!D741,'Random Generator'!J741),0,1))-1,NORMINV(IF($B$1="Random",'Random Generator'!D741,'Random Generator'!J741),$B$3,$B$4))</f>
        <v>-5.4249164085050761E-2</v>
      </c>
      <c r="E756" s="64">
        <f>IF($B$5=1,EXP($E$3+$E$4*NORMINV(IF($B$1="Random",'Random Generator'!E741,'Random Generator'!K741),0,1))-1,NORMINV(IF($B$1="Random",'Random Generator'!E741,'Random Generator'!K741),$B$3,$B$4))</f>
        <v>4.6528815525814782E-3</v>
      </c>
      <c r="F756" s="64">
        <f>IF($B$5=1,EXP($E$3+$E$4*NORMINV(IF($B$1="Random",'Random Generator'!F741,'Random Generator'!L741),0,1))-1,NORMINV(IF($B$1="Random",'Random Generator'!F741,'Random Generator'!L741),$B$3,$B$4))</f>
        <v>0.20426807611483677</v>
      </c>
      <c r="G756" s="64"/>
      <c r="I756" s="1">
        <f t="shared" si="133"/>
        <v>740</v>
      </c>
      <c r="J756" s="5">
        <f t="array" ref="J756">GEOMEAN(B756:F756+1)-1</f>
        <v>8.1220634814823667E-2</v>
      </c>
      <c r="K756" s="5">
        <f t="shared" si="125"/>
        <v>3.1103174074118348E-3</v>
      </c>
      <c r="M756" s="12">
        <f t="shared" si="126"/>
        <v>0.20115775870742494</v>
      </c>
      <c r="N756" s="68">
        <f t="shared" si="127"/>
        <v>1.4565185196956933</v>
      </c>
      <c r="P756" s="1">
        <f t="shared" si="134"/>
        <v>740</v>
      </c>
      <c r="Q756" s="5">
        <f t="shared" si="128"/>
        <v>8.1220634814823667E-2</v>
      </c>
      <c r="R756" s="5">
        <f t="shared" si="129"/>
        <v>0</v>
      </c>
      <c r="S756" s="1"/>
      <c r="T756" s="12">
        <f t="shared" si="124"/>
        <v>0.20115775870742494</v>
      </c>
      <c r="U756" s="68">
        <f t="shared" si="130"/>
        <v>1.4776501680446879</v>
      </c>
      <c r="V756" s="68"/>
      <c r="W756" s="68">
        <f t="shared" si="131"/>
        <v>1.4776501680446879</v>
      </c>
    </row>
    <row r="757" spans="1:23">
      <c r="A757" s="1">
        <f t="shared" si="132"/>
        <v>741</v>
      </c>
      <c r="B757" s="64">
        <f>IF($B$5=1,EXP($E$3+$E$4*NORMINV(IF($B$1="Random",'Random Generator'!B742,'Random Generator'!H742),0,1))-1,NORMINV(IF($B$1="Random",'Random Generator'!B742,'Random Generator'!H742),$B$3,$B$4))</f>
        <v>-1.9749911411737764E-2</v>
      </c>
      <c r="C757" s="64">
        <f>IF($B$5=1,EXP($E$3+$E$4*NORMINV(IF($B$1="Random",'Random Generator'!C742,'Random Generator'!I742),0,1))-1,NORMINV(IF($B$1="Random",'Random Generator'!C742,'Random Generator'!I742),$B$3,$B$4))</f>
        <v>-1.36991786324E-2</v>
      </c>
      <c r="D757" s="64">
        <f>IF($B$5=1,EXP($E$3+$E$4*NORMINV(IF($B$1="Random",'Random Generator'!D742,'Random Generator'!J742),0,1))-1,NORMINV(IF($B$1="Random",'Random Generator'!D742,'Random Generator'!J742),$B$3,$B$4))</f>
        <v>0.18869941828152759</v>
      </c>
      <c r="E757" s="64">
        <f>IF($B$5=1,EXP($E$3+$E$4*NORMINV(IF($B$1="Random",'Random Generator'!E742,'Random Generator'!K742),0,1))-1,NORMINV(IF($B$1="Random",'Random Generator'!E742,'Random Generator'!K742),$B$3,$B$4))</f>
        <v>0.19351519284155194</v>
      </c>
      <c r="F757" s="64">
        <f>IF($B$5=1,EXP($E$3+$E$4*NORMINV(IF($B$1="Random",'Random Generator'!F742,'Random Generator'!L742),0,1))-1,NORMINV(IF($B$1="Random",'Random Generator'!F742,'Random Generator'!L742),$B$3,$B$4))</f>
        <v>0.14508185237229765</v>
      </c>
      <c r="G757" s="64"/>
      <c r="I757" s="1">
        <f t="shared" si="133"/>
        <v>741</v>
      </c>
      <c r="J757" s="5">
        <f t="array" ref="J757">GEOMEAN(B757:F757+1)-1</f>
        <v>9.4502010741240428E-2</v>
      </c>
      <c r="K757" s="5">
        <f t="shared" si="125"/>
        <v>9.7510053706202152E-3</v>
      </c>
      <c r="M757" s="12">
        <f t="shared" si="126"/>
        <v>0.13533084700167744</v>
      </c>
      <c r="N757" s="68">
        <f t="shared" si="127"/>
        <v>1.5019321250266091</v>
      </c>
      <c r="P757" s="1">
        <f t="shared" si="134"/>
        <v>741</v>
      </c>
      <c r="Q757" s="5">
        <f t="shared" si="128"/>
        <v>9.4502010741240428E-2</v>
      </c>
      <c r="R757" s="5">
        <f t="shared" si="129"/>
        <v>1.4554461495288468E-4</v>
      </c>
      <c r="S757" s="1"/>
      <c r="T757" s="12">
        <f t="shared" si="124"/>
        <v>0.13518530238672455</v>
      </c>
      <c r="U757" s="68">
        <f t="shared" si="130"/>
        <v>1.5696182574601887</v>
      </c>
      <c r="V757" s="68"/>
      <c r="W757" s="68">
        <f t="shared" si="131"/>
        <v>1.570662296882541</v>
      </c>
    </row>
    <row r="758" spans="1:23">
      <c r="A758" s="1">
        <f t="shared" si="132"/>
        <v>742</v>
      </c>
      <c r="B758" s="64">
        <f>IF($B$5=1,EXP($E$3+$E$4*NORMINV(IF($B$1="Random",'Random Generator'!B743,'Random Generator'!H743),0,1))-1,NORMINV(IF($B$1="Random",'Random Generator'!B743,'Random Generator'!H743),$B$3,$B$4))</f>
        <v>0.22794250325189469</v>
      </c>
      <c r="C758" s="64">
        <f>IF($B$5=1,EXP($E$3+$E$4*NORMINV(IF($B$1="Random",'Random Generator'!C743,'Random Generator'!I743),0,1))-1,NORMINV(IF($B$1="Random",'Random Generator'!C743,'Random Generator'!I743),$B$3,$B$4))</f>
        <v>0.26219975300530396</v>
      </c>
      <c r="D758" s="64">
        <f>IF($B$5=1,EXP($E$3+$E$4*NORMINV(IF($B$1="Random",'Random Generator'!D743,'Random Generator'!J743),0,1))-1,NORMINV(IF($B$1="Random",'Random Generator'!D743,'Random Generator'!J743),$B$3,$B$4))</f>
        <v>-6.7389594630600236E-2</v>
      </c>
      <c r="E758" s="64">
        <f>IF($B$5=1,EXP($E$3+$E$4*NORMINV(IF($B$1="Random",'Random Generator'!E743,'Random Generator'!K743),0,1))-1,NORMINV(IF($B$1="Random",'Random Generator'!E743,'Random Generator'!K743),$B$3,$B$4))</f>
        <v>-5.0368985878104455E-2</v>
      </c>
      <c r="F758" s="64">
        <f>IF($B$5=1,EXP($E$3+$E$4*NORMINV(IF($B$1="Random",'Random Generator'!F743,'Random Generator'!L743),0,1))-1,NORMINV(IF($B$1="Random",'Random Generator'!F743,'Random Generator'!L743),$B$3,$B$4))</f>
        <v>0.23552494311144101</v>
      </c>
      <c r="G758" s="64"/>
      <c r="I758" s="1">
        <f t="shared" si="133"/>
        <v>742</v>
      </c>
      <c r="J758" s="5">
        <f t="array" ref="J758">GEOMEAN(B758:F758+1)-1</f>
        <v>0.11143113162559359</v>
      </c>
      <c r="K758" s="5">
        <f t="shared" si="125"/>
        <v>1.8215565812796798E-2</v>
      </c>
      <c r="M758" s="12">
        <f t="shared" si="126"/>
        <v>0.21730937729864422</v>
      </c>
      <c r="N758" s="68">
        <f t="shared" si="127"/>
        <v>1.5614534225748673</v>
      </c>
      <c r="P758" s="1">
        <f t="shared" si="134"/>
        <v>742</v>
      </c>
      <c r="Q758" s="5">
        <f t="shared" si="128"/>
        <v>0.11143113162559359</v>
      </c>
      <c r="R758" s="5">
        <f t="shared" si="129"/>
        <v>8.6101050571294677E-3</v>
      </c>
      <c r="S758" s="1"/>
      <c r="T758" s="12">
        <f t="shared" si="124"/>
        <v>0.20869927224151474</v>
      </c>
      <c r="U758" s="68">
        <f t="shared" si="130"/>
        <v>1.6312675205120719</v>
      </c>
      <c r="V758" s="68"/>
      <c r="W758" s="68">
        <f t="shared" si="131"/>
        <v>1.6959489950727038</v>
      </c>
    </row>
    <row r="759" spans="1:23">
      <c r="A759" s="1">
        <f t="shared" si="132"/>
        <v>743</v>
      </c>
      <c r="B759" s="64">
        <f>IF($B$5=1,EXP($E$3+$E$4*NORMINV(IF($B$1="Random",'Random Generator'!B744,'Random Generator'!H744),0,1))-1,NORMINV(IF($B$1="Random",'Random Generator'!B744,'Random Generator'!H744),$B$3,$B$4))</f>
        <v>0.40987384043821296</v>
      </c>
      <c r="C759" s="64">
        <f>IF($B$5=1,EXP($E$3+$E$4*NORMINV(IF($B$1="Random",'Random Generator'!C744,'Random Generator'!I744),0,1))-1,NORMINV(IF($B$1="Random",'Random Generator'!C744,'Random Generator'!I744),$B$3,$B$4))</f>
        <v>-8.1005529759096806E-2</v>
      </c>
      <c r="D759" s="64">
        <f>IF($B$5=1,EXP($E$3+$E$4*NORMINV(IF($B$1="Random",'Random Generator'!D744,'Random Generator'!J744),0,1))-1,NORMINV(IF($B$1="Random",'Random Generator'!D744,'Random Generator'!J744),$B$3,$B$4))</f>
        <v>0.38218781587487416</v>
      </c>
      <c r="E759" s="64">
        <f>IF($B$5=1,EXP($E$3+$E$4*NORMINV(IF($B$1="Random",'Random Generator'!E744,'Random Generator'!K744),0,1))-1,NORMINV(IF($B$1="Random",'Random Generator'!E744,'Random Generator'!K744),$B$3,$B$4))</f>
        <v>8.4547204068303961E-2</v>
      </c>
      <c r="F759" s="64">
        <f>IF($B$5=1,EXP($E$3+$E$4*NORMINV(IF($B$1="Random",'Random Generator'!F744,'Random Generator'!L744),0,1))-1,NORMINV(IF($B$1="Random",'Random Generator'!F744,'Random Generator'!L744),$B$3,$B$4))</f>
        <v>0.18668131685421807</v>
      </c>
      <c r="G759" s="64"/>
      <c r="I759" s="1">
        <f t="shared" si="133"/>
        <v>743</v>
      </c>
      <c r="J759" s="5">
        <f t="array" ref="J759">GEOMEAN(B759:F759+1)-1</f>
        <v>0.18175801090182797</v>
      </c>
      <c r="K759" s="5">
        <f t="shared" si="125"/>
        <v>5.3379005450913987E-2</v>
      </c>
      <c r="M759" s="12">
        <f t="shared" si="126"/>
        <v>0.13330231140330409</v>
      </c>
      <c r="N759" s="68">
        <f t="shared" si="127"/>
        <v>1.8292580946781714</v>
      </c>
      <c r="P759" s="1">
        <f t="shared" si="134"/>
        <v>743</v>
      </c>
      <c r="Q759" s="5">
        <f t="shared" si="128"/>
        <v>0.18175801090182797</v>
      </c>
      <c r="R759" s="5">
        <f t="shared" si="129"/>
        <v>4.3773544695246656E-2</v>
      </c>
      <c r="S759" s="1"/>
      <c r="T759" s="12">
        <f t="shared" si="124"/>
        <v>8.9528766708057428E-2</v>
      </c>
      <c r="U759" s="68">
        <f t="shared" si="130"/>
        <v>1.9084538805884375</v>
      </c>
      <c r="V759" s="68"/>
      <c r="W759" s="68">
        <f t="shared" si="131"/>
        <v>2.3048505742866157</v>
      </c>
    </row>
    <row r="760" spans="1:23">
      <c r="A760" s="1">
        <f t="shared" si="132"/>
        <v>744</v>
      </c>
      <c r="B760" s="64">
        <f>IF($B$5=1,EXP($E$3+$E$4*NORMINV(IF($B$1="Random",'Random Generator'!B745,'Random Generator'!H745),0,1))-1,NORMINV(IF($B$1="Random",'Random Generator'!B745,'Random Generator'!H745),$B$3,$B$4))</f>
        <v>0.17593587090024365</v>
      </c>
      <c r="C760" s="64">
        <f>IF($B$5=1,EXP($E$3+$E$4*NORMINV(IF($B$1="Random",'Random Generator'!C745,'Random Generator'!I745),0,1))-1,NORMINV(IF($B$1="Random",'Random Generator'!C745,'Random Generator'!I745),$B$3,$B$4))</f>
        <v>-3.1695547229321219E-2</v>
      </c>
      <c r="D760" s="64">
        <f>IF($B$5=1,EXP($E$3+$E$4*NORMINV(IF($B$1="Random",'Random Generator'!D745,'Random Generator'!J745),0,1))-1,NORMINV(IF($B$1="Random",'Random Generator'!D745,'Random Generator'!J745),$B$3,$B$4))</f>
        <v>6.0648712040725306E-2</v>
      </c>
      <c r="E760" s="64">
        <f>IF($B$5=1,EXP($E$3+$E$4*NORMINV(IF($B$1="Random",'Random Generator'!E745,'Random Generator'!K745),0,1))-1,NORMINV(IF($B$1="Random",'Random Generator'!E745,'Random Generator'!K745),$B$3,$B$4))</f>
        <v>0.36737262748211874</v>
      </c>
      <c r="F760" s="64">
        <f>IF($B$5=1,EXP($E$3+$E$4*NORMINV(IF($B$1="Random",'Random Generator'!F745,'Random Generator'!L745),0,1))-1,NORMINV(IF($B$1="Random",'Random Generator'!F745,'Random Generator'!L745),$B$3,$B$4))</f>
        <v>2.1357042449578145E-2</v>
      </c>
      <c r="G760" s="64"/>
      <c r="I760" s="1">
        <f t="shared" si="133"/>
        <v>744</v>
      </c>
      <c r="J760" s="5">
        <f t="array" ref="J760">GEOMEAN(B760:F760+1)-1</f>
        <v>0.11021303268329241</v>
      </c>
      <c r="K760" s="5">
        <f t="shared" si="125"/>
        <v>1.7606516341646207E-2</v>
      </c>
      <c r="M760" s="12">
        <f t="shared" si="126"/>
        <v>3.7505261079319382E-3</v>
      </c>
      <c r="N760" s="68">
        <f t="shared" si="127"/>
        <v>1.557108701546903</v>
      </c>
      <c r="P760" s="1">
        <f t="shared" si="134"/>
        <v>744</v>
      </c>
      <c r="Q760" s="5">
        <f t="shared" si="128"/>
        <v>0.11021303268329241</v>
      </c>
      <c r="R760" s="5">
        <f t="shared" si="129"/>
        <v>8.0010555859788765E-3</v>
      </c>
      <c r="S760" s="1"/>
      <c r="T760" s="12">
        <f t="shared" si="124"/>
        <v>-4.2505294780469383E-3</v>
      </c>
      <c r="U760" s="68">
        <f t="shared" si="130"/>
        <v>1.6267680331652214</v>
      </c>
      <c r="V760" s="68"/>
      <c r="W760" s="68">
        <f t="shared" si="131"/>
        <v>1.6866757689544163</v>
      </c>
    </row>
    <row r="761" spans="1:23">
      <c r="A761" s="1">
        <f t="shared" si="132"/>
        <v>745</v>
      </c>
      <c r="B761" s="64">
        <f>IF($B$5=1,EXP($E$3+$E$4*NORMINV(IF($B$1="Random",'Random Generator'!B746,'Random Generator'!H746),0,1))-1,NORMINV(IF($B$1="Random",'Random Generator'!B746,'Random Generator'!H746),$B$3,$B$4))</f>
        <v>0.15404936917508727</v>
      </c>
      <c r="C761" s="64">
        <f>IF($B$5=1,EXP($E$3+$E$4*NORMINV(IF($B$1="Random",'Random Generator'!C746,'Random Generator'!I746),0,1))-1,NORMINV(IF($B$1="Random",'Random Generator'!C746,'Random Generator'!I746),$B$3,$B$4))</f>
        <v>-5.1651998651143449E-2</v>
      </c>
      <c r="D761" s="64">
        <f>IF($B$5=1,EXP($E$3+$E$4*NORMINV(IF($B$1="Random",'Random Generator'!D746,'Random Generator'!J746),0,1))-1,NORMINV(IF($B$1="Random",'Random Generator'!D746,'Random Generator'!J746),$B$3,$B$4))</f>
        <v>9.65426253665429E-2</v>
      </c>
      <c r="E761" s="64">
        <f>IF($B$5=1,EXP($E$3+$E$4*NORMINV(IF($B$1="Random",'Random Generator'!E746,'Random Generator'!K746),0,1))-1,NORMINV(IF($B$1="Random",'Random Generator'!E746,'Random Generator'!K746),$B$3,$B$4))</f>
        <v>3.3705084175754685E-3</v>
      </c>
      <c r="F761" s="64">
        <f>IF($B$5=1,EXP($E$3+$E$4*NORMINV(IF($B$1="Random",'Random Generator'!F746,'Random Generator'!L746),0,1))-1,NORMINV(IF($B$1="Random",'Random Generator'!F746,'Random Generator'!L746),$B$3,$B$4))</f>
        <v>-7.6168024531618195E-2</v>
      </c>
      <c r="G761" s="64"/>
      <c r="I761" s="1">
        <f t="shared" si="133"/>
        <v>745</v>
      </c>
      <c r="J761" s="5">
        <f t="array" ref="J761">GEOMEAN(B761:F761+1)-1</f>
        <v>2.153768427363989E-2</v>
      </c>
      <c r="K761" s="5">
        <f t="shared" si="125"/>
        <v>0</v>
      </c>
      <c r="M761" s="12">
        <f t="shared" si="126"/>
        <v>-7.6168024531618195E-2</v>
      </c>
      <c r="N761" s="68">
        <f t="shared" si="127"/>
        <v>1.1124281275799306</v>
      </c>
      <c r="P761" s="1">
        <f t="shared" si="134"/>
        <v>745</v>
      </c>
      <c r="Q761" s="5">
        <f t="shared" si="128"/>
        <v>2.153768427363989E-2</v>
      </c>
      <c r="R761" s="5">
        <f t="shared" si="129"/>
        <v>0</v>
      </c>
      <c r="S761" s="1"/>
      <c r="T761" s="12">
        <f t="shared" si="124"/>
        <v>-7.6168024531618195E-2</v>
      </c>
      <c r="U761" s="68">
        <f t="shared" si="130"/>
        <v>1.1124281275799306</v>
      </c>
      <c r="V761" s="68"/>
      <c r="W761" s="68">
        <f t="shared" si="131"/>
        <v>1.1124281275799306</v>
      </c>
    </row>
    <row r="762" spans="1:23">
      <c r="A762" s="1">
        <f t="shared" si="132"/>
        <v>746</v>
      </c>
      <c r="B762" s="64">
        <f>IF($B$5=1,EXP($E$3+$E$4*NORMINV(IF($B$1="Random",'Random Generator'!B747,'Random Generator'!H747),0,1))-1,NORMINV(IF($B$1="Random",'Random Generator'!B747,'Random Generator'!H747),$B$3,$B$4))</f>
        <v>6.4942104797645062E-3</v>
      </c>
      <c r="C762" s="64">
        <f>IF($B$5=1,EXP($E$3+$E$4*NORMINV(IF($B$1="Random",'Random Generator'!C747,'Random Generator'!I747),0,1))-1,NORMINV(IF($B$1="Random",'Random Generator'!C747,'Random Generator'!I747),$B$3,$B$4))</f>
        <v>-5.4400076078867543E-2</v>
      </c>
      <c r="D762" s="64">
        <f>IF($B$5=1,EXP($E$3+$E$4*NORMINV(IF($B$1="Random",'Random Generator'!D747,'Random Generator'!J747),0,1))-1,NORMINV(IF($B$1="Random",'Random Generator'!D747,'Random Generator'!J747),$B$3,$B$4))</f>
        <v>0.13004986491340254</v>
      </c>
      <c r="E762" s="64">
        <f>IF($B$5=1,EXP($E$3+$E$4*NORMINV(IF($B$1="Random",'Random Generator'!E747,'Random Generator'!K747),0,1))-1,NORMINV(IF($B$1="Random",'Random Generator'!E747,'Random Generator'!K747),$B$3,$B$4))</f>
        <v>5.7034102484128102E-2</v>
      </c>
      <c r="F762" s="64">
        <f>IF($B$5=1,EXP($E$3+$E$4*NORMINV(IF($B$1="Random",'Random Generator'!F747,'Random Generator'!L747),0,1))-1,NORMINV(IF($B$1="Random",'Random Generator'!F747,'Random Generator'!L747),$B$3,$B$4))</f>
        <v>8.5412867946704996E-2</v>
      </c>
      <c r="G762" s="64"/>
      <c r="I762" s="1">
        <f t="shared" si="133"/>
        <v>746</v>
      </c>
      <c r="J762" s="5">
        <f t="array" ref="J762">GEOMEAN(B762:F762+1)-1</f>
        <v>4.2941758203730807E-2</v>
      </c>
      <c r="K762" s="5">
        <f t="shared" si="125"/>
        <v>0</v>
      </c>
      <c r="M762" s="12">
        <f t="shared" si="126"/>
        <v>8.5412867946704996E-2</v>
      </c>
      <c r="N762" s="68">
        <f t="shared" si="127"/>
        <v>1.2339577282922651</v>
      </c>
      <c r="P762" s="1">
        <f t="shared" si="134"/>
        <v>746</v>
      </c>
      <c r="Q762" s="5">
        <f t="shared" si="128"/>
        <v>4.2941758203730807E-2</v>
      </c>
      <c r="R762" s="5">
        <f t="shared" si="129"/>
        <v>0</v>
      </c>
      <c r="S762" s="1"/>
      <c r="T762" s="12">
        <f t="shared" si="124"/>
        <v>8.5412867946704996E-2</v>
      </c>
      <c r="U762" s="68">
        <f t="shared" si="130"/>
        <v>1.2339577282922651</v>
      </c>
      <c r="V762" s="68"/>
      <c r="W762" s="68">
        <f t="shared" si="131"/>
        <v>1.2339577282922651</v>
      </c>
    </row>
    <row r="763" spans="1:23">
      <c r="A763" s="1">
        <f t="shared" si="132"/>
        <v>747</v>
      </c>
      <c r="B763" s="64">
        <f>IF($B$5=1,EXP($E$3+$E$4*NORMINV(IF($B$1="Random",'Random Generator'!B748,'Random Generator'!H748),0,1))-1,NORMINV(IF($B$1="Random",'Random Generator'!B748,'Random Generator'!H748),$B$3,$B$4))</f>
        <v>0.34192522688999372</v>
      </c>
      <c r="C763" s="64">
        <f>IF($B$5=1,EXP($E$3+$E$4*NORMINV(IF($B$1="Random",'Random Generator'!C748,'Random Generator'!I748),0,1))-1,NORMINV(IF($B$1="Random",'Random Generator'!C748,'Random Generator'!I748),$B$3,$B$4))</f>
        <v>6.0169518889474638E-3</v>
      </c>
      <c r="D763" s="64">
        <f>IF($B$5=1,EXP($E$3+$E$4*NORMINV(IF($B$1="Random",'Random Generator'!D748,'Random Generator'!J748),0,1))-1,NORMINV(IF($B$1="Random",'Random Generator'!D748,'Random Generator'!J748),$B$3,$B$4))</f>
        <v>8.2517814001817236E-2</v>
      </c>
      <c r="E763" s="64">
        <f>IF($B$5=1,EXP($E$3+$E$4*NORMINV(IF($B$1="Random",'Random Generator'!E748,'Random Generator'!K748),0,1))-1,NORMINV(IF($B$1="Random",'Random Generator'!E748,'Random Generator'!K748),$B$3,$B$4))</f>
        <v>-9.4926840600301765E-2</v>
      </c>
      <c r="F763" s="64">
        <f>IF($B$5=1,EXP($E$3+$E$4*NORMINV(IF($B$1="Random",'Random Generator'!F748,'Random Generator'!L748),0,1))-1,NORMINV(IF($B$1="Random",'Random Generator'!F748,'Random Generator'!L748),$B$3,$B$4))</f>
        <v>-1.3651544265013915E-2</v>
      </c>
      <c r="G763" s="64"/>
      <c r="I763" s="1">
        <f t="shared" si="133"/>
        <v>747</v>
      </c>
      <c r="J763" s="5">
        <f t="array" ref="J763">GEOMEAN(B763:F763+1)-1</f>
        <v>5.4621314804916388E-2</v>
      </c>
      <c r="K763" s="5">
        <f t="shared" si="125"/>
        <v>0</v>
      </c>
      <c r="M763" s="12">
        <f t="shared" si="126"/>
        <v>-1.3651544265013915E-2</v>
      </c>
      <c r="N763" s="68">
        <f t="shared" si="127"/>
        <v>1.3046160669237976</v>
      </c>
      <c r="P763" s="1">
        <f t="shared" si="134"/>
        <v>747</v>
      </c>
      <c r="Q763" s="5">
        <f t="shared" si="128"/>
        <v>5.4621314804916388E-2</v>
      </c>
      <c r="R763" s="5">
        <f t="shared" si="129"/>
        <v>0</v>
      </c>
      <c r="S763" s="1"/>
      <c r="T763" s="12">
        <f t="shared" si="124"/>
        <v>-1.3651544265013915E-2</v>
      </c>
      <c r="U763" s="68">
        <f t="shared" si="130"/>
        <v>1.3046160669237976</v>
      </c>
      <c r="V763" s="68"/>
      <c r="W763" s="68">
        <f t="shared" si="131"/>
        <v>1.3046160669237976</v>
      </c>
    </row>
    <row r="764" spans="1:23">
      <c r="A764" s="1">
        <f t="shared" si="132"/>
        <v>748</v>
      </c>
      <c r="B764" s="64">
        <f>IF($B$5=1,EXP($E$3+$E$4*NORMINV(IF($B$1="Random",'Random Generator'!B749,'Random Generator'!H749),0,1))-1,NORMINV(IF($B$1="Random",'Random Generator'!B749,'Random Generator'!H749),$B$3,$B$4))</f>
        <v>0.15758021551725032</v>
      </c>
      <c r="C764" s="64">
        <f>IF($B$5=1,EXP($E$3+$E$4*NORMINV(IF($B$1="Random",'Random Generator'!C749,'Random Generator'!I749),0,1))-1,NORMINV(IF($B$1="Random",'Random Generator'!C749,'Random Generator'!I749),$B$3,$B$4))</f>
        <v>3.423064148090349E-3</v>
      </c>
      <c r="D764" s="64">
        <f>IF($B$5=1,EXP($E$3+$E$4*NORMINV(IF($B$1="Random",'Random Generator'!D749,'Random Generator'!J749),0,1))-1,NORMINV(IF($B$1="Random",'Random Generator'!D749,'Random Generator'!J749),$B$3,$B$4))</f>
        <v>1.9432369290605322E-2</v>
      </c>
      <c r="E764" s="64">
        <f>IF($B$5=1,EXP($E$3+$E$4*NORMINV(IF($B$1="Random",'Random Generator'!E749,'Random Generator'!K749),0,1))-1,NORMINV(IF($B$1="Random",'Random Generator'!E749,'Random Generator'!K749),$B$3,$B$4))</f>
        <v>-2.9632250208180388E-2</v>
      </c>
      <c r="F764" s="64">
        <f>IF($B$5=1,EXP($E$3+$E$4*NORMINV(IF($B$1="Random",'Random Generator'!F749,'Random Generator'!L749),0,1))-1,NORMINV(IF($B$1="Random",'Random Generator'!F749,'Random Generator'!L749),$B$3,$B$4))</f>
        <v>0.13693857582911662</v>
      </c>
      <c r="G764" s="64"/>
      <c r="I764" s="1">
        <f t="shared" si="133"/>
        <v>748</v>
      </c>
      <c r="J764" s="5">
        <f t="array" ref="J764">GEOMEAN(B764:F764+1)-1</f>
        <v>5.4905095530066061E-2</v>
      </c>
      <c r="K764" s="5">
        <f t="shared" si="125"/>
        <v>0</v>
      </c>
      <c r="M764" s="12">
        <f t="shared" si="126"/>
        <v>0.13693857582911662</v>
      </c>
      <c r="N764" s="68">
        <f t="shared" si="127"/>
        <v>1.3063722621780764</v>
      </c>
      <c r="P764" s="1">
        <f t="shared" si="134"/>
        <v>748</v>
      </c>
      <c r="Q764" s="5">
        <f t="shared" si="128"/>
        <v>5.4905095530066061E-2</v>
      </c>
      <c r="R764" s="5">
        <f t="shared" si="129"/>
        <v>0</v>
      </c>
      <c r="S764" s="1"/>
      <c r="T764" s="12">
        <f t="shared" si="124"/>
        <v>0.13693857582911662</v>
      </c>
      <c r="U764" s="68">
        <f t="shared" si="130"/>
        <v>1.3063722621780764</v>
      </c>
      <c r="V764" s="68"/>
      <c r="W764" s="68">
        <f t="shared" si="131"/>
        <v>1.3063722621780764</v>
      </c>
    </row>
    <row r="765" spans="1:23">
      <c r="A765" s="1">
        <f t="shared" si="132"/>
        <v>749</v>
      </c>
      <c r="B765" s="64">
        <f>IF($B$5=1,EXP($E$3+$E$4*NORMINV(IF($B$1="Random",'Random Generator'!B750,'Random Generator'!H750),0,1))-1,NORMINV(IF($B$1="Random",'Random Generator'!B750,'Random Generator'!H750),$B$3,$B$4))</f>
        <v>-1.2258168964456861E-2</v>
      </c>
      <c r="C765" s="64">
        <f>IF($B$5=1,EXP($E$3+$E$4*NORMINV(IF($B$1="Random",'Random Generator'!C750,'Random Generator'!I750),0,1))-1,NORMINV(IF($B$1="Random",'Random Generator'!C750,'Random Generator'!I750),$B$3,$B$4))</f>
        <v>0.1559516369596794</v>
      </c>
      <c r="D765" s="64">
        <f>IF($B$5=1,EXP($E$3+$E$4*NORMINV(IF($B$1="Random",'Random Generator'!D750,'Random Generator'!J750),0,1))-1,NORMINV(IF($B$1="Random",'Random Generator'!D750,'Random Generator'!J750),$B$3,$B$4))</f>
        <v>7.6877936304182048E-2</v>
      </c>
      <c r="E765" s="64">
        <f>IF($B$5=1,EXP($E$3+$E$4*NORMINV(IF($B$1="Random",'Random Generator'!E750,'Random Generator'!K750),0,1))-1,NORMINV(IF($B$1="Random",'Random Generator'!E750,'Random Generator'!K750),$B$3,$B$4))</f>
        <v>-0.17628863840753561</v>
      </c>
      <c r="F765" s="64">
        <f>IF($B$5=1,EXP($E$3+$E$4*NORMINV(IF($B$1="Random",'Random Generator'!F750,'Random Generator'!L750),0,1))-1,NORMINV(IF($B$1="Random",'Random Generator'!F750,'Random Generator'!L750),$B$3,$B$4))</f>
        <v>7.1885091814796631E-2</v>
      </c>
      <c r="G765" s="64"/>
      <c r="I765" s="1">
        <f t="shared" si="133"/>
        <v>749</v>
      </c>
      <c r="J765" s="5">
        <f t="array" ref="J765">GEOMEAN(B765:F765+1)-1</f>
        <v>1.6563647914721313E-2</v>
      </c>
      <c r="K765" s="5">
        <f t="shared" si="125"/>
        <v>0</v>
      </c>
      <c r="M765" s="12">
        <f t="shared" si="126"/>
        <v>7.1885091814796631E-2</v>
      </c>
      <c r="N765" s="68">
        <f t="shared" si="127"/>
        <v>1.0856076045967542</v>
      </c>
      <c r="P765" s="1">
        <f t="shared" si="134"/>
        <v>749</v>
      </c>
      <c r="Q765" s="5">
        <f t="shared" si="128"/>
        <v>1.6563647914721313E-2</v>
      </c>
      <c r="R765" s="5">
        <f t="shared" si="129"/>
        <v>0</v>
      </c>
      <c r="S765" s="1"/>
      <c r="T765" s="12">
        <f t="shared" si="124"/>
        <v>7.1885091814796631E-2</v>
      </c>
      <c r="U765" s="68">
        <f t="shared" si="130"/>
        <v>1.0856076045967542</v>
      </c>
      <c r="V765" s="68"/>
      <c r="W765" s="68">
        <f t="shared" si="131"/>
        <v>1.0856076045967542</v>
      </c>
    </row>
    <row r="766" spans="1:23">
      <c r="A766" s="1">
        <f t="shared" si="132"/>
        <v>750</v>
      </c>
      <c r="B766" s="64">
        <f>IF($B$5=1,EXP($E$3+$E$4*NORMINV(IF($B$1="Random",'Random Generator'!B751,'Random Generator'!H751),0,1))-1,NORMINV(IF($B$1="Random",'Random Generator'!B751,'Random Generator'!H751),$B$3,$B$4))</f>
        <v>3.3002913302042636E-3</v>
      </c>
      <c r="C766" s="64">
        <f>IF($B$5=1,EXP($E$3+$E$4*NORMINV(IF($B$1="Random",'Random Generator'!C751,'Random Generator'!I751),0,1))-1,NORMINV(IF($B$1="Random",'Random Generator'!C751,'Random Generator'!I751),$B$3,$B$4))</f>
        <v>0.10388203771022142</v>
      </c>
      <c r="D766" s="64">
        <f>IF($B$5=1,EXP($E$3+$E$4*NORMINV(IF($B$1="Random",'Random Generator'!D751,'Random Generator'!J751),0,1))-1,NORMINV(IF($B$1="Random",'Random Generator'!D751,'Random Generator'!J751),$B$3,$B$4))</f>
        <v>0.29595001790064934</v>
      </c>
      <c r="E766" s="64">
        <f>IF($B$5=1,EXP($E$3+$E$4*NORMINV(IF($B$1="Random",'Random Generator'!E751,'Random Generator'!K751),0,1))-1,NORMINV(IF($B$1="Random",'Random Generator'!E751,'Random Generator'!K751),$B$3,$B$4))</f>
        <v>6.4888686051439937E-2</v>
      </c>
      <c r="F766" s="64">
        <f>IF($B$5=1,EXP($E$3+$E$4*NORMINV(IF($B$1="Random",'Random Generator'!F751,'Random Generator'!L751),0,1))-1,NORMINV(IF($B$1="Random",'Random Generator'!F751,'Random Generator'!L751),$B$3,$B$4))</f>
        <v>0.19380500805494516</v>
      </c>
      <c r="G766" s="64"/>
      <c r="I766" s="1">
        <f t="shared" si="133"/>
        <v>750</v>
      </c>
      <c r="J766" s="5">
        <f t="array" ref="J766">GEOMEAN(B766:F766+1)-1</f>
        <v>0.12780987589927761</v>
      </c>
      <c r="K766" s="5">
        <f t="shared" si="125"/>
        <v>2.6404937949638808E-2</v>
      </c>
      <c r="M766" s="12">
        <f t="shared" si="126"/>
        <v>0.16740007010530636</v>
      </c>
      <c r="N766" s="68">
        <f t="shared" si="127"/>
        <v>1.6208211537887811</v>
      </c>
      <c r="P766" s="1">
        <f t="shared" si="134"/>
        <v>750</v>
      </c>
      <c r="Q766" s="5">
        <f t="shared" si="128"/>
        <v>0.12780987589927761</v>
      </c>
      <c r="R766" s="5">
        <f t="shared" si="129"/>
        <v>1.6799477193971478E-2</v>
      </c>
      <c r="S766" s="1"/>
      <c r="T766" s="12">
        <f t="shared" si="124"/>
        <v>0.15060059291133487</v>
      </c>
      <c r="U766" s="68">
        <f t="shared" si="130"/>
        <v>1.6927414119199977</v>
      </c>
      <c r="V766" s="68"/>
      <c r="W766" s="68">
        <f t="shared" si="131"/>
        <v>1.8246495581704767</v>
      </c>
    </row>
    <row r="767" spans="1:23">
      <c r="A767" s="1">
        <f t="shared" si="132"/>
        <v>751</v>
      </c>
      <c r="B767" s="64">
        <f>IF($B$5=1,EXP($E$3+$E$4*NORMINV(IF($B$1="Random",'Random Generator'!B752,'Random Generator'!H752),0,1))-1,NORMINV(IF($B$1="Random",'Random Generator'!B752,'Random Generator'!H752),$B$3,$B$4))</f>
        <v>8.6443306462622438E-2</v>
      </c>
      <c r="C767" s="64">
        <f>IF($B$5=1,EXP($E$3+$E$4*NORMINV(IF($B$1="Random",'Random Generator'!C752,'Random Generator'!I752),0,1))-1,NORMINV(IF($B$1="Random",'Random Generator'!C752,'Random Generator'!I752),$B$3,$B$4))</f>
        <v>0.12271952302649858</v>
      </c>
      <c r="D767" s="64">
        <f>IF($B$5=1,EXP($E$3+$E$4*NORMINV(IF($B$1="Random",'Random Generator'!D752,'Random Generator'!J752),0,1))-1,NORMINV(IF($B$1="Random",'Random Generator'!D752,'Random Generator'!J752),$B$3,$B$4))</f>
        <v>0.22981532477218547</v>
      </c>
      <c r="E767" s="64">
        <f>IF($B$5=1,EXP($E$3+$E$4*NORMINV(IF($B$1="Random",'Random Generator'!E752,'Random Generator'!K752),0,1))-1,NORMINV(IF($B$1="Random",'Random Generator'!E752,'Random Generator'!K752),$B$3,$B$4))</f>
        <v>7.6899129292792079E-2</v>
      </c>
      <c r="F767" s="64">
        <f>IF($B$5=1,EXP($E$3+$E$4*NORMINV(IF($B$1="Random",'Random Generator'!F752,'Random Generator'!L752),0,1))-1,NORMINV(IF($B$1="Random",'Random Generator'!F752,'Random Generator'!L752),$B$3,$B$4))</f>
        <v>0.18595619036562572</v>
      </c>
      <c r="G767" s="64"/>
      <c r="I767" s="1">
        <f t="shared" si="133"/>
        <v>751</v>
      </c>
      <c r="J767" s="5">
        <f t="array" ref="J767">GEOMEAN(B767:F767+1)-1</f>
        <v>0.13886535905143971</v>
      </c>
      <c r="K767" s="5">
        <f t="shared" si="125"/>
        <v>3.1932679525719855E-2</v>
      </c>
      <c r="M767" s="12">
        <f t="shared" si="126"/>
        <v>0.15402351083990587</v>
      </c>
      <c r="N767" s="68">
        <f t="shared" si="127"/>
        <v>1.6619044307181601</v>
      </c>
      <c r="P767" s="1">
        <f t="shared" si="134"/>
        <v>751</v>
      </c>
      <c r="Q767" s="5">
        <f t="shared" si="128"/>
        <v>0.13886535905143971</v>
      </c>
      <c r="R767" s="5">
        <f t="shared" si="129"/>
        <v>2.2327218770052525E-2</v>
      </c>
      <c r="S767" s="1"/>
      <c r="T767" s="12">
        <f t="shared" si="124"/>
        <v>0.13169629206985334</v>
      </c>
      <c r="U767" s="68">
        <f t="shared" si="130"/>
        <v>1.7352730203398459</v>
      </c>
      <c r="V767" s="68"/>
      <c r="W767" s="68">
        <f t="shared" si="131"/>
        <v>1.9158518201822745</v>
      </c>
    </row>
    <row r="768" spans="1:23">
      <c r="A768" s="1">
        <f t="shared" si="132"/>
        <v>752</v>
      </c>
      <c r="B768" s="64">
        <f>IF($B$5=1,EXP($E$3+$E$4*NORMINV(IF($B$1="Random",'Random Generator'!B753,'Random Generator'!H753),0,1))-1,NORMINV(IF($B$1="Random",'Random Generator'!B753,'Random Generator'!H753),$B$3,$B$4))</f>
        <v>-8.7718314085466154E-2</v>
      </c>
      <c r="C768" s="64">
        <f>IF($B$5=1,EXP($E$3+$E$4*NORMINV(IF($B$1="Random",'Random Generator'!C753,'Random Generator'!I753),0,1))-1,NORMINV(IF($B$1="Random",'Random Generator'!C753,'Random Generator'!I753),$B$3,$B$4))</f>
        <v>0.29318342509000406</v>
      </c>
      <c r="D768" s="64">
        <f>IF($B$5=1,EXP($E$3+$E$4*NORMINV(IF($B$1="Random",'Random Generator'!D753,'Random Generator'!J753),0,1))-1,NORMINV(IF($B$1="Random",'Random Generator'!D753,'Random Generator'!J753),$B$3,$B$4))</f>
        <v>1.3825343769535037E-2</v>
      </c>
      <c r="E768" s="64">
        <f>IF($B$5=1,EXP($E$3+$E$4*NORMINV(IF($B$1="Random",'Random Generator'!E753,'Random Generator'!K753),0,1))-1,NORMINV(IF($B$1="Random",'Random Generator'!E753,'Random Generator'!K753),$B$3,$B$4))</f>
        <v>-4.4314074308723028E-2</v>
      </c>
      <c r="F768" s="64">
        <f>IF($B$5=1,EXP($E$3+$E$4*NORMINV(IF($B$1="Random",'Random Generator'!F753,'Random Generator'!L753),0,1))-1,NORMINV(IF($B$1="Random",'Random Generator'!F753,'Random Generator'!L753),$B$3,$B$4))</f>
        <v>3.3931519090611761E-2</v>
      </c>
      <c r="G768" s="64"/>
      <c r="I768" s="1">
        <f t="shared" si="133"/>
        <v>752</v>
      </c>
      <c r="J768" s="5">
        <f t="array" ref="J768">GEOMEAN(B768:F768+1)-1</f>
        <v>3.3979287058082619E-2</v>
      </c>
      <c r="K768" s="5">
        <f t="shared" si="125"/>
        <v>0</v>
      </c>
      <c r="M768" s="12">
        <f t="shared" si="126"/>
        <v>3.3931519090611761E-2</v>
      </c>
      <c r="N768" s="68">
        <f t="shared" si="127"/>
        <v>1.181841387602899</v>
      </c>
      <c r="P768" s="1">
        <f t="shared" si="134"/>
        <v>752</v>
      </c>
      <c r="Q768" s="5">
        <f t="shared" si="128"/>
        <v>3.3979287058082619E-2</v>
      </c>
      <c r="R768" s="5">
        <f t="shared" si="129"/>
        <v>0</v>
      </c>
      <c r="S768" s="1"/>
      <c r="T768" s="12">
        <f t="shared" si="124"/>
        <v>3.3931519090611761E-2</v>
      </c>
      <c r="U768" s="68">
        <f t="shared" si="130"/>
        <v>1.181841387602899</v>
      </c>
      <c r="V768" s="68"/>
      <c r="W768" s="68">
        <f t="shared" si="131"/>
        <v>1.181841387602899</v>
      </c>
    </row>
    <row r="769" spans="1:23">
      <c r="A769" s="1">
        <f t="shared" si="132"/>
        <v>753</v>
      </c>
      <c r="B769" s="64">
        <f>IF($B$5=1,EXP($E$3+$E$4*NORMINV(IF($B$1="Random",'Random Generator'!B754,'Random Generator'!H754),0,1))-1,NORMINV(IF($B$1="Random",'Random Generator'!B754,'Random Generator'!H754),$B$3,$B$4))</f>
        <v>-1.9350762022815493E-2</v>
      </c>
      <c r="C769" s="64">
        <f>IF($B$5=1,EXP($E$3+$E$4*NORMINV(IF($B$1="Random",'Random Generator'!C754,'Random Generator'!I754),0,1))-1,NORMINV(IF($B$1="Random",'Random Generator'!C754,'Random Generator'!I754),$B$3,$B$4))</f>
        <v>-4.3666168462939581E-2</v>
      </c>
      <c r="D769" s="64">
        <f>IF($B$5=1,EXP($E$3+$E$4*NORMINV(IF($B$1="Random",'Random Generator'!D754,'Random Generator'!J754),0,1))-1,NORMINV(IF($B$1="Random",'Random Generator'!D754,'Random Generator'!J754),$B$3,$B$4))</f>
        <v>0.12408599137435772</v>
      </c>
      <c r="E769" s="64">
        <f>IF($B$5=1,EXP($E$3+$E$4*NORMINV(IF($B$1="Random",'Random Generator'!E754,'Random Generator'!K754),0,1))-1,NORMINV(IF($B$1="Random",'Random Generator'!E754,'Random Generator'!K754),$B$3,$B$4))</f>
        <v>0.2166010211369902</v>
      </c>
      <c r="F769" s="64">
        <f>IF($B$5=1,EXP($E$3+$E$4*NORMINV(IF($B$1="Random",'Random Generator'!F754,'Random Generator'!L754),0,1))-1,NORMINV(IF($B$1="Random",'Random Generator'!F754,'Random Generator'!L754),$B$3,$B$4))</f>
        <v>-3.271790397631702E-2</v>
      </c>
      <c r="G769" s="64"/>
      <c r="I769" s="1">
        <f t="shared" si="133"/>
        <v>753</v>
      </c>
      <c r="J769" s="5">
        <f t="array" ref="J769">GEOMEAN(B769:F769+1)-1</f>
        <v>4.4058456328463613E-2</v>
      </c>
      <c r="K769" s="5">
        <f t="shared" si="125"/>
        <v>0</v>
      </c>
      <c r="M769" s="12">
        <f t="shared" si="126"/>
        <v>-3.271790397631702E-2</v>
      </c>
      <c r="N769" s="68">
        <f t="shared" si="127"/>
        <v>1.2405780033231317</v>
      </c>
      <c r="P769" s="1">
        <f t="shared" si="134"/>
        <v>753</v>
      </c>
      <c r="Q769" s="5">
        <f t="shared" si="128"/>
        <v>4.4058456328463613E-2</v>
      </c>
      <c r="R769" s="5">
        <f t="shared" si="129"/>
        <v>0</v>
      </c>
      <c r="S769" s="1"/>
      <c r="T769" s="12">
        <f t="shared" si="124"/>
        <v>-3.271790397631702E-2</v>
      </c>
      <c r="U769" s="68">
        <f t="shared" si="130"/>
        <v>1.2405780033231317</v>
      </c>
      <c r="V769" s="68"/>
      <c r="W769" s="68">
        <f t="shared" si="131"/>
        <v>1.2405780033231317</v>
      </c>
    </row>
    <row r="770" spans="1:23">
      <c r="A770" s="1">
        <f t="shared" si="132"/>
        <v>754</v>
      </c>
      <c r="B770" s="64">
        <f>IF($B$5=1,EXP($E$3+$E$4*NORMINV(IF($B$1="Random",'Random Generator'!B755,'Random Generator'!H755),0,1))-1,NORMINV(IF($B$1="Random",'Random Generator'!B755,'Random Generator'!H755),$B$3,$B$4))</f>
        <v>2.1846882790791167E-2</v>
      </c>
      <c r="C770" s="64">
        <f>IF($B$5=1,EXP($E$3+$E$4*NORMINV(IF($B$1="Random",'Random Generator'!C755,'Random Generator'!I755),0,1))-1,NORMINV(IF($B$1="Random",'Random Generator'!C755,'Random Generator'!I755),$B$3,$B$4))</f>
        <v>7.7008512423864417E-2</v>
      </c>
      <c r="D770" s="64">
        <f>IF($B$5=1,EXP($E$3+$E$4*NORMINV(IF($B$1="Random",'Random Generator'!D755,'Random Generator'!J755),0,1))-1,NORMINV(IF($B$1="Random",'Random Generator'!D755,'Random Generator'!J755),$B$3,$B$4))</f>
        <v>0.15954774962557239</v>
      </c>
      <c r="E770" s="64">
        <f>IF($B$5=1,EXP($E$3+$E$4*NORMINV(IF($B$1="Random",'Random Generator'!E755,'Random Generator'!K755),0,1))-1,NORMINV(IF($B$1="Random",'Random Generator'!E755,'Random Generator'!K755),$B$3,$B$4))</f>
        <v>0.16577582454817619</v>
      </c>
      <c r="F770" s="64">
        <f>IF($B$5=1,EXP($E$3+$E$4*NORMINV(IF($B$1="Random",'Random Generator'!F755,'Random Generator'!L755),0,1))-1,NORMINV(IF($B$1="Random",'Random Generator'!F755,'Random Generator'!L755),$B$3,$B$4))</f>
        <v>-2.6744621198908747E-2</v>
      </c>
      <c r="G770" s="64"/>
      <c r="I770" s="1">
        <f t="shared" si="133"/>
        <v>754</v>
      </c>
      <c r="J770" s="5">
        <f t="array" ref="J770">GEOMEAN(B770:F770+1)-1</f>
        <v>7.6829862932777715E-2</v>
      </c>
      <c r="K770" s="5">
        <f t="shared" si="125"/>
        <v>9.1493146638885886E-4</v>
      </c>
      <c r="M770" s="12">
        <f t="shared" si="126"/>
        <v>-2.7659552665297606E-2</v>
      </c>
      <c r="N770" s="68">
        <f t="shared" si="127"/>
        <v>1.4417490479842145</v>
      </c>
      <c r="P770" s="1">
        <f t="shared" si="134"/>
        <v>754</v>
      </c>
      <c r="Q770" s="5">
        <f t="shared" si="128"/>
        <v>7.6829862932777715E-2</v>
      </c>
      <c r="R770" s="5">
        <f t="shared" si="129"/>
        <v>0</v>
      </c>
      <c r="S770" s="1"/>
      <c r="T770" s="12">
        <f t="shared" si="124"/>
        <v>-2.7659552665297606E-2</v>
      </c>
      <c r="U770" s="68">
        <f t="shared" si="130"/>
        <v>1.4478896214781636</v>
      </c>
      <c r="V770" s="68"/>
      <c r="W770" s="68">
        <f t="shared" si="131"/>
        <v>1.4478896214781636</v>
      </c>
    </row>
    <row r="771" spans="1:23">
      <c r="A771" s="1">
        <f t="shared" si="132"/>
        <v>755</v>
      </c>
      <c r="B771" s="64">
        <f>IF($B$5=1,EXP($E$3+$E$4*NORMINV(IF($B$1="Random",'Random Generator'!B756,'Random Generator'!H756),0,1))-1,NORMINV(IF($B$1="Random",'Random Generator'!B756,'Random Generator'!H756),$B$3,$B$4))</f>
        <v>0.20428980765343629</v>
      </c>
      <c r="C771" s="64">
        <f>IF($B$5=1,EXP($E$3+$E$4*NORMINV(IF($B$1="Random",'Random Generator'!C756,'Random Generator'!I756),0,1))-1,NORMINV(IF($B$1="Random",'Random Generator'!C756,'Random Generator'!I756),$B$3,$B$4))</f>
        <v>0.33964429163059862</v>
      </c>
      <c r="D771" s="64">
        <f>IF($B$5=1,EXP($E$3+$E$4*NORMINV(IF($B$1="Random",'Random Generator'!D756,'Random Generator'!J756),0,1))-1,NORMINV(IF($B$1="Random",'Random Generator'!D756,'Random Generator'!J756),$B$3,$B$4))</f>
        <v>-3.5787922233781244E-2</v>
      </c>
      <c r="E771" s="64">
        <f>IF($B$5=1,EXP($E$3+$E$4*NORMINV(IF($B$1="Random",'Random Generator'!E756,'Random Generator'!K756),0,1))-1,NORMINV(IF($B$1="Random",'Random Generator'!E756,'Random Generator'!K756),$B$3,$B$4))</f>
        <v>0.22597930643413311</v>
      </c>
      <c r="F771" s="64">
        <f>IF($B$5=1,EXP($E$3+$E$4*NORMINV(IF($B$1="Random",'Random Generator'!F756,'Random Generator'!L756),0,1))-1,NORMINV(IF($B$1="Random",'Random Generator'!F756,'Random Generator'!L756),$B$3,$B$4))</f>
        <v>3.9390781177920164E-2</v>
      </c>
      <c r="G771" s="64"/>
      <c r="I771" s="1">
        <f t="shared" si="133"/>
        <v>755</v>
      </c>
      <c r="J771" s="5">
        <f t="array" ref="J771">GEOMEAN(B771:F771+1)-1</f>
        <v>0.14665036916935614</v>
      </c>
      <c r="K771" s="5">
        <f t="shared" si="125"/>
        <v>3.5825184584678073E-2</v>
      </c>
      <c r="M771" s="12">
        <f t="shared" si="126"/>
        <v>3.5655965932420916E-3</v>
      </c>
      <c r="N771" s="68">
        <f t="shared" si="127"/>
        <v>1.6913309161338739</v>
      </c>
      <c r="P771" s="1">
        <f t="shared" si="134"/>
        <v>755</v>
      </c>
      <c r="Q771" s="5">
        <f t="shared" si="128"/>
        <v>0.14665036916935614</v>
      </c>
      <c r="R771" s="5">
        <f t="shared" si="129"/>
        <v>2.6219723829010742E-2</v>
      </c>
      <c r="S771" s="1"/>
      <c r="T771" s="12">
        <f t="shared" si="124"/>
        <v>-2.2654127235768651E-2</v>
      </c>
      <c r="U771" s="68">
        <f t="shared" si="130"/>
        <v>1.7657324336186331</v>
      </c>
      <c r="V771" s="68"/>
      <c r="W771" s="68">
        <f t="shared" si="131"/>
        <v>1.9822347074801154</v>
      </c>
    </row>
    <row r="772" spans="1:23">
      <c r="A772" s="1">
        <f t="shared" si="132"/>
        <v>756</v>
      </c>
      <c r="B772" s="64">
        <f>IF($B$5=1,EXP($E$3+$E$4*NORMINV(IF($B$1="Random",'Random Generator'!B757,'Random Generator'!H757),0,1))-1,NORMINV(IF($B$1="Random",'Random Generator'!B757,'Random Generator'!H757),$B$3,$B$4))</f>
        <v>0.10390791845355496</v>
      </c>
      <c r="C772" s="64">
        <f>IF($B$5=1,EXP($E$3+$E$4*NORMINV(IF($B$1="Random",'Random Generator'!C757,'Random Generator'!I757),0,1))-1,NORMINV(IF($B$1="Random",'Random Generator'!C757,'Random Generator'!I757),$B$3,$B$4))</f>
        <v>0.10421343198513777</v>
      </c>
      <c r="D772" s="64">
        <f>IF($B$5=1,EXP($E$3+$E$4*NORMINV(IF($B$1="Random",'Random Generator'!D757,'Random Generator'!J757),0,1))-1,NORMINV(IF($B$1="Random",'Random Generator'!D757,'Random Generator'!J757),$B$3,$B$4))</f>
        <v>0.11498836456786998</v>
      </c>
      <c r="E772" s="64">
        <f>IF($B$5=1,EXP($E$3+$E$4*NORMINV(IF($B$1="Random",'Random Generator'!E757,'Random Generator'!K757),0,1))-1,NORMINV(IF($B$1="Random",'Random Generator'!E757,'Random Generator'!K757),$B$3,$B$4))</f>
        <v>8.6178514321089583E-2</v>
      </c>
      <c r="F772" s="64">
        <f>IF($B$5=1,EXP($E$3+$E$4*NORMINV(IF($B$1="Random",'Random Generator'!F757,'Random Generator'!L757),0,1))-1,NORMINV(IF($B$1="Random",'Random Generator'!F757,'Random Generator'!L757),$B$3,$B$4))</f>
        <v>-0.10511385593916078</v>
      </c>
      <c r="G772" s="64"/>
      <c r="I772" s="1">
        <f t="shared" si="133"/>
        <v>756</v>
      </c>
      <c r="J772" s="5">
        <f t="array" ref="J772">GEOMEAN(B772:F772+1)-1</f>
        <v>5.7267884328716878E-2</v>
      </c>
      <c r="K772" s="5">
        <f t="shared" si="125"/>
        <v>0</v>
      </c>
      <c r="M772" s="12">
        <f t="shared" si="126"/>
        <v>-0.10511385593916078</v>
      </c>
      <c r="N772" s="68">
        <f t="shared" si="127"/>
        <v>1.3210680861814115</v>
      </c>
      <c r="P772" s="1">
        <f t="shared" si="134"/>
        <v>756</v>
      </c>
      <c r="Q772" s="5">
        <f t="shared" si="128"/>
        <v>5.7267884328716878E-2</v>
      </c>
      <c r="R772" s="5">
        <f t="shared" si="129"/>
        <v>0</v>
      </c>
      <c r="S772" s="1"/>
      <c r="T772" s="12">
        <f t="shared" si="124"/>
        <v>-0.10511385593916078</v>
      </c>
      <c r="U772" s="68">
        <f t="shared" si="130"/>
        <v>1.3210680861814115</v>
      </c>
      <c r="V772" s="68"/>
      <c r="W772" s="68">
        <f t="shared" si="131"/>
        <v>1.3210680861814115</v>
      </c>
    </row>
    <row r="773" spans="1:23">
      <c r="A773" s="1">
        <f t="shared" si="132"/>
        <v>757</v>
      </c>
      <c r="B773" s="64">
        <f>IF($B$5=1,EXP($E$3+$E$4*NORMINV(IF($B$1="Random",'Random Generator'!B758,'Random Generator'!H758),0,1))-1,NORMINV(IF($B$1="Random",'Random Generator'!B758,'Random Generator'!H758),$B$3,$B$4))</f>
        <v>8.5408340813557082E-2</v>
      </c>
      <c r="C773" s="64">
        <f>IF($B$5=1,EXP($E$3+$E$4*NORMINV(IF($B$1="Random",'Random Generator'!C758,'Random Generator'!I758),0,1))-1,NORMINV(IF($B$1="Random",'Random Generator'!C758,'Random Generator'!I758),$B$3,$B$4))</f>
        <v>0.19252106611451625</v>
      </c>
      <c r="D773" s="64">
        <f>IF($B$5=1,EXP($E$3+$E$4*NORMINV(IF($B$1="Random",'Random Generator'!D758,'Random Generator'!J758),0,1))-1,NORMINV(IF($B$1="Random",'Random Generator'!D758,'Random Generator'!J758),$B$3,$B$4))</f>
        <v>5.6659660133560052E-3</v>
      </c>
      <c r="E773" s="64">
        <f>IF($B$5=1,EXP($E$3+$E$4*NORMINV(IF($B$1="Random",'Random Generator'!E758,'Random Generator'!K758),0,1))-1,NORMINV(IF($B$1="Random",'Random Generator'!E758,'Random Generator'!K758),$B$3,$B$4))</f>
        <v>9.5352142729190126E-2</v>
      </c>
      <c r="F773" s="64">
        <f>IF($B$5=1,EXP($E$3+$E$4*NORMINV(IF($B$1="Random",'Random Generator'!F758,'Random Generator'!L758),0,1))-1,NORMINV(IF($B$1="Random",'Random Generator'!F758,'Random Generator'!L758),$B$3,$B$4))</f>
        <v>-8.7544876724530485E-2</v>
      </c>
      <c r="G773" s="64"/>
      <c r="I773" s="1">
        <f t="shared" si="133"/>
        <v>757</v>
      </c>
      <c r="J773" s="5">
        <f t="array" ref="J773">GEOMEAN(B773:F773+1)-1</f>
        <v>5.4036496204499018E-2</v>
      </c>
      <c r="K773" s="5">
        <f t="shared" si="125"/>
        <v>0</v>
      </c>
      <c r="M773" s="12">
        <f t="shared" si="126"/>
        <v>-8.7544876724530485E-2</v>
      </c>
      <c r="N773" s="68">
        <f t="shared" si="127"/>
        <v>1.3010028361414447</v>
      </c>
      <c r="P773" s="1">
        <f t="shared" si="134"/>
        <v>757</v>
      </c>
      <c r="Q773" s="5">
        <f t="shared" si="128"/>
        <v>5.4036496204499018E-2</v>
      </c>
      <c r="R773" s="5">
        <f t="shared" si="129"/>
        <v>0</v>
      </c>
      <c r="S773" s="1"/>
      <c r="T773" s="12">
        <f t="shared" si="124"/>
        <v>-8.7544876724530485E-2</v>
      </c>
      <c r="U773" s="68">
        <f t="shared" si="130"/>
        <v>1.3010028361414447</v>
      </c>
      <c r="V773" s="68"/>
      <c r="W773" s="68">
        <f t="shared" si="131"/>
        <v>1.3010028361414447</v>
      </c>
    </row>
    <row r="774" spans="1:23">
      <c r="A774" s="1">
        <f t="shared" si="132"/>
        <v>758</v>
      </c>
      <c r="B774" s="64">
        <f>IF($B$5=1,EXP($E$3+$E$4*NORMINV(IF($B$1="Random",'Random Generator'!B759,'Random Generator'!H759),0,1))-1,NORMINV(IF($B$1="Random",'Random Generator'!B759,'Random Generator'!H759),$B$3,$B$4))</f>
        <v>0.10514086196864092</v>
      </c>
      <c r="C774" s="64">
        <f>IF($B$5=1,EXP($E$3+$E$4*NORMINV(IF($B$1="Random",'Random Generator'!C759,'Random Generator'!I759),0,1))-1,NORMINV(IF($B$1="Random",'Random Generator'!C759,'Random Generator'!I759),$B$3,$B$4))</f>
        <v>9.711334887045231E-3</v>
      </c>
      <c r="D774" s="64">
        <f>IF($B$5=1,EXP($E$3+$E$4*NORMINV(IF($B$1="Random",'Random Generator'!D759,'Random Generator'!J759),0,1))-1,NORMINV(IF($B$1="Random",'Random Generator'!D759,'Random Generator'!J759),$B$3,$B$4))</f>
        <v>0.10327294794851749</v>
      </c>
      <c r="E774" s="64">
        <f>IF($B$5=1,EXP($E$3+$E$4*NORMINV(IF($B$1="Random",'Random Generator'!E759,'Random Generator'!K759),0,1))-1,NORMINV(IF($B$1="Random",'Random Generator'!E759,'Random Generator'!K759),$B$3,$B$4))</f>
        <v>0.20544331394917603</v>
      </c>
      <c r="F774" s="64">
        <f>IF($B$5=1,EXP($E$3+$E$4*NORMINV(IF($B$1="Random",'Random Generator'!F759,'Random Generator'!L759),0,1))-1,NORMINV(IF($B$1="Random",'Random Generator'!F759,'Random Generator'!L759),$B$3,$B$4))</f>
        <v>-3.2822355268257164E-3</v>
      </c>
      <c r="G774" s="64"/>
      <c r="I774" s="1">
        <f t="shared" si="133"/>
        <v>758</v>
      </c>
      <c r="J774" s="5">
        <f t="array" ref="J774">GEOMEAN(B774:F774+1)-1</f>
        <v>8.1442332651117333E-2</v>
      </c>
      <c r="K774" s="5">
        <f t="shared" si="125"/>
        <v>3.2211663255586678E-3</v>
      </c>
      <c r="M774" s="12">
        <f t="shared" si="126"/>
        <v>-6.5034018523843842E-3</v>
      </c>
      <c r="N774" s="68">
        <f t="shared" si="127"/>
        <v>1.4572674537498413</v>
      </c>
      <c r="P774" s="1">
        <f t="shared" si="134"/>
        <v>758</v>
      </c>
      <c r="Q774" s="5">
        <f t="shared" si="128"/>
        <v>8.1442332651117333E-2</v>
      </c>
      <c r="R774" s="5">
        <f t="shared" si="129"/>
        <v>0</v>
      </c>
      <c r="S774" s="1"/>
      <c r="T774" s="12">
        <f t="shared" si="124"/>
        <v>-6.5034018523843842E-3</v>
      </c>
      <c r="U774" s="68">
        <f t="shared" si="130"/>
        <v>1.4791657061483587</v>
      </c>
      <c r="V774" s="68"/>
      <c r="W774" s="68">
        <f t="shared" si="131"/>
        <v>1.4791657061483587</v>
      </c>
    </row>
    <row r="775" spans="1:23">
      <c r="A775" s="1">
        <f t="shared" si="132"/>
        <v>759</v>
      </c>
      <c r="B775" s="64">
        <f>IF($B$5=1,EXP($E$3+$E$4*NORMINV(IF($B$1="Random",'Random Generator'!B760,'Random Generator'!H760),0,1))-1,NORMINV(IF($B$1="Random",'Random Generator'!B760,'Random Generator'!H760),$B$3,$B$4))</f>
        <v>0.19971965630270305</v>
      </c>
      <c r="C775" s="64">
        <f>IF($B$5=1,EXP($E$3+$E$4*NORMINV(IF($B$1="Random",'Random Generator'!C760,'Random Generator'!I760),0,1))-1,NORMINV(IF($B$1="Random",'Random Generator'!C760,'Random Generator'!I760),$B$3,$B$4))</f>
        <v>-5.6426482660488553E-2</v>
      </c>
      <c r="D775" s="64">
        <f>IF($B$5=1,EXP($E$3+$E$4*NORMINV(IF($B$1="Random",'Random Generator'!D760,'Random Generator'!J760),0,1))-1,NORMINV(IF($B$1="Random",'Random Generator'!D760,'Random Generator'!J760),$B$3,$B$4))</f>
        <v>1.5191692367431786E-2</v>
      </c>
      <c r="E775" s="64">
        <f>IF($B$5=1,EXP($E$3+$E$4*NORMINV(IF($B$1="Random",'Random Generator'!E760,'Random Generator'!K760),0,1))-1,NORMINV(IF($B$1="Random",'Random Generator'!E760,'Random Generator'!K760),$B$3,$B$4))</f>
        <v>0.16649079555286495</v>
      </c>
      <c r="F775" s="64">
        <f>IF($B$5=1,EXP($E$3+$E$4*NORMINV(IF($B$1="Random",'Random Generator'!F760,'Random Generator'!L760),0,1))-1,NORMINV(IF($B$1="Random",'Random Generator'!F760,'Random Generator'!L760),$B$3,$B$4))</f>
        <v>-6.9223796266992821E-3</v>
      </c>
      <c r="G775" s="64"/>
      <c r="I775" s="1">
        <f t="shared" si="133"/>
        <v>759</v>
      </c>
      <c r="J775" s="5">
        <f t="array" ref="J775">GEOMEAN(B775:F775+1)-1</f>
        <v>5.8896753537768687E-2</v>
      </c>
      <c r="K775" s="5">
        <f t="shared" si="125"/>
        <v>0</v>
      </c>
      <c r="M775" s="12">
        <f t="shared" si="126"/>
        <v>-6.9223796266992821E-3</v>
      </c>
      <c r="N775" s="68">
        <f t="shared" si="127"/>
        <v>1.3312759428051615</v>
      </c>
      <c r="P775" s="1">
        <f t="shared" si="134"/>
        <v>759</v>
      </c>
      <c r="Q775" s="5">
        <f t="shared" si="128"/>
        <v>5.8896753537768687E-2</v>
      </c>
      <c r="R775" s="5">
        <f t="shared" si="129"/>
        <v>0</v>
      </c>
      <c r="S775" s="1"/>
      <c r="T775" s="12">
        <f t="shared" si="124"/>
        <v>-6.9223796266992821E-3</v>
      </c>
      <c r="U775" s="68">
        <f t="shared" si="130"/>
        <v>1.3312759428051615</v>
      </c>
      <c r="V775" s="68"/>
      <c r="W775" s="68">
        <f t="shared" si="131"/>
        <v>1.3312759428051615</v>
      </c>
    </row>
    <row r="776" spans="1:23">
      <c r="A776" s="1">
        <f t="shared" si="132"/>
        <v>760</v>
      </c>
      <c r="B776" s="64">
        <f>IF($B$5=1,EXP($E$3+$E$4*NORMINV(IF($B$1="Random",'Random Generator'!B761,'Random Generator'!H761),0,1))-1,NORMINV(IF($B$1="Random",'Random Generator'!B761,'Random Generator'!H761),$B$3,$B$4))</f>
        <v>0.14863443536394105</v>
      </c>
      <c r="C776" s="64">
        <f>IF($B$5=1,EXP($E$3+$E$4*NORMINV(IF($B$1="Random",'Random Generator'!C761,'Random Generator'!I761),0,1))-1,NORMINV(IF($B$1="Random",'Random Generator'!C761,'Random Generator'!I761),$B$3,$B$4))</f>
        <v>3.6580196341782445E-2</v>
      </c>
      <c r="D776" s="64">
        <f>IF($B$5=1,EXP($E$3+$E$4*NORMINV(IF($B$1="Random",'Random Generator'!D761,'Random Generator'!J761),0,1))-1,NORMINV(IF($B$1="Random",'Random Generator'!D761,'Random Generator'!J761),$B$3,$B$4))</f>
        <v>0.18759250845320796</v>
      </c>
      <c r="E776" s="64">
        <f>IF($B$5=1,EXP($E$3+$E$4*NORMINV(IF($B$1="Random",'Random Generator'!E761,'Random Generator'!K761),0,1))-1,NORMINV(IF($B$1="Random",'Random Generator'!E761,'Random Generator'!K761),$B$3,$B$4))</f>
        <v>0.10108175001584141</v>
      </c>
      <c r="F776" s="64">
        <f>IF($B$5=1,EXP($E$3+$E$4*NORMINV(IF($B$1="Random",'Random Generator'!F761,'Random Generator'!L761),0,1))-1,NORMINV(IF($B$1="Random",'Random Generator'!F761,'Random Generator'!L761),$B$3,$B$4))</f>
        <v>6.7398817182504622E-2</v>
      </c>
      <c r="G776" s="64"/>
      <c r="I776" s="1">
        <f t="shared" si="133"/>
        <v>760</v>
      </c>
      <c r="J776" s="5">
        <f t="array" ref="J776">GEOMEAN(B776:F776+1)-1</f>
        <v>0.10692881798843001</v>
      </c>
      <c r="K776" s="5">
        <f t="shared" si="125"/>
        <v>1.5964408994215008E-2</v>
      </c>
      <c r="M776" s="12">
        <f t="shared" si="126"/>
        <v>5.1434408188289614E-2</v>
      </c>
      <c r="N776" s="68">
        <f t="shared" si="127"/>
        <v>1.5454427204322163</v>
      </c>
      <c r="P776" s="1">
        <f t="shared" si="134"/>
        <v>760</v>
      </c>
      <c r="Q776" s="5">
        <f t="shared" si="128"/>
        <v>0.10692881798843001</v>
      </c>
      <c r="R776" s="5">
        <f t="shared" si="129"/>
        <v>6.3589482385476778E-3</v>
      </c>
      <c r="S776" s="1"/>
      <c r="T776" s="12">
        <f t="shared" si="124"/>
        <v>4.5075459949741936E-2</v>
      </c>
      <c r="U776" s="68">
        <f t="shared" si="130"/>
        <v>1.6146860561867815</v>
      </c>
      <c r="V776" s="68"/>
      <c r="W776" s="68">
        <f t="shared" si="131"/>
        <v>1.6618754431325764</v>
      </c>
    </row>
    <row r="777" spans="1:23">
      <c r="A777" s="1">
        <f t="shared" si="132"/>
        <v>761</v>
      </c>
      <c r="B777" s="64">
        <f>IF($B$5=1,EXP($E$3+$E$4*NORMINV(IF($B$1="Random",'Random Generator'!B762,'Random Generator'!H762),0,1))-1,NORMINV(IF($B$1="Random",'Random Generator'!B762,'Random Generator'!H762),$B$3,$B$4))</f>
        <v>0.30396735004060349</v>
      </c>
      <c r="C777" s="64">
        <f>IF($B$5=1,EXP($E$3+$E$4*NORMINV(IF($B$1="Random",'Random Generator'!C762,'Random Generator'!I762),0,1))-1,NORMINV(IF($B$1="Random",'Random Generator'!C762,'Random Generator'!I762),$B$3,$B$4))</f>
        <v>-2.2674011972096064E-2</v>
      </c>
      <c r="D777" s="64">
        <f>IF($B$5=1,EXP($E$3+$E$4*NORMINV(IF($B$1="Random",'Random Generator'!D762,'Random Generator'!J762),0,1))-1,NORMINV(IF($B$1="Random",'Random Generator'!D762,'Random Generator'!J762),$B$3,$B$4))</f>
        <v>0.23749883143644346</v>
      </c>
      <c r="E777" s="64">
        <f>IF($B$5=1,EXP($E$3+$E$4*NORMINV(IF($B$1="Random",'Random Generator'!E762,'Random Generator'!K762),0,1))-1,NORMINV(IF($B$1="Random",'Random Generator'!E762,'Random Generator'!K762),$B$3,$B$4))</f>
        <v>5.0739268596656339E-2</v>
      </c>
      <c r="F777" s="64">
        <f>IF($B$5=1,EXP($E$3+$E$4*NORMINV(IF($B$1="Random",'Random Generator'!F762,'Random Generator'!L762),0,1))-1,NORMINV(IF($B$1="Random",'Random Generator'!F762,'Random Generator'!L762),$B$3,$B$4))</f>
        <v>6.3589934105201751E-2</v>
      </c>
      <c r="G777" s="64"/>
      <c r="I777" s="1">
        <f t="shared" si="133"/>
        <v>761</v>
      </c>
      <c r="J777" s="5">
        <f t="array" ref="J777">GEOMEAN(B777:F777+1)-1</f>
        <v>0.12001548910144466</v>
      </c>
      <c r="K777" s="5">
        <f t="shared" si="125"/>
        <v>2.2507744550722332E-2</v>
      </c>
      <c r="M777" s="12">
        <f t="shared" si="126"/>
        <v>4.1082189554479419E-2</v>
      </c>
      <c r="N777" s="68">
        <f t="shared" si="127"/>
        <v>1.5923479297832264</v>
      </c>
      <c r="P777" s="1">
        <f t="shared" si="134"/>
        <v>761</v>
      </c>
      <c r="Q777" s="5">
        <f t="shared" si="128"/>
        <v>0.12001548910144466</v>
      </c>
      <c r="R777" s="5">
        <f t="shared" si="129"/>
        <v>1.2902283795055002E-2</v>
      </c>
      <c r="S777" s="1"/>
      <c r="T777" s="12">
        <f t="shared" si="124"/>
        <v>2.8179905759424417E-2</v>
      </c>
      <c r="U777" s="68">
        <f t="shared" si="130"/>
        <v>1.6632600437268847</v>
      </c>
      <c r="V777" s="68"/>
      <c r="W777" s="68">
        <f t="shared" si="131"/>
        <v>1.7624635485756024</v>
      </c>
    </row>
    <row r="778" spans="1:23">
      <c r="A778" s="1">
        <f t="shared" si="132"/>
        <v>762</v>
      </c>
      <c r="B778" s="64">
        <f>IF($B$5=1,EXP($E$3+$E$4*NORMINV(IF($B$1="Random",'Random Generator'!B763,'Random Generator'!H763),0,1))-1,NORMINV(IF($B$1="Random",'Random Generator'!B763,'Random Generator'!H763),$B$3,$B$4))</f>
        <v>0.22153273459014011</v>
      </c>
      <c r="C778" s="64">
        <f>IF($B$5=1,EXP($E$3+$E$4*NORMINV(IF($B$1="Random",'Random Generator'!C763,'Random Generator'!I763),0,1))-1,NORMINV(IF($B$1="Random",'Random Generator'!C763,'Random Generator'!I763),$B$3,$B$4))</f>
        <v>0.13266781775312242</v>
      </c>
      <c r="D778" s="64">
        <f>IF($B$5=1,EXP($E$3+$E$4*NORMINV(IF($B$1="Random",'Random Generator'!D763,'Random Generator'!J763),0,1))-1,NORMINV(IF($B$1="Random",'Random Generator'!D763,'Random Generator'!J763),$B$3,$B$4))</f>
        <v>5.9733083631866357E-2</v>
      </c>
      <c r="E778" s="64">
        <f>IF($B$5=1,EXP($E$3+$E$4*NORMINV(IF($B$1="Random",'Random Generator'!E763,'Random Generator'!K763),0,1))-1,NORMINV(IF($B$1="Random",'Random Generator'!E763,'Random Generator'!K763),$B$3,$B$4))</f>
        <v>0.17744621112316383</v>
      </c>
      <c r="F778" s="64">
        <f>IF($B$5=1,EXP($E$3+$E$4*NORMINV(IF($B$1="Random",'Random Generator'!F763,'Random Generator'!L763),0,1))-1,NORMINV(IF($B$1="Random",'Random Generator'!F763,'Random Generator'!L763),$B$3,$B$4))</f>
        <v>0.1278745849603844</v>
      </c>
      <c r="G778" s="64"/>
      <c r="I778" s="1">
        <f t="shared" si="133"/>
        <v>762</v>
      </c>
      <c r="J778" s="5">
        <f t="array" ref="J778">GEOMEAN(B778:F778+1)-1</f>
        <v>0.14256577312994878</v>
      </c>
      <c r="K778" s="5">
        <f t="shared" si="125"/>
        <v>3.3782886564974392E-2</v>
      </c>
      <c r="M778" s="12">
        <f t="shared" si="126"/>
        <v>9.4091698395410012E-2</v>
      </c>
      <c r="N778" s="68">
        <f t="shared" si="127"/>
        <v>1.6758400730494338</v>
      </c>
      <c r="P778" s="1">
        <f t="shared" si="134"/>
        <v>762</v>
      </c>
      <c r="Q778" s="5">
        <f t="shared" si="128"/>
        <v>0.14256577312994878</v>
      </c>
      <c r="R778" s="5">
        <f t="shared" si="129"/>
        <v>2.4177425809307061E-2</v>
      </c>
      <c r="S778" s="1"/>
      <c r="T778" s="12">
        <f t="shared" si="124"/>
        <v>6.9914272586102943E-2</v>
      </c>
      <c r="U778" s="68">
        <f t="shared" si="130"/>
        <v>1.749698289206022</v>
      </c>
      <c r="V778" s="68"/>
      <c r="W778" s="68">
        <f t="shared" si="131"/>
        <v>1.9471797780251263</v>
      </c>
    </row>
    <row r="779" spans="1:23">
      <c r="A779" s="1">
        <f t="shared" si="132"/>
        <v>763</v>
      </c>
      <c r="B779" s="64">
        <f>IF($B$5=1,EXP($E$3+$E$4*NORMINV(IF($B$1="Random",'Random Generator'!B764,'Random Generator'!H764),0,1))-1,NORMINV(IF($B$1="Random",'Random Generator'!B764,'Random Generator'!H764),$B$3,$B$4))</f>
        <v>8.2422833446462951E-2</v>
      </c>
      <c r="C779" s="64">
        <f>IF($B$5=1,EXP($E$3+$E$4*NORMINV(IF($B$1="Random",'Random Generator'!C764,'Random Generator'!I764),0,1))-1,NORMINV(IF($B$1="Random",'Random Generator'!C764,'Random Generator'!I764),$B$3,$B$4))</f>
        <v>-6.0106571534651043E-2</v>
      </c>
      <c r="D779" s="64">
        <f>IF($B$5=1,EXP($E$3+$E$4*NORMINV(IF($B$1="Random",'Random Generator'!D764,'Random Generator'!J764),0,1))-1,NORMINV(IF($B$1="Random",'Random Generator'!D764,'Random Generator'!J764),$B$3,$B$4))</f>
        <v>1.3861403240190917E-2</v>
      </c>
      <c r="E779" s="64">
        <f>IF($B$5=1,EXP($E$3+$E$4*NORMINV(IF($B$1="Random",'Random Generator'!E764,'Random Generator'!K764),0,1))-1,NORMINV(IF($B$1="Random",'Random Generator'!E764,'Random Generator'!K764),$B$3,$B$4))</f>
        <v>7.7295221962692118E-2</v>
      </c>
      <c r="F779" s="64">
        <f>IF($B$5=1,EXP($E$3+$E$4*NORMINV(IF($B$1="Random",'Random Generator'!F764,'Random Generator'!L764),0,1))-1,NORMINV(IF($B$1="Random",'Random Generator'!F764,'Random Generator'!L764),$B$3,$B$4))</f>
        <v>0.19235536509072815</v>
      </c>
      <c r="G779" s="64"/>
      <c r="I779" s="1">
        <f t="shared" si="133"/>
        <v>763</v>
      </c>
      <c r="J779" s="5">
        <f t="array" ref="J779">GEOMEAN(B779:F779+1)-1</f>
        <v>5.7886118605434023E-2</v>
      </c>
      <c r="K779" s="5">
        <f t="shared" si="125"/>
        <v>0</v>
      </c>
      <c r="M779" s="12">
        <f t="shared" si="126"/>
        <v>0.19235536509072815</v>
      </c>
      <c r="N779" s="68">
        <f t="shared" si="127"/>
        <v>1.3249350592730103</v>
      </c>
      <c r="P779" s="1">
        <f t="shared" si="134"/>
        <v>763</v>
      </c>
      <c r="Q779" s="5">
        <f t="shared" si="128"/>
        <v>5.7886118605434023E-2</v>
      </c>
      <c r="R779" s="5">
        <f t="shared" si="129"/>
        <v>0</v>
      </c>
      <c r="S779" s="1"/>
      <c r="T779" s="12">
        <f t="shared" si="124"/>
        <v>0.19235536509072815</v>
      </c>
      <c r="U779" s="68">
        <f t="shared" si="130"/>
        <v>1.3249350592730103</v>
      </c>
      <c r="V779" s="68"/>
      <c r="W779" s="68">
        <f t="shared" si="131"/>
        <v>1.3249350592730103</v>
      </c>
    </row>
    <row r="780" spans="1:23">
      <c r="A780" s="1">
        <f t="shared" si="132"/>
        <v>764</v>
      </c>
      <c r="B780" s="64">
        <f>IF($B$5=1,EXP($E$3+$E$4*NORMINV(IF($B$1="Random",'Random Generator'!B765,'Random Generator'!H765),0,1))-1,NORMINV(IF($B$1="Random",'Random Generator'!B765,'Random Generator'!H765),$B$3,$B$4))</f>
        <v>3.3334765896770868E-3</v>
      </c>
      <c r="C780" s="64">
        <f>IF($B$5=1,EXP($E$3+$E$4*NORMINV(IF($B$1="Random",'Random Generator'!C765,'Random Generator'!I765),0,1))-1,NORMINV(IF($B$1="Random",'Random Generator'!C765,'Random Generator'!I765),$B$3,$B$4))</f>
        <v>-1.5752580121202842E-2</v>
      </c>
      <c r="D780" s="64">
        <f>IF($B$5=1,EXP($E$3+$E$4*NORMINV(IF($B$1="Random",'Random Generator'!D765,'Random Generator'!J765),0,1))-1,NORMINV(IF($B$1="Random",'Random Generator'!D765,'Random Generator'!J765),$B$3,$B$4))</f>
        <v>0.32129955677388256</v>
      </c>
      <c r="E780" s="64">
        <f>IF($B$5=1,EXP($E$3+$E$4*NORMINV(IF($B$1="Random",'Random Generator'!E765,'Random Generator'!K765),0,1))-1,NORMINV(IF($B$1="Random",'Random Generator'!E765,'Random Generator'!K765),$B$3,$B$4))</f>
        <v>0.11741451924893864</v>
      </c>
      <c r="F780" s="64">
        <f>IF($B$5=1,EXP($E$3+$E$4*NORMINV(IF($B$1="Random",'Random Generator'!F765,'Random Generator'!L765),0,1))-1,NORMINV(IF($B$1="Random",'Random Generator'!F765,'Random Generator'!L765),$B$3,$B$4))</f>
        <v>1.0501596647769507E-2</v>
      </c>
      <c r="G780" s="64"/>
      <c r="I780" s="1">
        <f t="shared" si="133"/>
        <v>764</v>
      </c>
      <c r="J780" s="5">
        <f t="array" ref="J780">GEOMEAN(B780:F780+1)-1</f>
        <v>8.0588741246191864E-2</v>
      </c>
      <c r="K780" s="5">
        <f t="shared" si="125"/>
        <v>2.7943706230959334E-3</v>
      </c>
      <c r="M780" s="12">
        <f t="shared" si="126"/>
        <v>7.7072260246735733E-3</v>
      </c>
      <c r="N780" s="68">
        <f t="shared" si="127"/>
        <v>1.4543855621693065</v>
      </c>
      <c r="P780" s="1">
        <f t="shared" si="134"/>
        <v>764</v>
      </c>
      <c r="Q780" s="5">
        <f t="shared" si="128"/>
        <v>8.0588741246191864E-2</v>
      </c>
      <c r="R780" s="5">
        <f t="shared" si="129"/>
        <v>0</v>
      </c>
      <c r="S780" s="1"/>
      <c r="T780" s="12">
        <f t="shared" si="124"/>
        <v>7.7072260246735733E-3</v>
      </c>
      <c r="U780" s="68">
        <f t="shared" si="130"/>
        <v>1.473337325376151</v>
      </c>
      <c r="V780" s="68"/>
      <c r="W780" s="68">
        <f t="shared" si="131"/>
        <v>1.473337325376151</v>
      </c>
    </row>
    <row r="781" spans="1:23">
      <c r="A781" s="1">
        <f t="shared" si="132"/>
        <v>765</v>
      </c>
      <c r="B781" s="64">
        <f>IF($B$5=1,EXP($E$3+$E$4*NORMINV(IF($B$1="Random",'Random Generator'!B766,'Random Generator'!H766),0,1))-1,NORMINV(IF($B$1="Random",'Random Generator'!B766,'Random Generator'!H766),$B$3,$B$4))</f>
        <v>5.5475747447506052E-2</v>
      </c>
      <c r="C781" s="64">
        <f>IF($B$5=1,EXP($E$3+$E$4*NORMINV(IF($B$1="Random",'Random Generator'!C766,'Random Generator'!I766),0,1))-1,NORMINV(IF($B$1="Random",'Random Generator'!C766,'Random Generator'!I766),$B$3,$B$4))</f>
        <v>0.12069299209549111</v>
      </c>
      <c r="D781" s="64">
        <f>IF($B$5=1,EXP($E$3+$E$4*NORMINV(IF($B$1="Random",'Random Generator'!D766,'Random Generator'!J766),0,1))-1,NORMINV(IF($B$1="Random",'Random Generator'!D766,'Random Generator'!J766),$B$3,$B$4))</f>
        <v>0.17537206617544876</v>
      </c>
      <c r="E781" s="64">
        <f>IF($B$5=1,EXP($E$3+$E$4*NORMINV(IF($B$1="Random",'Random Generator'!E766,'Random Generator'!K766),0,1))-1,NORMINV(IF($B$1="Random",'Random Generator'!E766,'Random Generator'!K766),$B$3,$B$4))</f>
        <v>0.25135127933601842</v>
      </c>
      <c r="F781" s="64">
        <f>IF($B$5=1,EXP($E$3+$E$4*NORMINV(IF($B$1="Random",'Random Generator'!F766,'Random Generator'!L766),0,1))-1,NORMINV(IF($B$1="Random",'Random Generator'!F766,'Random Generator'!L766),$B$3,$B$4))</f>
        <v>7.0169573259058371E-2</v>
      </c>
      <c r="G781" s="64"/>
      <c r="I781" s="1">
        <f t="shared" si="133"/>
        <v>765</v>
      </c>
      <c r="J781" s="5">
        <f t="array" ref="J781">GEOMEAN(B781:F781+1)-1</f>
        <v>0.1323701803129067</v>
      </c>
      <c r="K781" s="5">
        <f t="shared" si="125"/>
        <v>2.8685090156453354E-2</v>
      </c>
      <c r="M781" s="12">
        <f t="shared" si="126"/>
        <v>4.1484483102605017E-2</v>
      </c>
      <c r="N781" s="68">
        <f t="shared" si="127"/>
        <v>1.6376680573557145</v>
      </c>
      <c r="P781" s="1">
        <f t="shared" si="134"/>
        <v>765</v>
      </c>
      <c r="Q781" s="5">
        <f t="shared" si="128"/>
        <v>0.1323701803129067</v>
      </c>
      <c r="R781" s="5">
        <f t="shared" si="129"/>
        <v>1.9079629400786023E-2</v>
      </c>
      <c r="S781" s="1"/>
      <c r="T781" s="12">
        <f t="shared" si="124"/>
        <v>2.2404853701818994E-2</v>
      </c>
      <c r="U781" s="68">
        <f t="shared" si="130"/>
        <v>1.7101831179275242</v>
      </c>
      <c r="V781" s="68"/>
      <c r="W781" s="68">
        <f t="shared" si="131"/>
        <v>1.8618389901687291</v>
      </c>
    </row>
    <row r="782" spans="1:23">
      <c r="A782" s="1">
        <f t="shared" si="132"/>
        <v>766</v>
      </c>
      <c r="B782" s="64">
        <f>IF($B$5=1,EXP($E$3+$E$4*NORMINV(IF($B$1="Random",'Random Generator'!B767,'Random Generator'!H767),0,1))-1,NORMINV(IF($B$1="Random",'Random Generator'!B767,'Random Generator'!H767),$B$3,$B$4))</f>
        <v>7.3883948810699707E-2</v>
      </c>
      <c r="C782" s="64">
        <f>IF($B$5=1,EXP($E$3+$E$4*NORMINV(IF($B$1="Random",'Random Generator'!C767,'Random Generator'!I767),0,1))-1,NORMINV(IF($B$1="Random",'Random Generator'!C767,'Random Generator'!I767),$B$3,$B$4))</f>
        <v>7.5442434515336387E-2</v>
      </c>
      <c r="D782" s="64">
        <f>IF($B$5=1,EXP($E$3+$E$4*NORMINV(IF($B$1="Random",'Random Generator'!D767,'Random Generator'!J767),0,1))-1,NORMINV(IF($B$1="Random",'Random Generator'!D767,'Random Generator'!J767),$B$3,$B$4))</f>
        <v>0.17924456867700389</v>
      </c>
      <c r="E782" s="64">
        <f>IF($B$5=1,EXP($E$3+$E$4*NORMINV(IF($B$1="Random",'Random Generator'!E767,'Random Generator'!K767),0,1))-1,NORMINV(IF($B$1="Random",'Random Generator'!E767,'Random Generator'!K767),$B$3,$B$4))</f>
        <v>0.20797969400732286</v>
      </c>
      <c r="F782" s="64">
        <f>IF($B$5=1,EXP($E$3+$E$4*NORMINV(IF($B$1="Random",'Random Generator'!F767,'Random Generator'!L767),0,1))-1,NORMINV(IF($B$1="Random",'Random Generator'!F767,'Random Generator'!L767),$B$3,$B$4))</f>
        <v>9.138857792559163E-2</v>
      </c>
      <c r="G782" s="64"/>
      <c r="I782" s="1">
        <f t="shared" si="133"/>
        <v>766</v>
      </c>
      <c r="J782" s="5">
        <f t="array" ref="J782">GEOMEAN(B782:F782+1)-1</f>
        <v>0.12418422949597052</v>
      </c>
      <c r="K782" s="5">
        <f t="shared" si="125"/>
        <v>2.4592114747985262E-2</v>
      </c>
      <c r="M782" s="12">
        <f t="shared" si="126"/>
        <v>6.6796463177606374E-2</v>
      </c>
      <c r="N782" s="68">
        <f t="shared" si="127"/>
        <v>1.6075262895814137</v>
      </c>
      <c r="P782" s="1">
        <f t="shared" si="134"/>
        <v>766</v>
      </c>
      <c r="Q782" s="5">
        <f t="shared" si="128"/>
        <v>0.12418422949597052</v>
      </c>
      <c r="R782" s="5">
        <f t="shared" si="129"/>
        <v>1.4986653992317932E-2</v>
      </c>
      <c r="S782" s="1"/>
      <c r="T782" s="12">
        <f t="shared" si="124"/>
        <v>5.1809809185288443E-2</v>
      </c>
      <c r="U782" s="68">
        <f t="shared" si="130"/>
        <v>1.678976270287452</v>
      </c>
      <c r="V782" s="68"/>
      <c r="W782" s="68">
        <f t="shared" si="131"/>
        <v>1.7955084060948667</v>
      </c>
    </row>
    <row r="783" spans="1:23">
      <c r="A783" s="1">
        <f t="shared" si="132"/>
        <v>767</v>
      </c>
      <c r="B783" s="64">
        <f>IF($B$5=1,EXP($E$3+$E$4*NORMINV(IF($B$1="Random",'Random Generator'!B768,'Random Generator'!H768),0,1))-1,NORMINV(IF($B$1="Random",'Random Generator'!B768,'Random Generator'!H768),$B$3,$B$4))</f>
        <v>0.12346543910145469</v>
      </c>
      <c r="C783" s="64">
        <f>IF($B$5=1,EXP($E$3+$E$4*NORMINV(IF($B$1="Random",'Random Generator'!C768,'Random Generator'!I768),0,1))-1,NORMINV(IF($B$1="Random",'Random Generator'!C768,'Random Generator'!I768),$B$3,$B$4))</f>
        <v>0.17195948967015773</v>
      </c>
      <c r="D783" s="64">
        <f>IF($B$5=1,EXP($E$3+$E$4*NORMINV(IF($B$1="Random",'Random Generator'!D768,'Random Generator'!J768),0,1))-1,NORMINV(IF($B$1="Random",'Random Generator'!D768,'Random Generator'!J768),$B$3,$B$4))</f>
        <v>0.17238806704835818</v>
      </c>
      <c r="E783" s="64">
        <f>IF($B$5=1,EXP($E$3+$E$4*NORMINV(IF($B$1="Random",'Random Generator'!E768,'Random Generator'!K768),0,1))-1,NORMINV(IF($B$1="Random",'Random Generator'!E768,'Random Generator'!K768),$B$3,$B$4))</f>
        <v>-8.4554662348615417E-2</v>
      </c>
      <c r="F783" s="64">
        <f>IF($B$5=1,EXP($E$3+$E$4*NORMINV(IF($B$1="Random",'Random Generator'!F768,'Random Generator'!L768),0,1))-1,NORMINV(IF($B$1="Random",'Random Generator'!F768,'Random Generator'!L768),$B$3,$B$4))</f>
        <v>1.0578481357616187E-2</v>
      </c>
      <c r="G783" s="64"/>
      <c r="I783" s="1">
        <f t="shared" si="133"/>
        <v>767</v>
      </c>
      <c r="J783" s="5">
        <f t="array" ref="J783">GEOMEAN(B783:F783+1)-1</f>
        <v>7.386387769776448E-2</v>
      </c>
      <c r="K783" s="5">
        <f t="shared" si="125"/>
        <v>0</v>
      </c>
      <c r="M783" s="12">
        <f t="shared" si="126"/>
        <v>1.0578481357616187E-2</v>
      </c>
      <c r="N783" s="68">
        <f t="shared" si="127"/>
        <v>1.4280590631044412</v>
      </c>
      <c r="P783" s="1">
        <f t="shared" si="134"/>
        <v>767</v>
      </c>
      <c r="Q783" s="5">
        <f t="shared" si="128"/>
        <v>7.386387769776448E-2</v>
      </c>
      <c r="R783" s="5">
        <f t="shared" si="129"/>
        <v>0</v>
      </c>
      <c r="S783" s="1"/>
      <c r="T783" s="12">
        <f t="shared" si="124"/>
        <v>1.0578481357616187E-2</v>
      </c>
      <c r="U783" s="68">
        <f t="shared" si="130"/>
        <v>1.4280590631044412</v>
      </c>
      <c r="V783" s="68"/>
      <c r="W783" s="68">
        <f t="shared" si="131"/>
        <v>1.4280590631044412</v>
      </c>
    </row>
    <row r="784" spans="1:23">
      <c r="A784" s="1">
        <f t="shared" si="132"/>
        <v>768</v>
      </c>
      <c r="B784" s="64">
        <f>IF($B$5=1,EXP($E$3+$E$4*NORMINV(IF($B$1="Random",'Random Generator'!B769,'Random Generator'!H769),0,1))-1,NORMINV(IF($B$1="Random",'Random Generator'!B769,'Random Generator'!H769),$B$3,$B$4))</f>
        <v>0.12440885004225932</v>
      </c>
      <c r="C784" s="64">
        <f>IF($B$5=1,EXP($E$3+$E$4*NORMINV(IF($B$1="Random",'Random Generator'!C769,'Random Generator'!I769),0,1))-1,NORMINV(IF($B$1="Random",'Random Generator'!C769,'Random Generator'!I769),$B$3,$B$4))</f>
        <v>-0.13420796548233183</v>
      </c>
      <c r="D784" s="64">
        <f>IF($B$5=1,EXP($E$3+$E$4*NORMINV(IF($B$1="Random",'Random Generator'!D769,'Random Generator'!J769),0,1))-1,NORMINV(IF($B$1="Random",'Random Generator'!D769,'Random Generator'!J769),$B$3,$B$4))</f>
        <v>0.1658618072070821</v>
      </c>
      <c r="E784" s="64">
        <f>IF($B$5=1,EXP($E$3+$E$4*NORMINV(IF($B$1="Random",'Random Generator'!E769,'Random Generator'!K769),0,1))-1,NORMINV(IF($B$1="Random",'Random Generator'!E769,'Random Generator'!K769),$B$3,$B$4))</f>
        <v>0.10257960779984332</v>
      </c>
      <c r="F784" s="64">
        <f>IF($B$5=1,EXP($E$3+$E$4*NORMINV(IF($B$1="Random",'Random Generator'!F769,'Random Generator'!L769),0,1))-1,NORMINV(IF($B$1="Random",'Random Generator'!F769,'Random Generator'!L769),$B$3,$B$4))</f>
        <v>-4.5581752341098514E-2</v>
      </c>
      <c r="G784" s="64"/>
      <c r="I784" s="1">
        <f t="shared" si="133"/>
        <v>768</v>
      </c>
      <c r="J784" s="5">
        <f t="array" ref="J784">GEOMEAN(B784:F784+1)-1</f>
        <v>3.6159757978474039E-2</v>
      </c>
      <c r="K784" s="5">
        <f t="shared" si="125"/>
        <v>0</v>
      </c>
      <c r="M784" s="12">
        <f t="shared" si="126"/>
        <v>-4.5581752341098514E-2</v>
      </c>
      <c r="N784" s="68">
        <f t="shared" si="127"/>
        <v>1.1943554798268066</v>
      </c>
      <c r="P784" s="1">
        <f t="shared" si="134"/>
        <v>768</v>
      </c>
      <c r="Q784" s="5">
        <f t="shared" si="128"/>
        <v>3.6159757978474039E-2</v>
      </c>
      <c r="R784" s="5">
        <f t="shared" si="129"/>
        <v>0</v>
      </c>
      <c r="S784" s="1"/>
      <c r="T784" s="12">
        <f t="shared" si="124"/>
        <v>-4.5581752341098514E-2</v>
      </c>
      <c r="U784" s="68">
        <f t="shared" si="130"/>
        <v>1.1943554798268066</v>
      </c>
      <c r="V784" s="68"/>
      <c r="W784" s="68">
        <f t="shared" si="131"/>
        <v>1.1943554798268066</v>
      </c>
    </row>
    <row r="785" spans="1:23">
      <c r="A785" s="1">
        <f t="shared" si="132"/>
        <v>769</v>
      </c>
      <c r="B785" s="64">
        <f>IF($B$5=1,EXP($E$3+$E$4*NORMINV(IF($B$1="Random",'Random Generator'!B770,'Random Generator'!H770),0,1))-1,NORMINV(IF($B$1="Random",'Random Generator'!B770,'Random Generator'!H770),$B$3,$B$4))</f>
        <v>0.21700432437187356</v>
      </c>
      <c r="C785" s="64">
        <f>IF($B$5=1,EXP($E$3+$E$4*NORMINV(IF($B$1="Random",'Random Generator'!C770,'Random Generator'!I770),0,1))-1,NORMINV(IF($B$1="Random",'Random Generator'!C770,'Random Generator'!I770),$B$3,$B$4))</f>
        <v>0.28205618659548848</v>
      </c>
      <c r="D785" s="64">
        <f>IF($B$5=1,EXP($E$3+$E$4*NORMINV(IF($B$1="Random",'Random Generator'!D770,'Random Generator'!J770),0,1))-1,NORMINV(IF($B$1="Random",'Random Generator'!D770,'Random Generator'!J770),$B$3,$B$4))</f>
        <v>-5.1600570640389809E-2</v>
      </c>
      <c r="E785" s="64">
        <f>IF($B$5=1,EXP($E$3+$E$4*NORMINV(IF($B$1="Random",'Random Generator'!E770,'Random Generator'!K770),0,1))-1,NORMINV(IF($B$1="Random",'Random Generator'!E770,'Random Generator'!K770),$B$3,$B$4))</f>
        <v>0.24116392676370046</v>
      </c>
      <c r="F785" s="64">
        <f>IF($B$5=1,EXP($E$3+$E$4*NORMINV(IF($B$1="Random",'Random Generator'!F770,'Random Generator'!L770),0,1))-1,NORMINV(IF($B$1="Random",'Random Generator'!F770,'Random Generator'!L770),$B$3,$B$4))</f>
        <v>2.2629286145031013E-2</v>
      </c>
      <c r="G785" s="64"/>
      <c r="I785" s="1">
        <f t="shared" si="133"/>
        <v>769</v>
      </c>
      <c r="J785" s="5">
        <f t="array" ref="J785">GEOMEAN(B785:F785+1)-1</f>
        <v>0.13435128396980112</v>
      </c>
      <c r="K785" s="5">
        <f t="shared" si="125"/>
        <v>2.967564198490056E-2</v>
      </c>
      <c r="M785" s="12">
        <f t="shared" si="126"/>
        <v>-7.0463558398695461E-3</v>
      </c>
      <c r="N785" s="68">
        <f t="shared" si="127"/>
        <v>1.6450302548770743</v>
      </c>
      <c r="P785" s="1">
        <f t="shared" si="134"/>
        <v>769</v>
      </c>
      <c r="Q785" s="5">
        <f t="shared" si="128"/>
        <v>0.13435128396980112</v>
      </c>
      <c r="R785" s="5">
        <f t="shared" si="129"/>
        <v>2.0070181229233229E-2</v>
      </c>
      <c r="S785" s="1"/>
      <c r="T785" s="12">
        <f t="shared" ref="T785:T848" si="135">M785-R785</f>
        <v>-2.7116537069102775E-2</v>
      </c>
      <c r="U785" s="68">
        <f t="shared" si="130"/>
        <v>1.717804857906742</v>
      </c>
      <c r="V785" s="68"/>
      <c r="W785" s="68">
        <f t="shared" si="131"/>
        <v>1.8781826951109168</v>
      </c>
    </row>
    <row r="786" spans="1:23">
      <c r="A786" s="1">
        <f t="shared" si="132"/>
        <v>770</v>
      </c>
      <c r="B786" s="64">
        <f>IF($B$5=1,EXP($E$3+$E$4*NORMINV(IF($B$1="Random",'Random Generator'!B771,'Random Generator'!H771),0,1))-1,NORMINV(IF($B$1="Random",'Random Generator'!B771,'Random Generator'!H771),$B$3,$B$4))</f>
        <v>0.11124737697449061</v>
      </c>
      <c r="C786" s="64">
        <f>IF($B$5=1,EXP($E$3+$E$4*NORMINV(IF($B$1="Random",'Random Generator'!C771,'Random Generator'!I771),0,1))-1,NORMINV(IF($B$1="Random",'Random Generator'!C771,'Random Generator'!I771),$B$3,$B$4))</f>
        <v>1.1128213267101117E-2</v>
      </c>
      <c r="D786" s="64">
        <f>IF($B$5=1,EXP($E$3+$E$4*NORMINV(IF($B$1="Random",'Random Generator'!D771,'Random Generator'!J771),0,1))-1,NORMINV(IF($B$1="Random",'Random Generator'!D771,'Random Generator'!J771),$B$3,$B$4))</f>
        <v>6.1502212304151538E-2</v>
      </c>
      <c r="E786" s="64">
        <f>IF($B$5=1,EXP($E$3+$E$4*NORMINV(IF($B$1="Random",'Random Generator'!E771,'Random Generator'!K771),0,1))-1,NORMINV(IF($B$1="Random",'Random Generator'!E771,'Random Generator'!K771),$B$3,$B$4))</f>
        <v>-7.0987169846209675E-2</v>
      </c>
      <c r="F786" s="64">
        <f>IF($B$5=1,EXP($E$3+$E$4*NORMINV(IF($B$1="Random",'Random Generator'!F771,'Random Generator'!L771),0,1))-1,NORMINV(IF($B$1="Random",'Random Generator'!F771,'Random Generator'!L771),$B$3,$B$4))</f>
        <v>0.38674956860484144</v>
      </c>
      <c r="G786" s="64"/>
      <c r="I786" s="1">
        <f t="shared" si="133"/>
        <v>770</v>
      </c>
      <c r="J786" s="5">
        <f t="array" ref="J786">GEOMEAN(B786:F786+1)-1</f>
        <v>8.9711480765933604E-2</v>
      </c>
      <c r="K786" s="5">
        <f t="shared" ref="K786:K849" si="136">MAX((J786-0.075)/2,0)</f>
        <v>7.3557403829668036E-3</v>
      </c>
      <c r="M786" s="12">
        <f t="shared" ref="M786:M849" si="137">F786-K786</f>
        <v>0.37939382822187462</v>
      </c>
      <c r="N786" s="68">
        <f t="shared" ref="N786:N849" si="138">(1+J786-K786)^5</f>
        <v>1.4854229312486544</v>
      </c>
      <c r="P786" s="1">
        <f t="shared" si="134"/>
        <v>770</v>
      </c>
      <c r="Q786" s="5">
        <f t="shared" ref="Q786:Q849" si="139">J786</f>
        <v>8.9711480765933604E-2</v>
      </c>
      <c r="R786" s="5">
        <f t="shared" ref="R786:R849" si="140">MAX((Q786-Q$7)/2,0)</f>
        <v>0</v>
      </c>
      <c r="S786" s="1"/>
      <c r="T786" s="12">
        <f t="shared" si="135"/>
        <v>0.37939382822187462</v>
      </c>
      <c r="U786" s="68">
        <f t="shared" ref="U786:U849" si="141">(1+Q786-R786)^5</f>
        <v>1.5365886904154935</v>
      </c>
      <c r="V786" s="68"/>
      <c r="W786" s="68">
        <f t="shared" ref="W786:W849" si="142">(1+Q786)^5</f>
        <v>1.5365886904154935</v>
      </c>
    </row>
    <row r="787" spans="1:23">
      <c r="A787" s="1">
        <f t="shared" ref="A787:A850" si="143">A786+1</f>
        <v>771</v>
      </c>
      <c r="B787" s="64">
        <f>IF($B$5=1,EXP($E$3+$E$4*NORMINV(IF($B$1="Random",'Random Generator'!B772,'Random Generator'!H772),0,1))-1,NORMINV(IF($B$1="Random",'Random Generator'!B772,'Random Generator'!H772),$B$3,$B$4))</f>
        <v>-3.0449626145945374E-2</v>
      </c>
      <c r="C787" s="64">
        <f>IF($B$5=1,EXP($E$3+$E$4*NORMINV(IF($B$1="Random",'Random Generator'!C772,'Random Generator'!I772),0,1))-1,NORMINV(IF($B$1="Random",'Random Generator'!C772,'Random Generator'!I772),$B$3,$B$4))</f>
        <v>-5.4267640344669799E-2</v>
      </c>
      <c r="D787" s="64">
        <f>IF($B$5=1,EXP($E$3+$E$4*NORMINV(IF($B$1="Random",'Random Generator'!D772,'Random Generator'!J772),0,1))-1,NORMINV(IF($B$1="Random",'Random Generator'!D772,'Random Generator'!J772),$B$3,$B$4))</f>
        <v>-9.2928596721279844E-2</v>
      </c>
      <c r="E787" s="64">
        <f>IF($B$5=1,EXP($E$3+$E$4*NORMINV(IF($B$1="Random",'Random Generator'!E772,'Random Generator'!K772),0,1))-1,NORMINV(IF($B$1="Random",'Random Generator'!E772,'Random Generator'!K772),$B$3,$B$4))</f>
        <v>0.13948617982867773</v>
      </c>
      <c r="F787" s="64">
        <f>IF($B$5=1,EXP($E$3+$E$4*NORMINV(IF($B$1="Random",'Random Generator'!F772,'Random Generator'!L772),0,1))-1,NORMINV(IF($B$1="Random",'Random Generator'!F772,'Random Generator'!L772),$B$3,$B$4))</f>
        <v>-0.1169949512584405</v>
      </c>
      <c r="G787" s="64"/>
      <c r="I787" s="1">
        <f t="shared" ref="I787:I850" si="144">I786+1</f>
        <v>771</v>
      </c>
      <c r="J787" s="5">
        <f t="array" ref="J787">GEOMEAN(B787:F787+1)-1</f>
        <v>-3.4992985067723859E-2</v>
      </c>
      <c r="K787" s="5">
        <f t="shared" si="136"/>
        <v>0</v>
      </c>
      <c r="M787" s="12">
        <f t="shared" si="137"/>
        <v>-0.1169949512584405</v>
      </c>
      <c r="N787" s="68">
        <f t="shared" si="138"/>
        <v>0.83685911709021665</v>
      </c>
      <c r="P787" s="1">
        <f t="shared" ref="P787:P850" si="145">P786+1</f>
        <v>771</v>
      </c>
      <c r="Q787" s="5">
        <f t="shared" si="139"/>
        <v>-3.4992985067723859E-2</v>
      </c>
      <c r="R787" s="5">
        <f t="shared" si="140"/>
        <v>0</v>
      </c>
      <c r="S787" s="1"/>
      <c r="T787" s="12">
        <f t="shared" si="135"/>
        <v>-0.1169949512584405</v>
      </c>
      <c r="U787" s="68">
        <f t="shared" si="141"/>
        <v>0.83685911709021665</v>
      </c>
      <c r="V787" s="68"/>
      <c r="W787" s="68">
        <f t="shared" si="142"/>
        <v>0.83685911709021665</v>
      </c>
    </row>
    <row r="788" spans="1:23">
      <c r="A788" s="1">
        <f t="shared" si="143"/>
        <v>772</v>
      </c>
      <c r="B788" s="64">
        <f>IF($B$5=1,EXP($E$3+$E$4*NORMINV(IF($B$1="Random",'Random Generator'!B773,'Random Generator'!H773),0,1))-1,NORMINV(IF($B$1="Random",'Random Generator'!B773,'Random Generator'!H773),$B$3,$B$4))</f>
        <v>-5.2157317679241588E-2</v>
      </c>
      <c r="C788" s="64">
        <f>IF($B$5=1,EXP($E$3+$E$4*NORMINV(IF($B$1="Random",'Random Generator'!C773,'Random Generator'!I773),0,1))-1,NORMINV(IF($B$1="Random",'Random Generator'!C773,'Random Generator'!I773),$B$3,$B$4))</f>
        <v>-3.1089322341228853E-2</v>
      </c>
      <c r="D788" s="64">
        <f>IF($B$5=1,EXP($E$3+$E$4*NORMINV(IF($B$1="Random",'Random Generator'!D773,'Random Generator'!J773),0,1))-1,NORMINV(IF($B$1="Random",'Random Generator'!D773,'Random Generator'!J773),$B$3,$B$4))</f>
        <v>6.8509696860884706E-2</v>
      </c>
      <c r="E788" s="64">
        <f>IF($B$5=1,EXP($E$3+$E$4*NORMINV(IF($B$1="Random",'Random Generator'!E773,'Random Generator'!K773),0,1))-1,NORMINV(IF($B$1="Random",'Random Generator'!E773,'Random Generator'!K773),$B$3,$B$4))</f>
        <v>6.5201872999859356E-2</v>
      </c>
      <c r="F788" s="64">
        <f>IF($B$5=1,EXP($E$3+$E$4*NORMINV(IF($B$1="Random",'Random Generator'!F773,'Random Generator'!L773),0,1))-1,NORMINV(IF($B$1="Random",'Random Generator'!F773,'Random Generator'!L773),$B$3,$B$4))</f>
        <v>0.12878665222812535</v>
      </c>
      <c r="G788" s="64"/>
      <c r="I788" s="1">
        <f t="shared" si="144"/>
        <v>772</v>
      </c>
      <c r="J788" s="5">
        <f t="array" ref="J788">GEOMEAN(B788:F788+1)-1</f>
        <v>3.3637963190249032E-2</v>
      </c>
      <c r="K788" s="5">
        <f t="shared" si="136"/>
        <v>0</v>
      </c>
      <c r="M788" s="12">
        <f t="shared" si="137"/>
        <v>0.12878665222812535</v>
      </c>
      <c r="N788" s="68">
        <f t="shared" si="138"/>
        <v>1.1798920040789427</v>
      </c>
      <c r="P788" s="1">
        <f t="shared" si="145"/>
        <v>772</v>
      </c>
      <c r="Q788" s="5">
        <f t="shared" si="139"/>
        <v>3.3637963190249032E-2</v>
      </c>
      <c r="R788" s="5">
        <f t="shared" si="140"/>
        <v>0</v>
      </c>
      <c r="S788" s="1"/>
      <c r="T788" s="12">
        <f t="shared" si="135"/>
        <v>0.12878665222812535</v>
      </c>
      <c r="U788" s="68">
        <f t="shared" si="141"/>
        <v>1.1798920040789427</v>
      </c>
      <c r="V788" s="68"/>
      <c r="W788" s="68">
        <f t="shared" si="142"/>
        <v>1.1798920040789427</v>
      </c>
    </row>
    <row r="789" spans="1:23">
      <c r="A789" s="1">
        <f t="shared" si="143"/>
        <v>773</v>
      </c>
      <c r="B789" s="64">
        <f>IF($B$5=1,EXP($E$3+$E$4*NORMINV(IF($B$1="Random",'Random Generator'!B774,'Random Generator'!H774),0,1))-1,NORMINV(IF($B$1="Random",'Random Generator'!B774,'Random Generator'!H774),$B$3,$B$4))</f>
        <v>0.16920923292869672</v>
      </c>
      <c r="C789" s="64">
        <f>IF($B$5=1,EXP($E$3+$E$4*NORMINV(IF($B$1="Random",'Random Generator'!C774,'Random Generator'!I774),0,1))-1,NORMINV(IF($B$1="Random",'Random Generator'!C774,'Random Generator'!I774),$B$3,$B$4))</f>
        <v>8.5366901345145241E-2</v>
      </c>
      <c r="D789" s="64">
        <f>IF($B$5=1,EXP($E$3+$E$4*NORMINV(IF($B$1="Random",'Random Generator'!D774,'Random Generator'!J774),0,1))-1,NORMINV(IF($B$1="Random",'Random Generator'!D774,'Random Generator'!J774),$B$3,$B$4))</f>
        <v>-9.9105929187213615E-2</v>
      </c>
      <c r="E789" s="64">
        <f>IF($B$5=1,EXP($E$3+$E$4*NORMINV(IF($B$1="Random",'Random Generator'!E774,'Random Generator'!K774),0,1))-1,NORMINV(IF($B$1="Random",'Random Generator'!E774,'Random Generator'!K774),$B$3,$B$4))</f>
        <v>6.7214197995868918E-2</v>
      </c>
      <c r="F789" s="64">
        <f>IF($B$5=1,EXP($E$3+$E$4*NORMINV(IF($B$1="Random",'Random Generator'!F774,'Random Generator'!L774),0,1))-1,NORMINV(IF($B$1="Random",'Random Generator'!F774,'Random Generator'!L774),$B$3,$B$4))</f>
        <v>0.13767692686830801</v>
      </c>
      <c r="G789" s="64"/>
      <c r="I789" s="1">
        <f t="shared" si="144"/>
        <v>773</v>
      </c>
      <c r="J789" s="5">
        <f t="array" ref="J789">GEOMEAN(B789:F789+1)-1</f>
        <v>6.7782051822745659E-2</v>
      </c>
      <c r="K789" s="5">
        <f t="shared" si="136"/>
        <v>0</v>
      </c>
      <c r="M789" s="12">
        <f t="shared" si="137"/>
        <v>0.13767692686830801</v>
      </c>
      <c r="N789" s="68">
        <f t="shared" si="138"/>
        <v>1.3880754812749283</v>
      </c>
      <c r="P789" s="1">
        <f t="shared" si="145"/>
        <v>773</v>
      </c>
      <c r="Q789" s="5">
        <f t="shared" si="139"/>
        <v>6.7782051822745659E-2</v>
      </c>
      <c r="R789" s="5">
        <f t="shared" si="140"/>
        <v>0</v>
      </c>
      <c r="S789" s="1"/>
      <c r="T789" s="12">
        <f t="shared" si="135"/>
        <v>0.13767692686830801</v>
      </c>
      <c r="U789" s="68">
        <f t="shared" si="141"/>
        <v>1.3880754812749283</v>
      </c>
      <c r="V789" s="68"/>
      <c r="W789" s="68">
        <f t="shared" si="142"/>
        <v>1.3880754812749283</v>
      </c>
    </row>
    <row r="790" spans="1:23">
      <c r="A790" s="1">
        <f t="shared" si="143"/>
        <v>774</v>
      </c>
      <c r="B790" s="64">
        <f>IF($B$5=1,EXP($E$3+$E$4*NORMINV(IF($B$1="Random",'Random Generator'!B775,'Random Generator'!H775),0,1))-1,NORMINV(IF($B$1="Random",'Random Generator'!B775,'Random Generator'!H775),$B$3,$B$4))</f>
        <v>0.1774039445784239</v>
      </c>
      <c r="C790" s="64">
        <f>IF($B$5=1,EXP($E$3+$E$4*NORMINV(IF($B$1="Random",'Random Generator'!C775,'Random Generator'!I775),0,1))-1,NORMINV(IF($B$1="Random",'Random Generator'!C775,'Random Generator'!I775),$B$3,$B$4))</f>
        <v>4.685130758903755E-3</v>
      </c>
      <c r="D790" s="64">
        <f>IF($B$5=1,EXP($E$3+$E$4*NORMINV(IF($B$1="Random",'Random Generator'!D775,'Random Generator'!J775),0,1))-1,NORMINV(IF($B$1="Random",'Random Generator'!D775,'Random Generator'!J775),$B$3,$B$4))</f>
        <v>0.11411333901973775</v>
      </c>
      <c r="E790" s="64">
        <f>IF($B$5=1,EXP($E$3+$E$4*NORMINV(IF($B$1="Random",'Random Generator'!E775,'Random Generator'!K775),0,1))-1,NORMINV(IF($B$1="Random",'Random Generator'!E775,'Random Generator'!K775),$B$3,$B$4))</f>
        <v>0.18831051700105306</v>
      </c>
      <c r="F790" s="64">
        <f>IF($B$5=1,EXP($E$3+$E$4*NORMINV(IF($B$1="Random",'Random Generator'!F775,'Random Generator'!L775),0,1))-1,NORMINV(IF($B$1="Random",'Random Generator'!F775,'Random Generator'!L775),$B$3,$B$4))</f>
        <v>9.3743541102248473E-2</v>
      </c>
      <c r="G790" s="64"/>
      <c r="I790" s="1">
        <f t="shared" si="144"/>
        <v>774</v>
      </c>
      <c r="J790" s="5">
        <f t="array" ref="J790">GEOMEAN(B790:F790+1)-1</f>
        <v>0.11364316388473905</v>
      </c>
      <c r="K790" s="5">
        <f t="shared" si="136"/>
        <v>1.9321581942369527E-2</v>
      </c>
      <c r="M790" s="12">
        <f t="shared" si="137"/>
        <v>7.4421959159878953E-2</v>
      </c>
      <c r="N790" s="68">
        <f t="shared" si="138"/>
        <v>1.5693681042285812</v>
      </c>
      <c r="P790" s="1">
        <f t="shared" si="145"/>
        <v>774</v>
      </c>
      <c r="Q790" s="5">
        <f t="shared" si="139"/>
        <v>0.11364316388473905</v>
      </c>
      <c r="R790" s="5">
        <f t="shared" si="140"/>
        <v>9.7161211867021965E-3</v>
      </c>
      <c r="S790" s="1"/>
      <c r="T790" s="12">
        <f t="shared" si="135"/>
        <v>6.470583797317675E-2</v>
      </c>
      <c r="U790" s="68">
        <f t="shared" si="141"/>
        <v>1.6394639125270585</v>
      </c>
      <c r="V790" s="68"/>
      <c r="W790" s="68">
        <f t="shared" si="142"/>
        <v>1.7128931690955287</v>
      </c>
    </row>
    <row r="791" spans="1:23">
      <c r="A791" s="1">
        <f t="shared" si="143"/>
        <v>775</v>
      </c>
      <c r="B791" s="64">
        <f>IF($B$5=1,EXP($E$3+$E$4*NORMINV(IF($B$1="Random",'Random Generator'!B776,'Random Generator'!H776),0,1))-1,NORMINV(IF($B$1="Random",'Random Generator'!B776,'Random Generator'!H776),$B$3,$B$4))</f>
        <v>0.21345231912504081</v>
      </c>
      <c r="C791" s="64">
        <f>IF($B$5=1,EXP($E$3+$E$4*NORMINV(IF($B$1="Random",'Random Generator'!C776,'Random Generator'!I776),0,1))-1,NORMINV(IF($B$1="Random",'Random Generator'!C776,'Random Generator'!I776),$B$3,$B$4))</f>
        <v>4.5924055830263599E-2</v>
      </c>
      <c r="D791" s="64">
        <f>IF($B$5=1,EXP($E$3+$E$4*NORMINV(IF($B$1="Random",'Random Generator'!D776,'Random Generator'!J776),0,1))-1,NORMINV(IF($B$1="Random",'Random Generator'!D776,'Random Generator'!J776),$B$3,$B$4))</f>
        <v>-1.1708158879700448E-2</v>
      </c>
      <c r="E791" s="64">
        <f>IF($B$5=1,EXP($E$3+$E$4*NORMINV(IF($B$1="Random",'Random Generator'!E776,'Random Generator'!K776),0,1))-1,NORMINV(IF($B$1="Random",'Random Generator'!E776,'Random Generator'!K776),$B$3,$B$4))</f>
        <v>0.12590347721634831</v>
      </c>
      <c r="F791" s="64">
        <f>IF($B$5=1,EXP($E$3+$E$4*NORMINV(IF($B$1="Random",'Random Generator'!F776,'Random Generator'!L776),0,1))-1,NORMINV(IF($B$1="Random",'Random Generator'!F776,'Random Generator'!L776),$B$3,$B$4))</f>
        <v>7.0851298670711493E-2</v>
      </c>
      <c r="G791" s="64"/>
      <c r="I791" s="1">
        <f t="shared" si="144"/>
        <v>775</v>
      </c>
      <c r="J791" s="5">
        <f t="array" ref="J791">GEOMEAN(B791:F791+1)-1</f>
        <v>8.6244726817639394E-2</v>
      </c>
      <c r="K791" s="5">
        <f t="shared" si="136"/>
        <v>5.6223634088196986E-3</v>
      </c>
      <c r="M791" s="12">
        <f t="shared" si="137"/>
        <v>6.5228935261891802E-2</v>
      </c>
      <c r="N791" s="68">
        <f t="shared" si="138"/>
        <v>1.4735665516673662</v>
      </c>
      <c r="P791" s="1">
        <f t="shared" si="145"/>
        <v>775</v>
      </c>
      <c r="Q791" s="5">
        <f t="shared" si="139"/>
        <v>8.6244726817639394E-2</v>
      </c>
      <c r="R791" s="5">
        <f t="shared" si="140"/>
        <v>0</v>
      </c>
      <c r="S791" s="1"/>
      <c r="T791" s="12">
        <f t="shared" si="135"/>
        <v>6.5228935261891802E-2</v>
      </c>
      <c r="U791" s="68">
        <f t="shared" si="141"/>
        <v>1.512301579957984</v>
      </c>
      <c r="V791" s="68"/>
      <c r="W791" s="68">
        <f t="shared" si="142"/>
        <v>1.512301579957984</v>
      </c>
    </row>
    <row r="792" spans="1:23">
      <c r="A792" s="1">
        <f t="shared" si="143"/>
        <v>776</v>
      </c>
      <c r="B792" s="64">
        <f>IF($B$5=1,EXP($E$3+$E$4*NORMINV(IF($B$1="Random",'Random Generator'!B777,'Random Generator'!H777),0,1))-1,NORMINV(IF($B$1="Random",'Random Generator'!B777,'Random Generator'!H777),$B$3,$B$4))</f>
        <v>0.21479870279393043</v>
      </c>
      <c r="C792" s="64">
        <f>IF($B$5=1,EXP($E$3+$E$4*NORMINV(IF($B$1="Random",'Random Generator'!C777,'Random Generator'!I777),0,1))-1,NORMINV(IF($B$1="Random",'Random Generator'!C777,'Random Generator'!I777),$B$3,$B$4))</f>
        <v>0.22246690071094188</v>
      </c>
      <c r="D792" s="64">
        <f>IF($B$5=1,EXP($E$3+$E$4*NORMINV(IF($B$1="Random",'Random Generator'!D777,'Random Generator'!J777),0,1))-1,NORMINV(IF($B$1="Random",'Random Generator'!D777,'Random Generator'!J777),$B$3,$B$4))</f>
        <v>0.22244923403285521</v>
      </c>
      <c r="E792" s="64">
        <f>IF($B$5=1,EXP($E$3+$E$4*NORMINV(IF($B$1="Random",'Random Generator'!E777,'Random Generator'!K777),0,1))-1,NORMINV(IF($B$1="Random",'Random Generator'!E777,'Random Generator'!K777),$B$3,$B$4))</f>
        <v>-0.1266278592029344</v>
      </c>
      <c r="F792" s="64">
        <f>IF($B$5=1,EXP($E$3+$E$4*NORMINV(IF($B$1="Random",'Random Generator'!F777,'Random Generator'!L777),0,1))-1,NORMINV(IF($B$1="Random",'Random Generator'!F777,'Random Generator'!L777),$B$3,$B$4))</f>
        <v>6.0221705681556825E-2</v>
      </c>
      <c r="G792" s="64"/>
      <c r="I792" s="1">
        <f t="shared" si="144"/>
        <v>776</v>
      </c>
      <c r="J792" s="5">
        <f t="array" ref="J792">GEOMEAN(B792:F792+1)-1</f>
        <v>0.10946513077624243</v>
      </c>
      <c r="K792" s="5">
        <f t="shared" si="136"/>
        <v>1.7232565388121214E-2</v>
      </c>
      <c r="M792" s="12">
        <f t="shared" si="137"/>
        <v>4.2989140293435611E-2</v>
      </c>
      <c r="N792" s="68">
        <f t="shared" si="138"/>
        <v>1.5544458772256178</v>
      </c>
      <c r="P792" s="1">
        <f t="shared" si="145"/>
        <v>776</v>
      </c>
      <c r="Q792" s="5">
        <f t="shared" si="139"/>
        <v>0.10946513077624243</v>
      </c>
      <c r="R792" s="5">
        <f t="shared" si="140"/>
        <v>7.6271046324538835E-3</v>
      </c>
      <c r="S792" s="1"/>
      <c r="T792" s="12">
        <f t="shared" si="135"/>
        <v>3.5362035660981728E-2</v>
      </c>
      <c r="U792" s="68">
        <f t="shared" si="141"/>
        <v>1.6240103112898756</v>
      </c>
      <c r="V792" s="68"/>
      <c r="W792" s="68">
        <f t="shared" si="142"/>
        <v>1.6810022200944177</v>
      </c>
    </row>
    <row r="793" spans="1:23">
      <c r="A793" s="1">
        <f t="shared" si="143"/>
        <v>777</v>
      </c>
      <c r="B793" s="64">
        <f>IF($B$5=1,EXP($E$3+$E$4*NORMINV(IF($B$1="Random",'Random Generator'!B778,'Random Generator'!H778),0,1))-1,NORMINV(IF($B$1="Random",'Random Generator'!B778,'Random Generator'!H778),$B$3,$B$4))</f>
        <v>0.34216916891882354</v>
      </c>
      <c r="C793" s="64">
        <f>IF($B$5=1,EXP($E$3+$E$4*NORMINV(IF($B$1="Random",'Random Generator'!C778,'Random Generator'!I778),0,1))-1,NORMINV(IF($B$1="Random",'Random Generator'!C778,'Random Generator'!I778),$B$3,$B$4))</f>
        <v>0.30241189388341305</v>
      </c>
      <c r="D793" s="64">
        <f>IF($B$5=1,EXP($E$3+$E$4*NORMINV(IF($B$1="Random",'Random Generator'!D778,'Random Generator'!J778),0,1))-1,NORMINV(IF($B$1="Random",'Random Generator'!D778,'Random Generator'!J778),$B$3,$B$4))</f>
        <v>0.12096545145242166</v>
      </c>
      <c r="E793" s="64">
        <f>IF($B$5=1,EXP($E$3+$E$4*NORMINV(IF($B$1="Random",'Random Generator'!E778,'Random Generator'!K778),0,1))-1,NORMINV(IF($B$1="Random",'Random Generator'!E778,'Random Generator'!K778),$B$3,$B$4))</f>
        <v>-0.18224980053024475</v>
      </c>
      <c r="F793" s="64">
        <f>IF($B$5=1,EXP($E$3+$E$4*NORMINV(IF($B$1="Random",'Random Generator'!F778,'Random Generator'!L778),0,1))-1,NORMINV(IF($B$1="Random",'Random Generator'!F778,'Random Generator'!L778),$B$3,$B$4))</f>
        <v>0.16599567651097025</v>
      </c>
      <c r="G793" s="64"/>
      <c r="I793" s="1">
        <f t="shared" si="144"/>
        <v>777</v>
      </c>
      <c r="J793" s="5">
        <f t="array" ref="J793">GEOMEAN(B793:F793+1)-1</f>
        <v>0.13316483215682773</v>
      </c>
      <c r="K793" s="5">
        <f t="shared" si="136"/>
        <v>2.9082416078413866E-2</v>
      </c>
      <c r="M793" s="12">
        <f t="shared" si="137"/>
        <v>0.13691326043255639</v>
      </c>
      <c r="N793" s="68">
        <f t="shared" si="138"/>
        <v>1.6406179777621375</v>
      </c>
      <c r="P793" s="1">
        <f t="shared" si="145"/>
        <v>777</v>
      </c>
      <c r="Q793" s="5">
        <f t="shared" si="139"/>
        <v>0.13316483215682773</v>
      </c>
      <c r="R793" s="5">
        <f t="shared" si="140"/>
        <v>1.9476955322746535E-2</v>
      </c>
      <c r="S793" s="1"/>
      <c r="T793" s="12">
        <f t="shared" si="135"/>
        <v>0.11743630510980985</v>
      </c>
      <c r="U793" s="68">
        <f t="shared" si="141"/>
        <v>1.7132370613687027</v>
      </c>
      <c r="V793" s="68"/>
      <c r="W793" s="68">
        <f t="shared" si="142"/>
        <v>1.8683809841060512</v>
      </c>
    </row>
    <row r="794" spans="1:23">
      <c r="A794" s="1">
        <f t="shared" si="143"/>
        <v>778</v>
      </c>
      <c r="B794" s="64">
        <f>IF($B$5=1,EXP($E$3+$E$4*NORMINV(IF($B$1="Random",'Random Generator'!B779,'Random Generator'!H779),0,1))-1,NORMINV(IF($B$1="Random",'Random Generator'!B779,'Random Generator'!H779),$B$3,$B$4))</f>
        <v>-1.3644480580640495E-2</v>
      </c>
      <c r="C794" s="64">
        <f>IF($B$5=1,EXP($E$3+$E$4*NORMINV(IF($B$1="Random",'Random Generator'!C779,'Random Generator'!I779),0,1))-1,NORMINV(IF($B$1="Random",'Random Generator'!C779,'Random Generator'!I779),$B$3,$B$4))</f>
        <v>0.13951074870621105</v>
      </c>
      <c r="D794" s="64">
        <f>IF($B$5=1,EXP($E$3+$E$4*NORMINV(IF($B$1="Random",'Random Generator'!D779,'Random Generator'!J779),0,1))-1,NORMINV(IF($B$1="Random",'Random Generator'!D779,'Random Generator'!J779),$B$3,$B$4))</f>
        <v>1.4356039199430848E-2</v>
      </c>
      <c r="E794" s="64">
        <f>IF($B$5=1,EXP($E$3+$E$4*NORMINV(IF($B$1="Random",'Random Generator'!E779,'Random Generator'!K779),0,1))-1,NORMINV(IF($B$1="Random",'Random Generator'!E779,'Random Generator'!K779),$B$3,$B$4))</f>
        <v>3.7026406618238639E-2</v>
      </c>
      <c r="F794" s="64">
        <f>IF($B$5=1,EXP($E$3+$E$4*NORMINV(IF($B$1="Random",'Random Generator'!F779,'Random Generator'!L779),0,1))-1,NORMINV(IF($B$1="Random",'Random Generator'!F779,'Random Generator'!L779),$B$3,$B$4))</f>
        <v>3.0635855378291943E-2</v>
      </c>
      <c r="G794" s="64"/>
      <c r="I794" s="1">
        <f t="shared" si="144"/>
        <v>778</v>
      </c>
      <c r="J794" s="5">
        <f t="array" ref="J794">GEOMEAN(B794:F794+1)-1</f>
        <v>4.0321268622758533E-2</v>
      </c>
      <c r="K794" s="5">
        <f t="shared" si="136"/>
        <v>0</v>
      </c>
      <c r="M794" s="12">
        <f t="shared" si="137"/>
        <v>3.0635855378291943E-2</v>
      </c>
      <c r="N794" s="68">
        <f t="shared" si="138"/>
        <v>1.2185332580124928</v>
      </c>
      <c r="P794" s="1">
        <f t="shared" si="145"/>
        <v>778</v>
      </c>
      <c r="Q794" s="5">
        <f t="shared" si="139"/>
        <v>4.0321268622758533E-2</v>
      </c>
      <c r="R794" s="5">
        <f t="shared" si="140"/>
        <v>0</v>
      </c>
      <c r="S794" s="1"/>
      <c r="T794" s="12">
        <f t="shared" si="135"/>
        <v>3.0635855378291943E-2</v>
      </c>
      <c r="U794" s="68">
        <f t="shared" si="141"/>
        <v>1.2185332580124928</v>
      </c>
      <c r="V794" s="68"/>
      <c r="W794" s="68">
        <f t="shared" si="142"/>
        <v>1.2185332580124928</v>
      </c>
    </row>
    <row r="795" spans="1:23">
      <c r="A795" s="1">
        <f t="shared" si="143"/>
        <v>779</v>
      </c>
      <c r="B795" s="64">
        <f>IF($B$5=1,EXP($E$3+$E$4*NORMINV(IF($B$1="Random",'Random Generator'!B780,'Random Generator'!H780),0,1))-1,NORMINV(IF($B$1="Random",'Random Generator'!B780,'Random Generator'!H780),$B$3,$B$4))</f>
        <v>-4.7776342819070061E-2</v>
      </c>
      <c r="C795" s="64">
        <f>IF($B$5=1,EXP($E$3+$E$4*NORMINV(IF($B$1="Random",'Random Generator'!C780,'Random Generator'!I780),0,1))-1,NORMINV(IF($B$1="Random",'Random Generator'!C780,'Random Generator'!I780),$B$3,$B$4))</f>
        <v>4.4388537181425214E-2</v>
      </c>
      <c r="D795" s="64">
        <f>IF($B$5=1,EXP($E$3+$E$4*NORMINV(IF($B$1="Random",'Random Generator'!D780,'Random Generator'!J780),0,1))-1,NORMINV(IF($B$1="Random",'Random Generator'!D780,'Random Generator'!J780),$B$3,$B$4))</f>
        <v>0.325631324007706</v>
      </c>
      <c r="E795" s="64">
        <f>IF($B$5=1,EXP($E$3+$E$4*NORMINV(IF($B$1="Random",'Random Generator'!E780,'Random Generator'!K780),0,1))-1,NORMINV(IF($B$1="Random",'Random Generator'!E780,'Random Generator'!K780),$B$3,$B$4))</f>
        <v>0.1832599446494636</v>
      </c>
      <c r="F795" s="64">
        <f>IF($B$5=1,EXP($E$3+$E$4*NORMINV(IF($B$1="Random",'Random Generator'!F780,'Random Generator'!L780),0,1))-1,NORMINV(IF($B$1="Random",'Random Generator'!F780,'Random Generator'!L780),$B$3,$B$4))</f>
        <v>6.6431574487176626E-2</v>
      </c>
      <c r="G795" s="64"/>
      <c r="I795" s="1">
        <f t="shared" si="144"/>
        <v>779</v>
      </c>
      <c r="J795" s="5">
        <f t="array" ref="J795">GEOMEAN(B795:F795+1)-1</f>
        <v>0.10715237464563621</v>
      </c>
      <c r="K795" s="5">
        <f t="shared" si="136"/>
        <v>1.6076187322818104E-2</v>
      </c>
      <c r="M795" s="12">
        <f t="shared" si="137"/>
        <v>5.0355387164358521E-2</v>
      </c>
      <c r="N795" s="68">
        <f t="shared" si="138"/>
        <v>1.5462345996409401</v>
      </c>
      <c r="P795" s="1">
        <f t="shared" si="145"/>
        <v>779</v>
      </c>
      <c r="Q795" s="5">
        <f t="shared" si="139"/>
        <v>0.10715237464563621</v>
      </c>
      <c r="R795" s="5">
        <f t="shared" si="140"/>
        <v>6.4707265671507738E-3</v>
      </c>
      <c r="S795" s="1"/>
      <c r="T795" s="12">
        <f t="shared" si="135"/>
        <v>4.3884660597207747E-2</v>
      </c>
      <c r="U795" s="68">
        <f t="shared" si="141"/>
        <v>1.6155061930051069</v>
      </c>
      <c r="V795" s="68"/>
      <c r="W795" s="68">
        <f t="shared" si="142"/>
        <v>1.6635542928002824</v>
      </c>
    </row>
    <row r="796" spans="1:23">
      <c r="A796" s="1">
        <f t="shared" si="143"/>
        <v>780</v>
      </c>
      <c r="B796" s="64">
        <f>IF($B$5=1,EXP($E$3+$E$4*NORMINV(IF($B$1="Random",'Random Generator'!B781,'Random Generator'!H781),0,1))-1,NORMINV(IF($B$1="Random",'Random Generator'!B781,'Random Generator'!H781),$B$3,$B$4))</f>
        <v>1.9372196422151822E-2</v>
      </c>
      <c r="C796" s="64">
        <f>IF($B$5=1,EXP($E$3+$E$4*NORMINV(IF($B$1="Random",'Random Generator'!C781,'Random Generator'!I781),0,1))-1,NORMINV(IF($B$1="Random",'Random Generator'!C781,'Random Generator'!I781),$B$3,$B$4))</f>
        <v>-0.11394370857517544</v>
      </c>
      <c r="D796" s="64">
        <f>IF($B$5=1,EXP($E$3+$E$4*NORMINV(IF($B$1="Random",'Random Generator'!D781,'Random Generator'!J781),0,1))-1,NORMINV(IF($B$1="Random",'Random Generator'!D781,'Random Generator'!J781),$B$3,$B$4))</f>
        <v>0.20531786416727837</v>
      </c>
      <c r="E796" s="64">
        <f>IF($B$5=1,EXP($E$3+$E$4*NORMINV(IF($B$1="Random",'Random Generator'!E781,'Random Generator'!K781),0,1))-1,NORMINV(IF($B$1="Random",'Random Generator'!E781,'Random Generator'!K781),$B$3,$B$4))</f>
        <v>-6.5434915428070339E-2</v>
      </c>
      <c r="F796" s="64">
        <f>IF($B$5=1,EXP($E$3+$E$4*NORMINV(IF($B$1="Random",'Random Generator'!F781,'Random Generator'!L781),0,1))-1,NORMINV(IF($B$1="Random",'Random Generator'!F781,'Random Generator'!L781),$B$3,$B$4))</f>
        <v>1.8961550358325141E-2</v>
      </c>
      <c r="G796" s="64"/>
      <c r="I796" s="1">
        <f t="shared" si="144"/>
        <v>780</v>
      </c>
      <c r="J796" s="5">
        <f t="array" ref="J796">GEOMEAN(B796:F796+1)-1</f>
        <v>7.2391731586383123E-3</v>
      </c>
      <c r="K796" s="5">
        <f t="shared" si="136"/>
        <v>0</v>
      </c>
      <c r="M796" s="12">
        <f t="shared" si="137"/>
        <v>1.8961550358325141E-2</v>
      </c>
      <c r="N796" s="68">
        <f t="shared" si="138"/>
        <v>1.0367237295591867</v>
      </c>
      <c r="P796" s="1">
        <f t="shared" si="145"/>
        <v>780</v>
      </c>
      <c r="Q796" s="5">
        <f t="shared" si="139"/>
        <v>7.2391731586383123E-3</v>
      </c>
      <c r="R796" s="5">
        <f t="shared" si="140"/>
        <v>0</v>
      </c>
      <c r="S796" s="1"/>
      <c r="T796" s="12">
        <f t="shared" si="135"/>
        <v>1.8961550358325141E-2</v>
      </c>
      <c r="U796" s="68">
        <f t="shared" si="141"/>
        <v>1.0367237295591867</v>
      </c>
      <c r="V796" s="68"/>
      <c r="W796" s="68">
        <f t="shared" si="142"/>
        <v>1.0367237295591867</v>
      </c>
    </row>
    <row r="797" spans="1:23">
      <c r="A797" s="1">
        <f t="shared" si="143"/>
        <v>781</v>
      </c>
      <c r="B797" s="64">
        <f>IF($B$5=1,EXP($E$3+$E$4*NORMINV(IF($B$1="Random",'Random Generator'!B782,'Random Generator'!H782),0,1))-1,NORMINV(IF($B$1="Random",'Random Generator'!B782,'Random Generator'!H782),$B$3,$B$4))</f>
        <v>0.35825649514873414</v>
      </c>
      <c r="C797" s="64">
        <f>IF($B$5=1,EXP($E$3+$E$4*NORMINV(IF($B$1="Random",'Random Generator'!C782,'Random Generator'!I782),0,1))-1,NORMINV(IF($B$1="Random",'Random Generator'!C782,'Random Generator'!I782),$B$3,$B$4))</f>
        <v>1.3989234599900868E-2</v>
      </c>
      <c r="D797" s="64">
        <f>IF($B$5=1,EXP($E$3+$E$4*NORMINV(IF($B$1="Random",'Random Generator'!D782,'Random Generator'!J782),0,1))-1,NORMINV(IF($B$1="Random",'Random Generator'!D782,'Random Generator'!J782),$B$3,$B$4))</f>
        <v>0.55988180425624501</v>
      </c>
      <c r="E797" s="64">
        <f>IF($B$5=1,EXP($E$3+$E$4*NORMINV(IF($B$1="Random",'Random Generator'!E782,'Random Generator'!K782),0,1))-1,NORMINV(IF($B$1="Random",'Random Generator'!E782,'Random Generator'!K782),$B$3,$B$4))</f>
        <v>0.26444805671380456</v>
      </c>
      <c r="F797" s="64">
        <f>IF($B$5=1,EXP($E$3+$E$4*NORMINV(IF($B$1="Random",'Random Generator'!F782,'Random Generator'!L782),0,1))-1,NORMINV(IF($B$1="Random",'Random Generator'!F782,'Random Generator'!L782),$B$3,$B$4))</f>
        <v>8.9606084787061224E-2</v>
      </c>
      <c r="G797" s="64"/>
      <c r="I797" s="1">
        <f t="shared" si="144"/>
        <v>781</v>
      </c>
      <c r="J797" s="5">
        <f t="array" ref="J797">GEOMEAN(B797:F797+1)-1</f>
        <v>0.24238290802119078</v>
      </c>
      <c r="K797" s="5">
        <f t="shared" si="136"/>
        <v>8.3691454010595384E-2</v>
      </c>
      <c r="M797" s="12">
        <f t="shared" si="137"/>
        <v>5.9146307764658401E-3</v>
      </c>
      <c r="N797" s="68">
        <f t="shared" si="138"/>
        <v>2.0885218302101758</v>
      </c>
      <c r="P797" s="1">
        <f t="shared" si="145"/>
        <v>781</v>
      </c>
      <c r="Q797" s="5">
        <f t="shared" si="139"/>
        <v>0.24238290802119078</v>
      </c>
      <c r="R797" s="5">
        <f t="shared" si="140"/>
        <v>7.4085993254928068E-2</v>
      </c>
      <c r="S797" s="1"/>
      <c r="T797" s="12">
        <f t="shared" si="135"/>
        <v>-6.8171362478462227E-2</v>
      </c>
      <c r="U797" s="68">
        <f t="shared" si="141"/>
        <v>2.17653747471718</v>
      </c>
      <c r="V797" s="68"/>
      <c r="W797" s="68">
        <f t="shared" si="142"/>
        <v>2.9599020532007789</v>
      </c>
    </row>
    <row r="798" spans="1:23">
      <c r="A798" s="1">
        <f t="shared" si="143"/>
        <v>782</v>
      </c>
      <c r="B798" s="64">
        <f>IF($B$5=1,EXP($E$3+$E$4*NORMINV(IF($B$1="Random",'Random Generator'!B783,'Random Generator'!H783),0,1))-1,NORMINV(IF($B$1="Random",'Random Generator'!B783,'Random Generator'!H783),$B$3,$B$4))</f>
        <v>0.15391929210827859</v>
      </c>
      <c r="C798" s="64">
        <f>IF($B$5=1,EXP($E$3+$E$4*NORMINV(IF($B$1="Random",'Random Generator'!C783,'Random Generator'!I783),0,1))-1,NORMINV(IF($B$1="Random",'Random Generator'!C783,'Random Generator'!I783),$B$3,$B$4))</f>
        <v>-3.6526563709394333E-2</v>
      </c>
      <c r="D798" s="64">
        <f>IF($B$5=1,EXP($E$3+$E$4*NORMINV(IF($B$1="Random",'Random Generator'!D783,'Random Generator'!J783),0,1))-1,NORMINV(IF($B$1="Random",'Random Generator'!D783,'Random Generator'!J783),$B$3,$B$4))</f>
        <v>2.8251189986655101E-2</v>
      </c>
      <c r="E798" s="64">
        <f>IF($B$5=1,EXP($E$3+$E$4*NORMINV(IF($B$1="Random",'Random Generator'!E783,'Random Generator'!K783),0,1))-1,NORMINV(IF($B$1="Random",'Random Generator'!E783,'Random Generator'!K783),$B$3,$B$4))</f>
        <v>3.1647932601049922E-2</v>
      </c>
      <c r="F798" s="64">
        <f>IF($B$5=1,EXP($E$3+$E$4*NORMINV(IF($B$1="Random",'Random Generator'!F783,'Random Generator'!L783),0,1))-1,NORMINV(IF($B$1="Random",'Random Generator'!F783,'Random Generator'!L783),$B$3,$B$4))</f>
        <v>-3.4866468524301975E-2</v>
      </c>
      <c r="G798" s="64"/>
      <c r="I798" s="1">
        <f t="shared" si="144"/>
        <v>782</v>
      </c>
      <c r="J798" s="5">
        <f t="array" ref="J798">GEOMEAN(B798:F798+1)-1</f>
        <v>2.6234624580170118E-2</v>
      </c>
      <c r="K798" s="5">
        <f t="shared" si="136"/>
        <v>0</v>
      </c>
      <c r="M798" s="12">
        <f t="shared" si="137"/>
        <v>-3.4866468524301975E-2</v>
      </c>
      <c r="N798" s="68">
        <f t="shared" si="138"/>
        <v>1.1382386203286792</v>
      </c>
      <c r="P798" s="1">
        <f t="shared" si="145"/>
        <v>782</v>
      </c>
      <c r="Q798" s="5">
        <f t="shared" si="139"/>
        <v>2.6234624580170118E-2</v>
      </c>
      <c r="R798" s="5">
        <f t="shared" si="140"/>
        <v>0</v>
      </c>
      <c r="S798" s="1"/>
      <c r="T798" s="12">
        <f t="shared" si="135"/>
        <v>-3.4866468524301975E-2</v>
      </c>
      <c r="U798" s="68">
        <f t="shared" si="141"/>
        <v>1.1382386203286792</v>
      </c>
      <c r="V798" s="68"/>
      <c r="W798" s="68">
        <f t="shared" si="142"/>
        <v>1.1382386203286792</v>
      </c>
    </row>
    <row r="799" spans="1:23">
      <c r="A799" s="1">
        <f t="shared" si="143"/>
        <v>783</v>
      </c>
      <c r="B799" s="64">
        <f>IF($B$5=1,EXP($E$3+$E$4*NORMINV(IF($B$1="Random",'Random Generator'!B784,'Random Generator'!H784),0,1))-1,NORMINV(IF($B$1="Random",'Random Generator'!B784,'Random Generator'!H784),$B$3,$B$4))</f>
        <v>0.16702745913386341</v>
      </c>
      <c r="C799" s="64">
        <f>IF($B$5=1,EXP($E$3+$E$4*NORMINV(IF($B$1="Random",'Random Generator'!C784,'Random Generator'!I784),0,1))-1,NORMINV(IF($B$1="Random",'Random Generator'!C784,'Random Generator'!I784),$B$3,$B$4))</f>
        <v>-0.21726283066073215</v>
      </c>
      <c r="D799" s="64">
        <f>IF($B$5=1,EXP($E$3+$E$4*NORMINV(IF($B$1="Random",'Random Generator'!D784,'Random Generator'!J784),0,1))-1,NORMINV(IF($B$1="Random",'Random Generator'!D784,'Random Generator'!J784),$B$3,$B$4))</f>
        <v>-0.14347540461141406</v>
      </c>
      <c r="E799" s="64">
        <f>IF($B$5=1,EXP($E$3+$E$4*NORMINV(IF($B$1="Random",'Random Generator'!E784,'Random Generator'!K784),0,1))-1,NORMINV(IF($B$1="Random",'Random Generator'!E784,'Random Generator'!K784),$B$3,$B$4))</f>
        <v>-2.3211227202995177E-2</v>
      </c>
      <c r="F799" s="64">
        <f>IF($B$5=1,EXP($E$3+$E$4*NORMINV(IF($B$1="Random",'Random Generator'!F784,'Random Generator'!L784),0,1))-1,NORMINV(IF($B$1="Random",'Random Generator'!F784,'Random Generator'!L784),$B$3,$B$4))</f>
        <v>3.7165362448307482E-2</v>
      </c>
      <c r="G799" s="64"/>
      <c r="I799" s="1">
        <f t="shared" si="144"/>
        <v>783</v>
      </c>
      <c r="J799" s="5">
        <f t="array" ref="J799">GEOMEAN(B799:F799+1)-1</f>
        <v>-4.5409502544292768E-2</v>
      </c>
      <c r="K799" s="5">
        <f t="shared" si="136"/>
        <v>0</v>
      </c>
      <c r="M799" s="12">
        <f t="shared" si="137"/>
        <v>3.7165362448307482E-2</v>
      </c>
      <c r="N799" s="68">
        <f t="shared" si="138"/>
        <v>0.79265742875504364</v>
      </c>
      <c r="P799" s="1">
        <f t="shared" si="145"/>
        <v>783</v>
      </c>
      <c r="Q799" s="5">
        <f t="shared" si="139"/>
        <v>-4.5409502544292768E-2</v>
      </c>
      <c r="R799" s="5">
        <f t="shared" si="140"/>
        <v>0</v>
      </c>
      <c r="S799" s="1"/>
      <c r="T799" s="12">
        <f t="shared" si="135"/>
        <v>3.7165362448307482E-2</v>
      </c>
      <c r="U799" s="68">
        <f t="shared" si="141"/>
        <v>0.79265742875504364</v>
      </c>
      <c r="V799" s="68"/>
      <c r="W799" s="68">
        <f t="shared" si="142"/>
        <v>0.79265742875504364</v>
      </c>
    </row>
    <row r="800" spans="1:23">
      <c r="A800" s="1">
        <f t="shared" si="143"/>
        <v>784</v>
      </c>
      <c r="B800" s="64">
        <f>IF($B$5=1,EXP($E$3+$E$4*NORMINV(IF($B$1="Random",'Random Generator'!B785,'Random Generator'!H785),0,1))-1,NORMINV(IF($B$1="Random",'Random Generator'!B785,'Random Generator'!H785),$B$3,$B$4))</f>
        <v>-0.16783983302953176</v>
      </c>
      <c r="C800" s="64">
        <f>IF($B$5=1,EXP($E$3+$E$4*NORMINV(IF($B$1="Random",'Random Generator'!C785,'Random Generator'!I785),0,1))-1,NORMINV(IF($B$1="Random",'Random Generator'!C785,'Random Generator'!I785),$B$3,$B$4))</f>
        <v>8.1377101516046046E-2</v>
      </c>
      <c r="D800" s="64">
        <f>IF($B$5=1,EXP($E$3+$E$4*NORMINV(IF($B$1="Random",'Random Generator'!D785,'Random Generator'!J785),0,1))-1,NORMINV(IF($B$1="Random",'Random Generator'!D785,'Random Generator'!J785),$B$3,$B$4))</f>
        <v>0.13378776109104273</v>
      </c>
      <c r="E800" s="64">
        <f>IF($B$5=1,EXP($E$3+$E$4*NORMINV(IF($B$1="Random",'Random Generator'!E785,'Random Generator'!K785),0,1))-1,NORMINV(IF($B$1="Random",'Random Generator'!E785,'Random Generator'!K785),$B$3,$B$4))</f>
        <v>7.8901333134226759E-2</v>
      </c>
      <c r="F800" s="64">
        <f>IF($B$5=1,EXP($E$3+$E$4*NORMINV(IF($B$1="Random",'Random Generator'!F785,'Random Generator'!L785),0,1))-1,NORMINV(IF($B$1="Random",'Random Generator'!F785,'Random Generator'!L785),$B$3,$B$4))</f>
        <v>-4.8385145186643164E-2</v>
      </c>
      <c r="G800" s="64"/>
      <c r="I800" s="1">
        <f t="shared" si="144"/>
        <v>784</v>
      </c>
      <c r="J800" s="5">
        <f t="array" ref="J800">GEOMEAN(B800:F800+1)-1</f>
        <v>9.326695413497843E-3</v>
      </c>
      <c r="K800" s="5">
        <f t="shared" si="136"/>
        <v>0</v>
      </c>
      <c r="M800" s="12">
        <f t="shared" si="137"/>
        <v>-4.8385145186643164E-2</v>
      </c>
      <c r="N800" s="68">
        <f t="shared" si="138"/>
        <v>1.0475115004809374</v>
      </c>
      <c r="P800" s="1">
        <f t="shared" si="145"/>
        <v>784</v>
      </c>
      <c r="Q800" s="5">
        <f t="shared" si="139"/>
        <v>9.326695413497843E-3</v>
      </c>
      <c r="R800" s="5">
        <f t="shared" si="140"/>
        <v>0</v>
      </c>
      <c r="S800" s="1"/>
      <c r="T800" s="12">
        <f t="shared" si="135"/>
        <v>-4.8385145186643164E-2</v>
      </c>
      <c r="U800" s="68">
        <f t="shared" si="141"/>
        <v>1.0475115004809374</v>
      </c>
      <c r="V800" s="68"/>
      <c r="W800" s="68">
        <f t="shared" si="142"/>
        <v>1.0475115004809374</v>
      </c>
    </row>
    <row r="801" spans="1:23">
      <c r="A801" s="1">
        <f t="shared" si="143"/>
        <v>785</v>
      </c>
      <c r="B801" s="64">
        <f>IF($B$5=1,EXP($E$3+$E$4*NORMINV(IF($B$1="Random",'Random Generator'!B786,'Random Generator'!H786),0,1))-1,NORMINV(IF($B$1="Random",'Random Generator'!B786,'Random Generator'!H786),$B$3,$B$4))</f>
        <v>-2.3942695007343584E-2</v>
      </c>
      <c r="C801" s="64">
        <f>IF($B$5=1,EXP($E$3+$E$4*NORMINV(IF($B$1="Random",'Random Generator'!C786,'Random Generator'!I786),0,1))-1,NORMINV(IF($B$1="Random",'Random Generator'!C786,'Random Generator'!I786),$B$3,$B$4))</f>
        <v>0.30460511973140214</v>
      </c>
      <c r="D801" s="64">
        <f>IF($B$5=1,EXP($E$3+$E$4*NORMINV(IF($B$1="Random",'Random Generator'!D786,'Random Generator'!J786),0,1))-1,NORMINV(IF($B$1="Random",'Random Generator'!D786,'Random Generator'!J786),$B$3,$B$4))</f>
        <v>-4.3932434981138746E-3</v>
      </c>
      <c r="E801" s="64">
        <f>IF($B$5=1,EXP($E$3+$E$4*NORMINV(IF($B$1="Random",'Random Generator'!E786,'Random Generator'!K786),0,1))-1,NORMINV(IF($B$1="Random",'Random Generator'!E786,'Random Generator'!K786),$B$3,$B$4))</f>
        <v>-3.4441045947284588E-2</v>
      </c>
      <c r="F801" s="64">
        <f>IF($B$5=1,EXP($E$3+$E$4*NORMINV(IF($B$1="Random",'Random Generator'!F786,'Random Generator'!L786),0,1))-1,NORMINV(IF($B$1="Random",'Random Generator'!F786,'Random Generator'!L786),$B$3,$B$4))</f>
        <v>7.5768711438205294E-2</v>
      </c>
      <c r="G801" s="64"/>
      <c r="I801" s="1">
        <f t="shared" si="144"/>
        <v>785</v>
      </c>
      <c r="J801" s="5">
        <f t="array" ref="J801">GEOMEAN(B801:F801+1)-1</f>
        <v>5.6593626987579748E-2</v>
      </c>
      <c r="K801" s="5">
        <f t="shared" si="136"/>
        <v>0</v>
      </c>
      <c r="M801" s="12">
        <f t="shared" si="137"/>
        <v>7.5768711438205294E-2</v>
      </c>
      <c r="N801" s="68">
        <f t="shared" si="138"/>
        <v>1.3168609950564529</v>
      </c>
      <c r="P801" s="1">
        <f t="shared" si="145"/>
        <v>785</v>
      </c>
      <c r="Q801" s="5">
        <f t="shared" si="139"/>
        <v>5.6593626987579748E-2</v>
      </c>
      <c r="R801" s="5">
        <f t="shared" si="140"/>
        <v>0</v>
      </c>
      <c r="S801" s="1"/>
      <c r="T801" s="12">
        <f t="shared" si="135"/>
        <v>7.5768711438205294E-2</v>
      </c>
      <c r="U801" s="68">
        <f t="shared" si="141"/>
        <v>1.3168609950564529</v>
      </c>
      <c r="V801" s="68"/>
      <c r="W801" s="68">
        <f t="shared" si="142"/>
        <v>1.3168609950564529</v>
      </c>
    </row>
    <row r="802" spans="1:23">
      <c r="A802" s="1">
        <f t="shared" si="143"/>
        <v>786</v>
      </c>
      <c r="B802" s="64">
        <f>IF($B$5=1,EXP($E$3+$E$4*NORMINV(IF($B$1="Random",'Random Generator'!B787,'Random Generator'!H787),0,1))-1,NORMINV(IF($B$1="Random",'Random Generator'!B787,'Random Generator'!H787),$B$3,$B$4))</f>
        <v>6.3655246732839954E-2</v>
      </c>
      <c r="C802" s="64">
        <f>IF($B$5=1,EXP($E$3+$E$4*NORMINV(IF($B$1="Random",'Random Generator'!C787,'Random Generator'!I787),0,1))-1,NORMINV(IF($B$1="Random",'Random Generator'!C787,'Random Generator'!I787),$B$3,$B$4))</f>
        <v>6.253379169961959E-2</v>
      </c>
      <c r="D802" s="64">
        <f>IF($B$5=1,EXP($E$3+$E$4*NORMINV(IF($B$1="Random",'Random Generator'!D787,'Random Generator'!J787),0,1))-1,NORMINV(IF($B$1="Random",'Random Generator'!D787,'Random Generator'!J787),$B$3,$B$4))</f>
        <v>0.21834142195366457</v>
      </c>
      <c r="E802" s="64">
        <f>IF($B$5=1,EXP($E$3+$E$4*NORMINV(IF($B$1="Random",'Random Generator'!E787,'Random Generator'!K787),0,1))-1,NORMINV(IF($B$1="Random",'Random Generator'!E787,'Random Generator'!K787),$B$3,$B$4))</f>
        <v>-5.6624327377107986E-2</v>
      </c>
      <c r="F802" s="64">
        <f>IF($B$5=1,EXP($E$3+$E$4*NORMINV(IF($B$1="Random",'Random Generator'!F787,'Random Generator'!L787),0,1))-1,NORMINV(IF($B$1="Random",'Random Generator'!F787,'Random Generator'!L787),$B$3,$B$4))</f>
        <v>6.0338424445383509E-2</v>
      </c>
      <c r="G802" s="64"/>
      <c r="I802" s="1">
        <f t="shared" si="144"/>
        <v>786</v>
      </c>
      <c r="J802" s="5">
        <f t="array" ref="J802">GEOMEAN(B802:F802+1)-1</f>
        <v>6.6125580589295518E-2</v>
      </c>
      <c r="K802" s="5">
        <f t="shared" si="136"/>
        <v>0</v>
      </c>
      <c r="M802" s="12">
        <f t="shared" si="137"/>
        <v>6.0338424445383509E-2</v>
      </c>
      <c r="N802" s="68">
        <f t="shared" si="138"/>
        <v>1.3773420912601035</v>
      </c>
      <c r="P802" s="1">
        <f t="shared" si="145"/>
        <v>786</v>
      </c>
      <c r="Q802" s="5">
        <f t="shared" si="139"/>
        <v>6.6125580589295518E-2</v>
      </c>
      <c r="R802" s="5">
        <f t="shared" si="140"/>
        <v>0</v>
      </c>
      <c r="S802" s="1"/>
      <c r="T802" s="12">
        <f t="shared" si="135"/>
        <v>6.0338424445383509E-2</v>
      </c>
      <c r="U802" s="68">
        <f t="shared" si="141"/>
        <v>1.3773420912601035</v>
      </c>
      <c r="V802" s="68"/>
      <c r="W802" s="68">
        <f t="shared" si="142"/>
        <v>1.3773420912601035</v>
      </c>
    </row>
    <row r="803" spans="1:23">
      <c r="A803" s="1">
        <f t="shared" si="143"/>
        <v>787</v>
      </c>
      <c r="B803" s="64">
        <f>IF($B$5=1,EXP($E$3+$E$4*NORMINV(IF($B$1="Random",'Random Generator'!B788,'Random Generator'!H788),0,1))-1,NORMINV(IF($B$1="Random",'Random Generator'!B788,'Random Generator'!H788),$B$3,$B$4))</f>
        <v>0.10004153684698025</v>
      </c>
      <c r="C803" s="64">
        <f>IF($B$5=1,EXP($E$3+$E$4*NORMINV(IF($B$1="Random",'Random Generator'!C788,'Random Generator'!I788),0,1))-1,NORMINV(IF($B$1="Random",'Random Generator'!C788,'Random Generator'!I788),$B$3,$B$4))</f>
        <v>8.4561487055594409E-2</v>
      </c>
      <c r="D803" s="64">
        <f>IF($B$5=1,EXP($E$3+$E$4*NORMINV(IF($B$1="Random",'Random Generator'!D788,'Random Generator'!J788),0,1))-1,NORMINV(IF($B$1="Random",'Random Generator'!D788,'Random Generator'!J788),$B$3,$B$4))</f>
        <v>0.43515832327212278</v>
      </c>
      <c r="E803" s="64">
        <f>IF($B$5=1,EXP($E$3+$E$4*NORMINV(IF($B$1="Random",'Random Generator'!E788,'Random Generator'!K788),0,1))-1,NORMINV(IF($B$1="Random",'Random Generator'!E788,'Random Generator'!K788),$B$3,$B$4))</f>
        <v>1.8091735746977644E-2</v>
      </c>
      <c r="F803" s="64">
        <f>IF($B$5=1,EXP($E$3+$E$4*NORMINV(IF($B$1="Random",'Random Generator'!F788,'Random Generator'!L788),0,1))-1,NORMINV(IF($B$1="Random",'Random Generator'!F788,'Random Generator'!L788),$B$3,$B$4))</f>
        <v>0.18544673760009101</v>
      </c>
      <c r="G803" s="64"/>
      <c r="I803" s="1">
        <f t="shared" si="144"/>
        <v>787</v>
      </c>
      <c r="J803" s="5">
        <f t="array" ref="J803">GEOMEAN(B803:F803+1)-1</f>
        <v>0.15623578619975276</v>
      </c>
      <c r="K803" s="5">
        <f t="shared" si="136"/>
        <v>4.061789309987638E-2</v>
      </c>
      <c r="M803" s="12">
        <f t="shared" si="137"/>
        <v>0.14482884450021463</v>
      </c>
      <c r="N803" s="68">
        <f t="shared" si="138"/>
        <v>1.7281337658431544</v>
      </c>
      <c r="P803" s="1">
        <f t="shared" si="145"/>
        <v>787</v>
      </c>
      <c r="Q803" s="5">
        <f t="shared" si="139"/>
        <v>0.15623578619975276</v>
      </c>
      <c r="R803" s="5">
        <f t="shared" si="140"/>
        <v>3.101243234420905E-2</v>
      </c>
      <c r="S803" s="1"/>
      <c r="T803" s="12">
        <f t="shared" si="135"/>
        <v>0.11381641215600558</v>
      </c>
      <c r="U803" s="68">
        <f t="shared" si="141"/>
        <v>1.8038220295936058</v>
      </c>
      <c r="V803" s="68"/>
      <c r="W803" s="68">
        <f t="shared" si="142"/>
        <v>2.0664839408629079</v>
      </c>
    </row>
    <row r="804" spans="1:23">
      <c r="A804" s="1">
        <f t="shared" si="143"/>
        <v>788</v>
      </c>
      <c r="B804" s="64">
        <f>IF($B$5=1,EXP($E$3+$E$4*NORMINV(IF($B$1="Random",'Random Generator'!B789,'Random Generator'!H789),0,1))-1,NORMINV(IF($B$1="Random",'Random Generator'!B789,'Random Generator'!H789),$B$3,$B$4))</f>
        <v>-2.4894877174160612E-2</v>
      </c>
      <c r="C804" s="64">
        <f>IF($B$5=1,EXP($E$3+$E$4*NORMINV(IF($B$1="Random",'Random Generator'!C789,'Random Generator'!I789),0,1))-1,NORMINV(IF($B$1="Random",'Random Generator'!C789,'Random Generator'!I789),$B$3,$B$4))</f>
        <v>0.12759727731086423</v>
      </c>
      <c r="D804" s="64">
        <f>IF($B$5=1,EXP($E$3+$E$4*NORMINV(IF($B$1="Random",'Random Generator'!D789,'Random Generator'!J789),0,1))-1,NORMINV(IF($B$1="Random",'Random Generator'!D789,'Random Generator'!J789),$B$3,$B$4))</f>
        <v>0.29593707974684791</v>
      </c>
      <c r="E804" s="64">
        <f>IF($B$5=1,EXP($E$3+$E$4*NORMINV(IF($B$1="Random",'Random Generator'!E789,'Random Generator'!K789),0,1))-1,NORMINV(IF($B$1="Random",'Random Generator'!E789,'Random Generator'!K789),$B$3,$B$4))</f>
        <v>1.1758599311811668E-2</v>
      </c>
      <c r="F804" s="64">
        <f>IF($B$5=1,EXP($E$3+$E$4*NORMINV(IF($B$1="Random",'Random Generator'!F789,'Random Generator'!L789),0,1))-1,NORMINV(IF($B$1="Random",'Random Generator'!F789,'Random Generator'!L789),$B$3,$B$4))</f>
        <v>-1.8104077784775185E-2</v>
      </c>
      <c r="G804" s="64"/>
      <c r="I804" s="1">
        <f t="shared" si="144"/>
        <v>788</v>
      </c>
      <c r="J804" s="5">
        <f t="array" ref="J804">GEOMEAN(B804:F804+1)-1</f>
        <v>7.1979170491227595E-2</v>
      </c>
      <c r="K804" s="5">
        <f t="shared" si="136"/>
        <v>0</v>
      </c>
      <c r="M804" s="12">
        <f t="shared" si="137"/>
        <v>-1.8104077784775185E-2</v>
      </c>
      <c r="N804" s="68">
        <f t="shared" si="138"/>
        <v>1.4155712498104684</v>
      </c>
      <c r="P804" s="1">
        <f t="shared" si="145"/>
        <v>788</v>
      </c>
      <c r="Q804" s="5">
        <f t="shared" si="139"/>
        <v>7.1979170491227595E-2</v>
      </c>
      <c r="R804" s="5">
        <f t="shared" si="140"/>
        <v>0</v>
      </c>
      <c r="S804" s="1"/>
      <c r="T804" s="12">
        <f t="shared" si="135"/>
        <v>-1.8104077784775185E-2</v>
      </c>
      <c r="U804" s="68">
        <f t="shared" si="141"/>
        <v>1.4155712498104684</v>
      </c>
      <c r="V804" s="68"/>
      <c r="W804" s="68">
        <f t="shared" si="142"/>
        <v>1.4155712498104684</v>
      </c>
    </row>
    <row r="805" spans="1:23">
      <c r="A805" s="1">
        <f t="shared" si="143"/>
        <v>789</v>
      </c>
      <c r="B805" s="64">
        <f>IF($B$5=1,EXP($E$3+$E$4*NORMINV(IF($B$1="Random",'Random Generator'!B790,'Random Generator'!H790),0,1))-1,NORMINV(IF($B$1="Random",'Random Generator'!B790,'Random Generator'!H790),$B$3,$B$4))</f>
        <v>0.16685598866733886</v>
      </c>
      <c r="C805" s="64">
        <f>IF($B$5=1,EXP($E$3+$E$4*NORMINV(IF($B$1="Random",'Random Generator'!C790,'Random Generator'!I790),0,1))-1,NORMINV(IF($B$1="Random",'Random Generator'!C790,'Random Generator'!I790),$B$3,$B$4))</f>
        <v>6.9505420864644618E-2</v>
      </c>
      <c r="D805" s="64">
        <f>IF($B$5=1,EXP($E$3+$E$4*NORMINV(IF($B$1="Random",'Random Generator'!D790,'Random Generator'!J790),0,1))-1,NORMINV(IF($B$1="Random",'Random Generator'!D790,'Random Generator'!J790),$B$3,$B$4))</f>
        <v>0.33409783971816909</v>
      </c>
      <c r="E805" s="64">
        <f>IF($B$5=1,EXP($E$3+$E$4*NORMINV(IF($B$1="Random",'Random Generator'!E790,'Random Generator'!K790),0,1))-1,NORMINV(IF($B$1="Random",'Random Generator'!E790,'Random Generator'!K790),$B$3,$B$4))</f>
        <v>0.12643304523902055</v>
      </c>
      <c r="F805" s="64">
        <f>IF($B$5=1,EXP($E$3+$E$4*NORMINV(IF($B$1="Random",'Random Generator'!F790,'Random Generator'!L790),0,1))-1,NORMINV(IF($B$1="Random",'Random Generator'!F790,'Random Generator'!L790),$B$3,$B$4))</f>
        <v>0.11979645375019587</v>
      </c>
      <c r="G805" s="64"/>
      <c r="I805" s="1">
        <f t="shared" si="144"/>
        <v>789</v>
      </c>
      <c r="J805" s="5">
        <f t="array" ref="J805">GEOMEAN(B805:F805+1)-1</f>
        <v>0.15996925976079313</v>
      </c>
      <c r="K805" s="5">
        <f t="shared" si="136"/>
        <v>4.2484629880396564E-2</v>
      </c>
      <c r="M805" s="12">
        <f t="shared" si="137"/>
        <v>7.7311823869799318E-2</v>
      </c>
      <c r="N805" s="68">
        <f t="shared" si="138"/>
        <v>1.7426404568975282</v>
      </c>
      <c r="P805" s="1">
        <f t="shared" si="145"/>
        <v>789</v>
      </c>
      <c r="Q805" s="5">
        <f t="shared" si="139"/>
        <v>0.15996925976079313</v>
      </c>
      <c r="R805" s="5">
        <f t="shared" si="140"/>
        <v>3.2879169124729234E-2</v>
      </c>
      <c r="S805" s="1"/>
      <c r="T805" s="12">
        <f t="shared" si="135"/>
        <v>4.4432654745070084E-2</v>
      </c>
      <c r="U805" s="68">
        <f t="shared" si="141"/>
        <v>1.818834391301132</v>
      </c>
      <c r="V805" s="68"/>
      <c r="W805" s="68">
        <f t="shared" si="142"/>
        <v>2.100063374914269</v>
      </c>
    </row>
    <row r="806" spans="1:23">
      <c r="A806" s="1">
        <f t="shared" si="143"/>
        <v>790</v>
      </c>
      <c r="B806" s="64">
        <f>IF($B$5=1,EXP($E$3+$E$4*NORMINV(IF($B$1="Random",'Random Generator'!B791,'Random Generator'!H791),0,1))-1,NORMINV(IF($B$1="Random",'Random Generator'!B791,'Random Generator'!H791),$B$3,$B$4))</f>
        <v>0.21781661410517117</v>
      </c>
      <c r="C806" s="64">
        <f>IF($B$5=1,EXP($E$3+$E$4*NORMINV(IF($B$1="Random",'Random Generator'!C791,'Random Generator'!I791),0,1))-1,NORMINV(IF($B$1="Random",'Random Generator'!C791,'Random Generator'!I791),$B$3,$B$4))</f>
        <v>4.1598728680316555E-2</v>
      </c>
      <c r="D806" s="64">
        <f>IF($B$5=1,EXP($E$3+$E$4*NORMINV(IF($B$1="Random",'Random Generator'!D791,'Random Generator'!J791),0,1))-1,NORMINV(IF($B$1="Random",'Random Generator'!D791,'Random Generator'!J791),$B$3,$B$4))</f>
        <v>6.7550397739003065E-2</v>
      </c>
      <c r="E806" s="64">
        <f>IF($B$5=1,EXP($E$3+$E$4*NORMINV(IF($B$1="Random",'Random Generator'!E791,'Random Generator'!K791),0,1))-1,NORMINV(IF($B$1="Random",'Random Generator'!E791,'Random Generator'!K791),$B$3,$B$4))</f>
        <v>5.1370413561466766E-3</v>
      </c>
      <c r="F806" s="64">
        <f>IF($B$5=1,EXP($E$3+$E$4*NORMINV(IF($B$1="Random",'Random Generator'!F791,'Random Generator'!L791),0,1))-1,NORMINV(IF($B$1="Random",'Random Generator'!F791,'Random Generator'!L791),$B$3,$B$4))</f>
        <v>6.3719295821176969E-2</v>
      </c>
      <c r="G806" s="64"/>
      <c r="I806" s="1">
        <f t="shared" si="144"/>
        <v>790</v>
      </c>
      <c r="J806" s="5">
        <f t="array" ref="J806">GEOMEAN(B806:F806+1)-1</f>
        <v>7.6823705232651474E-2</v>
      </c>
      <c r="K806" s="5">
        <f t="shared" si="136"/>
        <v>9.1185261632573816E-4</v>
      </c>
      <c r="M806" s="12">
        <f t="shared" si="137"/>
        <v>6.2807443204851238E-2</v>
      </c>
      <c r="N806" s="68">
        <f t="shared" si="138"/>
        <v>1.4417284194771989</v>
      </c>
      <c r="P806" s="1">
        <f t="shared" si="145"/>
        <v>790</v>
      </c>
      <c r="Q806" s="5">
        <f t="shared" si="139"/>
        <v>7.6823705232651474E-2</v>
      </c>
      <c r="R806" s="5">
        <f t="shared" si="140"/>
        <v>0</v>
      </c>
      <c r="S806" s="1"/>
      <c r="T806" s="12">
        <f t="shared" si="135"/>
        <v>6.2807443204851238E-2</v>
      </c>
      <c r="U806" s="68">
        <f t="shared" si="141"/>
        <v>1.4478482241857666</v>
      </c>
      <c r="V806" s="68"/>
      <c r="W806" s="68">
        <f t="shared" si="142"/>
        <v>1.4478482241857666</v>
      </c>
    </row>
    <row r="807" spans="1:23">
      <c r="A807" s="1">
        <f t="shared" si="143"/>
        <v>791</v>
      </c>
      <c r="B807" s="64">
        <f>IF($B$5=1,EXP($E$3+$E$4*NORMINV(IF($B$1="Random",'Random Generator'!B792,'Random Generator'!H792),0,1))-1,NORMINV(IF($B$1="Random",'Random Generator'!B792,'Random Generator'!H792),$B$3,$B$4))</f>
        <v>0.2750538993701841</v>
      </c>
      <c r="C807" s="64">
        <f>IF($B$5=1,EXP($E$3+$E$4*NORMINV(IF($B$1="Random",'Random Generator'!C792,'Random Generator'!I792),0,1))-1,NORMINV(IF($B$1="Random",'Random Generator'!C792,'Random Generator'!I792),$B$3,$B$4))</f>
        <v>1.7257119454572534E-2</v>
      </c>
      <c r="D807" s="64">
        <f>IF($B$5=1,EXP($E$3+$E$4*NORMINV(IF($B$1="Random",'Random Generator'!D792,'Random Generator'!J792),0,1))-1,NORMINV(IF($B$1="Random",'Random Generator'!D792,'Random Generator'!J792),$B$3,$B$4))</f>
        <v>0.28188031085806853</v>
      </c>
      <c r="E807" s="64">
        <f>IF($B$5=1,EXP($E$3+$E$4*NORMINV(IF($B$1="Random",'Random Generator'!E792,'Random Generator'!K792),0,1))-1,NORMINV(IF($B$1="Random",'Random Generator'!E792,'Random Generator'!K792),$B$3,$B$4))</f>
        <v>0.16016362904577419</v>
      </c>
      <c r="F807" s="64">
        <f>IF($B$5=1,EXP($E$3+$E$4*NORMINV(IF($B$1="Random",'Random Generator'!F792,'Random Generator'!L792),0,1))-1,NORMINV(IF($B$1="Random",'Random Generator'!F792,'Random Generator'!L792),$B$3,$B$4))</f>
        <v>0.25298825500813016</v>
      </c>
      <c r="G807" s="64"/>
      <c r="I807" s="1">
        <f t="shared" si="144"/>
        <v>791</v>
      </c>
      <c r="J807" s="5">
        <f t="array" ref="J807">GEOMEAN(B807:F807+1)-1</f>
        <v>0.19303889069111202</v>
      </c>
      <c r="K807" s="5">
        <f t="shared" si="136"/>
        <v>5.9019445345556011E-2</v>
      </c>
      <c r="M807" s="12">
        <f t="shared" si="137"/>
        <v>0.19396880966257415</v>
      </c>
      <c r="N807" s="68">
        <f t="shared" si="138"/>
        <v>1.8754371213682959</v>
      </c>
      <c r="P807" s="1">
        <f t="shared" si="145"/>
        <v>791</v>
      </c>
      <c r="Q807" s="5">
        <f t="shared" si="139"/>
        <v>0.19303889069111202</v>
      </c>
      <c r="R807" s="5">
        <f t="shared" si="140"/>
        <v>4.9413984589888681E-2</v>
      </c>
      <c r="S807" s="1"/>
      <c r="T807" s="12">
        <f t="shared" si="135"/>
        <v>0.14455482507268547</v>
      </c>
      <c r="U807" s="68">
        <f t="shared" si="141"/>
        <v>1.9562214863971523</v>
      </c>
      <c r="V807" s="68"/>
      <c r="W807" s="68">
        <f t="shared" si="142"/>
        <v>2.4169797131246615</v>
      </c>
    </row>
    <row r="808" spans="1:23">
      <c r="A808" s="1">
        <f t="shared" si="143"/>
        <v>792</v>
      </c>
      <c r="B808" s="64">
        <f>IF($B$5=1,EXP($E$3+$E$4*NORMINV(IF($B$1="Random",'Random Generator'!B793,'Random Generator'!H793),0,1))-1,NORMINV(IF($B$1="Random",'Random Generator'!B793,'Random Generator'!H793),$B$3,$B$4))</f>
        <v>-9.9784951619674711E-4</v>
      </c>
      <c r="C808" s="64">
        <f>IF($B$5=1,EXP($E$3+$E$4*NORMINV(IF($B$1="Random",'Random Generator'!C793,'Random Generator'!I793),0,1))-1,NORMINV(IF($B$1="Random",'Random Generator'!C793,'Random Generator'!I793),$B$3,$B$4))</f>
        <v>0.16886980682938568</v>
      </c>
      <c r="D808" s="64">
        <f>IF($B$5=1,EXP($E$3+$E$4*NORMINV(IF($B$1="Random",'Random Generator'!D793,'Random Generator'!J793),0,1))-1,NORMINV(IF($B$1="Random",'Random Generator'!D793,'Random Generator'!J793),$B$3,$B$4))</f>
        <v>0.1485480357774136</v>
      </c>
      <c r="E808" s="64">
        <f>IF($B$5=1,EXP($E$3+$E$4*NORMINV(IF($B$1="Random",'Random Generator'!E793,'Random Generator'!K793),0,1))-1,NORMINV(IF($B$1="Random",'Random Generator'!E793,'Random Generator'!K793),$B$3,$B$4))</f>
        <v>0.16934841801392153</v>
      </c>
      <c r="F808" s="64">
        <f>IF($B$5=1,EXP($E$3+$E$4*NORMINV(IF($B$1="Random",'Random Generator'!F793,'Random Generator'!L793),0,1))-1,NORMINV(IF($B$1="Random",'Random Generator'!F793,'Random Generator'!L793),$B$3,$B$4))</f>
        <v>0.16838342898457115</v>
      </c>
      <c r="G808" s="64"/>
      <c r="I808" s="1">
        <f t="shared" si="144"/>
        <v>792</v>
      </c>
      <c r="J808" s="5">
        <f t="array" ref="J808">GEOMEAN(B808:F808+1)-1</f>
        <v>0.12876155626497909</v>
      </c>
      <c r="K808" s="5">
        <f t="shared" si="136"/>
        <v>2.6880778132489548E-2</v>
      </c>
      <c r="M808" s="12">
        <f t="shared" si="137"/>
        <v>0.14150265085208161</v>
      </c>
      <c r="N808" s="68">
        <f t="shared" si="138"/>
        <v>1.6243253987023054</v>
      </c>
      <c r="P808" s="1">
        <f t="shared" si="145"/>
        <v>792</v>
      </c>
      <c r="Q808" s="5">
        <f t="shared" si="139"/>
        <v>0.12876155626497909</v>
      </c>
      <c r="R808" s="5">
        <f t="shared" si="140"/>
        <v>1.7275317376822218E-2</v>
      </c>
      <c r="S808" s="1"/>
      <c r="T808" s="12">
        <f t="shared" si="135"/>
        <v>0.12422733347525938</v>
      </c>
      <c r="U808" s="68">
        <f t="shared" si="141"/>
        <v>1.696369481651637</v>
      </c>
      <c r="V808" s="68"/>
      <c r="W808" s="68">
        <f t="shared" si="142"/>
        <v>1.8323610362521217</v>
      </c>
    </row>
    <row r="809" spans="1:23">
      <c r="A809" s="1">
        <f t="shared" si="143"/>
        <v>793</v>
      </c>
      <c r="B809" s="64">
        <f>IF($B$5=1,EXP($E$3+$E$4*NORMINV(IF($B$1="Random",'Random Generator'!B794,'Random Generator'!H794),0,1))-1,NORMINV(IF($B$1="Random",'Random Generator'!B794,'Random Generator'!H794),$B$3,$B$4))</f>
        <v>0.28085361094873718</v>
      </c>
      <c r="C809" s="64">
        <f>IF($B$5=1,EXP($E$3+$E$4*NORMINV(IF($B$1="Random",'Random Generator'!C794,'Random Generator'!I794),0,1))-1,NORMINV(IF($B$1="Random",'Random Generator'!C794,'Random Generator'!I794),$B$3,$B$4))</f>
        <v>9.0096818207577645E-2</v>
      </c>
      <c r="D809" s="64">
        <f>IF($B$5=1,EXP($E$3+$E$4*NORMINV(IF($B$1="Random",'Random Generator'!D794,'Random Generator'!J794),0,1))-1,NORMINV(IF($B$1="Random",'Random Generator'!D794,'Random Generator'!J794),$B$3,$B$4))</f>
        <v>0.16611405463051798</v>
      </c>
      <c r="E809" s="64">
        <f>IF($B$5=1,EXP($E$3+$E$4*NORMINV(IF($B$1="Random",'Random Generator'!E794,'Random Generator'!K794),0,1))-1,NORMINV(IF($B$1="Random",'Random Generator'!E794,'Random Generator'!K794),$B$3,$B$4))</f>
        <v>-4.7212789046052528E-2</v>
      </c>
      <c r="F809" s="64">
        <f>IF($B$5=1,EXP($E$3+$E$4*NORMINV(IF($B$1="Random",'Random Generator'!F794,'Random Generator'!L794),0,1))-1,NORMINV(IF($B$1="Random",'Random Generator'!F794,'Random Generator'!L794),$B$3,$B$4))</f>
        <v>6.1945456201233373E-2</v>
      </c>
      <c r="G809" s="64"/>
      <c r="I809" s="1">
        <f t="shared" si="144"/>
        <v>793</v>
      </c>
      <c r="J809" s="5">
        <f t="array" ref="J809">GEOMEAN(B809:F809+1)-1</f>
        <v>0.10499610139639715</v>
      </c>
      <c r="K809" s="5">
        <f t="shared" si="136"/>
        <v>1.4998050698198574E-2</v>
      </c>
      <c r="M809" s="12">
        <f t="shared" si="137"/>
        <v>4.6947405503034799E-2</v>
      </c>
      <c r="N809" s="68">
        <f t="shared" si="138"/>
        <v>1.5386101969563319</v>
      </c>
      <c r="P809" s="1">
        <f t="shared" si="145"/>
        <v>793</v>
      </c>
      <c r="Q809" s="5">
        <f t="shared" si="139"/>
        <v>0.10499610139639715</v>
      </c>
      <c r="R809" s="5">
        <f t="shared" si="140"/>
        <v>5.3925899425312437E-3</v>
      </c>
      <c r="S809" s="1"/>
      <c r="T809" s="12">
        <f t="shared" si="135"/>
        <v>4.1554815560503555E-2</v>
      </c>
      <c r="U809" s="68">
        <f t="shared" si="141"/>
        <v>1.6076095972181323</v>
      </c>
      <c r="V809" s="68"/>
      <c r="W809" s="68">
        <f t="shared" si="142"/>
        <v>1.647417703965165</v>
      </c>
    </row>
    <row r="810" spans="1:23">
      <c r="A810" s="1">
        <f t="shared" si="143"/>
        <v>794</v>
      </c>
      <c r="B810" s="64">
        <f>IF($B$5=1,EXP($E$3+$E$4*NORMINV(IF($B$1="Random",'Random Generator'!B795,'Random Generator'!H795),0,1))-1,NORMINV(IF($B$1="Random",'Random Generator'!B795,'Random Generator'!H795),$B$3,$B$4))</f>
        <v>0.11987972469340447</v>
      </c>
      <c r="C810" s="64">
        <f>IF($B$5=1,EXP($E$3+$E$4*NORMINV(IF($B$1="Random",'Random Generator'!C795,'Random Generator'!I795),0,1))-1,NORMINV(IF($B$1="Random",'Random Generator'!C795,'Random Generator'!I795),$B$3,$B$4))</f>
        <v>8.54023613844761E-2</v>
      </c>
      <c r="D810" s="64">
        <f>IF($B$5=1,EXP($E$3+$E$4*NORMINV(IF($B$1="Random",'Random Generator'!D795,'Random Generator'!J795),0,1))-1,NORMINV(IF($B$1="Random",'Random Generator'!D795,'Random Generator'!J795),$B$3,$B$4))</f>
        <v>8.1665017583912425E-2</v>
      </c>
      <c r="E810" s="64">
        <f>IF($B$5=1,EXP($E$3+$E$4*NORMINV(IF($B$1="Random",'Random Generator'!E795,'Random Generator'!K795),0,1))-1,NORMINV(IF($B$1="Random",'Random Generator'!E795,'Random Generator'!K795),$B$3,$B$4))</f>
        <v>0.15164576608094871</v>
      </c>
      <c r="F810" s="64">
        <f>IF($B$5=1,EXP($E$3+$E$4*NORMINV(IF($B$1="Random",'Random Generator'!F795,'Random Generator'!L795),0,1))-1,NORMINV(IF($B$1="Random",'Random Generator'!F795,'Random Generator'!L795),$B$3,$B$4))</f>
        <v>0.2432400851724148</v>
      </c>
      <c r="G810" s="64"/>
      <c r="I810" s="1">
        <f t="shared" si="144"/>
        <v>794</v>
      </c>
      <c r="J810" s="5">
        <f t="array" ref="J810">GEOMEAN(B810:F810+1)-1</f>
        <v>0.1348690955762879</v>
      </c>
      <c r="K810" s="5">
        <f t="shared" si="136"/>
        <v>2.9934547788143952E-2</v>
      </c>
      <c r="M810" s="12">
        <f t="shared" si="137"/>
        <v>0.21330553738427085</v>
      </c>
      <c r="N810" s="68">
        <f t="shared" si="138"/>
        <v>1.6469589095538493</v>
      </c>
      <c r="P810" s="1">
        <f t="shared" si="145"/>
        <v>794</v>
      </c>
      <c r="Q810" s="5">
        <f t="shared" si="139"/>
        <v>0.1348690955762879</v>
      </c>
      <c r="R810" s="5">
        <f t="shared" si="140"/>
        <v>2.0329087032476621E-2</v>
      </c>
      <c r="S810" s="1"/>
      <c r="T810" s="12">
        <f t="shared" si="135"/>
        <v>0.19297645035179423</v>
      </c>
      <c r="U810" s="68">
        <f t="shared" si="141"/>
        <v>1.7198014652740949</v>
      </c>
      <c r="V810" s="68"/>
      <c r="W810" s="68">
        <f t="shared" si="142"/>
        <v>1.882473399045923</v>
      </c>
    </row>
    <row r="811" spans="1:23">
      <c r="A811" s="1">
        <f t="shared" si="143"/>
        <v>795</v>
      </c>
      <c r="B811" s="64">
        <f>IF($B$5=1,EXP($E$3+$E$4*NORMINV(IF($B$1="Random",'Random Generator'!B796,'Random Generator'!H796),0,1))-1,NORMINV(IF($B$1="Random",'Random Generator'!B796,'Random Generator'!H796),$B$3,$B$4))</f>
        <v>3.9487978642118282E-2</v>
      </c>
      <c r="C811" s="64">
        <f>IF($B$5=1,EXP($E$3+$E$4*NORMINV(IF($B$1="Random",'Random Generator'!C796,'Random Generator'!I796),0,1))-1,NORMINV(IF($B$1="Random",'Random Generator'!C796,'Random Generator'!I796),$B$3,$B$4))</f>
        <v>2.7254546554797754E-2</v>
      </c>
      <c r="D811" s="64">
        <f>IF($B$5=1,EXP($E$3+$E$4*NORMINV(IF($B$1="Random",'Random Generator'!D796,'Random Generator'!J796),0,1))-1,NORMINV(IF($B$1="Random",'Random Generator'!D796,'Random Generator'!J796),$B$3,$B$4))</f>
        <v>0.14127814631980185</v>
      </c>
      <c r="E811" s="64">
        <f>IF($B$5=1,EXP($E$3+$E$4*NORMINV(IF($B$1="Random",'Random Generator'!E796,'Random Generator'!K796),0,1))-1,NORMINV(IF($B$1="Random",'Random Generator'!E796,'Random Generator'!K796),$B$3,$B$4))</f>
        <v>0.1110584516652704</v>
      </c>
      <c r="F811" s="64">
        <f>IF($B$5=1,EXP($E$3+$E$4*NORMINV(IF($B$1="Random",'Random Generator'!F796,'Random Generator'!L796),0,1))-1,NORMINV(IF($B$1="Random",'Random Generator'!F796,'Random Generator'!L796),$B$3,$B$4))</f>
        <v>0.34584053565417494</v>
      </c>
      <c r="G811" s="64"/>
      <c r="I811" s="1">
        <f t="shared" si="144"/>
        <v>795</v>
      </c>
      <c r="J811" s="5">
        <f t="array" ref="J811">GEOMEAN(B811:F811+1)-1</f>
        <v>0.12751910998833682</v>
      </c>
      <c r="K811" s="5">
        <f t="shared" si="136"/>
        <v>2.6259554994168412E-2</v>
      </c>
      <c r="M811" s="12">
        <f t="shared" si="137"/>
        <v>0.31958098066000651</v>
      </c>
      <c r="N811" s="68">
        <f t="shared" si="138"/>
        <v>1.6197517125601748</v>
      </c>
      <c r="P811" s="1">
        <f t="shared" si="145"/>
        <v>795</v>
      </c>
      <c r="Q811" s="5">
        <f t="shared" si="139"/>
        <v>0.12751910998833682</v>
      </c>
      <c r="R811" s="5">
        <f t="shared" si="140"/>
        <v>1.6654094238501081E-2</v>
      </c>
      <c r="S811" s="1"/>
      <c r="T811" s="12">
        <f t="shared" si="135"/>
        <v>0.30292688642150545</v>
      </c>
      <c r="U811" s="68">
        <f t="shared" si="141"/>
        <v>1.6916341704776165</v>
      </c>
      <c r="V811" s="68"/>
      <c r="W811" s="68">
        <f t="shared" si="142"/>
        <v>1.8222986637166687</v>
      </c>
    </row>
    <row r="812" spans="1:23">
      <c r="A812" s="1">
        <f t="shared" si="143"/>
        <v>796</v>
      </c>
      <c r="B812" s="64">
        <f>IF($B$5=1,EXP($E$3+$E$4*NORMINV(IF($B$1="Random",'Random Generator'!B797,'Random Generator'!H797),0,1))-1,NORMINV(IF($B$1="Random",'Random Generator'!B797,'Random Generator'!H797),$B$3,$B$4))</f>
        <v>2.8387369637466353E-2</v>
      </c>
      <c r="C812" s="64">
        <f>IF($B$5=1,EXP($E$3+$E$4*NORMINV(IF($B$1="Random",'Random Generator'!C797,'Random Generator'!I797),0,1))-1,NORMINV(IF($B$1="Random",'Random Generator'!C797,'Random Generator'!I797),$B$3,$B$4))</f>
        <v>0.24418951018010282</v>
      </c>
      <c r="D812" s="64">
        <f>IF($B$5=1,EXP($E$3+$E$4*NORMINV(IF($B$1="Random",'Random Generator'!D797,'Random Generator'!J797),0,1))-1,NORMINV(IF($B$1="Random",'Random Generator'!D797,'Random Generator'!J797),$B$3,$B$4))</f>
        <v>0.16372977348427398</v>
      </c>
      <c r="E812" s="64">
        <f>IF($B$5=1,EXP($E$3+$E$4*NORMINV(IF($B$1="Random",'Random Generator'!E797,'Random Generator'!K797),0,1))-1,NORMINV(IF($B$1="Random",'Random Generator'!E797,'Random Generator'!K797),$B$3,$B$4))</f>
        <v>7.5507704580981994E-2</v>
      </c>
      <c r="F812" s="64">
        <f>IF($B$5=1,EXP($E$3+$E$4*NORMINV(IF($B$1="Random",'Random Generator'!F797,'Random Generator'!L797),0,1))-1,NORMINV(IF($B$1="Random",'Random Generator'!F797,'Random Generator'!L797),$B$3,$B$4))</f>
        <v>0.13184147468597973</v>
      </c>
      <c r="G812" s="64"/>
      <c r="I812" s="1">
        <f t="shared" si="144"/>
        <v>796</v>
      </c>
      <c r="J812" s="5">
        <f t="array" ref="J812">GEOMEAN(B812:F812+1)-1</f>
        <v>0.12631251300483881</v>
      </c>
      <c r="K812" s="5">
        <f t="shared" si="136"/>
        <v>2.5656256502419407E-2</v>
      </c>
      <c r="M812" s="12">
        <f t="shared" si="137"/>
        <v>0.10618521818356033</v>
      </c>
      <c r="N812" s="68">
        <f t="shared" si="138"/>
        <v>1.6153198613990902</v>
      </c>
      <c r="P812" s="1">
        <f t="shared" si="145"/>
        <v>796</v>
      </c>
      <c r="Q812" s="5">
        <f t="shared" si="139"/>
        <v>0.12631251300483881</v>
      </c>
      <c r="R812" s="5">
        <f t="shared" si="140"/>
        <v>1.6050795746752076E-2</v>
      </c>
      <c r="S812" s="1"/>
      <c r="T812" s="12">
        <f t="shared" si="135"/>
        <v>9.0134422436808248E-2</v>
      </c>
      <c r="U812" s="68">
        <f t="shared" si="141"/>
        <v>1.6870456182188167</v>
      </c>
      <c r="V812" s="68"/>
      <c r="W812" s="68">
        <f t="shared" si="142"/>
        <v>1.8125689877218176</v>
      </c>
    </row>
    <row r="813" spans="1:23">
      <c r="A813" s="1">
        <f t="shared" si="143"/>
        <v>797</v>
      </c>
      <c r="B813" s="64">
        <f>IF($B$5=1,EXP($E$3+$E$4*NORMINV(IF($B$1="Random",'Random Generator'!B798,'Random Generator'!H798),0,1))-1,NORMINV(IF($B$1="Random",'Random Generator'!B798,'Random Generator'!H798),$B$3,$B$4))</f>
        <v>0.42683914681304747</v>
      </c>
      <c r="C813" s="64">
        <f>IF($B$5=1,EXP($E$3+$E$4*NORMINV(IF($B$1="Random",'Random Generator'!C798,'Random Generator'!I798),0,1))-1,NORMINV(IF($B$1="Random",'Random Generator'!C798,'Random Generator'!I798),$B$3,$B$4))</f>
        <v>8.9767707060294022E-2</v>
      </c>
      <c r="D813" s="64">
        <f>IF($B$5=1,EXP($E$3+$E$4*NORMINV(IF($B$1="Random",'Random Generator'!D798,'Random Generator'!J798),0,1))-1,NORMINV(IF($B$1="Random",'Random Generator'!D798,'Random Generator'!J798),$B$3,$B$4))</f>
        <v>3.2774029099469582E-2</v>
      </c>
      <c r="E813" s="64">
        <f>IF($B$5=1,EXP($E$3+$E$4*NORMINV(IF($B$1="Random",'Random Generator'!E798,'Random Generator'!K798),0,1))-1,NORMINV(IF($B$1="Random",'Random Generator'!E798,'Random Generator'!K798),$B$3,$B$4))</f>
        <v>0.24123741167090418</v>
      </c>
      <c r="F813" s="64">
        <f>IF($B$5=1,EXP($E$3+$E$4*NORMINV(IF($B$1="Random",'Random Generator'!F798,'Random Generator'!L798),0,1))-1,NORMINV(IF($B$1="Random",'Random Generator'!F798,'Random Generator'!L798),$B$3,$B$4))</f>
        <v>2.1576733241392976E-2</v>
      </c>
      <c r="G813" s="64"/>
      <c r="I813" s="1">
        <f t="shared" si="144"/>
        <v>797</v>
      </c>
      <c r="J813" s="5">
        <f t="array" ref="J813">GEOMEAN(B813:F813+1)-1</f>
        <v>0.15283730580944987</v>
      </c>
      <c r="K813" s="5">
        <f t="shared" si="136"/>
        <v>3.8918652904724939E-2</v>
      </c>
      <c r="M813" s="12">
        <f t="shared" si="137"/>
        <v>-1.7341919663331963E-2</v>
      </c>
      <c r="N813" s="68">
        <f t="shared" si="138"/>
        <v>1.7150128641608628</v>
      </c>
      <c r="P813" s="1">
        <f t="shared" si="145"/>
        <v>797</v>
      </c>
      <c r="Q813" s="5">
        <f t="shared" si="139"/>
        <v>0.15283730580944987</v>
      </c>
      <c r="R813" s="5">
        <f t="shared" si="140"/>
        <v>2.9313192149057608E-2</v>
      </c>
      <c r="S813" s="1"/>
      <c r="T813" s="12">
        <f t="shared" si="135"/>
        <v>-4.6655111812389571E-2</v>
      </c>
      <c r="U813" s="68">
        <f t="shared" si="141"/>
        <v>1.7902430217447796</v>
      </c>
      <c r="V813" s="68"/>
      <c r="W813" s="68">
        <f t="shared" si="142"/>
        <v>2.0362922529816707</v>
      </c>
    </row>
    <row r="814" spans="1:23">
      <c r="A814" s="1">
        <f t="shared" si="143"/>
        <v>798</v>
      </c>
      <c r="B814" s="64">
        <f>IF($B$5=1,EXP($E$3+$E$4*NORMINV(IF($B$1="Random",'Random Generator'!B799,'Random Generator'!H799),0,1))-1,NORMINV(IF($B$1="Random",'Random Generator'!B799,'Random Generator'!H799),$B$3,$B$4))</f>
        <v>4.3847381455545786E-2</v>
      </c>
      <c r="C814" s="64">
        <f>IF($B$5=1,EXP($E$3+$E$4*NORMINV(IF($B$1="Random",'Random Generator'!C799,'Random Generator'!I799),0,1))-1,NORMINV(IF($B$1="Random",'Random Generator'!C799,'Random Generator'!I799),$B$3,$B$4))</f>
        <v>0.12914306823482691</v>
      </c>
      <c r="D814" s="64">
        <f>IF($B$5=1,EXP($E$3+$E$4*NORMINV(IF($B$1="Random",'Random Generator'!D799,'Random Generator'!J799),0,1))-1,NORMINV(IF($B$1="Random",'Random Generator'!D799,'Random Generator'!J799),$B$3,$B$4))</f>
        <v>0.18169712638022562</v>
      </c>
      <c r="E814" s="64">
        <f>IF($B$5=1,EXP($E$3+$E$4*NORMINV(IF($B$1="Random",'Random Generator'!E799,'Random Generator'!K799),0,1))-1,NORMINV(IF($B$1="Random",'Random Generator'!E799,'Random Generator'!K799),$B$3,$B$4))</f>
        <v>0.14934566423469375</v>
      </c>
      <c r="F814" s="64">
        <f>IF($B$5=1,EXP($E$3+$E$4*NORMINV(IF($B$1="Random",'Random Generator'!F799,'Random Generator'!L799),0,1))-1,NORMINV(IF($B$1="Random",'Random Generator'!F799,'Random Generator'!L799),$B$3,$B$4))</f>
        <v>0.20492949595229626</v>
      </c>
      <c r="G814" s="64"/>
      <c r="I814" s="1">
        <f t="shared" si="144"/>
        <v>798</v>
      </c>
      <c r="J814" s="5">
        <f t="array" ref="J814">GEOMEAN(B814:F814+1)-1</f>
        <v>0.14040966991326065</v>
      </c>
      <c r="K814" s="5">
        <f t="shared" si="136"/>
        <v>3.2704834956630326E-2</v>
      </c>
      <c r="M814" s="12">
        <f t="shared" si="137"/>
        <v>0.17222466099566594</v>
      </c>
      <c r="N814" s="68">
        <f t="shared" si="138"/>
        <v>1.6677089394232498</v>
      </c>
      <c r="P814" s="1">
        <f t="shared" si="145"/>
        <v>798</v>
      </c>
      <c r="Q814" s="5">
        <f t="shared" si="139"/>
        <v>0.14040966991326065</v>
      </c>
      <c r="R814" s="5">
        <f t="shared" si="140"/>
        <v>2.3099374200962995E-2</v>
      </c>
      <c r="S814" s="1"/>
      <c r="T814" s="12">
        <f t="shared" si="135"/>
        <v>0.14912528679470294</v>
      </c>
      <c r="U814" s="68">
        <f t="shared" si="141"/>
        <v>1.7412815702010529</v>
      </c>
      <c r="V814" s="68"/>
      <c r="W814" s="68">
        <f t="shared" si="142"/>
        <v>1.9288766505719022</v>
      </c>
    </row>
    <row r="815" spans="1:23">
      <c r="A815" s="1">
        <f t="shared" si="143"/>
        <v>799</v>
      </c>
      <c r="B815" s="64">
        <f>IF($B$5=1,EXP($E$3+$E$4*NORMINV(IF($B$1="Random",'Random Generator'!B800,'Random Generator'!H800),0,1))-1,NORMINV(IF($B$1="Random",'Random Generator'!B800,'Random Generator'!H800),$B$3,$B$4))</f>
        <v>0.13471473539996626</v>
      </c>
      <c r="C815" s="64">
        <f>IF($B$5=1,EXP($E$3+$E$4*NORMINV(IF($B$1="Random",'Random Generator'!C800,'Random Generator'!I800),0,1))-1,NORMINV(IF($B$1="Random",'Random Generator'!C800,'Random Generator'!I800),$B$3,$B$4))</f>
        <v>7.842489261174812E-3</v>
      </c>
      <c r="D815" s="64">
        <f>IF($B$5=1,EXP($E$3+$E$4*NORMINV(IF($B$1="Random",'Random Generator'!D800,'Random Generator'!J800),0,1))-1,NORMINV(IF($B$1="Random",'Random Generator'!D800,'Random Generator'!J800),$B$3,$B$4))</f>
        <v>8.8189252351982494E-2</v>
      </c>
      <c r="E815" s="64">
        <f>IF($B$5=1,EXP($E$3+$E$4*NORMINV(IF($B$1="Random",'Random Generator'!E800,'Random Generator'!K800),0,1))-1,NORMINV(IF($B$1="Random",'Random Generator'!E800,'Random Generator'!K800),$B$3,$B$4))</f>
        <v>8.8253372785261686E-2</v>
      </c>
      <c r="F815" s="64">
        <f>IF($B$5=1,EXP($E$3+$E$4*NORMINV(IF($B$1="Random",'Random Generator'!F800,'Random Generator'!L800),0,1))-1,NORMINV(IF($B$1="Random",'Random Generator'!F800,'Random Generator'!L800),$B$3,$B$4))</f>
        <v>0.14089019516622225</v>
      </c>
      <c r="G815" s="64"/>
      <c r="I815" s="1">
        <f t="shared" si="144"/>
        <v>799</v>
      </c>
      <c r="J815" s="5">
        <f t="array" ref="J815">GEOMEAN(B815:F815+1)-1</f>
        <v>9.0916554186584397E-2</v>
      </c>
      <c r="K815" s="5">
        <f t="shared" si="136"/>
        <v>7.9582770932922001E-3</v>
      </c>
      <c r="M815" s="12">
        <f t="shared" si="137"/>
        <v>0.13293191807293006</v>
      </c>
      <c r="N815" s="68">
        <f t="shared" si="138"/>
        <v>1.4895621382925079</v>
      </c>
      <c r="P815" s="1">
        <f t="shared" si="145"/>
        <v>799</v>
      </c>
      <c r="Q815" s="5">
        <f t="shared" si="139"/>
        <v>9.0916554186584397E-2</v>
      </c>
      <c r="R815" s="5">
        <f t="shared" si="140"/>
        <v>0</v>
      </c>
      <c r="S815" s="1"/>
      <c r="T815" s="12">
        <f t="shared" si="135"/>
        <v>0.13293191807293006</v>
      </c>
      <c r="U815" s="68">
        <f t="shared" si="141"/>
        <v>1.5451037983941713</v>
      </c>
      <c r="V815" s="68"/>
      <c r="W815" s="68">
        <f t="shared" si="142"/>
        <v>1.5451037983941713</v>
      </c>
    </row>
    <row r="816" spans="1:23">
      <c r="A816" s="1">
        <f t="shared" si="143"/>
        <v>800</v>
      </c>
      <c r="B816" s="64">
        <f>IF($B$5=1,EXP($E$3+$E$4*NORMINV(IF($B$1="Random",'Random Generator'!B801,'Random Generator'!H801),0,1))-1,NORMINV(IF($B$1="Random",'Random Generator'!B801,'Random Generator'!H801),$B$3,$B$4))</f>
        <v>0.17131019443109707</v>
      </c>
      <c r="C816" s="64">
        <f>IF($B$5=1,EXP($E$3+$E$4*NORMINV(IF($B$1="Random",'Random Generator'!C801,'Random Generator'!I801),0,1))-1,NORMINV(IF($B$1="Random",'Random Generator'!C801,'Random Generator'!I801),$B$3,$B$4))</f>
        <v>0.2296053003423828</v>
      </c>
      <c r="D816" s="64">
        <f>IF($B$5=1,EXP($E$3+$E$4*NORMINV(IF($B$1="Random",'Random Generator'!D801,'Random Generator'!J801),0,1))-1,NORMINV(IF($B$1="Random",'Random Generator'!D801,'Random Generator'!J801),$B$3,$B$4))</f>
        <v>0.17937872396705834</v>
      </c>
      <c r="E816" s="64">
        <f>IF($B$5=1,EXP($E$3+$E$4*NORMINV(IF($B$1="Random",'Random Generator'!E801,'Random Generator'!K801),0,1))-1,NORMINV(IF($B$1="Random",'Random Generator'!E801,'Random Generator'!K801),$B$3,$B$4))</f>
        <v>-2.2750182331446878E-3</v>
      </c>
      <c r="F816" s="64">
        <f>IF($B$5=1,EXP($E$3+$E$4*NORMINV(IF($B$1="Random",'Random Generator'!F801,'Random Generator'!L801),0,1))-1,NORMINV(IF($B$1="Random",'Random Generator'!F801,'Random Generator'!L801),$B$3,$B$4))</f>
        <v>0.13060057594185515</v>
      </c>
      <c r="G816" s="64"/>
      <c r="I816" s="1">
        <f t="shared" si="144"/>
        <v>800</v>
      </c>
      <c r="J816" s="5">
        <f t="array" ref="J816">GEOMEAN(B816:F816+1)-1</f>
        <v>0.13889109572846436</v>
      </c>
      <c r="K816" s="5">
        <f t="shared" si="136"/>
        <v>3.1945547864232184E-2</v>
      </c>
      <c r="M816" s="12">
        <f t="shared" si="137"/>
        <v>9.8655028077622969E-2</v>
      </c>
      <c r="N816" s="68">
        <f t="shared" si="138"/>
        <v>1.6620010330067356</v>
      </c>
      <c r="P816" s="1">
        <f t="shared" si="145"/>
        <v>800</v>
      </c>
      <c r="Q816" s="5">
        <f t="shared" si="139"/>
        <v>0.13889109572846436</v>
      </c>
      <c r="R816" s="5">
        <f t="shared" si="140"/>
        <v>2.2340087108564853E-2</v>
      </c>
      <c r="S816" s="1"/>
      <c r="T816" s="12">
        <f t="shared" si="135"/>
        <v>7.6314940969058109E-2</v>
      </c>
      <c r="U816" s="68">
        <f t="shared" si="141"/>
        <v>1.7353730195900066</v>
      </c>
      <c r="V816" s="68"/>
      <c r="W816" s="68">
        <f t="shared" si="142"/>
        <v>1.9160683070906805</v>
      </c>
    </row>
    <row r="817" spans="1:23">
      <c r="A817" s="1">
        <f t="shared" si="143"/>
        <v>801</v>
      </c>
      <c r="B817" s="64">
        <f>IF($B$5=1,EXP($E$3+$E$4*NORMINV(IF($B$1="Random",'Random Generator'!B802,'Random Generator'!H802),0,1))-1,NORMINV(IF($B$1="Random",'Random Generator'!B802,'Random Generator'!H802),$B$3,$B$4))</f>
        <v>0.33542114713108173</v>
      </c>
      <c r="C817" s="64">
        <f>IF($B$5=1,EXP($E$3+$E$4*NORMINV(IF($B$1="Random",'Random Generator'!C802,'Random Generator'!I802),0,1))-1,NORMINV(IF($B$1="Random",'Random Generator'!C802,'Random Generator'!I802),$B$3,$B$4))</f>
        <v>0.17520298579730986</v>
      </c>
      <c r="D817" s="64">
        <f>IF($B$5=1,EXP($E$3+$E$4*NORMINV(IF($B$1="Random",'Random Generator'!D802,'Random Generator'!J802),0,1))-1,NORMINV(IF($B$1="Random",'Random Generator'!D802,'Random Generator'!J802),$B$3,$B$4))</f>
        <v>0.27574520852480355</v>
      </c>
      <c r="E817" s="64">
        <f>IF($B$5=1,EXP($E$3+$E$4*NORMINV(IF($B$1="Random",'Random Generator'!E802,'Random Generator'!K802),0,1))-1,NORMINV(IF($B$1="Random",'Random Generator'!E802,'Random Generator'!K802),$B$3,$B$4))</f>
        <v>0.17667567306881171</v>
      </c>
      <c r="F817" s="64">
        <f>IF($B$5=1,EXP($E$3+$E$4*NORMINV(IF($B$1="Random",'Random Generator'!F802,'Random Generator'!L802),0,1))-1,NORMINV(IF($B$1="Random",'Random Generator'!F802,'Random Generator'!L802),$B$3,$B$4))</f>
        <v>0.14181915325848071</v>
      </c>
      <c r="G817" s="64"/>
      <c r="I817" s="1">
        <f t="shared" si="144"/>
        <v>801</v>
      </c>
      <c r="J817" s="5">
        <f t="array" ref="J817">GEOMEAN(B817:F817+1)-1</f>
        <v>0.21884880528836015</v>
      </c>
      <c r="K817" s="5">
        <f t="shared" si="136"/>
        <v>7.1924402644180069E-2</v>
      </c>
      <c r="M817" s="12">
        <f t="shared" si="137"/>
        <v>6.9894750614300644E-2</v>
      </c>
      <c r="N817" s="68">
        <f t="shared" si="138"/>
        <v>1.9846044723854124</v>
      </c>
      <c r="P817" s="1">
        <f t="shared" si="145"/>
        <v>801</v>
      </c>
      <c r="Q817" s="5">
        <f t="shared" si="139"/>
        <v>0.21884880528836015</v>
      </c>
      <c r="R817" s="5">
        <f t="shared" si="140"/>
        <v>6.2318941888512745E-2</v>
      </c>
      <c r="S817" s="1"/>
      <c r="T817" s="12">
        <f t="shared" si="135"/>
        <v>7.5758087257878984E-3</v>
      </c>
      <c r="U817" s="68">
        <f t="shared" si="141"/>
        <v>2.0691132273166399</v>
      </c>
      <c r="V817" s="68"/>
      <c r="W817" s="68">
        <f t="shared" si="142"/>
        <v>2.6899807978657164</v>
      </c>
    </row>
    <row r="818" spans="1:23">
      <c r="A818" s="1">
        <f t="shared" si="143"/>
        <v>802</v>
      </c>
      <c r="B818" s="64">
        <f>IF($B$5=1,EXP($E$3+$E$4*NORMINV(IF($B$1="Random",'Random Generator'!B803,'Random Generator'!H803),0,1))-1,NORMINV(IF($B$1="Random",'Random Generator'!B803,'Random Generator'!H803),$B$3,$B$4))</f>
        <v>0.29167533798267731</v>
      </c>
      <c r="C818" s="64">
        <f>IF($B$5=1,EXP($E$3+$E$4*NORMINV(IF($B$1="Random",'Random Generator'!C803,'Random Generator'!I803),0,1))-1,NORMINV(IF($B$1="Random",'Random Generator'!C803,'Random Generator'!I803),$B$3,$B$4))</f>
        <v>4.6941538578601838E-2</v>
      </c>
      <c r="D818" s="64">
        <f>IF($B$5=1,EXP($E$3+$E$4*NORMINV(IF($B$1="Random",'Random Generator'!D803,'Random Generator'!J803),0,1))-1,NORMINV(IF($B$1="Random",'Random Generator'!D803,'Random Generator'!J803),$B$3,$B$4))</f>
        <v>-3.9399087832878488E-2</v>
      </c>
      <c r="E818" s="64">
        <f>IF($B$5=1,EXP($E$3+$E$4*NORMINV(IF($B$1="Random",'Random Generator'!E803,'Random Generator'!K803),0,1))-1,NORMINV(IF($B$1="Random",'Random Generator'!E803,'Random Generator'!K803),$B$3,$B$4))</f>
        <v>0.17237230661663028</v>
      </c>
      <c r="F818" s="64">
        <f>IF($B$5=1,EXP($E$3+$E$4*NORMINV(IF($B$1="Random",'Random Generator'!F803,'Random Generator'!L803),0,1))-1,NORMINV(IF($B$1="Random",'Random Generator'!F803,'Random Generator'!L803),$B$3,$B$4))</f>
        <v>-3.9208577904874531E-2</v>
      </c>
      <c r="G818" s="64"/>
      <c r="I818" s="1">
        <f t="shared" si="144"/>
        <v>802</v>
      </c>
      <c r="J818" s="5">
        <f t="array" ref="J818">GEOMEAN(B818:F818+1)-1</f>
        <v>7.9102484278853913E-2</v>
      </c>
      <c r="K818" s="5">
        <f t="shared" si="136"/>
        <v>2.0512421394269578E-3</v>
      </c>
      <c r="M818" s="12">
        <f t="shared" si="137"/>
        <v>-4.1259820044301489E-2</v>
      </c>
      <c r="N818" s="68">
        <f t="shared" si="138"/>
        <v>1.4493785497051455</v>
      </c>
      <c r="P818" s="1">
        <f t="shared" si="145"/>
        <v>802</v>
      </c>
      <c r="Q818" s="5">
        <f t="shared" si="139"/>
        <v>7.9102484278853913E-2</v>
      </c>
      <c r="R818" s="5">
        <f t="shared" si="140"/>
        <v>0</v>
      </c>
      <c r="S818" s="1"/>
      <c r="T818" s="12">
        <f t="shared" si="135"/>
        <v>-4.1259820044301489E-2</v>
      </c>
      <c r="U818" s="68">
        <f t="shared" si="141"/>
        <v>1.4632329146348173</v>
      </c>
      <c r="V818" s="68"/>
      <c r="W818" s="68">
        <f t="shared" si="142"/>
        <v>1.4632329146348173</v>
      </c>
    </row>
    <row r="819" spans="1:23">
      <c r="A819" s="1">
        <f t="shared" si="143"/>
        <v>803</v>
      </c>
      <c r="B819" s="64">
        <f>IF($B$5=1,EXP($E$3+$E$4*NORMINV(IF($B$1="Random",'Random Generator'!B804,'Random Generator'!H804),0,1))-1,NORMINV(IF($B$1="Random",'Random Generator'!B804,'Random Generator'!H804),$B$3,$B$4))</f>
        <v>0.32255272088605391</v>
      </c>
      <c r="C819" s="64">
        <f>IF($B$5=1,EXP($E$3+$E$4*NORMINV(IF($B$1="Random",'Random Generator'!C804,'Random Generator'!I804),0,1))-1,NORMINV(IF($B$1="Random",'Random Generator'!C804,'Random Generator'!I804),$B$3,$B$4))</f>
        <v>-1.0989273862717308E-2</v>
      </c>
      <c r="D819" s="64">
        <f>IF($B$5=1,EXP($E$3+$E$4*NORMINV(IF($B$1="Random",'Random Generator'!D804,'Random Generator'!J804),0,1))-1,NORMINV(IF($B$1="Random",'Random Generator'!D804,'Random Generator'!J804),$B$3,$B$4))</f>
        <v>0.24222499550458476</v>
      </c>
      <c r="E819" s="64">
        <f>IF($B$5=1,EXP($E$3+$E$4*NORMINV(IF($B$1="Random",'Random Generator'!E804,'Random Generator'!K804),0,1))-1,NORMINV(IF($B$1="Random",'Random Generator'!E804,'Random Generator'!K804),$B$3,$B$4))</f>
        <v>-4.1728332376090749E-2</v>
      </c>
      <c r="F819" s="64">
        <f>IF($B$5=1,EXP($E$3+$E$4*NORMINV(IF($B$1="Random",'Random Generator'!F804,'Random Generator'!L804),0,1))-1,NORMINV(IF($B$1="Random",'Random Generator'!F804,'Random Generator'!L804),$B$3,$B$4))</f>
        <v>8.2775548515073183E-2</v>
      </c>
      <c r="G819" s="64"/>
      <c r="I819" s="1">
        <f t="shared" si="144"/>
        <v>803</v>
      </c>
      <c r="J819" s="5">
        <f t="array" ref="J819">GEOMEAN(B819:F819+1)-1</f>
        <v>0.11011576267264656</v>
      </c>
      <c r="K819" s="5">
        <f t="shared" si="136"/>
        <v>1.7557881336323279E-2</v>
      </c>
      <c r="M819" s="12">
        <f t="shared" si="137"/>
        <v>6.5217667178749911E-2</v>
      </c>
      <c r="N819" s="68">
        <f t="shared" si="138"/>
        <v>1.5567621758432582</v>
      </c>
      <c r="P819" s="1">
        <f t="shared" si="145"/>
        <v>803</v>
      </c>
      <c r="Q819" s="5">
        <f t="shared" si="139"/>
        <v>0.11011576267264656</v>
      </c>
      <c r="R819" s="5">
        <f t="shared" si="140"/>
        <v>7.9524205806559486E-3</v>
      </c>
      <c r="S819" s="1"/>
      <c r="T819" s="12">
        <f t="shared" si="135"/>
        <v>5.7265246598093962E-2</v>
      </c>
      <c r="U819" s="68">
        <f t="shared" si="141"/>
        <v>1.6264091598642316</v>
      </c>
      <c r="V819" s="68"/>
      <c r="W819" s="68">
        <f t="shared" si="142"/>
        <v>1.685937017834932</v>
      </c>
    </row>
    <row r="820" spans="1:23">
      <c r="A820" s="1">
        <f t="shared" si="143"/>
        <v>804</v>
      </c>
      <c r="B820" s="64">
        <f>IF($B$5=1,EXP($E$3+$E$4*NORMINV(IF($B$1="Random",'Random Generator'!B805,'Random Generator'!H805),0,1))-1,NORMINV(IF($B$1="Random",'Random Generator'!B805,'Random Generator'!H805),$B$3,$B$4))</f>
        <v>0.20381520369358164</v>
      </c>
      <c r="C820" s="64">
        <f>IF($B$5=1,EXP($E$3+$E$4*NORMINV(IF($B$1="Random",'Random Generator'!C805,'Random Generator'!I805),0,1))-1,NORMINV(IF($B$1="Random",'Random Generator'!C805,'Random Generator'!I805),$B$3,$B$4))</f>
        <v>0.10200471595878979</v>
      </c>
      <c r="D820" s="64">
        <f>IF($B$5=1,EXP($E$3+$E$4*NORMINV(IF($B$1="Random",'Random Generator'!D805,'Random Generator'!J805),0,1))-1,NORMINV(IF($B$1="Random",'Random Generator'!D805,'Random Generator'!J805),$B$3,$B$4))</f>
        <v>9.5575886252517339E-2</v>
      </c>
      <c r="E820" s="64">
        <f>IF($B$5=1,EXP($E$3+$E$4*NORMINV(IF($B$1="Random",'Random Generator'!E805,'Random Generator'!K805),0,1))-1,NORMINV(IF($B$1="Random",'Random Generator'!E805,'Random Generator'!K805),$B$3,$B$4))</f>
        <v>6.8171314270061734E-2</v>
      </c>
      <c r="F820" s="64">
        <f>IF($B$5=1,EXP($E$3+$E$4*NORMINV(IF($B$1="Random",'Random Generator'!F805,'Random Generator'!L805),0,1))-1,NORMINV(IF($B$1="Random",'Random Generator'!F805,'Random Generator'!L805),$B$3,$B$4))</f>
        <v>0.32685354363932495</v>
      </c>
      <c r="G820" s="64"/>
      <c r="I820" s="1">
        <f t="shared" si="144"/>
        <v>804</v>
      </c>
      <c r="J820" s="5">
        <f t="array" ref="J820">GEOMEAN(B820:F820+1)-1</f>
        <v>0.15549994266319511</v>
      </c>
      <c r="K820" s="5">
        <f t="shared" si="136"/>
        <v>4.0249971331597557E-2</v>
      </c>
      <c r="M820" s="12">
        <f t="shared" si="137"/>
        <v>0.28660357230772737</v>
      </c>
      <c r="N820" s="68">
        <f t="shared" si="138"/>
        <v>1.7252860220149799</v>
      </c>
      <c r="P820" s="1">
        <f t="shared" si="145"/>
        <v>804</v>
      </c>
      <c r="Q820" s="5">
        <f t="shared" si="139"/>
        <v>0.15549994266319511</v>
      </c>
      <c r="R820" s="5">
        <f t="shared" si="140"/>
        <v>3.0644510575930227E-2</v>
      </c>
      <c r="S820" s="1"/>
      <c r="T820" s="12">
        <f t="shared" si="135"/>
        <v>0.25595906173179717</v>
      </c>
      <c r="U820" s="68">
        <f t="shared" si="141"/>
        <v>1.8008749190300739</v>
      </c>
      <c r="V820" s="68"/>
      <c r="W820" s="68">
        <f t="shared" si="142"/>
        <v>2.0599166185651514</v>
      </c>
    </row>
    <row r="821" spans="1:23">
      <c r="A821" s="1">
        <f t="shared" si="143"/>
        <v>805</v>
      </c>
      <c r="B821" s="64">
        <f>IF($B$5=1,EXP($E$3+$E$4*NORMINV(IF($B$1="Random",'Random Generator'!B806,'Random Generator'!H806),0,1))-1,NORMINV(IF($B$1="Random",'Random Generator'!B806,'Random Generator'!H806),$B$3,$B$4))</f>
        <v>7.2583147478222365E-4</v>
      </c>
      <c r="C821" s="64">
        <f>IF($B$5=1,EXP($E$3+$E$4*NORMINV(IF($B$1="Random",'Random Generator'!C806,'Random Generator'!I806),0,1))-1,NORMINV(IF($B$1="Random",'Random Generator'!C806,'Random Generator'!I806),$B$3,$B$4))</f>
        <v>0.42854513862301791</v>
      </c>
      <c r="D821" s="64">
        <f>IF($B$5=1,EXP($E$3+$E$4*NORMINV(IF($B$1="Random",'Random Generator'!D806,'Random Generator'!J806),0,1))-1,NORMINV(IF($B$1="Random",'Random Generator'!D806,'Random Generator'!J806),$B$3,$B$4))</f>
        <v>-9.6721844198570661E-3</v>
      </c>
      <c r="E821" s="64">
        <f>IF($B$5=1,EXP($E$3+$E$4*NORMINV(IF($B$1="Random",'Random Generator'!E806,'Random Generator'!K806),0,1))-1,NORMINV(IF($B$1="Random",'Random Generator'!E806,'Random Generator'!K806),$B$3,$B$4))</f>
        <v>5.2150134022711958E-2</v>
      </c>
      <c r="F821" s="64">
        <f>IF($B$5=1,EXP($E$3+$E$4*NORMINV(IF($B$1="Random",'Random Generator'!F806,'Random Generator'!L806),0,1))-1,NORMINV(IF($B$1="Random",'Random Generator'!F806,'Random Generator'!L806),$B$3,$B$4))</f>
        <v>5.0360078582541101E-2</v>
      </c>
      <c r="G821" s="64"/>
      <c r="I821" s="1">
        <f t="shared" si="144"/>
        <v>805</v>
      </c>
      <c r="J821" s="5">
        <f t="array" ref="J821">GEOMEAN(B821:F821+1)-1</f>
        <v>9.3656139753483192E-2</v>
      </c>
      <c r="K821" s="5">
        <f t="shared" si="136"/>
        <v>9.3280698767415973E-3</v>
      </c>
      <c r="M821" s="12">
        <f t="shared" si="137"/>
        <v>4.1032008705799504E-2</v>
      </c>
      <c r="N821" s="68">
        <f t="shared" si="138"/>
        <v>1.4990064524040647</v>
      </c>
      <c r="P821" s="1">
        <f t="shared" si="145"/>
        <v>805</v>
      </c>
      <c r="Q821" s="5">
        <f t="shared" si="139"/>
        <v>9.3656139753483192E-2</v>
      </c>
      <c r="R821" s="5">
        <f t="shared" si="140"/>
        <v>0</v>
      </c>
      <c r="S821" s="1"/>
      <c r="T821" s="12">
        <f t="shared" si="135"/>
        <v>4.1032008705799504E-2</v>
      </c>
      <c r="U821" s="68">
        <f t="shared" si="141"/>
        <v>1.564602345893092</v>
      </c>
      <c r="V821" s="68"/>
      <c r="W821" s="68">
        <f t="shared" si="142"/>
        <v>1.564602345893092</v>
      </c>
    </row>
    <row r="822" spans="1:23">
      <c r="A822" s="1">
        <f t="shared" si="143"/>
        <v>806</v>
      </c>
      <c r="B822" s="64">
        <f>IF($B$5=1,EXP($E$3+$E$4*NORMINV(IF($B$1="Random",'Random Generator'!B807,'Random Generator'!H807),0,1))-1,NORMINV(IF($B$1="Random",'Random Generator'!B807,'Random Generator'!H807),$B$3,$B$4))</f>
        <v>0.25708687661988305</v>
      </c>
      <c r="C822" s="64">
        <f>IF($B$5=1,EXP($E$3+$E$4*NORMINV(IF($B$1="Random",'Random Generator'!C807,'Random Generator'!I807),0,1))-1,NORMINV(IF($B$1="Random",'Random Generator'!C807,'Random Generator'!I807),$B$3,$B$4))</f>
        <v>-9.3576715674067334E-2</v>
      </c>
      <c r="D822" s="64">
        <f>IF($B$5=1,EXP($E$3+$E$4*NORMINV(IF($B$1="Random",'Random Generator'!D807,'Random Generator'!J807),0,1))-1,NORMINV(IF($B$1="Random",'Random Generator'!D807,'Random Generator'!J807),$B$3,$B$4))</f>
        <v>0.17150056400214253</v>
      </c>
      <c r="E822" s="64">
        <f>IF($B$5=1,EXP($E$3+$E$4*NORMINV(IF($B$1="Random",'Random Generator'!E807,'Random Generator'!K807),0,1))-1,NORMINV(IF($B$1="Random",'Random Generator'!E807,'Random Generator'!K807),$B$3,$B$4))</f>
        <v>-0.19612005194649684</v>
      </c>
      <c r="F822" s="64">
        <f>IF($B$5=1,EXP($E$3+$E$4*NORMINV(IF($B$1="Random",'Random Generator'!F807,'Random Generator'!L807),0,1))-1,NORMINV(IF($B$1="Random",'Random Generator'!F807,'Random Generator'!L807),$B$3,$B$4))</f>
        <v>0.32355096787753146</v>
      </c>
      <c r="G822" s="64"/>
      <c r="I822" s="1">
        <f t="shared" si="144"/>
        <v>806</v>
      </c>
      <c r="J822" s="5">
        <f t="array" ref="J822">GEOMEAN(B822:F822+1)-1</f>
        <v>7.268977947870181E-2</v>
      </c>
      <c r="K822" s="5">
        <f t="shared" si="136"/>
        <v>0</v>
      </c>
      <c r="M822" s="12">
        <f t="shared" si="137"/>
        <v>0.32355096787753146</v>
      </c>
      <c r="N822" s="68">
        <f t="shared" si="138"/>
        <v>1.4202693456268736</v>
      </c>
      <c r="P822" s="1">
        <f t="shared" si="145"/>
        <v>806</v>
      </c>
      <c r="Q822" s="5">
        <f t="shared" si="139"/>
        <v>7.268977947870181E-2</v>
      </c>
      <c r="R822" s="5">
        <f t="shared" si="140"/>
        <v>0</v>
      </c>
      <c r="S822" s="1"/>
      <c r="T822" s="12">
        <f t="shared" si="135"/>
        <v>0.32355096787753146</v>
      </c>
      <c r="U822" s="68">
        <f t="shared" si="141"/>
        <v>1.4202693456268736</v>
      </c>
      <c r="V822" s="68"/>
      <c r="W822" s="68">
        <f t="shared" si="142"/>
        <v>1.4202693456268736</v>
      </c>
    </row>
    <row r="823" spans="1:23">
      <c r="A823" s="1">
        <f t="shared" si="143"/>
        <v>807</v>
      </c>
      <c r="B823" s="64">
        <f>IF($B$5=1,EXP($E$3+$E$4*NORMINV(IF($B$1="Random",'Random Generator'!B808,'Random Generator'!H808),0,1))-1,NORMINV(IF($B$1="Random",'Random Generator'!B808,'Random Generator'!H808),$B$3,$B$4))</f>
        <v>-7.1132114015857173E-3</v>
      </c>
      <c r="C823" s="64">
        <f>IF($B$5=1,EXP($E$3+$E$4*NORMINV(IF($B$1="Random",'Random Generator'!C808,'Random Generator'!I808),0,1))-1,NORMINV(IF($B$1="Random",'Random Generator'!C808,'Random Generator'!I808),$B$3,$B$4))</f>
        <v>0.14916599257163887</v>
      </c>
      <c r="D823" s="64">
        <f>IF($B$5=1,EXP($E$3+$E$4*NORMINV(IF($B$1="Random",'Random Generator'!D808,'Random Generator'!J808),0,1))-1,NORMINV(IF($B$1="Random",'Random Generator'!D808,'Random Generator'!J808),$B$3,$B$4))</f>
        <v>6.5470972597625465E-2</v>
      </c>
      <c r="E823" s="64">
        <f>IF($B$5=1,EXP($E$3+$E$4*NORMINV(IF($B$1="Random",'Random Generator'!E808,'Random Generator'!K808),0,1))-1,NORMINV(IF($B$1="Random",'Random Generator'!E808,'Random Generator'!K808),$B$3,$B$4))</f>
        <v>2.7629485470745729E-2</v>
      </c>
      <c r="F823" s="64">
        <f>IF($B$5=1,EXP($E$3+$E$4*NORMINV(IF($B$1="Random",'Random Generator'!F808,'Random Generator'!L808),0,1))-1,NORMINV(IF($B$1="Random",'Random Generator'!F808,'Random Generator'!L808),$B$3,$B$4))</f>
        <v>0.18191727028031912</v>
      </c>
      <c r="G823" s="64"/>
      <c r="I823" s="1">
        <f t="shared" si="144"/>
        <v>807</v>
      </c>
      <c r="J823" s="5">
        <f t="array" ref="J823">GEOMEAN(B823:F823+1)-1</f>
        <v>8.1059384211497054E-2</v>
      </c>
      <c r="K823" s="5">
        <f t="shared" si="136"/>
        <v>3.0296921057485285E-3</v>
      </c>
      <c r="M823" s="12">
        <f t="shared" si="137"/>
        <v>0.1788875781745706</v>
      </c>
      <c r="N823" s="68">
        <f t="shared" si="138"/>
        <v>1.4559739804200647</v>
      </c>
      <c r="P823" s="1">
        <f t="shared" si="145"/>
        <v>807</v>
      </c>
      <c r="Q823" s="5">
        <f t="shared" si="139"/>
        <v>8.1059384211497054E-2</v>
      </c>
      <c r="R823" s="5">
        <f t="shared" si="140"/>
        <v>0</v>
      </c>
      <c r="S823" s="1"/>
      <c r="T823" s="12">
        <f t="shared" si="135"/>
        <v>0.1788875781745706</v>
      </c>
      <c r="U823" s="68">
        <f t="shared" si="141"/>
        <v>1.4765486309789428</v>
      </c>
      <c r="V823" s="68"/>
      <c r="W823" s="68">
        <f t="shared" si="142"/>
        <v>1.4765486309789428</v>
      </c>
    </row>
    <row r="824" spans="1:23">
      <c r="A824" s="1">
        <f t="shared" si="143"/>
        <v>808</v>
      </c>
      <c r="B824" s="64">
        <f>IF($B$5=1,EXP($E$3+$E$4*NORMINV(IF($B$1="Random",'Random Generator'!B809,'Random Generator'!H809),0,1))-1,NORMINV(IF($B$1="Random",'Random Generator'!B809,'Random Generator'!H809),$B$3,$B$4))</f>
        <v>0.18305559547864214</v>
      </c>
      <c r="C824" s="64">
        <f>IF($B$5=1,EXP($E$3+$E$4*NORMINV(IF($B$1="Random",'Random Generator'!C809,'Random Generator'!I809),0,1))-1,NORMINV(IF($B$1="Random",'Random Generator'!C809,'Random Generator'!I809),$B$3,$B$4))</f>
        <v>0.37178162695097638</v>
      </c>
      <c r="D824" s="64">
        <f>IF($B$5=1,EXP($E$3+$E$4*NORMINV(IF($B$1="Random",'Random Generator'!D809,'Random Generator'!J809),0,1))-1,NORMINV(IF($B$1="Random",'Random Generator'!D809,'Random Generator'!J809),$B$3,$B$4))</f>
        <v>0.16101023201161246</v>
      </c>
      <c r="E824" s="64">
        <f>IF($B$5=1,EXP($E$3+$E$4*NORMINV(IF($B$1="Random",'Random Generator'!E809,'Random Generator'!K809),0,1))-1,NORMINV(IF($B$1="Random",'Random Generator'!E809,'Random Generator'!K809),$B$3,$B$4))</f>
        <v>0.134377769094844</v>
      </c>
      <c r="F824" s="64">
        <f>IF($B$5=1,EXP($E$3+$E$4*NORMINV(IF($B$1="Random",'Random Generator'!F809,'Random Generator'!L809),0,1))-1,NORMINV(IF($B$1="Random",'Random Generator'!F809,'Random Generator'!L809),$B$3,$B$4))</f>
        <v>0.25200423191220822</v>
      </c>
      <c r="G824" s="64"/>
      <c r="I824" s="1">
        <f t="shared" si="144"/>
        <v>808</v>
      </c>
      <c r="J824" s="5">
        <f t="array" ref="J824">GEOMEAN(B824:F824+1)-1</f>
        <v>0.21758120997630837</v>
      </c>
      <c r="K824" s="5">
        <f t="shared" si="136"/>
        <v>7.1290604988154177E-2</v>
      </c>
      <c r="M824" s="12">
        <f t="shared" si="137"/>
        <v>0.18071362692405404</v>
      </c>
      <c r="N824" s="68">
        <f t="shared" si="138"/>
        <v>1.9791270047781202</v>
      </c>
      <c r="P824" s="1">
        <f t="shared" si="145"/>
        <v>808</v>
      </c>
      <c r="Q824" s="5">
        <f t="shared" si="139"/>
        <v>0.21758120997630837</v>
      </c>
      <c r="R824" s="5">
        <f t="shared" si="140"/>
        <v>6.1685144232486853E-2</v>
      </c>
      <c r="S824" s="1"/>
      <c r="T824" s="12">
        <f t="shared" si="135"/>
        <v>0.11902848269156718</v>
      </c>
      <c r="U824" s="68">
        <f t="shared" si="141"/>
        <v>2.0634498951136706</v>
      </c>
      <c r="V824" s="68"/>
      <c r="W824" s="68">
        <f t="shared" si="142"/>
        <v>2.6760220441249323</v>
      </c>
    </row>
    <row r="825" spans="1:23">
      <c r="A825" s="1">
        <f t="shared" si="143"/>
        <v>809</v>
      </c>
      <c r="B825" s="64">
        <f>IF($B$5=1,EXP($E$3+$E$4*NORMINV(IF($B$1="Random",'Random Generator'!B810,'Random Generator'!H810),0,1))-1,NORMINV(IF($B$1="Random",'Random Generator'!B810,'Random Generator'!H810),$B$3,$B$4))</f>
        <v>0.15999022027026411</v>
      </c>
      <c r="C825" s="64">
        <f>IF($B$5=1,EXP($E$3+$E$4*NORMINV(IF($B$1="Random",'Random Generator'!C810,'Random Generator'!I810),0,1))-1,NORMINV(IF($B$1="Random",'Random Generator'!C810,'Random Generator'!I810),$B$3,$B$4))</f>
        <v>-2.137234884446404E-2</v>
      </c>
      <c r="D825" s="64">
        <f>IF($B$5=1,EXP($E$3+$E$4*NORMINV(IF($B$1="Random",'Random Generator'!D810,'Random Generator'!J810),0,1))-1,NORMINV(IF($B$1="Random",'Random Generator'!D810,'Random Generator'!J810),$B$3,$B$4))</f>
        <v>0.12993773008100451</v>
      </c>
      <c r="E825" s="64">
        <f>IF($B$5=1,EXP($E$3+$E$4*NORMINV(IF($B$1="Random",'Random Generator'!E810,'Random Generator'!K810),0,1))-1,NORMINV(IF($B$1="Random",'Random Generator'!E810,'Random Generator'!K810),$B$3,$B$4))</f>
        <v>1.0480478132356863E-2</v>
      </c>
      <c r="F825" s="64">
        <f>IF($B$5=1,EXP($E$3+$E$4*NORMINV(IF($B$1="Random",'Random Generator'!F810,'Random Generator'!L810),0,1))-1,NORMINV(IF($B$1="Random",'Random Generator'!F810,'Random Generator'!L810),$B$3,$B$4))</f>
        <v>3.2041022300389965E-2</v>
      </c>
      <c r="G825" s="64"/>
      <c r="I825" s="1">
        <f t="shared" si="144"/>
        <v>809</v>
      </c>
      <c r="J825" s="5">
        <f t="array" ref="J825">GEOMEAN(B825:F825+1)-1</f>
        <v>5.9913055850203012E-2</v>
      </c>
      <c r="K825" s="5">
        <f t="shared" si="136"/>
        <v>0</v>
      </c>
      <c r="M825" s="12">
        <f t="shared" si="137"/>
        <v>3.2041022300389965E-2</v>
      </c>
      <c r="N825" s="68">
        <f t="shared" si="138"/>
        <v>1.3376768426952841</v>
      </c>
      <c r="P825" s="1">
        <f t="shared" si="145"/>
        <v>809</v>
      </c>
      <c r="Q825" s="5">
        <f t="shared" si="139"/>
        <v>5.9913055850203012E-2</v>
      </c>
      <c r="R825" s="5">
        <f t="shared" si="140"/>
        <v>0</v>
      </c>
      <c r="S825" s="1"/>
      <c r="T825" s="12">
        <f t="shared" si="135"/>
        <v>3.2041022300389965E-2</v>
      </c>
      <c r="U825" s="68">
        <f t="shared" si="141"/>
        <v>1.3376768426952841</v>
      </c>
      <c r="V825" s="68"/>
      <c r="W825" s="68">
        <f t="shared" si="142"/>
        <v>1.3376768426952841</v>
      </c>
    </row>
    <row r="826" spans="1:23">
      <c r="A826" s="1">
        <f t="shared" si="143"/>
        <v>810</v>
      </c>
      <c r="B826" s="64">
        <f>IF($B$5=1,EXP($E$3+$E$4*NORMINV(IF($B$1="Random",'Random Generator'!B811,'Random Generator'!H811),0,1))-1,NORMINV(IF($B$1="Random",'Random Generator'!B811,'Random Generator'!H811),$B$3,$B$4))</f>
        <v>0.27283738426093218</v>
      </c>
      <c r="C826" s="64">
        <f>IF($B$5=1,EXP($E$3+$E$4*NORMINV(IF($B$1="Random",'Random Generator'!C811,'Random Generator'!I811),0,1))-1,NORMINV(IF($B$1="Random",'Random Generator'!C811,'Random Generator'!I811),$B$3,$B$4))</f>
        <v>0.19546750604671792</v>
      </c>
      <c r="D826" s="64">
        <f>IF($B$5=1,EXP($E$3+$E$4*NORMINV(IF($B$1="Random",'Random Generator'!D811,'Random Generator'!J811),0,1))-1,NORMINV(IF($B$1="Random",'Random Generator'!D811,'Random Generator'!J811),$B$3,$B$4))</f>
        <v>0.18863223581169564</v>
      </c>
      <c r="E826" s="64">
        <f>IF($B$5=1,EXP($E$3+$E$4*NORMINV(IF($B$1="Random",'Random Generator'!E811,'Random Generator'!K811),0,1))-1,NORMINV(IF($B$1="Random",'Random Generator'!E811,'Random Generator'!K811),$B$3,$B$4))</f>
        <v>0.12298199437553126</v>
      </c>
      <c r="F826" s="64">
        <f>IF($B$5=1,EXP($E$3+$E$4*NORMINV(IF($B$1="Random",'Random Generator'!F811,'Random Generator'!L811),0,1))-1,NORMINV(IF($B$1="Random",'Random Generator'!F811,'Random Generator'!L811),$B$3,$B$4))</f>
        <v>6.0651191597666188E-2</v>
      </c>
      <c r="G826" s="64"/>
      <c r="I826" s="1">
        <f t="shared" si="144"/>
        <v>810</v>
      </c>
      <c r="J826" s="5">
        <f t="array" ref="J826">GEOMEAN(B826:F826+1)-1</f>
        <v>0.16589842593048676</v>
      </c>
      <c r="K826" s="5">
        <f t="shared" si="136"/>
        <v>4.5449212965243381E-2</v>
      </c>
      <c r="M826" s="12">
        <f t="shared" si="137"/>
        <v>1.5201978632422807E-2</v>
      </c>
      <c r="N826" s="68">
        <f t="shared" si="138"/>
        <v>1.7658787458615388</v>
      </c>
      <c r="P826" s="1">
        <f t="shared" si="145"/>
        <v>810</v>
      </c>
      <c r="Q826" s="5">
        <f t="shared" si="139"/>
        <v>0.16589842593048676</v>
      </c>
      <c r="R826" s="5">
        <f t="shared" si="140"/>
        <v>3.5843752209576051E-2</v>
      </c>
      <c r="S826" s="1"/>
      <c r="T826" s="12">
        <f t="shared" si="135"/>
        <v>-2.0641773577153244E-2</v>
      </c>
      <c r="U826" s="68">
        <f t="shared" si="141"/>
        <v>1.8428809427289188</v>
      </c>
      <c r="V826" s="68"/>
      <c r="W826" s="68">
        <f t="shared" si="142"/>
        <v>2.1542870947702824</v>
      </c>
    </row>
    <row r="827" spans="1:23">
      <c r="A827" s="1">
        <f t="shared" si="143"/>
        <v>811</v>
      </c>
      <c r="B827" s="64">
        <f>IF($B$5=1,EXP($E$3+$E$4*NORMINV(IF($B$1="Random",'Random Generator'!B812,'Random Generator'!H812),0,1))-1,NORMINV(IF($B$1="Random",'Random Generator'!B812,'Random Generator'!H812),$B$3,$B$4))</f>
        <v>0.23632625056938594</v>
      </c>
      <c r="C827" s="64">
        <f>IF($B$5=1,EXP($E$3+$E$4*NORMINV(IF($B$1="Random",'Random Generator'!C812,'Random Generator'!I812),0,1))-1,NORMINV(IF($B$1="Random",'Random Generator'!C812,'Random Generator'!I812),$B$3,$B$4))</f>
        <v>0.10481970171914545</v>
      </c>
      <c r="D827" s="64">
        <f>IF($B$5=1,EXP($E$3+$E$4*NORMINV(IF($B$1="Random",'Random Generator'!D812,'Random Generator'!J812),0,1))-1,NORMINV(IF($B$1="Random",'Random Generator'!D812,'Random Generator'!J812),$B$3,$B$4))</f>
        <v>0.23084232123852821</v>
      </c>
      <c r="E827" s="64">
        <f>IF($B$5=1,EXP($E$3+$E$4*NORMINV(IF($B$1="Random",'Random Generator'!E812,'Random Generator'!K812),0,1))-1,NORMINV(IF($B$1="Random",'Random Generator'!E812,'Random Generator'!K812),$B$3,$B$4))</f>
        <v>7.6537788965487907E-2</v>
      </c>
      <c r="F827" s="64">
        <f>IF($B$5=1,EXP($E$3+$E$4*NORMINV(IF($B$1="Random",'Random Generator'!F812,'Random Generator'!L812),0,1))-1,NORMINV(IF($B$1="Random",'Random Generator'!F812,'Random Generator'!L812),$B$3,$B$4))</f>
        <v>0.25897555261910221</v>
      </c>
      <c r="G827" s="64"/>
      <c r="I827" s="1">
        <f t="shared" si="144"/>
        <v>811</v>
      </c>
      <c r="J827" s="5">
        <f t="array" ref="J827">GEOMEAN(B827:F827+1)-1</f>
        <v>0.17905672436154751</v>
      </c>
      <c r="K827" s="5">
        <f t="shared" si="136"/>
        <v>5.2028362180773759E-2</v>
      </c>
      <c r="M827" s="12">
        <f t="shared" si="137"/>
        <v>0.20694719043832846</v>
      </c>
      <c r="N827" s="68">
        <f t="shared" si="138"/>
        <v>1.8183363763643237</v>
      </c>
      <c r="P827" s="1">
        <f t="shared" si="145"/>
        <v>811</v>
      </c>
      <c r="Q827" s="5">
        <f t="shared" si="139"/>
        <v>0.17905672436154751</v>
      </c>
      <c r="R827" s="5">
        <f t="shared" si="140"/>
        <v>4.2422901425106428E-2</v>
      </c>
      <c r="S827" s="1"/>
      <c r="T827" s="12">
        <f t="shared" si="135"/>
        <v>0.16452428901322202</v>
      </c>
      <c r="U827" s="68">
        <f t="shared" si="141"/>
        <v>1.8971552686139168</v>
      </c>
      <c r="V827" s="68"/>
      <c r="W827" s="68">
        <f t="shared" si="142"/>
        <v>2.278628355159634</v>
      </c>
    </row>
    <row r="828" spans="1:23">
      <c r="A828" s="1">
        <f t="shared" si="143"/>
        <v>812</v>
      </c>
      <c r="B828" s="64">
        <f>IF($B$5=1,EXP($E$3+$E$4*NORMINV(IF($B$1="Random",'Random Generator'!B813,'Random Generator'!H813),0,1))-1,NORMINV(IF($B$1="Random",'Random Generator'!B813,'Random Generator'!H813),$B$3,$B$4))</f>
        <v>0.36242638439683872</v>
      </c>
      <c r="C828" s="64">
        <f>IF($B$5=1,EXP($E$3+$E$4*NORMINV(IF($B$1="Random",'Random Generator'!C813,'Random Generator'!I813),0,1))-1,NORMINV(IF($B$1="Random",'Random Generator'!C813,'Random Generator'!I813),$B$3,$B$4))</f>
        <v>7.6021356422906861E-2</v>
      </c>
      <c r="D828" s="64">
        <f>IF($B$5=1,EXP($E$3+$E$4*NORMINV(IF($B$1="Random",'Random Generator'!D813,'Random Generator'!J813),0,1))-1,NORMINV(IF($B$1="Random",'Random Generator'!D813,'Random Generator'!J813),$B$3,$B$4))</f>
        <v>4.2685186088389671E-2</v>
      </c>
      <c r="E828" s="64">
        <f>IF($B$5=1,EXP($E$3+$E$4*NORMINV(IF($B$1="Random",'Random Generator'!E813,'Random Generator'!K813),0,1))-1,NORMINV(IF($B$1="Random",'Random Generator'!E813,'Random Generator'!K813),$B$3,$B$4))</f>
        <v>2.9334077971874262E-3</v>
      </c>
      <c r="F828" s="64">
        <f>IF($B$5=1,EXP($E$3+$E$4*NORMINV(IF($B$1="Random",'Random Generator'!F813,'Random Generator'!L813),0,1))-1,NORMINV(IF($B$1="Random",'Random Generator'!F813,'Random Generator'!L813),$B$3,$B$4))</f>
        <v>-4.0948547076816055E-2</v>
      </c>
      <c r="G828" s="64"/>
      <c r="I828" s="1">
        <f t="shared" si="144"/>
        <v>812</v>
      </c>
      <c r="J828" s="5">
        <f t="array" ref="J828">GEOMEAN(B828:F828+1)-1</f>
        <v>8.0140447251443536E-2</v>
      </c>
      <c r="K828" s="5">
        <f t="shared" si="136"/>
        <v>2.5702236257217695E-3</v>
      </c>
      <c r="M828" s="12">
        <f t="shared" si="137"/>
        <v>-4.3518770702537825E-2</v>
      </c>
      <c r="N828" s="68">
        <f t="shared" si="138"/>
        <v>1.4528738610500156</v>
      </c>
      <c r="P828" s="1">
        <f t="shared" si="145"/>
        <v>812</v>
      </c>
      <c r="Q828" s="5">
        <f t="shared" si="139"/>
        <v>8.0140447251443536E-2</v>
      </c>
      <c r="R828" s="5">
        <f t="shared" si="140"/>
        <v>0</v>
      </c>
      <c r="S828" s="1"/>
      <c r="T828" s="12">
        <f t="shared" si="135"/>
        <v>-4.3518770702537825E-2</v>
      </c>
      <c r="U828" s="68">
        <f t="shared" si="141"/>
        <v>1.4702837099911867</v>
      </c>
      <c r="V828" s="68"/>
      <c r="W828" s="68">
        <f t="shared" si="142"/>
        <v>1.4702837099911867</v>
      </c>
    </row>
    <row r="829" spans="1:23">
      <c r="A829" s="1">
        <f t="shared" si="143"/>
        <v>813</v>
      </c>
      <c r="B829" s="64">
        <f>IF($B$5=1,EXP($E$3+$E$4*NORMINV(IF($B$1="Random",'Random Generator'!B814,'Random Generator'!H814),0,1))-1,NORMINV(IF($B$1="Random",'Random Generator'!B814,'Random Generator'!H814),$B$3,$B$4))</f>
        <v>6.2281074541912451E-2</v>
      </c>
      <c r="C829" s="64">
        <f>IF($B$5=1,EXP($E$3+$E$4*NORMINV(IF($B$1="Random",'Random Generator'!C814,'Random Generator'!I814),0,1))-1,NORMINV(IF($B$1="Random",'Random Generator'!C814,'Random Generator'!I814),$B$3,$B$4))</f>
        <v>0.32917277594755578</v>
      </c>
      <c r="D829" s="64">
        <f>IF($B$5=1,EXP($E$3+$E$4*NORMINV(IF($B$1="Random",'Random Generator'!D814,'Random Generator'!J814),0,1))-1,NORMINV(IF($B$1="Random",'Random Generator'!D814,'Random Generator'!J814),$B$3,$B$4))</f>
        <v>0.16867799068132983</v>
      </c>
      <c r="E829" s="64">
        <f>IF($B$5=1,EXP($E$3+$E$4*NORMINV(IF($B$1="Random",'Random Generator'!E814,'Random Generator'!K814),0,1))-1,NORMINV(IF($B$1="Random",'Random Generator'!E814,'Random Generator'!K814),$B$3,$B$4))</f>
        <v>0.27191701059489048</v>
      </c>
      <c r="F829" s="64">
        <f>IF($B$5=1,EXP($E$3+$E$4*NORMINV(IF($B$1="Random",'Random Generator'!F814,'Random Generator'!L814),0,1))-1,NORMINV(IF($B$1="Random",'Random Generator'!F814,'Random Generator'!L814),$B$3,$B$4))</f>
        <v>0.22645025886230008</v>
      </c>
      <c r="G829" s="64"/>
      <c r="I829" s="1">
        <f t="shared" si="144"/>
        <v>813</v>
      </c>
      <c r="J829" s="5">
        <f t="array" ref="J829">GEOMEAN(B829:F829+1)-1</f>
        <v>0.20816122242861956</v>
      </c>
      <c r="K829" s="5">
        <f t="shared" si="136"/>
        <v>6.6580611214309776E-2</v>
      </c>
      <c r="M829" s="12">
        <f t="shared" si="137"/>
        <v>0.1598696476479903</v>
      </c>
      <c r="N829" s="68">
        <f t="shared" si="138"/>
        <v>1.9387995944875143</v>
      </c>
      <c r="P829" s="1">
        <f t="shared" si="145"/>
        <v>813</v>
      </c>
      <c r="Q829" s="5">
        <f t="shared" si="139"/>
        <v>0.20816122242861956</v>
      </c>
      <c r="R829" s="5">
        <f t="shared" si="140"/>
        <v>5.6975150458642453E-2</v>
      </c>
      <c r="S829" s="1"/>
      <c r="T829" s="12">
        <f t="shared" si="135"/>
        <v>0.10289449718934784</v>
      </c>
      <c r="U829" s="68">
        <f t="shared" si="141"/>
        <v>2.0217508411831666</v>
      </c>
      <c r="V829" s="68"/>
      <c r="W829" s="68">
        <f t="shared" si="142"/>
        <v>2.5740943523155413</v>
      </c>
    </row>
    <row r="830" spans="1:23">
      <c r="A830" s="1">
        <f t="shared" si="143"/>
        <v>814</v>
      </c>
      <c r="B830" s="64">
        <f>IF($B$5=1,EXP($E$3+$E$4*NORMINV(IF($B$1="Random",'Random Generator'!B815,'Random Generator'!H815),0,1))-1,NORMINV(IF($B$1="Random",'Random Generator'!B815,'Random Generator'!H815),$B$3,$B$4))</f>
        <v>-6.6398732275921191E-2</v>
      </c>
      <c r="C830" s="64">
        <f>IF($B$5=1,EXP($E$3+$E$4*NORMINV(IF($B$1="Random",'Random Generator'!C815,'Random Generator'!I815),0,1))-1,NORMINV(IF($B$1="Random",'Random Generator'!C815,'Random Generator'!I815),$B$3,$B$4))</f>
        <v>0.15930591244370995</v>
      </c>
      <c r="D830" s="64">
        <f>IF($B$5=1,EXP($E$3+$E$4*NORMINV(IF($B$1="Random",'Random Generator'!D815,'Random Generator'!J815),0,1))-1,NORMINV(IF($B$1="Random",'Random Generator'!D815,'Random Generator'!J815),$B$3,$B$4))</f>
        <v>8.9363776048496657E-2</v>
      </c>
      <c r="E830" s="64">
        <f>IF($B$5=1,EXP($E$3+$E$4*NORMINV(IF($B$1="Random",'Random Generator'!E815,'Random Generator'!K815),0,1))-1,NORMINV(IF($B$1="Random",'Random Generator'!E815,'Random Generator'!K815),$B$3,$B$4))</f>
        <v>0.31891164716430342</v>
      </c>
      <c r="F830" s="64">
        <f>IF($B$5=1,EXP($E$3+$E$4*NORMINV(IF($B$1="Random",'Random Generator'!F815,'Random Generator'!L815),0,1))-1,NORMINV(IF($B$1="Random",'Random Generator'!F815,'Random Generator'!L815),$B$3,$B$4))</f>
        <v>0.11551781509251802</v>
      </c>
      <c r="G830" s="64"/>
      <c r="I830" s="1">
        <f t="shared" si="144"/>
        <v>814</v>
      </c>
      <c r="J830" s="5">
        <f t="array" ref="J830">GEOMEAN(B830:F830+1)-1</f>
        <v>0.1164645180262891</v>
      </c>
      <c r="K830" s="5">
        <f t="shared" si="136"/>
        <v>2.0732259013144551E-2</v>
      </c>
      <c r="M830" s="12">
        <f t="shared" si="137"/>
        <v>9.4785556079373473E-2</v>
      </c>
      <c r="N830" s="68">
        <f t="shared" si="138"/>
        <v>1.5795094865747303</v>
      </c>
      <c r="P830" s="1">
        <f t="shared" si="145"/>
        <v>814</v>
      </c>
      <c r="Q830" s="5">
        <f t="shared" si="139"/>
        <v>0.1164645180262891</v>
      </c>
      <c r="R830" s="5">
        <f t="shared" si="140"/>
        <v>1.112679825747722E-2</v>
      </c>
      <c r="S830" s="1"/>
      <c r="T830" s="12">
        <f t="shared" si="135"/>
        <v>8.3658757821896246E-2</v>
      </c>
      <c r="U830" s="68">
        <f t="shared" si="141"/>
        <v>1.6499658407527522</v>
      </c>
      <c r="V830" s="68"/>
      <c r="W830" s="68">
        <f t="shared" si="142"/>
        <v>1.7347009939051963</v>
      </c>
    </row>
    <row r="831" spans="1:23">
      <c r="A831" s="1">
        <f t="shared" si="143"/>
        <v>815</v>
      </c>
      <c r="B831" s="64">
        <f>IF($B$5=1,EXP($E$3+$E$4*NORMINV(IF($B$1="Random",'Random Generator'!B816,'Random Generator'!H816),0,1))-1,NORMINV(IF($B$1="Random",'Random Generator'!B816,'Random Generator'!H816),$B$3,$B$4))</f>
        <v>3.555426483455415E-2</v>
      </c>
      <c r="C831" s="64">
        <f>IF($B$5=1,EXP($E$3+$E$4*NORMINV(IF($B$1="Random",'Random Generator'!C816,'Random Generator'!I816),0,1))-1,NORMINV(IF($B$1="Random",'Random Generator'!C816,'Random Generator'!I816),$B$3,$B$4))</f>
        <v>0.11171287521019813</v>
      </c>
      <c r="D831" s="64">
        <f>IF($B$5=1,EXP($E$3+$E$4*NORMINV(IF($B$1="Random",'Random Generator'!D816,'Random Generator'!J816),0,1))-1,NORMINV(IF($B$1="Random",'Random Generator'!D816,'Random Generator'!J816),$B$3,$B$4))</f>
        <v>9.5233739450147903E-2</v>
      </c>
      <c r="E831" s="64">
        <f>IF($B$5=1,EXP($E$3+$E$4*NORMINV(IF($B$1="Random",'Random Generator'!E816,'Random Generator'!K816),0,1))-1,NORMINV(IF($B$1="Random",'Random Generator'!E816,'Random Generator'!K816),$B$3,$B$4))</f>
        <v>2.909849433588696E-2</v>
      </c>
      <c r="F831" s="64">
        <f>IF($B$5=1,EXP($E$3+$E$4*NORMINV(IF($B$1="Random",'Random Generator'!F816,'Random Generator'!L816),0,1))-1,NORMINV(IF($B$1="Random",'Random Generator'!F816,'Random Generator'!L816),$B$3,$B$4))</f>
        <v>-7.0872321236091107E-2</v>
      </c>
      <c r="G831" s="64"/>
      <c r="I831" s="1">
        <f t="shared" si="144"/>
        <v>815</v>
      </c>
      <c r="J831" s="5">
        <f t="array" ref="J831">GEOMEAN(B831:F831+1)-1</f>
        <v>3.8104157540651995E-2</v>
      </c>
      <c r="K831" s="5">
        <f t="shared" si="136"/>
        <v>0</v>
      </c>
      <c r="M831" s="12">
        <f t="shared" si="137"/>
        <v>-7.0872321236091107E-2</v>
      </c>
      <c r="N831" s="68">
        <f t="shared" si="138"/>
        <v>1.2056039211902045</v>
      </c>
      <c r="P831" s="1">
        <f t="shared" si="145"/>
        <v>815</v>
      </c>
      <c r="Q831" s="5">
        <f t="shared" si="139"/>
        <v>3.8104157540651995E-2</v>
      </c>
      <c r="R831" s="5">
        <f t="shared" si="140"/>
        <v>0</v>
      </c>
      <c r="S831" s="1"/>
      <c r="T831" s="12">
        <f t="shared" si="135"/>
        <v>-7.0872321236091107E-2</v>
      </c>
      <c r="U831" s="68">
        <f t="shared" si="141"/>
        <v>1.2056039211902045</v>
      </c>
      <c r="V831" s="68"/>
      <c r="W831" s="68">
        <f t="shared" si="142"/>
        <v>1.2056039211902045</v>
      </c>
    </row>
    <row r="832" spans="1:23">
      <c r="A832" s="1">
        <f t="shared" si="143"/>
        <v>816</v>
      </c>
      <c r="B832" s="64">
        <f>IF($B$5=1,EXP($E$3+$E$4*NORMINV(IF($B$1="Random",'Random Generator'!B817,'Random Generator'!H817),0,1))-1,NORMINV(IF($B$1="Random",'Random Generator'!B817,'Random Generator'!H817),$B$3,$B$4))</f>
        <v>2.0503983017707839E-3</v>
      </c>
      <c r="C832" s="64">
        <f>IF($B$5=1,EXP($E$3+$E$4*NORMINV(IF($B$1="Random",'Random Generator'!C817,'Random Generator'!I817),0,1))-1,NORMINV(IF($B$1="Random",'Random Generator'!C817,'Random Generator'!I817),$B$3,$B$4))</f>
        <v>0.2830760279959561</v>
      </c>
      <c r="D832" s="64">
        <f>IF($B$5=1,EXP($E$3+$E$4*NORMINV(IF($B$1="Random",'Random Generator'!D817,'Random Generator'!J817),0,1))-1,NORMINV(IF($B$1="Random",'Random Generator'!D817,'Random Generator'!J817),$B$3,$B$4))</f>
        <v>-6.0316757988094771E-3</v>
      </c>
      <c r="E832" s="64">
        <f>IF($B$5=1,EXP($E$3+$E$4*NORMINV(IF($B$1="Random",'Random Generator'!E817,'Random Generator'!K817),0,1))-1,NORMINV(IF($B$1="Random",'Random Generator'!E817,'Random Generator'!K817),$B$3,$B$4))</f>
        <v>-2.2923550438186946E-2</v>
      </c>
      <c r="F832" s="64">
        <f>IF($B$5=1,EXP($E$3+$E$4*NORMINV(IF($B$1="Random",'Random Generator'!F817,'Random Generator'!L817),0,1))-1,NORMINV(IF($B$1="Random",'Random Generator'!F817,'Random Generator'!L817),$B$3,$B$4))</f>
        <v>0.17525034734720912</v>
      </c>
      <c r="G832" s="64"/>
      <c r="I832" s="1">
        <f t="shared" si="144"/>
        <v>816</v>
      </c>
      <c r="J832" s="5">
        <f t="array" ref="J832">GEOMEAN(B832:F832+1)-1</f>
        <v>7.9728803119509584E-2</v>
      </c>
      <c r="K832" s="5">
        <f t="shared" si="136"/>
        <v>2.3644015597547932E-3</v>
      </c>
      <c r="M832" s="12">
        <f t="shared" si="137"/>
        <v>0.17288594578745434</v>
      </c>
      <c r="N832" s="68">
        <f t="shared" si="138"/>
        <v>1.451486854984321</v>
      </c>
      <c r="P832" s="1">
        <f t="shared" si="145"/>
        <v>816</v>
      </c>
      <c r="Q832" s="5">
        <f t="shared" si="139"/>
        <v>7.9728803119509584E-2</v>
      </c>
      <c r="R832" s="5">
        <f t="shared" si="140"/>
        <v>0</v>
      </c>
      <c r="S832" s="1"/>
      <c r="T832" s="12">
        <f t="shared" si="135"/>
        <v>0.17288594578745434</v>
      </c>
      <c r="U832" s="68">
        <f t="shared" si="141"/>
        <v>1.4674842012477187</v>
      </c>
      <c r="V832" s="68"/>
      <c r="W832" s="68">
        <f t="shared" si="142"/>
        <v>1.4674842012477187</v>
      </c>
    </row>
    <row r="833" spans="1:23">
      <c r="A833" s="1">
        <f t="shared" si="143"/>
        <v>817</v>
      </c>
      <c r="B833" s="64">
        <f>IF($B$5=1,EXP($E$3+$E$4*NORMINV(IF($B$1="Random",'Random Generator'!B818,'Random Generator'!H818),0,1))-1,NORMINV(IF($B$1="Random",'Random Generator'!B818,'Random Generator'!H818),$B$3,$B$4))</f>
        <v>0.15357557072549333</v>
      </c>
      <c r="C833" s="64">
        <f>IF($B$5=1,EXP($E$3+$E$4*NORMINV(IF($B$1="Random",'Random Generator'!C818,'Random Generator'!I818),0,1))-1,NORMINV(IF($B$1="Random",'Random Generator'!C818,'Random Generator'!I818),$B$3,$B$4))</f>
        <v>-5.389906359207608E-2</v>
      </c>
      <c r="D833" s="64">
        <f>IF($B$5=1,EXP($E$3+$E$4*NORMINV(IF($B$1="Random",'Random Generator'!D818,'Random Generator'!J818),0,1))-1,NORMINV(IF($B$1="Random",'Random Generator'!D818,'Random Generator'!J818),$B$3,$B$4))</f>
        <v>4.9700865574894282E-2</v>
      </c>
      <c r="E833" s="64">
        <f>IF($B$5=1,EXP($E$3+$E$4*NORMINV(IF($B$1="Random",'Random Generator'!E818,'Random Generator'!K818),0,1))-1,NORMINV(IF($B$1="Random",'Random Generator'!E818,'Random Generator'!K818),$B$3,$B$4))</f>
        <v>0.13918879736931222</v>
      </c>
      <c r="F833" s="64">
        <f>IF($B$5=1,EXP($E$3+$E$4*NORMINV(IF($B$1="Random",'Random Generator'!F818,'Random Generator'!L818),0,1))-1,NORMINV(IF($B$1="Random",'Random Generator'!F818,'Random Generator'!L818),$B$3,$B$4))</f>
        <v>5.9378629852971265E-2</v>
      </c>
      <c r="G833" s="64"/>
      <c r="I833" s="1">
        <f t="shared" si="144"/>
        <v>817</v>
      </c>
      <c r="J833" s="5">
        <f t="array" ref="J833">GEOMEAN(B833:F833+1)-1</f>
        <v>6.6938037087515223E-2</v>
      </c>
      <c r="K833" s="5">
        <f t="shared" si="136"/>
        <v>0</v>
      </c>
      <c r="M833" s="12">
        <f t="shared" si="137"/>
        <v>5.9378629852971265E-2</v>
      </c>
      <c r="N833" s="68">
        <f t="shared" si="138"/>
        <v>1.3825982139905055</v>
      </c>
      <c r="P833" s="1">
        <f t="shared" si="145"/>
        <v>817</v>
      </c>
      <c r="Q833" s="5">
        <f t="shared" si="139"/>
        <v>6.6938037087515223E-2</v>
      </c>
      <c r="R833" s="5">
        <f t="shared" si="140"/>
        <v>0</v>
      </c>
      <c r="S833" s="1"/>
      <c r="T833" s="12">
        <f t="shared" si="135"/>
        <v>5.9378629852971265E-2</v>
      </c>
      <c r="U833" s="68">
        <f t="shared" si="141"/>
        <v>1.3825982139905055</v>
      </c>
      <c r="V833" s="68"/>
      <c r="W833" s="68">
        <f t="shared" si="142"/>
        <v>1.3825982139905055</v>
      </c>
    </row>
    <row r="834" spans="1:23">
      <c r="A834" s="1">
        <f t="shared" si="143"/>
        <v>818</v>
      </c>
      <c r="B834" s="64">
        <f>IF($B$5=1,EXP($E$3+$E$4*NORMINV(IF($B$1="Random",'Random Generator'!B819,'Random Generator'!H819),0,1))-1,NORMINV(IF($B$1="Random",'Random Generator'!B819,'Random Generator'!H819),$B$3,$B$4))</f>
        <v>2.5244749124313293E-2</v>
      </c>
      <c r="C834" s="64">
        <f>IF($B$5=1,EXP($E$3+$E$4*NORMINV(IF($B$1="Random",'Random Generator'!C819,'Random Generator'!I819),0,1))-1,NORMINV(IF($B$1="Random",'Random Generator'!C819,'Random Generator'!I819),$B$3,$B$4))</f>
        <v>-5.6658870707907982E-2</v>
      </c>
      <c r="D834" s="64">
        <f>IF($B$5=1,EXP($E$3+$E$4*NORMINV(IF($B$1="Random",'Random Generator'!D819,'Random Generator'!J819),0,1))-1,NORMINV(IF($B$1="Random",'Random Generator'!D819,'Random Generator'!J819),$B$3,$B$4))</f>
        <v>0.18870770173066842</v>
      </c>
      <c r="E834" s="64">
        <f>IF($B$5=1,EXP($E$3+$E$4*NORMINV(IF($B$1="Random",'Random Generator'!E819,'Random Generator'!K819),0,1))-1,NORMINV(IF($B$1="Random",'Random Generator'!E819,'Random Generator'!K819),$B$3,$B$4))</f>
        <v>0.13699849190773938</v>
      </c>
      <c r="F834" s="64">
        <f>IF($B$5=1,EXP($E$3+$E$4*NORMINV(IF($B$1="Random",'Random Generator'!F819,'Random Generator'!L819),0,1))-1,NORMINV(IF($B$1="Random",'Random Generator'!F819,'Random Generator'!L819),$B$3,$B$4))</f>
        <v>-1.4410746881629244E-2</v>
      </c>
      <c r="G834" s="64"/>
      <c r="I834" s="1">
        <f t="shared" si="144"/>
        <v>818</v>
      </c>
      <c r="J834" s="5">
        <f t="array" ref="J834">GEOMEAN(B834:F834+1)-1</f>
        <v>5.1975074143365996E-2</v>
      </c>
      <c r="K834" s="5">
        <f t="shared" si="136"/>
        <v>0</v>
      </c>
      <c r="M834" s="12">
        <f t="shared" si="137"/>
        <v>-1.4410746881629244E-2</v>
      </c>
      <c r="N834" s="68">
        <f t="shared" si="138"/>
        <v>1.2883303803510444</v>
      </c>
      <c r="P834" s="1">
        <f t="shared" si="145"/>
        <v>818</v>
      </c>
      <c r="Q834" s="5">
        <f t="shared" si="139"/>
        <v>5.1975074143365996E-2</v>
      </c>
      <c r="R834" s="5">
        <f t="shared" si="140"/>
        <v>0</v>
      </c>
      <c r="S834" s="1"/>
      <c r="T834" s="12">
        <f t="shared" si="135"/>
        <v>-1.4410746881629244E-2</v>
      </c>
      <c r="U834" s="68">
        <f t="shared" si="141"/>
        <v>1.2883303803510444</v>
      </c>
      <c r="V834" s="68"/>
      <c r="W834" s="68">
        <f t="shared" si="142"/>
        <v>1.2883303803510444</v>
      </c>
    </row>
    <row r="835" spans="1:23">
      <c r="A835" s="1">
        <f t="shared" si="143"/>
        <v>819</v>
      </c>
      <c r="B835" s="64">
        <f>IF($B$5=1,EXP($E$3+$E$4*NORMINV(IF($B$1="Random",'Random Generator'!B820,'Random Generator'!H820),0,1))-1,NORMINV(IF($B$1="Random",'Random Generator'!B820,'Random Generator'!H820),$B$3,$B$4))</f>
        <v>0.15227894381027474</v>
      </c>
      <c r="C835" s="64">
        <f>IF($B$5=1,EXP($E$3+$E$4*NORMINV(IF($B$1="Random",'Random Generator'!C820,'Random Generator'!I820),0,1))-1,NORMINV(IF($B$1="Random",'Random Generator'!C820,'Random Generator'!I820),$B$3,$B$4))</f>
        <v>0.30304724924225934</v>
      </c>
      <c r="D835" s="64">
        <f>IF($B$5=1,EXP($E$3+$E$4*NORMINV(IF($B$1="Random",'Random Generator'!D820,'Random Generator'!J820),0,1))-1,NORMINV(IF($B$1="Random",'Random Generator'!D820,'Random Generator'!J820),$B$3,$B$4))</f>
        <v>0.21730810389210009</v>
      </c>
      <c r="E835" s="64">
        <f>IF($B$5=1,EXP($E$3+$E$4*NORMINV(IF($B$1="Random",'Random Generator'!E820,'Random Generator'!K820),0,1))-1,NORMINV(IF($B$1="Random",'Random Generator'!E820,'Random Generator'!K820),$B$3,$B$4))</f>
        <v>3.4224535720106086E-2</v>
      </c>
      <c r="F835" s="64">
        <f>IF($B$5=1,EXP($E$3+$E$4*NORMINV(IF($B$1="Random",'Random Generator'!F820,'Random Generator'!L820),0,1))-1,NORMINV(IF($B$1="Random",'Random Generator'!F820,'Random Generator'!L820),$B$3,$B$4))</f>
        <v>0.12215255254478041</v>
      </c>
      <c r="G835" s="64"/>
      <c r="I835" s="1">
        <f t="shared" si="144"/>
        <v>819</v>
      </c>
      <c r="J835" s="5">
        <f t="array" ref="J835">GEOMEAN(B835:F835+1)-1</f>
        <v>0.16229670933401485</v>
      </c>
      <c r="K835" s="5">
        <f t="shared" si="136"/>
        <v>4.3648354667007429E-2</v>
      </c>
      <c r="M835" s="12">
        <f t="shared" si="137"/>
        <v>7.8504197877772991E-2</v>
      </c>
      <c r="N835" s="68">
        <f t="shared" si="138"/>
        <v>1.7517331190095151</v>
      </c>
      <c r="P835" s="1">
        <f t="shared" si="145"/>
        <v>819</v>
      </c>
      <c r="Q835" s="5">
        <f t="shared" si="139"/>
        <v>0.16229670933401485</v>
      </c>
      <c r="R835" s="5">
        <f t="shared" si="140"/>
        <v>3.4042893911340098E-2</v>
      </c>
      <c r="S835" s="1"/>
      <c r="T835" s="12">
        <f t="shared" si="135"/>
        <v>4.4461303966432893E-2</v>
      </c>
      <c r="U835" s="68">
        <f t="shared" si="141"/>
        <v>1.8282435682542026</v>
      </c>
      <c r="V835" s="68"/>
      <c r="W835" s="68">
        <f t="shared" si="142"/>
        <v>2.1212167176657264</v>
      </c>
    </row>
    <row r="836" spans="1:23">
      <c r="A836" s="1">
        <f t="shared" si="143"/>
        <v>820</v>
      </c>
      <c r="B836" s="64">
        <f>IF($B$5=1,EXP($E$3+$E$4*NORMINV(IF($B$1="Random",'Random Generator'!B821,'Random Generator'!H821),0,1))-1,NORMINV(IF($B$1="Random",'Random Generator'!B821,'Random Generator'!H821),$B$3,$B$4))</f>
        <v>0.12897184969834097</v>
      </c>
      <c r="C836" s="64">
        <f>IF($B$5=1,EXP($E$3+$E$4*NORMINV(IF($B$1="Random",'Random Generator'!C821,'Random Generator'!I821),0,1))-1,NORMINV(IF($B$1="Random",'Random Generator'!C821,'Random Generator'!I821),$B$3,$B$4))</f>
        <v>7.0435433616865106E-2</v>
      </c>
      <c r="D836" s="64">
        <f>IF($B$5=1,EXP($E$3+$E$4*NORMINV(IF($B$1="Random",'Random Generator'!D821,'Random Generator'!J821),0,1))-1,NORMINV(IF($B$1="Random",'Random Generator'!D821,'Random Generator'!J821),$B$3,$B$4))</f>
        <v>0.26579152790361271</v>
      </c>
      <c r="E836" s="64">
        <f>IF($B$5=1,EXP($E$3+$E$4*NORMINV(IF($B$1="Random",'Random Generator'!E821,'Random Generator'!K821),0,1))-1,NORMINV(IF($B$1="Random",'Random Generator'!E821,'Random Generator'!K821),$B$3,$B$4))</f>
        <v>0.25789841518467282</v>
      </c>
      <c r="F836" s="64">
        <f>IF($B$5=1,EXP($E$3+$E$4*NORMINV(IF($B$1="Random",'Random Generator'!F821,'Random Generator'!L821),0,1))-1,NORMINV(IF($B$1="Random",'Random Generator'!F821,'Random Generator'!L821),$B$3,$B$4))</f>
        <v>0.11499686082050875</v>
      </c>
      <c r="G836" s="64"/>
      <c r="I836" s="1">
        <f t="shared" si="144"/>
        <v>820</v>
      </c>
      <c r="J836" s="5">
        <f t="array" ref="J836">GEOMEAN(B836:F836+1)-1</f>
        <v>0.16494386295304508</v>
      </c>
      <c r="K836" s="5">
        <f t="shared" si="136"/>
        <v>4.4971931476522543E-2</v>
      </c>
      <c r="M836" s="12">
        <f t="shared" si="137"/>
        <v>7.0024929343986214E-2</v>
      </c>
      <c r="N836" s="68">
        <f t="shared" si="138"/>
        <v>1.7621208624428442</v>
      </c>
      <c r="P836" s="1">
        <f t="shared" si="145"/>
        <v>820</v>
      </c>
      <c r="Q836" s="5">
        <f t="shared" si="139"/>
        <v>0.16494386295304508</v>
      </c>
      <c r="R836" s="5">
        <f t="shared" si="140"/>
        <v>3.5366470720855213E-2</v>
      </c>
      <c r="S836" s="1"/>
      <c r="T836" s="12">
        <f t="shared" si="135"/>
        <v>3.4658458623131001E-2</v>
      </c>
      <c r="U836" s="68">
        <f t="shared" si="141"/>
        <v>1.8389925012478929</v>
      </c>
      <c r="V836" s="68"/>
      <c r="W836" s="68">
        <f t="shared" si="142"/>
        <v>2.145482562094581</v>
      </c>
    </row>
    <row r="837" spans="1:23">
      <c r="A837" s="1">
        <f t="shared" si="143"/>
        <v>821</v>
      </c>
      <c r="B837" s="64">
        <f>IF($B$5=1,EXP($E$3+$E$4*NORMINV(IF($B$1="Random",'Random Generator'!B822,'Random Generator'!H822),0,1))-1,NORMINV(IF($B$1="Random",'Random Generator'!B822,'Random Generator'!H822),$B$3,$B$4))</f>
        <v>8.9012277473984325E-2</v>
      </c>
      <c r="C837" s="64">
        <f>IF($B$5=1,EXP($E$3+$E$4*NORMINV(IF($B$1="Random",'Random Generator'!C822,'Random Generator'!I822),0,1))-1,NORMINV(IF($B$1="Random",'Random Generator'!C822,'Random Generator'!I822),$B$3,$B$4))</f>
        <v>0.11944338936029708</v>
      </c>
      <c r="D837" s="64">
        <f>IF($B$5=1,EXP($E$3+$E$4*NORMINV(IF($B$1="Random",'Random Generator'!D822,'Random Generator'!J822),0,1))-1,NORMINV(IF($B$1="Random",'Random Generator'!D822,'Random Generator'!J822),$B$3,$B$4))</f>
        <v>0.16948083846383577</v>
      </c>
      <c r="E837" s="64">
        <f>IF($B$5=1,EXP($E$3+$E$4*NORMINV(IF($B$1="Random",'Random Generator'!E822,'Random Generator'!K822),0,1))-1,NORMINV(IF($B$1="Random",'Random Generator'!E822,'Random Generator'!K822),$B$3,$B$4))</f>
        <v>-0.22077626996632171</v>
      </c>
      <c r="F837" s="64">
        <f>IF($B$5=1,EXP($E$3+$E$4*NORMINV(IF($B$1="Random",'Random Generator'!F822,'Random Generator'!L822),0,1))-1,NORMINV(IF($B$1="Random",'Random Generator'!F822,'Random Generator'!L822),$B$3,$B$4))</f>
        <v>0.32331758320982962</v>
      </c>
      <c r="G837" s="64"/>
      <c r="I837" s="1">
        <f t="shared" si="144"/>
        <v>821</v>
      </c>
      <c r="J837" s="5">
        <f t="array" ref="J837">GEOMEAN(B837:F837+1)-1</f>
        <v>8.0117133246295769E-2</v>
      </c>
      <c r="K837" s="5">
        <f t="shared" si="136"/>
        <v>2.5585666231478857E-3</v>
      </c>
      <c r="M837" s="12">
        <f t="shared" si="137"/>
        <v>0.32075901658668171</v>
      </c>
      <c r="N837" s="68">
        <f t="shared" si="138"/>
        <v>1.452795277828502</v>
      </c>
      <c r="P837" s="1">
        <f t="shared" si="145"/>
        <v>821</v>
      </c>
      <c r="Q837" s="5">
        <f t="shared" si="139"/>
        <v>8.0117133246295769E-2</v>
      </c>
      <c r="R837" s="5">
        <f t="shared" si="140"/>
        <v>0</v>
      </c>
      <c r="S837" s="1"/>
      <c r="T837" s="12">
        <f t="shared" si="135"/>
        <v>0.32075901658668171</v>
      </c>
      <c r="U837" s="68">
        <f t="shared" si="141"/>
        <v>1.4701250420958907</v>
      </c>
      <c r="V837" s="68"/>
      <c r="W837" s="68">
        <f t="shared" si="142"/>
        <v>1.4701250420958907</v>
      </c>
    </row>
    <row r="838" spans="1:23">
      <c r="A838" s="1">
        <f t="shared" si="143"/>
        <v>822</v>
      </c>
      <c r="B838" s="64">
        <f>IF($B$5=1,EXP($E$3+$E$4*NORMINV(IF($B$1="Random",'Random Generator'!B823,'Random Generator'!H823),0,1))-1,NORMINV(IF($B$1="Random",'Random Generator'!B823,'Random Generator'!H823),$B$3,$B$4))</f>
        <v>1.726522084644766E-2</v>
      </c>
      <c r="C838" s="64">
        <f>IF($B$5=1,EXP($E$3+$E$4*NORMINV(IF($B$1="Random",'Random Generator'!C823,'Random Generator'!I823),0,1))-1,NORMINV(IF($B$1="Random",'Random Generator'!C823,'Random Generator'!I823),$B$3,$B$4))</f>
        <v>0.11123314076805135</v>
      </c>
      <c r="D838" s="64">
        <f>IF($B$5=1,EXP($E$3+$E$4*NORMINV(IF($B$1="Random",'Random Generator'!D823,'Random Generator'!J823),0,1))-1,NORMINV(IF($B$1="Random",'Random Generator'!D823,'Random Generator'!J823),$B$3,$B$4))</f>
        <v>-9.2006088931027019E-3</v>
      </c>
      <c r="E838" s="64">
        <f>IF($B$5=1,EXP($E$3+$E$4*NORMINV(IF($B$1="Random",'Random Generator'!E823,'Random Generator'!K823),0,1))-1,NORMINV(IF($B$1="Random",'Random Generator'!E823,'Random Generator'!K823),$B$3,$B$4))</f>
        <v>9.9967909628378093E-2</v>
      </c>
      <c r="F838" s="64">
        <f>IF($B$5=1,EXP($E$3+$E$4*NORMINV(IF($B$1="Random",'Random Generator'!F823,'Random Generator'!L823),0,1))-1,NORMINV(IF($B$1="Random",'Random Generator'!F823,'Random Generator'!L823),$B$3,$B$4))</f>
        <v>0.20313978341289718</v>
      </c>
      <c r="G838" s="64"/>
      <c r="I838" s="1">
        <f t="shared" si="144"/>
        <v>822</v>
      </c>
      <c r="J838" s="5">
        <f t="array" ref="J838">GEOMEAN(B838:F838+1)-1</f>
        <v>8.1892831271840993E-2</v>
      </c>
      <c r="K838" s="5">
        <f t="shared" si="136"/>
        <v>3.4464156359204981E-3</v>
      </c>
      <c r="M838" s="12">
        <f t="shared" si="137"/>
        <v>0.19969336777697669</v>
      </c>
      <c r="N838" s="68">
        <f t="shared" si="138"/>
        <v>1.4587902659312524</v>
      </c>
      <c r="P838" s="1">
        <f t="shared" si="145"/>
        <v>822</v>
      </c>
      <c r="Q838" s="5">
        <f t="shared" si="139"/>
        <v>8.1892831271840993E-2</v>
      </c>
      <c r="R838" s="5">
        <f t="shared" si="140"/>
        <v>0</v>
      </c>
      <c r="S838" s="1"/>
      <c r="T838" s="12">
        <f t="shared" si="135"/>
        <v>0.19969336777697669</v>
      </c>
      <c r="U838" s="68">
        <f t="shared" si="141"/>
        <v>1.4822491693033053</v>
      </c>
      <c r="V838" s="68"/>
      <c r="W838" s="68">
        <f t="shared" si="142"/>
        <v>1.4822491693033053</v>
      </c>
    </row>
    <row r="839" spans="1:23">
      <c r="A839" s="1">
        <f t="shared" si="143"/>
        <v>823</v>
      </c>
      <c r="B839" s="64">
        <f>IF($B$5=1,EXP($E$3+$E$4*NORMINV(IF($B$1="Random",'Random Generator'!B824,'Random Generator'!H824),0,1))-1,NORMINV(IF($B$1="Random",'Random Generator'!B824,'Random Generator'!H824),$B$3,$B$4))</f>
        <v>0.10678149668834491</v>
      </c>
      <c r="C839" s="64">
        <f>IF($B$5=1,EXP($E$3+$E$4*NORMINV(IF($B$1="Random",'Random Generator'!C824,'Random Generator'!I824),0,1))-1,NORMINV(IF($B$1="Random",'Random Generator'!C824,'Random Generator'!I824),$B$3,$B$4))</f>
        <v>6.0769117376018089E-2</v>
      </c>
      <c r="D839" s="64">
        <f>IF($B$5=1,EXP($E$3+$E$4*NORMINV(IF($B$1="Random",'Random Generator'!D824,'Random Generator'!J824),0,1))-1,NORMINV(IF($B$1="Random",'Random Generator'!D824,'Random Generator'!J824),$B$3,$B$4))</f>
        <v>4.793657665263229E-2</v>
      </c>
      <c r="E839" s="64">
        <f>IF($B$5=1,EXP($E$3+$E$4*NORMINV(IF($B$1="Random",'Random Generator'!E824,'Random Generator'!K824),0,1))-1,NORMINV(IF($B$1="Random",'Random Generator'!E824,'Random Generator'!K824),$B$3,$B$4))</f>
        <v>1.5172346191769659E-2</v>
      </c>
      <c r="F839" s="64">
        <f>IF($B$5=1,EXP($E$3+$E$4*NORMINV(IF($B$1="Random",'Random Generator'!F824,'Random Generator'!L824),0,1))-1,NORMINV(IF($B$1="Random",'Random Generator'!F824,'Random Generator'!L824),$B$3,$B$4))</f>
        <v>0.29930657035382091</v>
      </c>
      <c r="G839" s="64"/>
      <c r="I839" s="1">
        <f t="shared" si="144"/>
        <v>823</v>
      </c>
      <c r="J839" s="5">
        <f t="array" ref="J839">GEOMEAN(B839:F839+1)-1</f>
        <v>0.10167586184045563</v>
      </c>
      <c r="K839" s="5">
        <f t="shared" si="136"/>
        <v>1.3337930920227815E-2</v>
      </c>
      <c r="M839" s="12">
        <f t="shared" si="137"/>
        <v>0.28596863943359307</v>
      </c>
      <c r="N839" s="68">
        <f t="shared" si="138"/>
        <v>1.5269289444876866</v>
      </c>
      <c r="P839" s="1">
        <f t="shared" si="145"/>
        <v>823</v>
      </c>
      <c r="Q839" s="5">
        <f t="shared" si="139"/>
        <v>0.10167586184045563</v>
      </c>
      <c r="R839" s="5">
        <f t="shared" si="140"/>
        <v>3.7324701645604849E-3</v>
      </c>
      <c r="S839" s="1"/>
      <c r="T839" s="12">
        <f t="shared" si="135"/>
        <v>0.28223616926903261</v>
      </c>
      <c r="U839" s="68">
        <f t="shared" si="141"/>
        <v>1.5955107900864789</v>
      </c>
      <c r="V839" s="68"/>
      <c r="W839" s="68">
        <f t="shared" si="142"/>
        <v>1.622815584904084</v>
      </c>
    </row>
    <row r="840" spans="1:23">
      <c r="A840" s="1">
        <f t="shared" si="143"/>
        <v>824</v>
      </c>
      <c r="B840" s="64">
        <f>IF($B$5=1,EXP($E$3+$E$4*NORMINV(IF($B$1="Random",'Random Generator'!B825,'Random Generator'!H825),0,1))-1,NORMINV(IF($B$1="Random",'Random Generator'!B825,'Random Generator'!H825),$B$3,$B$4))</f>
        <v>0.18118896930416817</v>
      </c>
      <c r="C840" s="64">
        <f>IF($B$5=1,EXP($E$3+$E$4*NORMINV(IF($B$1="Random",'Random Generator'!C825,'Random Generator'!I825),0,1))-1,NORMINV(IF($B$1="Random",'Random Generator'!C825,'Random Generator'!I825),$B$3,$B$4))</f>
        <v>0.10341577547295921</v>
      </c>
      <c r="D840" s="64">
        <f>IF($B$5=1,EXP($E$3+$E$4*NORMINV(IF($B$1="Random",'Random Generator'!D825,'Random Generator'!J825),0,1))-1,NORMINV(IF($B$1="Random",'Random Generator'!D825,'Random Generator'!J825),$B$3,$B$4))</f>
        <v>0.1661296517746349</v>
      </c>
      <c r="E840" s="64">
        <f>IF($B$5=1,EXP($E$3+$E$4*NORMINV(IF($B$1="Random",'Random Generator'!E825,'Random Generator'!K825),0,1))-1,NORMINV(IF($B$1="Random",'Random Generator'!E825,'Random Generator'!K825),$B$3,$B$4))</f>
        <v>0.13032566754718644</v>
      </c>
      <c r="F840" s="64">
        <f>IF($B$5=1,EXP($E$3+$E$4*NORMINV(IF($B$1="Random",'Random Generator'!F825,'Random Generator'!L825),0,1))-1,NORMINV(IF($B$1="Random",'Random Generator'!F825,'Random Generator'!L825),$B$3,$B$4))</f>
        <v>1.9263096211009856E-2</v>
      </c>
      <c r="G840" s="64"/>
      <c r="I840" s="1">
        <f t="shared" si="144"/>
        <v>824</v>
      </c>
      <c r="J840" s="5">
        <f t="array" ref="J840">GEOMEAN(B840:F840+1)-1</f>
        <v>0.11855942097590177</v>
      </c>
      <c r="K840" s="5">
        <f t="shared" si="136"/>
        <v>2.1779710487950889E-2</v>
      </c>
      <c r="M840" s="12">
        <f t="shared" si="137"/>
        <v>-2.516614276941033E-3</v>
      </c>
      <c r="N840" s="68">
        <f t="shared" si="138"/>
        <v>1.5870734953566521</v>
      </c>
      <c r="P840" s="1">
        <f t="shared" si="145"/>
        <v>824</v>
      </c>
      <c r="Q840" s="5">
        <f t="shared" si="139"/>
        <v>0.11855942097590177</v>
      </c>
      <c r="R840" s="5">
        <f t="shared" si="140"/>
        <v>1.2174249732283558E-2</v>
      </c>
      <c r="S840" s="1"/>
      <c r="T840" s="12">
        <f t="shared" si="135"/>
        <v>-1.4690864009224591E-2</v>
      </c>
      <c r="U840" s="68">
        <f t="shared" si="141"/>
        <v>1.6577984593683004</v>
      </c>
      <c r="V840" s="68"/>
      <c r="W840" s="68">
        <f t="shared" si="142"/>
        <v>1.7510369068227329</v>
      </c>
    </row>
    <row r="841" spans="1:23">
      <c r="A841" s="1">
        <f t="shared" si="143"/>
        <v>825</v>
      </c>
      <c r="B841" s="64">
        <f>IF($B$5=1,EXP($E$3+$E$4*NORMINV(IF($B$1="Random",'Random Generator'!B826,'Random Generator'!H826),0,1))-1,NORMINV(IF($B$1="Random",'Random Generator'!B826,'Random Generator'!H826),$B$3,$B$4))</f>
        <v>9.9199394148219433E-3</v>
      </c>
      <c r="C841" s="64">
        <f>IF($B$5=1,EXP($E$3+$E$4*NORMINV(IF($B$1="Random",'Random Generator'!C826,'Random Generator'!I826),0,1))-1,NORMINV(IF($B$1="Random",'Random Generator'!C826,'Random Generator'!I826),$B$3,$B$4))</f>
        <v>0.18080666491827047</v>
      </c>
      <c r="D841" s="64">
        <f>IF($B$5=1,EXP($E$3+$E$4*NORMINV(IF($B$1="Random",'Random Generator'!D826,'Random Generator'!J826),0,1))-1,NORMINV(IF($B$1="Random",'Random Generator'!D826,'Random Generator'!J826),$B$3,$B$4))</f>
        <v>0.33225295699194834</v>
      </c>
      <c r="E841" s="64">
        <f>IF($B$5=1,EXP($E$3+$E$4*NORMINV(IF($B$1="Random",'Random Generator'!E826,'Random Generator'!K826),0,1))-1,NORMINV(IF($B$1="Random",'Random Generator'!E826,'Random Generator'!K826),$B$3,$B$4))</f>
        <v>6.2754845239073598E-2</v>
      </c>
      <c r="F841" s="64">
        <f>IF($B$5=1,EXP($E$3+$E$4*NORMINV(IF($B$1="Random",'Random Generator'!F826,'Random Generator'!L826),0,1))-1,NORMINV(IF($B$1="Random",'Random Generator'!F826,'Random Generator'!L826),$B$3,$B$4))</f>
        <v>0.12213226384347653</v>
      </c>
      <c r="G841" s="64"/>
      <c r="I841" s="1">
        <f t="shared" si="144"/>
        <v>825</v>
      </c>
      <c r="J841" s="5">
        <f t="array" ref="J841">GEOMEAN(B841:F841+1)-1</f>
        <v>0.13633377607815844</v>
      </c>
      <c r="K841" s="5">
        <f t="shared" si="136"/>
        <v>3.0666888039079222E-2</v>
      </c>
      <c r="M841" s="12">
        <f t="shared" si="137"/>
        <v>9.1465375804397314E-2</v>
      </c>
      <c r="N841" s="68">
        <f t="shared" si="138"/>
        <v>1.6524240938607218</v>
      </c>
      <c r="P841" s="1">
        <f t="shared" si="145"/>
        <v>825</v>
      </c>
      <c r="Q841" s="5">
        <f t="shared" si="139"/>
        <v>0.13633377607815844</v>
      </c>
      <c r="R841" s="5">
        <f t="shared" si="140"/>
        <v>2.1061427283411892E-2</v>
      </c>
      <c r="S841" s="1"/>
      <c r="T841" s="12">
        <f t="shared" si="135"/>
        <v>7.0403948520985415E-2</v>
      </c>
      <c r="U841" s="68">
        <f t="shared" si="141"/>
        <v>1.7254591180684233</v>
      </c>
      <c r="V841" s="68"/>
      <c r="W841" s="68">
        <f t="shared" si="142"/>
        <v>1.8946525495585678</v>
      </c>
    </row>
    <row r="842" spans="1:23">
      <c r="A842" s="1">
        <f t="shared" si="143"/>
        <v>826</v>
      </c>
      <c r="B842" s="64">
        <f>IF($B$5=1,EXP($E$3+$E$4*NORMINV(IF($B$1="Random",'Random Generator'!B827,'Random Generator'!H827),0,1))-1,NORMINV(IF($B$1="Random",'Random Generator'!B827,'Random Generator'!H827),$B$3,$B$4))</f>
        <v>0.1143466792939849</v>
      </c>
      <c r="C842" s="64">
        <f>IF($B$5=1,EXP($E$3+$E$4*NORMINV(IF($B$1="Random",'Random Generator'!C827,'Random Generator'!I827),0,1))-1,NORMINV(IF($B$1="Random",'Random Generator'!C827,'Random Generator'!I827),$B$3,$B$4))</f>
        <v>-4.0468461084238294E-2</v>
      </c>
      <c r="D842" s="64">
        <f>IF($B$5=1,EXP($E$3+$E$4*NORMINV(IF($B$1="Random",'Random Generator'!D827,'Random Generator'!J827),0,1))-1,NORMINV(IF($B$1="Random",'Random Generator'!D827,'Random Generator'!J827),$B$3,$B$4))</f>
        <v>0.18176348678427345</v>
      </c>
      <c r="E842" s="64">
        <f>IF($B$5=1,EXP($E$3+$E$4*NORMINV(IF($B$1="Random",'Random Generator'!E827,'Random Generator'!K827),0,1))-1,NORMINV(IF($B$1="Random",'Random Generator'!E827,'Random Generator'!K827),$B$3,$B$4))</f>
        <v>0.11838746690384427</v>
      </c>
      <c r="F842" s="64">
        <f>IF($B$5=1,EXP($E$3+$E$4*NORMINV(IF($B$1="Random",'Random Generator'!F827,'Random Generator'!L827),0,1))-1,NORMINV(IF($B$1="Random",'Random Generator'!F827,'Random Generator'!L827),$B$3,$B$4))</f>
        <v>-8.5052704028205861E-2</v>
      </c>
      <c r="G842" s="64"/>
      <c r="I842" s="1">
        <f t="shared" si="144"/>
        <v>826</v>
      </c>
      <c r="J842" s="5">
        <f t="array" ref="J842">GEOMEAN(B842:F842+1)-1</f>
        <v>5.2736553322180857E-2</v>
      </c>
      <c r="K842" s="5">
        <f t="shared" si="136"/>
        <v>0</v>
      </c>
      <c r="M842" s="12">
        <f t="shared" si="137"/>
        <v>-8.5052704028205861E-2</v>
      </c>
      <c r="N842" s="68">
        <f t="shared" si="138"/>
        <v>1.2929999684081677</v>
      </c>
      <c r="P842" s="1">
        <f t="shared" si="145"/>
        <v>826</v>
      </c>
      <c r="Q842" s="5">
        <f t="shared" si="139"/>
        <v>5.2736553322180857E-2</v>
      </c>
      <c r="R842" s="5">
        <f t="shared" si="140"/>
        <v>0</v>
      </c>
      <c r="S842" s="1"/>
      <c r="T842" s="12">
        <f t="shared" si="135"/>
        <v>-8.5052704028205861E-2</v>
      </c>
      <c r="U842" s="68">
        <f t="shared" si="141"/>
        <v>1.2929999684081677</v>
      </c>
      <c r="V842" s="68"/>
      <c r="W842" s="68">
        <f t="shared" si="142"/>
        <v>1.2929999684081677</v>
      </c>
    </row>
    <row r="843" spans="1:23">
      <c r="A843" s="1">
        <f t="shared" si="143"/>
        <v>827</v>
      </c>
      <c r="B843" s="64">
        <f>IF($B$5=1,EXP($E$3+$E$4*NORMINV(IF($B$1="Random",'Random Generator'!B828,'Random Generator'!H828),0,1))-1,NORMINV(IF($B$1="Random",'Random Generator'!B828,'Random Generator'!H828),$B$3,$B$4))</f>
        <v>0.15061144812249205</v>
      </c>
      <c r="C843" s="64">
        <f>IF($B$5=1,EXP($E$3+$E$4*NORMINV(IF($B$1="Random",'Random Generator'!C828,'Random Generator'!I828),0,1))-1,NORMINV(IF($B$1="Random",'Random Generator'!C828,'Random Generator'!I828),$B$3,$B$4))</f>
        <v>0.11262479953644022</v>
      </c>
      <c r="D843" s="64">
        <f>IF($B$5=1,EXP($E$3+$E$4*NORMINV(IF($B$1="Random",'Random Generator'!D828,'Random Generator'!J828),0,1))-1,NORMINV(IF($B$1="Random",'Random Generator'!D828,'Random Generator'!J828),$B$3,$B$4))</f>
        <v>1.8386819088326956E-2</v>
      </c>
      <c r="E843" s="64">
        <f>IF($B$5=1,EXP($E$3+$E$4*NORMINV(IF($B$1="Random",'Random Generator'!E828,'Random Generator'!K828),0,1))-1,NORMINV(IF($B$1="Random",'Random Generator'!E828,'Random Generator'!K828),$B$3,$B$4))</f>
        <v>1.1606685378580117E-3</v>
      </c>
      <c r="F843" s="64">
        <f>IF($B$5=1,EXP($E$3+$E$4*NORMINV(IF($B$1="Random",'Random Generator'!F828,'Random Generator'!L828),0,1))-1,NORMINV(IF($B$1="Random",'Random Generator'!F828,'Random Generator'!L828),$B$3,$B$4))</f>
        <v>7.7280099317846629E-2</v>
      </c>
      <c r="G843" s="64"/>
      <c r="I843" s="1">
        <f t="shared" si="144"/>
        <v>827</v>
      </c>
      <c r="J843" s="5">
        <f t="array" ref="J843">GEOMEAN(B843:F843+1)-1</f>
        <v>7.0544002069629075E-2</v>
      </c>
      <c r="K843" s="5">
        <f t="shared" si="136"/>
        <v>0</v>
      </c>
      <c r="M843" s="12">
        <f t="shared" si="137"/>
        <v>7.7280099317846629E-2</v>
      </c>
      <c r="N843" s="68">
        <f t="shared" si="138"/>
        <v>1.4061207366260002</v>
      </c>
      <c r="P843" s="1">
        <f t="shared" si="145"/>
        <v>827</v>
      </c>
      <c r="Q843" s="5">
        <f t="shared" si="139"/>
        <v>7.0544002069629075E-2</v>
      </c>
      <c r="R843" s="5">
        <f t="shared" si="140"/>
        <v>0</v>
      </c>
      <c r="S843" s="1"/>
      <c r="T843" s="12">
        <f t="shared" si="135"/>
        <v>7.7280099317846629E-2</v>
      </c>
      <c r="U843" s="68">
        <f t="shared" si="141"/>
        <v>1.4061207366260002</v>
      </c>
      <c r="V843" s="68"/>
      <c r="W843" s="68">
        <f t="shared" si="142"/>
        <v>1.4061207366260002</v>
      </c>
    </row>
    <row r="844" spans="1:23">
      <c r="A844" s="1">
        <f t="shared" si="143"/>
        <v>828</v>
      </c>
      <c r="B844" s="64">
        <f>IF($B$5=1,EXP($E$3+$E$4*NORMINV(IF($B$1="Random",'Random Generator'!B829,'Random Generator'!H829),0,1))-1,NORMINV(IF($B$1="Random",'Random Generator'!B829,'Random Generator'!H829),$B$3,$B$4))</f>
        <v>-0.14476271379639127</v>
      </c>
      <c r="C844" s="64">
        <f>IF($B$5=1,EXP($E$3+$E$4*NORMINV(IF($B$1="Random",'Random Generator'!C829,'Random Generator'!I829),0,1))-1,NORMINV(IF($B$1="Random",'Random Generator'!C829,'Random Generator'!I829),$B$3,$B$4))</f>
        <v>0.19574594047384708</v>
      </c>
      <c r="D844" s="64">
        <f>IF($B$5=1,EXP($E$3+$E$4*NORMINV(IF($B$1="Random",'Random Generator'!D829,'Random Generator'!J829),0,1))-1,NORMINV(IF($B$1="Random",'Random Generator'!D829,'Random Generator'!J829),$B$3,$B$4))</f>
        <v>0.10317284027658036</v>
      </c>
      <c r="E844" s="64">
        <f>IF($B$5=1,EXP($E$3+$E$4*NORMINV(IF($B$1="Random",'Random Generator'!E829,'Random Generator'!K829),0,1))-1,NORMINV(IF($B$1="Random",'Random Generator'!E829,'Random Generator'!K829),$B$3,$B$4))</f>
        <v>0.16515456978282494</v>
      </c>
      <c r="F844" s="64">
        <f>IF($B$5=1,EXP($E$3+$E$4*NORMINV(IF($B$1="Random",'Random Generator'!F829,'Random Generator'!L829),0,1))-1,NORMINV(IF($B$1="Random",'Random Generator'!F829,'Random Generator'!L829),$B$3,$B$4))</f>
        <v>-7.1876057460393383E-2</v>
      </c>
      <c r="G844" s="64"/>
      <c r="I844" s="1">
        <f t="shared" si="144"/>
        <v>828</v>
      </c>
      <c r="J844" s="5">
        <f t="array" ref="J844">GEOMEAN(B844:F844+1)-1</f>
        <v>4.0571014775505398E-2</v>
      </c>
      <c r="K844" s="5">
        <f t="shared" si="136"/>
        <v>0</v>
      </c>
      <c r="M844" s="12">
        <f t="shared" si="137"/>
        <v>-7.1876057460393383E-2</v>
      </c>
      <c r="N844" s="68">
        <f t="shared" si="138"/>
        <v>1.2199966047370168</v>
      </c>
      <c r="P844" s="1">
        <f t="shared" si="145"/>
        <v>828</v>
      </c>
      <c r="Q844" s="5">
        <f t="shared" si="139"/>
        <v>4.0571014775505398E-2</v>
      </c>
      <c r="R844" s="5">
        <f t="shared" si="140"/>
        <v>0</v>
      </c>
      <c r="S844" s="1"/>
      <c r="T844" s="12">
        <f t="shared" si="135"/>
        <v>-7.1876057460393383E-2</v>
      </c>
      <c r="U844" s="68">
        <f t="shared" si="141"/>
        <v>1.2199966047370168</v>
      </c>
      <c r="V844" s="68"/>
      <c r="W844" s="68">
        <f t="shared" si="142"/>
        <v>1.2199966047370168</v>
      </c>
    </row>
    <row r="845" spans="1:23">
      <c r="A845" s="1">
        <f t="shared" si="143"/>
        <v>829</v>
      </c>
      <c r="B845" s="64">
        <f>IF($B$5=1,EXP($E$3+$E$4*NORMINV(IF($B$1="Random",'Random Generator'!B830,'Random Generator'!H830),0,1))-1,NORMINV(IF($B$1="Random",'Random Generator'!B830,'Random Generator'!H830),$B$3,$B$4))</f>
        <v>7.7649901705891811E-3</v>
      </c>
      <c r="C845" s="64">
        <f>IF($B$5=1,EXP($E$3+$E$4*NORMINV(IF($B$1="Random",'Random Generator'!C830,'Random Generator'!I830),0,1))-1,NORMINV(IF($B$1="Random",'Random Generator'!C830,'Random Generator'!I830),$B$3,$B$4))</f>
        <v>0.16939863679164424</v>
      </c>
      <c r="D845" s="64">
        <f>IF($B$5=1,EXP($E$3+$E$4*NORMINV(IF($B$1="Random",'Random Generator'!D830,'Random Generator'!J830),0,1))-1,NORMINV(IF($B$1="Random",'Random Generator'!D830,'Random Generator'!J830),$B$3,$B$4))</f>
        <v>3.0910418680178742E-2</v>
      </c>
      <c r="E845" s="64">
        <f>IF($B$5=1,EXP($E$3+$E$4*NORMINV(IF($B$1="Random",'Random Generator'!E830,'Random Generator'!K830),0,1))-1,NORMINV(IF($B$1="Random",'Random Generator'!E830,'Random Generator'!K830),$B$3,$B$4))</f>
        <v>0.10373744250602823</v>
      </c>
      <c r="F845" s="64">
        <f>IF($B$5=1,EXP($E$3+$E$4*NORMINV(IF($B$1="Random",'Random Generator'!F830,'Random Generator'!L830),0,1))-1,NORMINV(IF($B$1="Random",'Random Generator'!F830,'Random Generator'!L830),$B$3,$B$4))</f>
        <v>0.16237688579806209</v>
      </c>
      <c r="G845" s="64"/>
      <c r="I845" s="1">
        <f t="shared" si="144"/>
        <v>829</v>
      </c>
      <c r="J845" s="5">
        <f t="array" ref="J845">GEOMEAN(B845:F845+1)-1</f>
        <v>9.2826213754888087E-2</v>
      </c>
      <c r="K845" s="5">
        <f t="shared" si="136"/>
        <v>8.913106877444045E-3</v>
      </c>
      <c r="M845" s="12">
        <f t="shared" si="137"/>
        <v>0.15346377892061805</v>
      </c>
      <c r="N845" s="68">
        <f t="shared" si="138"/>
        <v>1.4961403627022505</v>
      </c>
      <c r="P845" s="1">
        <f t="shared" si="145"/>
        <v>829</v>
      </c>
      <c r="Q845" s="5">
        <f t="shared" si="139"/>
        <v>9.2826213754888087E-2</v>
      </c>
      <c r="R845" s="5">
        <f t="shared" si="140"/>
        <v>0</v>
      </c>
      <c r="S845" s="1"/>
      <c r="T845" s="12">
        <f t="shared" si="135"/>
        <v>0.15346377892061805</v>
      </c>
      <c r="U845" s="68">
        <f t="shared" si="141"/>
        <v>1.5586748205018501</v>
      </c>
      <c r="V845" s="68"/>
      <c r="W845" s="68">
        <f t="shared" si="142"/>
        <v>1.5586748205018501</v>
      </c>
    </row>
    <row r="846" spans="1:23">
      <c r="A846" s="1">
        <f t="shared" si="143"/>
        <v>830</v>
      </c>
      <c r="B846" s="64">
        <f>IF($B$5=1,EXP($E$3+$E$4*NORMINV(IF($B$1="Random",'Random Generator'!B831,'Random Generator'!H831),0,1))-1,NORMINV(IF($B$1="Random",'Random Generator'!B831,'Random Generator'!H831),$B$3,$B$4))</f>
        <v>2.9382143402068461E-2</v>
      </c>
      <c r="C846" s="64">
        <f>IF($B$5=1,EXP($E$3+$E$4*NORMINV(IF($B$1="Random",'Random Generator'!C831,'Random Generator'!I831),0,1))-1,NORMINV(IF($B$1="Random",'Random Generator'!C831,'Random Generator'!I831),$B$3,$B$4))</f>
        <v>-6.5315633601443768E-3</v>
      </c>
      <c r="D846" s="64">
        <f>IF($B$5=1,EXP($E$3+$E$4*NORMINV(IF($B$1="Random",'Random Generator'!D831,'Random Generator'!J831),0,1))-1,NORMINV(IF($B$1="Random",'Random Generator'!D831,'Random Generator'!J831),$B$3,$B$4))</f>
        <v>5.5229153054496827E-2</v>
      </c>
      <c r="E846" s="64">
        <f>IF($B$5=1,EXP($E$3+$E$4*NORMINV(IF($B$1="Random",'Random Generator'!E831,'Random Generator'!K831),0,1))-1,NORMINV(IF($B$1="Random",'Random Generator'!E831,'Random Generator'!K831),$B$3,$B$4))</f>
        <v>5.7791246132879781E-2</v>
      </c>
      <c r="F846" s="64">
        <f>IF($B$5=1,EXP($E$3+$E$4*NORMINV(IF($B$1="Random",'Random Generator'!F831,'Random Generator'!L831),0,1))-1,NORMINV(IF($B$1="Random",'Random Generator'!F831,'Random Generator'!L831),$B$3,$B$4))</f>
        <v>0.21765519263694677</v>
      </c>
      <c r="G846" s="64"/>
      <c r="I846" s="1">
        <f t="shared" si="144"/>
        <v>830</v>
      </c>
      <c r="J846" s="5">
        <f t="array" ref="J846">GEOMEAN(B846:F846+1)-1</f>
        <v>6.8071571570518907E-2</v>
      </c>
      <c r="K846" s="5">
        <f t="shared" si="136"/>
        <v>0</v>
      </c>
      <c r="M846" s="12">
        <f t="shared" si="137"/>
        <v>0.21765519263694677</v>
      </c>
      <c r="N846" s="68">
        <f t="shared" si="138"/>
        <v>1.3899583245553213</v>
      </c>
      <c r="P846" s="1">
        <f t="shared" si="145"/>
        <v>830</v>
      </c>
      <c r="Q846" s="5">
        <f t="shared" si="139"/>
        <v>6.8071571570518907E-2</v>
      </c>
      <c r="R846" s="5">
        <f t="shared" si="140"/>
        <v>0</v>
      </c>
      <c r="S846" s="1"/>
      <c r="T846" s="12">
        <f t="shared" si="135"/>
        <v>0.21765519263694677</v>
      </c>
      <c r="U846" s="68">
        <f t="shared" si="141"/>
        <v>1.3899583245553213</v>
      </c>
      <c r="V846" s="68"/>
      <c r="W846" s="68">
        <f t="shared" si="142"/>
        <v>1.3899583245553213</v>
      </c>
    </row>
    <row r="847" spans="1:23">
      <c r="A847" s="1">
        <f t="shared" si="143"/>
        <v>831</v>
      </c>
      <c r="B847" s="64">
        <f>IF($B$5=1,EXP($E$3+$E$4*NORMINV(IF($B$1="Random",'Random Generator'!B832,'Random Generator'!H832),0,1))-1,NORMINV(IF($B$1="Random",'Random Generator'!B832,'Random Generator'!H832),$B$3,$B$4))</f>
        <v>7.256526458014112E-2</v>
      </c>
      <c r="C847" s="64">
        <f>IF($B$5=1,EXP($E$3+$E$4*NORMINV(IF($B$1="Random",'Random Generator'!C832,'Random Generator'!I832),0,1))-1,NORMINV(IF($B$1="Random",'Random Generator'!C832,'Random Generator'!I832),$B$3,$B$4))</f>
        <v>-7.0626074589725918E-2</v>
      </c>
      <c r="D847" s="64">
        <f>IF($B$5=1,EXP($E$3+$E$4*NORMINV(IF($B$1="Random",'Random Generator'!D832,'Random Generator'!J832),0,1))-1,NORMINV(IF($B$1="Random",'Random Generator'!D832,'Random Generator'!J832),$B$3,$B$4))</f>
        <v>0.20414399106584469</v>
      </c>
      <c r="E847" s="64">
        <f>IF($B$5=1,EXP($E$3+$E$4*NORMINV(IF($B$1="Random",'Random Generator'!E832,'Random Generator'!K832),0,1))-1,NORMINV(IF($B$1="Random",'Random Generator'!E832,'Random Generator'!K832),$B$3,$B$4))</f>
        <v>-0.14324048122720079</v>
      </c>
      <c r="F847" s="64">
        <f>IF($B$5=1,EXP($E$3+$E$4*NORMINV(IF($B$1="Random",'Random Generator'!F832,'Random Generator'!L832),0,1))-1,NORMINV(IF($B$1="Random",'Random Generator'!F832,'Random Generator'!L832),$B$3,$B$4))</f>
        <v>0.13846315113805185</v>
      </c>
      <c r="G847" s="64"/>
      <c r="I847" s="1">
        <f t="shared" si="144"/>
        <v>831</v>
      </c>
      <c r="J847" s="5">
        <f t="array" ref="J847">GEOMEAN(B847:F847+1)-1</f>
        <v>3.2034249539713011E-2</v>
      </c>
      <c r="K847" s="5">
        <f t="shared" si="136"/>
        <v>0</v>
      </c>
      <c r="M847" s="12">
        <f t="shared" si="137"/>
        <v>0.13846315113805185</v>
      </c>
      <c r="N847" s="68">
        <f t="shared" si="138"/>
        <v>1.1707672115028853</v>
      </c>
      <c r="P847" s="1">
        <f t="shared" si="145"/>
        <v>831</v>
      </c>
      <c r="Q847" s="5">
        <f t="shared" si="139"/>
        <v>3.2034249539713011E-2</v>
      </c>
      <c r="R847" s="5">
        <f t="shared" si="140"/>
        <v>0</v>
      </c>
      <c r="S847" s="1"/>
      <c r="T847" s="12">
        <f t="shared" si="135"/>
        <v>0.13846315113805185</v>
      </c>
      <c r="U847" s="68">
        <f t="shared" si="141"/>
        <v>1.1707672115028853</v>
      </c>
      <c r="V847" s="68"/>
      <c r="W847" s="68">
        <f t="shared" si="142"/>
        <v>1.1707672115028853</v>
      </c>
    </row>
    <row r="848" spans="1:23">
      <c r="A848" s="1">
        <f t="shared" si="143"/>
        <v>832</v>
      </c>
      <c r="B848" s="64">
        <f>IF($B$5=1,EXP($E$3+$E$4*NORMINV(IF($B$1="Random",'Random Generator'!B833,'Random Generator'!H833),0,1))-1,NORMINV(IF($B$1="Random",'Random Generator'!B833,'Random Generator'!H833),$B$3,$B$4))</f>
        <v>0.40905527015988774</v>
      </c>
      <c r="C848" s="64">
        <f>IF($B$5=1,EXP($E$3+$E$4*NORMINV(IF($B$1="Random",'Random Generator'!C833,'Random Generator'!I833),0,1))-1,NORMINV(IF($B$1="Random",'Random Generator'!C833,'Random Generator'!I833),$B$3,$B$4))</f>
        <v>9.5193200312962301E-2</v>
      </c>
      <c r="D848" s="64">
        <f>IF($B$5=1,EXP($E$3+$E$4*NORMINV(IF($B$1="Random",'Random Generator'!D833,'Random Generator'!J833),0,1))-1,NORMINV(IF($B$1="Random",'Random Generator'!D833,'Random Generator'!J833),$B$3,$B$4))</f>
        <v>0.22079833973262275</v>
      </c>
      <c r="E848" s="64">
        <f>IF($B$5=1,EXP($E$3+$E$4*NORMINV(IF($B$1="Random",'Random Generator'!E833,'Random Generator'!K833),0,1))-1,NORMINV(IF($B$1="Random",'Random Generator'!E833,'Random Generator'!K833),$B$3,$B$4))</f>
        <v>0.15333826682486396</v>
      </c>
      <c r="F848" s="64">
        <f>IF($B$5=1,EXP($E$3+$E$4*NORMINV(IF($B$1="Random",'Random Generator'!F833,'Random Generator'!L833),0,1))-1,NORMINV(IF($B$1="Random",'Random Generator'!F833,'Random Generator'!L833),$B$3,$B$4))</f>
        <v>9.4796124633115264E-2</v>
      </c>
      <c r="G848" s="64"/>
      <c r="I848" s="1">
        <f t="shared" si="144"/>
        <v>832</v>
      </c>
      <c r="J848" s="5">
        <f t="array" ref="J848">GEOMEAN(B848:F848+1)-1</f>
        <v>0.189242798231118</v>
      </c>
      <c r="K848" s="5">
        <f t="shared" si="136"/>
        <v>5.7121399115559003E-2</v>
      </c>
      <c r="M848" s="12">
        <f t="shared" si="137"/>
        <v>3.7674725517556261E-2</v>
      </c>
      <c r="N848" s="68">
        <f t="shared" si="138"/>
        <v>1.8597946628784308</v>
      </c>
      <c r="P848" s="1">
        <f t="shared" si="145"/>
        <v>832</v>
      </c>
      <c r="Q848" s="5">
        <f t="shared" si="139"/>
        <v>0.189242798231118</v>
      </c>
      <c r="R848" s="5">
        <f t="shared" si="140"/>
        <v>4.7515938359891673E-2</v>
      </c>
      <c r="S848" s="1"/>
      <c r="T848" s="12">
        <f t="shared" si="135"/>
        <v>-9.8412128423354117E-3</v>
      </c>
      <c r="U848" s="68">
        <f t="shared" si="141"/>
        <v>1.9400418173055796</v>
      </c>
      <c r="V848" s="68"/>
      <c r="W848" s="68">
        <f t="shared" si="142"/>
        <v>2.3787710837042009</v>
      </c>
    </row>
    <row r="849" spans="1:23">
      <c r="A849" s="1">
        <f t="shared" si="143"/>
        <v>833</v>
      </c>
      <c r="B849" s="64">
        <f>IF($B$5=1,EXP($E$3+$E$4*NORMINV(IF($B$1="Random",'Random Generator'!B834,'Random Generator'!H834),0,1))-1,NORMINV(IF($B$1="Random",'Random Generator'!B834,'Random Generator'!H834),$B$3,$B$4))</f>
        <v>-0.1032039990114727</v>
      </c>
      <c r="C849" s="64">
        <f>IF($B$5=1,EXP($E$3+$E$4*NORMINV(IF($B$1="Random",'Random Generator'!C834,'Random Generator'!I834),0,1))-1,NORMINV(IF($B$1="Random",'Random Generator'!C834,'Random Generator'!I834),$B$3,$B$4))</f>
        <v>0.15251578936749044</v>
      </c>
      <c r="D849" s="64">
        <f>IF($B$5=1,EXP($E$3+$E$4*NORMINV(IF($B$1="Random",'Random Generator'!D834,'Random Generator'!J834),0,1))-1,NORMINV(IF($B$1="Random",'Random Generator'!D834,'Random Generator'!J834),$B$3,$B$4))</f>
        <v>0.13601333236907398</v>
      </c>
      <c r="E849" s="64">
        <f>IF($B$5=1,EXP($E$3+$E$4*NORMINV(IF($B$1="Random",'Random Generator'!E834,'Random Generator'!K834),0,1))-1,NORMINV(IF($B$1="Random",'Random Generator'!E834,'Random Generator'!K834),$B$3,$B$4))</f>
        <v>2.8535652355524244E-2</v>
      </c>
      <c r="F849" s="64">
        <f>IF($B$5=1,EXP($E$3+$E$4*NORMINV(IF($B$1="Random",'Random Generator'!F834,'Random Generator'!L834),0,1))-1,NORMINV(IF($B$1="Random",'Random Generator'!F834,'Random Generator'!L834),$B$3,$B$4))</f>
        <v>0.12528410275179636</v>
      </c>
      <c r="G849" s="64"/>
      <c r="I849" s="1">
        <f t="shared" si="144"/>
        <v>833</v>
      </c>
      <c r="J849" s="5">
        <f t="array" ref="J849">GEOMEAN(B849:F849+1)-1</f>
        <v>6.3263980480716242E-2</v>
      </c>
      <c r="K849" s="5">
        <f t="shared" si="136"/>
        <v>0</v>
      </c>
      <c r="M849" s="12">
        <f t="shared" si="137"/>
        <v>0.12528410275179636</v>
      </c>
      <c r="N849" s="68">
        <f t="shared" si="138"/>
        <v>1.3589563553920998</v>
      </c>
      <c r="P849" s="1">
        <f t="shared" si="145"/>
        <v>833</v>
      </c>
      <c r="Q849" s="5">
        <f t="shared" si="139"/>
        <v>6.3263980480716242E-2</v>
      </c>
      <c r="R849" s="5">
        <f t="shared" si="140"/>
        <v>0</v>
      </c>
      <c r="S849" s="1"/>
      <c r="T849" s="12">
        <f t="shared" ref="T849:T912" si="146">M849-R849</f>
        <v>0.12528410275179636</v>
      </c>
      <c r="U849" s="68">
        <f t="shared" si="141"/>
        <v>1.3589563553920998</v>
      </c>
      <c r="V849" s="68"/>
      <c r="W849" s="68">
        <f t="shared" si="142"/>
        <v>1.3589563553920998</v>
      </c>
    </row>
    <row r="850" spans="1:23">
      <c r="A850" s="1">
        <f t="shared" si="143"/>
        <v>834</v>
      </c>
      <c r="B850" s="64">
        <f>IF($B$5=1,EXP($E$3+$E$4*NORMINV(IF($B$1="Random",'Random Generator'!B835,'Random Generator'!H835),0,1))-1,NORMINV(IF($B$1="Random",'Random Generator'!B835,'Random Generator'!H835),$B$3,$B$4))</f>
        <v>0.20874003301632271</v>
      </c>
      <c r="C850" s="64">
        <f>IF($B$5=1,EXP($E$3+$E$4*NORMINV(IF($B$1="Random",'Random Generator'!C835,'Random Generator'!I835),0,1))-1,NORMINV(IF($B$1="Random",'Random Generator'!C835,'Random Generator'!I835),$B$3,$B$4))</f>
        <v>3.238590145040865E-2</v>
      </c>
      <c r="D850" s="64">
        <f>IF($B$5=1,EXP($E$3+$E$4*NORMINV(IF($B$1="Random",'Random Generator'!D835,'Random Generator'!J835),0,1))-1,NORMINV(IF($B$1="Random",'Random Generator'!D835,'Random Generator'!J835),$B$3,$B$4))</f>
        <v>0.17942589019711308</v>
      </c>
      <c r="E850" s="64">
        <f>IF($B$5=1,EXP($E$3+$E$4*NORMINV(IF($B$1="Random",'Random Generator'!E835,'Random Generator'!K835),0,1))-1,NORMINV(IF($B$1="Random",'Random Generator'!E835,'Random Generator'!K835),$B$3,$B$4))</f>
        <v>1.5477225104421066E-4</v>
      </c>
      <c r="F850" s="64">
        <f>IF($B$5=1,EXP($E$3+$E$4*NORMINV(IF($B$1="Random",'Random Generator'!F835,'Random Generator'!L835),0,1))-1,NORMINV(IF($B$1="Random",'Random Generator'!F835,'Random Generator'!L835),$B$3,$B$4))</f>
        <v>2.3027832615982957E-2</v>
      </c>
      <c r="G850" s="64"/>
      <c r="I850" s="1">
        <f t="shared" si="144"/>
        <v>834</v>
      </c>
      <c r="J850" s="5">
        <f t="array" ref="J850">GEOMEAN(B850:F850+1)-1</f>
        <v>8.5325626941702648E-2</v>
      </c>
      <c r="K850" s="5">
        <f t="shared" ref="K850:K913" si="147">MAX((J850-0.075)/2,0)</f>
        <v>5.1628134708513254E-3</v>
      </c>
      <c r="M850" s="12">
        <f t="shared" ref="M850:M913" si="148">F850-K850</f>
        <v>1.7865019145131632E-2</v>
      </c>
      <c r="N850" s="68">
        <f t="shared" ref="N850:N913" si="149">(1+J850-K850)^5</f>
        <v>1.4704359404258149</v>
      </c>
      <c r="P850" s="1">
        <f t="shared" si="145"/>
        <v>834</v>
      </c>
      <c r="Q850" s="5">
        <f t="shared" ref="Q850:Q913" si="150">J850</f>
        <v>8.5325626941702648E-2</v>
      </c>
      <c r="R850" s="5">
        <f t="shared" ref="R850:R913" si="151">MAX((Q850-Q$7)/2,0)</f>
        <v>0</v>
      </c>
      <c r="S850" s="1"/>
      <c r="T850" s="12">
        <f t="shared" si="146"/>
        <v>1.7865019145131632E-2</v>
      </c>
      <c r="U850" s="68">
        <f t="shared" ref="U850:U913" si="152">(1+Q850-R850)^5</f>
        <v>1.5059144095829975</v>
      </c>
      <c r="V850" s="68"/>
      <c r="W850" s="68">
        <f t="shared" ref="W850:W913" si="153">(1+Q850)^5</f>
        <v>1.5059144095829975</v>
      </c>
    </row>
    <row r="851" spans="1:23">
      <c r="A851" s="1">
        <f t="shared" ref="A851:A914" si="154">A850+1</f>
        <v>835</v>
      </c>
      <c r="B851" s="64">
        <f>IF($B$5=1,EXP($E$3+$E$4*NORMINV(IF($B$1="Random",'Random Generator'!B836,'Random Generator'!H836),0,1))-1,NORMINV(IF($B$1="Random",'Random Generator'!B836,'Random Generator'!H836),$B$3,$B$4))</f>
        <v>0.20319042700672618</v>
      </c>
      <c r="C851" s="64">
        <f>IF($B$5=1,EXP($E$3+$E$4*NORMINV(IF($B$1="Random",'Random Generator'!C836,'Random Generator'!I836),0,1))-1,NORMINV(IF($B$1="Random",'Random Generator'!C836,'Random Generator'!I836),$B$3,$B$4))</f>
        <v>6.8535017450594315E-2</v>
      </c>
      <c r="D851" s="64">
        <f>IF($B$5=1,EXP($E$3+$E$4*NORMINV(IF($B$1="Random",'Random Generator'!D836,'Random Generator'!J836),0,1))-1,NORMINV(IF($B$1="Random",'Random Generator'!D836,'Random Generator'!J836),$B$3,$B$4))</f>
        <v>-9.5904997128319458E-2</v>
      </c>
      <c r="E851" s="64">
        <f>IF($B$5=1,EXP($E$3+$E$4*NORMINV(IF($B$1="Random",'Random Generator'!E836,'Random Generator'!K836),0,1))-1,NORMINV(IF($B$1="Random",'Random Generator'!E836,'Random Generator'!K836),$B$3,$B$4))</f>
        <v>-2.638640675644055E-2</v>
      </c>
      <c r="F851" s="64">
        <f>IF($B$5=1,EXP($E$3+$E$4*NORMINV(IF($B$1="Random",'Random Generator'!F836,'Random Generator'!L836),0,1))-1,NORMINV(IF($B$1="Random",'Random Generator'!F836,'Random Generator'!L836),$B$3,$B$4))</f>
        <v>-3.7321076764570638E-2</v>
      </c>
      <c r="G851" s="64"/>
      <c r="I851" s="1">
        <f t="shared" ref="I851:I914" si="155">I850+1</f>
        <v>835</v>
      </c>
      <c r="J851" s="5">
        <f t="array" ref="J851">GEOMEAN(B851:F851+1)-1</f>
        <v>1.728129156784175E-2</v>
      </c>
      <c r="K851" s="5">
        <f t="shared" si="147"/>
        <v>0</v>
      </c>
      <c r="M851" s="12">
        <f t="shared" si="148"/>
        <v>-3.7321076764570638E-2</v>
      </c>
      <c r="N851" s="68">
        <f t="shared" si="149"/>
        <v>1.0894449450755233</v>
      </c>
      <c r="P851" s="1">
        <f t="shared" ref="P851:P914" si="156">P850+1</f>
        <v>835</v>
      </c>
      <c r="Q851" s="5">
        <f t="shared" si="150"/>
        <v>1.728129156784175E-2</v>
      </c>
      <c r="R851" s="5">
        <f t="shared" si="151"/>
        <v>0</v>
      </c>
      <c r="S851" s="1"/>
      <c r="T851" s="12">
        <f t="shared" si="146"/>
        <v>-3.7321076764570638E-2</v>
      </c>
      <c r="U851" s="68">
        <f t="shared" si="152"/>
        <v>1.0894449450755233</v>
      </c>
      <c r="V851" s="68"/>
      <c r="W851" s="68">
        <f t="shared" si="153"/>
        <v>1.0894449450755233</v>
      </c>
    </row>
    <row r="852" spans="1:23">
      <c r="A852" s="1">
        <f t="shared" si="154"/>
        <v>836</v>
      </c>
      <c r="B852" s="64">
        <f>IF($B$5=1,EXP($E$3+$E$4*NORMINV(IF($B$1="Random",'Random Generator'!B837,'Random Generator'!H837),0,1))-1,NORMINV(IF($B$1="Random",'Random Generator'!B837,'Random Generator'!H837),$B$3,$B$4))</f>
        <v>8.9363374650167415E-2</v>
      </c>
      <c r="C852" s="64">
        <f>IF($B$5=1,EXP($E$3+$E$4*NORMINV(IF($B$1="Random",'Random Generator'!C837,'Random Generator'!I837),0,1))-1,NORMINV(IF($B$1="Random",'Random Generator'!C837,'Random Generator'!I837),$B$3,$B$4))</f>
        <v>7.5601953084031281E-2</v>
      </c>
      <c r="D852" s="64">
        <f>IF($B$5=1,EXP($E$3+$E$4*NORMINV(IF($B$1="Random",'Random Generator'!D837,'Random Generator'!J837),0,1))-1,NORMINV(IF($B$1="Random",'Random Generator'!D837,'Random Generator'!J837),$B$3,$B$4))</f>
        <v>-0.15237906567949089</v>
      </c>
      <c r="E852" s="64">
        <f>IF($B$5=1,EXP($E$3+$E$4*NORMINV(IF($B$1="Random",'Random Generator'!E837,'Random Generator'!K837),0,1))-1,NORMINV(IF($B$1="Random",'Random Generator'!E837,'Random Generator'!K837),$B$3,$B$4))</f>
        <v>-2.3172378882962419E-2</v>
      </c>
      <c r="F852" s="64">
        <f>IF($B$5=1,EXP($E$3+$E$4*NORMINV(IF($B$1="Random",'Random Generator'!F837,'Random Generator'!L837),0,1))-1,NORMINV(IF($B$1="Random",'Random Generator'!F837,'Random Generator'!L837),$B$3,$B$4))</f>
        <v>0.15961950814582804</v>
      </c>
      <c r="G852" s="64"/>
      <c r="I852" s="1">
        <f t="shared" si="155"/>
        <v>836</v>
      </c>
      <c r="J852" s="5">
        <f t="array" ref="J852">GEOMEAN(B852:F852+1)-1</f>
        <v>2.3839531478984766E-2</v>
      </c>
      <c r="K852" s="5">
        <f t="shared" si="147"/>
        <v>0</v>
      </c>
      <c r="M852" s="12">
        <f t="shared" si="148"/>
        <v>0.15961950814582804</v>
      </c>
      <c r="N852" s="68">
        <f t="shared" si="149"/>
        <v>1.1250179982656479</v>
      </c>
      <c r="P852" s="1">
        <f t="shared" si="156"/>
        <v>836</v>
      </c>
      <c r="Q852" s="5">
        <f t="shared" si="150"/>
        <v>2.3839531478984766E-2</v>
      </c>
      <c r="R852" s="5">
        <f t="shared" si="151"/>
        <v>0</v>
      </c>
      <c r="S852" s="1"/>
      <c r="T852" s="12">
        <f t="shared" si="146"/>
        <v>0.15961950814582804</v>
      </c>
      <c r="U852" s="68">
        <f t="shared" si="152"/>
        <v>1.1250179982656479</v>
      </c>
      <c r="V852" s="68"/>
      <c r="W852" s="68">
        <f t="shared" si="153"/>
        <v>1.1250179982656479</v>
      </c>
    </row>
    <row r="853" spans="1:23">
      <c r="A853" s="1">
        <f t="shared" si="154"/>
        <v>837</v>
      </c>
      <c r="B853" s="64">
        <f>IF($B$5=1,EXP($E$3+$E$4*NORMINV(IF($B$1="Random",'Random Generator'!B838,'Random Generator'!H838),0,1))-1,NORMINV(IF($B$1="Random",'Random Generator'!B838,'Random Generator'!H838),$B$3,$B$4))</f>
        <v>4.7346936770554571E-2</v>
      </c>
      <c r="C853" s="64">
        <f>IF($B$5=1,EXP($E$3+$E$4*NORMINV(IF($B$1="Random",'Random Generator'!C838,'Random Generator'!I838),0,1))-1,NORMINV(IF($B$1="Random",'Random Generator'!C838,'Random Generator'!I838),$B$3,$B$4))</f>
        <v>-0.14343845270067146</v>
      </c>
      <c r="D853" s="64">
        <f>IF($B$5=1,EXP($E$3+$E$4*NORMINV(IF($B$1="Random",'Random Generator'!D838,'Random Generator'!J838),0,1))-1,NORMINV(IF($B$1="Random",'Random Generator'!D838,'Random Generator'!J838),$B$3,$B$4))</f>
        <v>6.8939084976433529E-2</v>
      </c>
      <c r="E853" s="64">
        <f>IF($B$5=1,EXP($E$3+$E$4*NORMINV(IF($B$1="Random",'Random Generator'!E838,'Random Generator'!K838),0,1))-1,NORMINV(IF($B$1="Random",'Random Generator'!E838,'Random Generator'!K838),$B$3,$B$4))</f>
        <v>1.6070220714053507E-2</v>
      </c>
      <c r="F853" s="64">
        <f>IF($B$5=1,EXP($E$3+$E$4*NORMINV(IF($B$1="Random",'Random Generator'!F838,'Random Generator'!L838),0,1))-1,NORMINV(IF($B$1="Random",'Random Generator'!F838,'Random Generator'!L838),$B$3,$B$4))</f>
        <v>0.11213569727151995</v>
      </c>
      <c r="G853" s="64"/>
      <c r="I853" s="1">
        <f t="shared" si="155"/>
        <v>837</v>
      </c>
      <c r="J853" s="5">
        <f t="array" ref="J853">GEOMEAN(B853:F853+1)-1</f>
        <v>1.6194220134110315E-2</v>
      </c>
      <c r="K853" s="5">
        <f t="shared" si="147"/>
        <v>0</v>
      </c>
      <c r="M853" s="12">
        <f t="shared" si="148"/>
        <v>0.11213569727151995</v>
      </c>
      <c r="N853" s="68">
        <f t="shared" si="149"/>
        <v>1.0836364431146133</v>
      </c>
      <c r="P853" s="1">
        <f t="shared" si="156"/>
        <v>837</v>
      </c>
      <c r="Q853" s="5">
        <f t="shared" si="150"/>
        <v>1.6194220134110315E-2</v>
      </c>
      <c r="R853" s="5">
        <f t="shared" si="151"/>
        <v>0</v>
      </c>
      <c r="S853" s="1"/>
      <c r="T853" s="12">
        <f t="shared" si="146"/>
        <v>0.11213569727151995</v>
      </c>
      <c r="U853" s="68">
        <f t="shared" si="152"/>
        <v>1.0836364431146133</v>
      </c>
      <c r="V853" s="68"/>
      <c r="W853" s="68">
        <f t="shared" si="153"/>
        <v>1.0836364431146133</v>
      </c>
    </row>
    <row r="854" spans="1:23">
      <c r="A854" s="1">
        <f t="shared" si="154"/>
        <v>838</v>
      </c>
      <c r="B854" s="64">
        <f>IF($B$5=1,EXP($E$3+$E$4*NORMINV(IF($B$1="Random",'Random Generator'!B839,'Random Generator'!H839),0,1))-1,NORMINV(IF($B$1="Random",'Random Generator'!B839,'Random Generator'!H839),$B$3,$B$4))</f>
        <v>9.8088439705860786E-2</v>
      </c>
      <c r="C854" s="64">
        <f>IF($B$5=1,EXP($E$3+$E$4*NORMINV(IF($B$1="Random",'Random Generator'!C839,'Random Generator'!I839),0,1))-1,NORMINV(IF($B$1="Random",'Random Generator'!C839,'Random Generator'!I839),$B$3,$B$4))</f>
        <v>1.8428319650507508E-3</v>
      </c>
      <c r="D854" s="64">
        <f>IF($B$5=1,EXP($E$3+$E$4*NORMINV(IF($B$1="Random",'Random Generator'!D839,'Random Generator'!J839),0,1))-1,NORMINV(IF($B$1="Random",'Random Generator'!D839,'Random Generator'!J839),$B$3,$B$4))</f>
        <v>0.29297622234020992</v>
      </c>
      <c r="E854" s="64">
        <f>IF($B$5=1,EXP($E$3+$E$4*NORMINV(IF($B$1="Random",'Random Generator'!E839,'Random Generator'!K839),0,1))-1,NORMINV(IF($B$1="Random",'Random Generator'!E839,'Random Generator'!K839),$B$3,$B$4))</f>
        <v>8.0540351607055749E-2</v>
      </c>
      <c r="F854" s="64">
        <f>IF($B$5=1,EXP($E$3+$E$4*NORMINV(IF($B$1="Random",'Random Generator'!F839,'Random Generator'!L839),0,1))-1,NORMINV(IF($B$1="Random",'Random Generator'!F839,'Random Generator'!L839),$B$3,$B$4))</f>
        <v>4.7098876837502246E-2</v>
      </c>
      <c r="G854" s="64"/>
      <c r="I854" s="1">
        <f t="shared" si="155"/>
        <v>838</v>
      </c>
      <c r="J854" s="5">
        <f t="array" ref="J854">GEOMEAN(B854:F854+1)-1</f>
        <v>9.984434789606933E-2</v>
      </c>
      <c r="K854" s="5">
        <f t="shared" si="147"/>
        <v>1.2422173948034666E-2</v>
      </c>
      <c r="M854" s="12">
        <f t="shared" si="148"/>
        <v>3.467670288946758E-2</v>
      </c>
      <c r="N854" s="68">
        <f t="shared" si="149"/>
        <v>1.520515749474483</v>
      </c>
      <c r="P854" s="1">
        <f t="shared" si="156"/>
        <v>838</v>
      </c>
      <c r="Q854" s="5">
        <f t="shared" si="150"/>
        <v>9.984434789606933E-2</v>
      </c>
      <c r="R854" s="5">
        <f t="shared" si="151"/>
        <v>2.8167131923673358E-3</v>
      </c>
      <c r="S854" s="1"/>
      <c r="T854" s="12">
        <f t="shared" si="146"/>
        <v>3.1859989697100244E-2</v>
      </c>
      <c r="U854" s="68">
        <f t="shared" si="152"/>
        <v>1.5888680757799789</v>
      </c>
      <c r="V854" s="68"/>
      <c r="W854" s="68">
        <f t="shared" si="153"/>
        <v>1.6093708711966044</v>
      </c>
    </row>
    <row r="855" spans="1:23">
      <c r="A855" s="1">
        <f t="shared" si="154"/>
        <v>839</v>
      </c>
      <c r="B855" s="64">
        <f>IF($B$5=1,EXP($E$3+$E$4*NORMINV(IF($B$1="Random",'Random Generator'!B840,'Random Generator'!H840),0,1))-1,NORMINV(IF($B$1="Random",'Random Generator'!B840,'Random Generator'!H840),$B$3,$B$4))</f>
        <v>7.3350388741050931E-2</v>
      </c>
      <c r="C855" s="64">
        <f>IF($B$5=1,EXP($E$3+$E$4*NORMINV(IF($B$1="Random",'Random Generator'!C840,'Random Generator'!I840),0,1))-1,NORMINV(IF($B$1="Random",'Random Generator'!C840,'Random Generator'!I840),$B$3,$B$4))</f>
        <v>0.21217912444046716</v>
      </c>
      <c r="D855" s="64">
        <f>IF($B$5=1,EXP($E$3+$E$4*NORMINV(IF($B$1="Random",'Random Generator'!D840,'Random Generator'!J840),0,1))-1,NORMINV(IF($B$1="Random",'Random Generator'!D840,'Random Generator'!J840),$B$3,$B$4))</f>
        <v>0.25086926555664868</v>
      </c>
      <c r="E855" s="64">
        <f>IF($B$5=1,EXP($E$3+$E$4*NORMINV(IF($B$1="Random",'Random Generator'!E840,'Random Generator'!K840),0,1))-1,NORMINV(IF($B$1="Random",'Random Generator'!E840,'Random Generator'!K840),$B$3,$B$4))</f>
        <v>5.8182996913045626E-2</v>
      </c>
      <c r="F855" s="64">
        <f>IF($B$5=1,EXP($E$3+$E$4*NORMINV(IF($B$1="Random",'Random Generator'!F840,'Random Generator'!L840),0,1))-1,NORMINV(IF($B$1="Random",'Random Generator'!F840,'Random Generator'!L840),$B$3,$B$4))</f>
        <v>-9.7573853656966247E-2</v>
      </c>
      <c r="G855" s="64"/>
      <c r="I855" s="1">
        <f t="shared" si="155"/>
        <v>839</v>
      </c>
      <c r="J855" s="5">
        <f t="array" ref="J855">GEOMEAN(B855:F855+1)-1</f>
        <v>9.2190859951793325E-2</v>
      </c>
      <c r="K855" s="5">
        <f t="shared" si="147"/>
        <v>8.5954299758966637E-3</v>
      </c>
      <c r="M855" s="12">
        <f t="shared" si="148"/>
        <v>-0.1061692836328629</v>
      </c>
      <c r="N855" s="68">
        <f t="shared" si="149"/>
        <v>1.4939491782124943</v>
      </c>
      <c r="P855" s="1">
        <f t="shared" si="156"/>
        <v>839</v>
      </c>
      <c r="Q855" s="5">
        <f t="shared" si="150"/>
        <v>9.2190859951793325E-2</v>
      </c>
      <c r="R855" s="5">
        <f t="shared" si="151"/>
        <v>0</v>
      </c>
      <c r="S855" s="1"/>
      <c r="T855" s="12">
        <f t="shared" si="146"/>
        <v>-0.1061692836328629</v>
      </c>
      <c r="U855" s="68">
        <f t="shared" si="152"/>
        <v>1.554149127728321</v>
      </c>
      <c r="V855" s="68"/>
      <c r="W855" s="68">
        <f t="shared" si="153"/>
        <v>1.554149127728321</v>
      </c>
    </row>
    <row r="856" spans="1:23">
      <c r="A856" s="1">
        <f t="shared" si="154"/>
        <v>840</v>
      </c>
      <c r="B856" s="64">
        <f>IF($B$5=1,EXP($E$3+$E$4*NORMINV(IF($B$1="Random",'Random Generator'!B841,'Random Generator'!H841),0,1))-1,NORMINV(IF($B$1="Random",'Random Generator'!B841,'Random Generator'!H841),$B$3,$B$4))</f>
        <v>1.3769267187730971E-3</v>
      </c>
      <c r="C856" s="64">
        <f>IF($B$5=1,EXP($E$3+$E$4*NORMINV(IF($B$1="Random",'Random Generator'!C841,'Random Generator'!I841),0,1))-1,NORMINV(IF($B$1="Random",'Random Generator'!C841,'Random Generator'!I841),$B$3,$B$4))</f>
        <v>-5.225324716692259E-2</v>
      </c>
      <c r="D856" s="64">
        <f>IF($B$5=1,EXP($E$3+$E$4*NORMINV(IF($B$1="Random",'Random Generator'!D841,'Random Generator'!J841),0,1))-1,NORMINV(IF($B$1="Random",'Random Generator'!D841,'Random Generator'!J841),$B$3,$B$4))</f>
        <v>-7.1054009782535177E-2</v>
      </c>
      <c r="E856" s="64">
        <f>IF($B$5=1,EXP($E$3+$E$4*NORMINV(IF($B$1="Random",'Random Generator'!E841,'Random Generator'!K841),0,1))-1,NORMINV(IF($B$1="Random",'Random Generator'!E841,'Random Generator'!K841),$B$3,$B$4))</f>
        <v>0.35386847710447045</v>
      </c>
      <c r="F856" s="64">
        <f>IF($B$5=1,EXP($E$3+$E$4*NORMINV(IF($B$1="Random",'Random Generator'!F841,'Random Generator'!L841),0,1))-1,NORMINV(IF($B$1="Random",'Random Generator'!F841,'Random Generator'!L841),$B$3,$B$4))</f>
        <v>0.11710706943192806</v>
      </c>
      <c r="G856" s="64"/>
      <c r="I856" s="1">
        <f t="shared" si="155"/>
        <v>840</v>
      </c>
      <c r="J856" s="5">
        <f t="array" ref="J856">GEOMEAN(B856:F856+1)-1</f>
        <v>5.9230128654003567E-2</v>
      </c>
      <c r="K856" s="5">
        <f t="shared" si="147"/>
        <v>0</v>
      </c>
      <c r="M856" s="12">
        <f t="shared" si="148"/>
        <v>0.11710706943192806</v>
      </c>
      <c r="N856" s="68">
        <f t="shared" si="149"/>
        <v>1.3333729074667393</v>
      </c>
      <c r="P856" s="1">
        <f t="shared" si="156"/>
        <v>840</v>
      </c>
      <c r="Q856" s="5">
        <f t="shared" si="150"/>
        <v>5.9230128654003567E-2</v>
      </c>
      <c r="R856" s="5">
        <f t="shared" si="151"/>
        <v>0</v>
      </c>
      <c r="S856" s="1"/>
      <c r="T856" s="12">
        <f t="shared" si="146"/>
        <v>0.11710706943192806</v>
      </c>
      <c r="U856" s="68">
        <f t="shared" si="152"/>
        <v>1.3333729074667393</v>
      </c>
      <c r="V856" s="68"/>
      <c r="W856" s="68">
        <f t="shared" si="153"/>
        <v>1.3333729074667393</v>
      </c>
    </row>
    <row r="857" spans="1:23">
      <c r="A857" s="1">
        <f t="shared" si="154"/>
        <v>841</v>
      </c>
      <c r="B857" s="64">
        <f>IF($B$5=1,EXP($E$3+$E$4*NORMINV(IF($B$1="Random",'Random Generator'!B842,'Random Generator'!H842),0,1))-1,NORMINV(IF($B$1="Random",'Random Generator'!B842,'Random Generator'!H842),$B$3,$B$4))</f>
        <v>0.15169255949040439</v>
      </c>
      <c r="C857" s="64">
        <f>IF($B$5=1,EXP($E$3+$E$4*NORMINV(IF($B$1="Random",'Random Generator'!C842,'Random Generator'!I842),0,1))-1,NORMINV(IF($B$1="Random",'Random Generator'!C842,'Random Generator'!I842),$B$3,$B$4))</f>
        <v>0.14069794852029394</v>
      </c>
      <c r="D857" s="64">
        <f>IF($B$5=1,EXP($E$3+$E$4*NORMINV(IF($B$1="Random",'Random Generator'!D842,'Random Generator'!J842),0,1))-1,NORMINV(IF($B$1="Random",'Random Generator'!D842,'Random Generator'!J842),$B$3,$B$4))</f>
        <v>0.19520376317109389</v>
      </c>
      <c r="E857" s="64">
        <f>IF($B$5=1,EXP($E$3+$E$4*NORMINV(IF($B$1="Random",'Random Generator'!E842,'Random Generator'!K842),0,1))-1,NORMINV(IF($B$1="Random",'Random Generator'!E842,'Random Generator'!K842),$B$3,$B$4))</f>
        <v>6.0136363829269124E-2</v>
      </c>
      <c r="F857" s="64">
        <f>IF($B$5=1,EXP($E$3+$E$4*NORMINV(IF($B$1="Random",'Random Generator'!F842,'Random Generator'!L842),0,1))-1,NORMINV(IF($B$1="Random",'Random Generator'!F842,'Random Generator'!L842),$B$3,$B$4))</f>
        <v>-0.1207027078159586</v>
      </c>
      <c r="G857" s="64"/>
      <c r="I857" s="1">
        <f t="shared" si="155"/>
        <v>841</v>
      </c>
      <c r="J857" s="5">
        <f t="array" ref="J857">GEOMEAN(B857:F857+1)-1</f>
        <v>7.9168668923105479E-2</v>
      </c>
      <c r="K857" s="5">
        <f t="shared" si="147"/>
        <v>2.0843344615527407E-3</v>
      </c>
      <c r="M857" s="12">
        <f t="shared" si="148"/>
        <v>-0.12278704227751133</v>
      </c>
      <c r="N857" s="68">
        <f t="shared" si="149"/>
        <v>1.4496012236476707</v>
      </c>
      <c r="P857" s="1">
        <f t="shared" si="156"/>
        <v>841</v>
      </c>
      <c r="Q857" s="5">
        <f t="shared" si="150"/>
        <v>7.9168668923105479E-2</v>
      </c>
      <c r="R857" s="5">
        <f t="shared" si="151"/>
        <v>0</v>
      </c>
      <c r="S857" s="1"/>
      <c r="T857" s="12">
        <f t="shared" si="146"/>
        <v>-0.12278704227751133</v>
      </c>
      <c r="U857" s="68">
        <f t="shared" si="152"/>
        <v>1.4636816923527451</v>
      </c>
      <c r="V857" s="68"/>
      <c r="W857" s="68">
        <f t="shared" si="153"/>
        <v>1.4636816923527451</v>
      </c>
    </row>
    <row r="858" spans="1:23">
      <c r="A858" s="1">
        <f t="shared" si="154"/>
        <v>842</v>
      </c>
      <c r="B858" s="64">
        <f>IF($B$5=1,EXP($E$3+$E$4*NORMINV(IF($B$1="Random",'Random Generator'!B843,'Random Generator'!H843),0,1))-1,NORMINV(IF($B$1="Random",'Random Generator'!B843,'Random Generator'!H843),$B$3,$B$4))</f>
        <v>3.4605436907182208E-2</v>
      </c>
      <c r="C858" s="64">
        <f>IF($B$5=1,EXP($E$3+$E$4*NORMINV(IF($B$1="Random",'Random Generator'!C843,'Random Generator'!I843),0,1))-1,NORMINV(IF($B$1="Random",'Random Generator'!C843,'Random Generator'!I843),$B$3,$B$4))</f>
        <v>0.10339038847898996</v>
      </c>
      <c r="D858" s="64">
        <f>IF($B$5=1,EXP($E$3+$E$4*NORMINV(IF($B$1="Random",'Random Generator'!D843,'Random Generator'!J843),0,1))-1,NORMINV(IF($B$1="Random",'Random Generator'!D843,'Random Generator'!J843),$B$3,$B$4))</f>
        <v>0.17541497738348566</v>
      </c>
      <c r="E858" s="64">
        <f>IF($B$5=1,EXP($E$3+$E$4*NORMINV(IF($B$1="Random",'Random Generator'!E843,'Random Generator'!K843),0,1))-1,NORMINV(IF($B$1="Random",'Random Generator'!E843,'Random Generator'!K843),$B$3,$B$4))</f>
        <v>0.15319284601471006</v>
      </c>
      <c r="F858" s="64">
        <f>IF($B$5=1,EXP($E$3+$E$4*NORMINV(IF($B$1="Random",'Random Generator'!F843,'Random Generator'!L843),0,1))-1,NORMINV(IF($B$1="Random",'Random Generator'!F843,'Random Generator'!L843),$B$3,$B$4))</f>
        <v>0.2813747291111095</v>
      </c>
      <c r="G858" s="64"/>
      <c r="I858" s="1">
        <f t="shared" si="155"/>
        <v>842</v>
      </c>
      <c r="J858" s="5">
        <f t="array" ref="J858">GEOMEAN(B858:F858+1)-1</f>
        <v>0.14671278204075922</v>
      </c>
      <c r="K858" s="5">
        <f t="shared" si="147"/>
        <v>3.5856391020379609E-2</v>
      </c>
      <c r="M858" s="12">
        <f t="shared" si="148"/>
        <v>0.2455183380907299</v>
      </c>
      <c r="N858" s="68">
        <f t="shared" si="149"/>
        <v>1.6915685024607889</v>
      </c>
      <c r="P858" s="1">
        <f t="shared" si="156"/>
        <v>842</v>
      </c>
      <c r="Q858" s="5">
        <f t="shared" si="150"/>
        <v>0.14671278204075922</v>
      </c>
      <c r="R858" s="5">
        <f t="shared" si="151"/>
        <v>2.6250930264712279E-2</v>
      </c>
      <c r="S858" s="1"/>
      <c r="T858" s="12">
        <f t="shared" si="146"/>
        <v>0.21926740782601761</v>
      </c>
      <c r="U858" s="68">
        <f t="shared" si="152"/>
        <v>1.7659783448019986</v>
      </c>
      <c r="V858" s="68"/>
      <c r="W858" s="68">
        <f t="shared" si="153"/>
        <v>1.9827742373661472</v>
      </c>
    </row>
    <row r="859" spans="1:23">
      <c r="A859" s="1">
        <f t="shared" si="154"/>
        <v>843</v>
      </c>
      <c r="B859" s="64">
        <f>IF($B$5=1,EXP($E$3+$E$4*NORMINV(IF($B$1="Random",'Random Generator'!B844,'Random Generator'!H844),0,1))-1,NORMINV(IF($B$1="Random",'Random Generator'!B844,'Random Generator'!H844),$B$3,$B$4))</f>
        <v>-1.077767618048453E-4</v>
      </c>
      <c r="C859" s="64">
        <f>IF($B$5=1,EXP($E$3+$E$4*NORMINV(IF($B$1="Random",'Random Generator'!C844,'Random Generator'!I844),0,1))-1,NORMINV(IF($B$1="Random",'Random Generator'!C844,'Random Generator'!I844),$B$3,$B$4))</f>
        <v>4.7160552176270132E-2</v>
      </c>
      <c r="D859" s="64">
        <f>IF($B$5=1,EXP($E$3+$E$4*NORMINV(IF($B$1="Random",'Random Generator'!D844,'Random Generator'!J844),0,1))-1,NORMINV(IF($B$1="Random",'Random Generator'!D844,'Random Generator'!J844),$B$3,$B$4))</f>
        <v>-4.835197717577544E-2</v>
      </c>
      <c r="E859" s="64">
        <f>IF($B$5=1,EXP($E$3+$E$4*NORMINV(IF($B$1="Random",'Random Generator'!E844,'Random Generator'!K844),0,1))-1,NORMINV(IF($B$1="Random",'Random Generator'!E844,'Random Generator'!K844),$B$3,$B$4))</f>
        <v>0.17293213841942179</v>
      </c>
      <c r="F859" s="64">
        <f>IF($B$5=1,EXP($E$3+$E$4*NORMINV(IF($B$1="Random",'Random Generator'!F844,'Random Generator'!L844),0,1))-1,NORMINV(IF($B$1="Random",'Random Generator'!F844,'Random Generator'!L844),$B$3,$B$4))</f>
        <v>-2.0276901315239404E-2</v>
      </c>
      <c r="G859" s="64"/>
      <c r="I859" s="1">
        <f t="shared" si="155"/>
        <v>843</v>
      </c>
      <c r="J859" s="5">
        <f t="array" ref="J859">GEOMEAN(B859:F859+1)-1</f>
        <v>2.7457364666600537E-2</v>
      </c>
      <c r="K859" s="5">
        <f t="shared" si="147"/>
        <v>0</v>
      </c>
      <c r="M859" s="12">
        <f t="shared" si="148"/>
        <v>-2.0276901315239404E-2</v>
      </c>
      <c r="N859" s="68">
        <f t="shared" si="149"/>
        <v>1.1450357525210817</v>
      </c>
      <c r="P859" s="1">
        <f t="shared" si="156"/>
        <v>843</v>
      </c>
      <c r="Q859" s="5">
        <f t="shared" si="150"/>
        <v>2.7457364666600537E-2</v>
      </c>
      <c r="R859" s="5">
        <f t="shared" si="151"/>
        <v>0</v>
      </c>
      <c r="S859" s="1"/>
      <c r="T859" s="12">
        <f t="shared" si="146"/>
        <v>-2.0276901315239404E-2</v>
      </c>
      <c r="U859" s="68">
        <f t="shared" si="152"/>
        <v>1.1450357525210817</v>
      </c>
      <c r="V859" s="68"/>
      <c r="W859" s="68">
        <f t="shared" si="153"/>
        <v>1.1450357525210817</v>
      </c>
    </row>
    <row r="860" spans="1:23">
      <c r="A860" s="1">
        <f t="shared" si="154"/>
        <v>844</v>
      </c>
      <c r="B860" s="64">
        <f>IF($B$5=1,EXP($E$3+$E$4*NORMINV(IF($B$1="Random",'Random Generator'!B845,'Random Generator'!H845),0,1))-1,NORMINV(IF($B$1="Random",'Random Generator'!B845,'Random Generator'!H845),$B$3,$B$4))</f>
        <v>7.6495460414139904E-2</v>
      </c>
      <c r="C860" s="64">
        <f>IF($B$5=1,EXP($E$3+$E$4*NORMINV(IF($B$1="Random",'Random Generator'!C845,'Random Generator'!I845),0,1))-1,NORMINV(IF($B$1="Random",'Random Generator'!C845,'Random Generator'!I845),$B$3,$B$4))</f>
        <v>0.10861841273849726</v>
      </c>
      <c r="D860" s="64">
        <f>IF($B$5=1,EXP($E$3+$E$4*NORMINV(IF($B$1="Random",'Random Generator'!D845,'Random Generator'!J845),0,1))-1,NORMINV(IF($B$1="Random",'Random Generator'!D845,'Random Generator'!J845),$B$3,$B$4))</f>
        <v>0.23732216116589866</v>
      </c>
      <c r="E860" s="64">
        <f>IF($B$5=1,EXP($E$3+$E$4*NORMINV(IF($B$1="Random",'Random Generator'!E845,'Random Generator'!K845),0,1))-1,NORMINV(IF($B$1="Random",'Random Generator'!E845,'Random Generator'!K845),$B$3,$B$4))</f>
        <v>0.10335067230108841</v>
      </c>
      <c r="F860" s="64">
        <f>IF($B$5=1,EXP($E$3+$E$4*NORMINV(IF($B$1="Random",'Random Generator'!F845,'Random Generator'!L845),0,1))-1,NORMINV(IF($B$1="Random",'Random Generator'!F845,'Random Generator'!L845),$B$3,$B$4))</f>
        <v>0.11930121818413597</v>
      </c>
      <c r="G860" s="64"/>
      <c r="I860" s="1">
        <f t="shared" si="155"/>
        <v>844</v>
      </c>
      <c r="J860" s="5">
        <f t="array" ref="J860">GEOMEAN(B860:F860+1)-1</f>
        <v>0.12768427485843148</v>
      </c>
      <c r="K860" s="5">
        <f t="shared" si="147"/>
        <v>2.6342137429215741E-2</v>
      </c>
      <c r="M860" s="12">
        <f t="shared" si="148"/>
        <v>9.2959080754920237E-2</v>
      </c>
      <c r="N860" s="68">
        <f t="shared" si="149"/>
        <v>1.620359122062442</v>
      </c>
      <c r="P860" s="1">
        <f t="shared" si="156"/>
        <v>844</v>
      </c>
      <c r="Q860" s="5">
        <f t="shared" si="150"/>
        <v>0.12768427485843148</v>
      </c>
      <c r="R860" s="5">
        <f t="shared" si="151"/>
        <v>1.673667667354841E-2</v>
      </c>
      <c r="S860" s="1"/>
      <c r="T860" s="12">
        <f t="shared" si="146"/>
        <v>7.622240408137182E-2</v>
      </c>
      <c r="U860" s="68">
        <f t="shared" si="152"/>
        <v>1.6922630499510072</v>
      </c>
      <c r="V860" s="68"/>
      <c r="W860" s="68">
        <f t="shared" si="153"/>
        <v>1.82363375378508</v>
      </c>
    </row>
    <row r="861" spans="1:23">
      <c r="A861" s="1">
        <f t="shared" si="154"/>
        <v>845</v>
      </c>
      <c r="B861" s="64">
        <f>IF($B$5=1,EXP($E$3+$E$4*NORMINV(IF($B$1="Random",'Random Generator'!B846,'Random Generator'!H846),0,1))-1,NORMINV(IF($B$1="Random",'Random Generator'!B846,'Random Generator'!H846),$B$3,$B$4))</f>
        <v>4.8319924043602525E-2</v>
      </c>
      <c r="C861" s="64">
        <f>IF($B$5=1,EXP($E$3+$E$4*NORMINV(IF($B$1="Random",'Random Generator'!C846,'Random Generator'!I846),0,1))-1,NORMINV(IF($B$1="Random",'Random Generator'!C846,'Random Generator'!I846),$B$3,$B$4))</f>
        <v>0.25277178257131827</v>
      </c>
      <c r="D861" s="64">
        <f>IF($B$5=1,EXP($E$3+$E$4*NORMINV(IF($B$1="Random",'Random Generator'!D846,'Random Generator'!J846),0,1))-1,NORMINV(IF($B$1="Random",'Random Generator'!D846,'Random Generator'!J846),$B$3,$B$4))</f>
        <v>0.42194176917536086</v>
      </c>
      <c r="E861" s="64">
        <f>IF($B$5=1,EXP($E$3+$E$4*NORMINV(IF($B$1="Random",'Random Generator'!E846,'Random Generator'!K846),0,1))-1,NORMINV(IF($B$1="Random",'Random Generator'!E846,'Random Generator'!K846),$B$3,$B$4))</f>
        <v>0.11849307333901216</v>
      </c>
      <c r="F861" s="64">
        <f>IF($B$5=1,EXP($E$3+$E$4*NORMINV(IF($B$1="Random",'Random Generator'!F846,'Random Generator'!L846),0,1))-1,NORMINV(IF($B$1="Random",'Random Generator'!F846,'Random Generator'!L846),$B$3,$B$4))</f>
        <v>2.4697444554366843E-3</v>
      </c>
      <c r="G861" s="64"/>
      <c r="I861" s="1">
        <f t="shared" si="155"/>
        <v>845</v>
      </c>
      <c r="J861" s="5">
        <f t="array" ref="J861">GEOMEAN(B861:F861+1)-1</f>
        <v>0.15928558970004514</v>
      </c>
      <c r="K861" s="5">
        <f t="shared" si="147"/>
        <v>4.214279485002257E-2</v>
      </c>
      <c r="M861" s="12">
        <f t="shared" si="148"/>
        <v>-3.9673050394585886E-2</v>
      </c>
      <c r="N861" s="68">
        <f t="shared" si="149"/>
        <v>1.7399767458885713</v>
      </c>
      <c r="P861" s="1">
        <f t="shared" si="156"/>
        <v>845</v>
      </c>
      <c r="Q861" s="5">
        <f t="shared" si="150"/>
        <v>0.15928558970004514</v>
      </c>
      <c r="R861" s="5">
        <f t="shared" si="151"/>
        <v>3.253733409435524E-2</v>
      </c>
      <c r="S861" s="1"/>
      <c r="T861" s="12">
        <f t="shared" si="146"/>
        <v>-7.2210384488941126E-2</v>
      </c>
      <c r="U861" s="68">
        <f t="shared" si="152"/>
        <v>1.8160778934256971</v>
      </c>
      <c r="V861" s="68"/>
      <c r="W861" s="68">
        <f t="shared" si="153"/>
        <v>2.0938819221871356</v>
      </c>
    </row>
    <row r="862" spans="1:23">
      <c r="A862" s="1">
        <f t="shared" si="154"/>
        <v>846</v>
      </c>
      <c r="B862" s="64">
        <f>IF($B$5=1,EXP($E$3+$E$4*NORMINV(IF($B$1="Random",'Random Generator'!B847,'Random Generator'!H847),0,1))-1,NORMINV(IF($B$1="Random",'Random Generator'!B847,'Random Generator'!H847),$B$3,$B$4))</f>
        <v>0.19781211625934736</v>
      </c>
      <c r="C862" s="64">
        <f>IF($B$5=1,EXP($E$3+$E$4*NORMINV(IF($B$1="Random",'Random Generator'!C847,'Random Generator'!I847),0,1))-1,NORMINV(IF($B$1="Random",'Random Generator'!C847,'Random Generator'!I847),$B$3,$B$4))</f>
        <v>0.2387705576225414</v>
      </c>
      <c r="D862" s="64">
        <f>IF($B$5=1,EXP($E$3+$E$4*NORMINV(IF($B$1="Random",'Random Generator'!D847,'Random Generator'!J847),0,1))-1,NORMINV(IF($B$1="Random",'Random Generator'!D847,'Random Generator'!J847),$B$3,$B$4))</f>
        <v>0.19586660481289453</v>
      </c>
      <c r="E862" s="64">
        <f>IF($B$5=1,EXP($E$3+$E$4*NORMINV(IF($B$1="Random",'Random Generator'!E847,'Random Generator'!K847),0,1))-1,NORMINV(IF($B$1="Random",'Random Generator'!E847,'Random Generator'!K847),$B$3,$B$4))</f>
        <v>0.1748060206004971</v>
      </c>
      <c r="F862" s="64">
        <f>IF($B$5=1,EXP($E$3+$E$4*NORMINV(IF($B$1="Random",'Random Generator'!F847,'Random Generator'!L847),0,1))-1,NORMINV(IF($B$1="Random",'Random Generator'!F847,'Random Generator'!L847),$B$3,$B$4))</f>
        <v>0.24893116233787604</v>
      </c>
      <c r="G862" s="64"/>
      <c r="I862" s="1">
        <f t="shared" si="155"/>
        <v>846</v>
      </c>
      <c r="J862" s="5">
        <f t="array" ref="J862">GEOMEAN(B862:F862+1)-1</f>
        <v>0.21091426683673209</v>
      </c>
      <c r="K862" s="5">
        <f t="shared" si="147"/>
        <v>6.7957133418366039E-2</v>
      </c>
      <c r="M862" s="12">
        <f t="shared" si="148"/>
        <v>0.18097402891951</v>
      </c>
      <c r="N862" s="68">
        <f t="shared" si="149"/>
        <v>1.9505168772179959</v>
      </c>
      <c r="P862" s="1">
        <f t="shared" si="156"/>
        <v>846</v>
      </c>
      <c r="Q862" s="5">
        <f t="shared" si="150"/>
        <v>0.21091426683673209</v>
      </c>
      <c r="R862" s="5">
        <f t="shared" si="151"/>
        <v>5.8351672662698716E-2</v>
      </c>
      <c r="S862" s="1"/>
      <c r="T862" s="12">
        <f t="shared" si="146"/>
        <v>0.12262235625681128</v>
      </c>
      <c r="U862" s="68">
        <f t="shared" si="152"/>
        <v>2.0338672506065207</v>
      </c>
      <c r="V862" s="68"/>
      <c r="W862" s="68">
        <f t="shared" si="153"/>
        <v>2.6035563402883208</v>
      </c>
    </row>
    <row r="863" spans="1:23">
      <c r="A863" s="1">
        <f t="shared" si="154"/>
        <v>847</v>
      </c>
      <c r="B863" s="64">
        <f>IF($B$5=1,EXP($E$3+$E$4*NORMINV(IF($B$1="Random",'Random Generator'!B848,'Random Generator'!H848),0,1))-1,NORMINV(IF($B$1="Random",'Random Generator'!B848,'Random Generator'!H848),$B$3,$B$4))</f>
        <v>0.25483849487192978</v>
      </c>
      <c r="C863" s="64">
        <f>IF($B$5=1,EXP($E$3+$E$4*NORMINV(IF($B$1="Random",'Random Generator'!C848,'Random Generator'!I848),0,1))-1,NORMINV(IF($B$1="Random",'Random Generator'!C848,'Random Generator'!I848),$B$3,$B$4))</f>
        <v>8.5606174032334392E-2</v>
      </c>
      <c r="D863" s="64">
        <f>IF($B$5=1,EXP($E$3+$E$4*NORMINV(IF($B$1="Random",'Random Generator'!D848,'Random Generator'!J848),0,1))-1,NORMINV(IF($B$1="Random",'Random Generator'!D848,'Random Generator'!J848),$B$3,$B$4))</f>
        <v>9.353796171107831E-2</v>
      </c>
      <c r="E863" s="64">
        <f>IF($B$5=1,EXP($E$3+$E$4*NORMINV(IF($B$1="Random",'Random Generator'!E848,'Random Generator'!K848),0,1))-1,NORMINV(IF($B$1="Random",'Random Generator'!E848,'Random Generator'!K848),$B$3,$B$4))</f>
        <v>3.2977447099106438E-2</v>
      </c>
      <c r="F863" s="64">
        <f>IF($B$5=1,EXP($E$3+$E$4*NORMINV(IF($B$1="Random",'Random Generator'!F848,'Random Generator'!L848),0,1))-1,NORMINV(IF($B$1="Random",'Random Generator'!F848,'Random Generator'!L848),$B$3,$B$4))</f>
        <v>0.20112538504172317</v>
      </c>
      <c r="G863" s="64"/>
      <c r="I863" s="1">
        <f t="shared" si="155"/>
        <v>847</v>
      </c>
      <c r="J863" s="5">
        <f t="array" ref="J863">GEOMEAN(B863:F863+1)-1</f>
        <v>0.13071886336775584</v>
      </c>
      <c r="K863" s="5">
        <f t="shared" si="147"/>
        <v>2.7859431683877924E-2</v>
      </c>
      <c r="M863" s="12">
        <f t="shared" si="148"/>
        <v>0.17326595335784525</v>
      </c>
      <c r="N863" s="68">
        <f t="shared" si="149"/>
        <v>1.631551580116811</v>
      </c>
      <c r="P863" s="1">
        <f t="shared" si="156"/>
        <v>847</v>
      </c>
      <c r="Q863" s="5">
        <f t="shared" si="150"/>
        <v>0.13071886336775584</v>
      </c>
      <c r="R863" s="5">
        <f t="shared" si="151"/>
        <v>1.8253970928210593E-2</v>
      </c>
      <c r="S863" s="1"/>
      <c r="T863" s="12">
        <f t="shared" si="146"/>
        <v>0.15501198242963465</v>
      </c>
      <c r="U863" s="68">
        <f t="shared" si="152"/>
        <v>1.7038508342896885</v>
      </c>
      <c r="V863" s="68"/>
      <c r="W863" s="68">
        <f t="shared" si="153"/>
        <v>1.848303079176651</v>
      </c>
    </row>
    <row r="864" spans="1:23">
      <c r="A864" s="1">
        <f t="shared" si="154"/>
        <v>848</v>
      </c>
      <c r="B864" s="64">
        <f>IF($B$5=1,EXP($E$3+$E$4*NORMINV(IF($B$1="Random",'Random Generator'!B849,'Random Generator'!H849),0,1))-1,NORMINV(IF($B$1="Random",'Random Generator'!B849,'Random Generator'!H849),$B$3,$B$4))</f>
        <v>5.8705621503513772E-2</v>
      </c>
      <c r="C864" s="64">
        <f>IF($B$5=1,EXP($E$3+$E$4*NORMINV(IF($B$1="Random",'Random Generator'!C849,'Random Generator'!I849),0,1))-1,NORMINV(IF($B$1="Random",'Random Generator'!C849,'Random Generator'!I849),$B$3,$B$4))</f>
        <v>0.17228634996848857</v>
      </c>
      <c r="D864" s="64">
        <f>IF($B$5=1,EXP($E$3+$E$4*NORMINV(IF($B$1="Random",'Random Generator'!D849,'Random Generator'!J849),0,1))-1,NORMINV(IF($B$1="Random",'Random Generator'!D849,'Random Generator'!J849),$B$3,$B$4))</f>
        <v>0.26952436376923417</v>
      </c>
      <c r="E864" s="64">
        <f>IF($B$5=1,EXP($E$3+$E$4*NORMINV(IF($B$1="Random",'Random Generator'!E849,'Random Generator'!K849),0,1))-1,NORMINV(IF($B$1="Random",'Random Generator'!E849,'Random Generator'!K849),$B$3,$B$4))</f>
        <v>0.16666218643406427</v>
      </c>
      <c r="F864" s="64">
        <f>IF($B$5=1,EXP($E$3+$E$4*NORMINV(IF($B$1="Random",'Random Generator'!F849,'Random Generator'!L849),0,1))-1,NORMINV(IF($B$1="Random",'Random Generator'!F849,'Random Generator'!L849),$B$3,$B$4))</f>
        <v>-0.16533697378059387</v>
      </c>
      <c r="G864" s="64"/>
      <c r="I864" s="1">
        <f t="shared" si="155"/>
        <v>848</v>
      </c>
      <c r="J864" s="5">
        <f t="array" ref="J864">GEOMEAN(B864:F864+1)-1</f>
        <v>8.9384653465337083E-2</v>
      </c>
      <c r="K864" s="5">
        <f t="shared" si="147"/>
        <v>7.1923267326685428E-3</v>
      </c>
      <c r="M864" s="12">
        <f t="shared" si="148"/>
        <v>-0.1725293005132624</v>
      </c>
      <c r="N864" s="68">
        <f t="shared" si="149"/>
        <v>1.4843019269043811</v>
      </c>
      <c r="P864" s="1">
        <f t="shared" si="156"/>
        <v>848</v>
      </c>
      <c r="Q864" s="5">
        <f t="shared" si="150"/>
        <v>8.9384653465337083E-2</v>
      </c>
      <c r="R864" s="5">
        <f t="shared" si="151"/>
        <v>0</v>
      </c>
      <c r="S864" s="1"/>
      <c r="T864" s="12">
        <f t="shared" si="146"/>
        <v>-0.1725293005132624</v>
      </c>
      <c r="U864" s="68">
        <f t="shared" si="152"/>
        <v>1.534285796516841</v>
      </c>
      <c r="V864" s="68"/>
      <c r="W864" s="68">
        <f t="shared" si="153"/>
        <v>1.534285796516841</v>
      </c>
    </row>
    <row r="865" spans="1:23">
      <c r="A865" s="1">
        <f t="shared" si="154"/>
        <v>849</v>
      </c>
      <c r="B865" s="64">
        <f>IF($B$5=1,EXP($E$3+$E$4*NORMINV(IF($B$1="Random",'Random Generator'!B850,'Random Generator'!H850),0,1))-1,NORMINV(IF($B$1="Random",'Random Generator'!B850,'Random Generator'!H850),$B$3,$B$4))</f>
        <v>-0.14821537526202644</v>
      </c>
      <c r="C865" s="64">
        <f>IF($B$5=1,EXP($E$3+$E$4*NORMINV(IF($B$1="Random",'Random Generator'!C850,'Random Generator'!I850),0,1))-1,NORMINV(IF($B$1="Random",'Random Generator'!C850,'Random Generator'!I850),$B$3,$B$4))</f>
        <v>4.2650611668035854E-2</v>
      </c>
      <c r="D865" s="64">
        <f>IF($B$5=1,EXP($E$3+$E$4*NORMINV(IF($B$1="Random",'Random Generator'!D850,'Random Generator'!J850),0,1))-1,NORMINV(IF($B$1="Random",'Random Generator'!D850,'Random Generator'!J850),$B$3,$B$4))</f>
        <v>8.6165688754545444E-2</v>
      </c>
      <c r="E865" s="64">
        <f>IF($B$5=1,EXP($E$3+$E$4*NORMINV(IF($B$1="Random",'Random Generator'!E850,'Random Generator'!K850),0,1))-1,NORMINV(IF($B$1="Random",'Random Generator'!E850,'Random Generator'!K850),$B$3,$B$4))</f>
        <v>1.614135589714949E-2</v>
      </c>
      <c r="F865" s="64">
        <f>IF($B$5=1,EXP($E$3+$E$4*NORMINV(IF($B$1="Random",'Random Generator'!F850,'Random Generator'!L850),0,1))-1,NORMINV(IF($B$1="Random",'Random Generator'!F850,'Random Generator'!L850),$B$3,$B$4))</f>
        <v>0.14393087984585562</v>
      </c>
      <c r="G865" s="64"/>
      <c r="I865" s="1">
        <f t="shared" si="155"/>
        <v>849</v>
      </c>
      <c r="J865" s="5">
        <f t="array" ref="J865">GEOMEAN(B865:F865+1)-1</f>
        <v>2.3160387782656944E-2</v>
      </c>
      <c r="K865" s="5">
        <f t="shared" si="147"/>
        <v>0</v>
      </c>
      <c r="M865" s="12">
        <f t="shared" si="148"/>
        <v>0.14393087984585562</v>
      </c>
      <c r="N865" s="68">
        <f t="shared" si="149"/>
        <v>1.1212916529886288</v>
      </c>
      <c r="P865" s="1">
        <f t="shared" si="156"/>
        <v>849</v>
      </c>
      <c r="Q865" s="5">
        <f t="shared" si="150"/>
        <v>2.3160387782656944E-2</v>
      </c>
      <c r="R865" s="5">
        <f t="shared" si="151"/>
        <v>0</v>
      </c>
      <c r="S865" s="1"/>
      <c r="T865" s="12">
        <f t="shared" si="146"/>
        <v>0.14393087984585562</v>
      </c>
      <c r="U865" s="68">
        <f t="shared" si="152"/>
        <v>1.1212916529886288</v>
      </c>
      <c r="V865" s="68"/>
      <c r="W865" s="68">
        <f t="shared" si="153"/>
        <v>1.1212916529886288</v>
      </c>
    </row>
    <row r="866" spans="1:23">
      <c r="A866" s="1">
        <f t="shared" si="154"/>
        <v>850</v>
      </c>
      <c r="B866" s="64">
        <f>IF($B$5=1,EXP($E$3+$E$4*NORMINV(IF($B$1="Random",'Random Generator'!B851,'Random Generator'!H851),0,1))-1,NORMINV(IF($B$1="Random",'Random Generator'!B851,'Random Generator'!H851),$B$3,$B$4))</f>
        <v>0.10072064801270608</v>
      </c>
      <c r="C866" s="64">
        <f>IF($B$5=1,EXP($E$3+$E$4*NORMINV(IF($B$1="Random",'Random Generator'!C851,'Random Generator'!I851),0,1))-1,NORMINV(IF($B$1="Random",'Random Generator'!C851,'Random Generator'!I851),$B$3,$B$4))</f>
        <v>8.7653805861983347E-2</v>
      </c>
      <c r="D866" s="64">
        <f>IF($B$5=1,EXP($E$3+$E$4*NORMINV(IF($B$1="Random",'Random Generator'!D851,'Random Generator'!J851),0,1))-1,NORMINV(IF($B$1="Random",'Random Generator'!D851,'Random Generator'!J851),$B$3,$B$4))</f>
        <v>0.30648095449674995</v>
      </c>
      <c r="E866" s="64">
        <f>IF($B$5=1,EXP($E$3+$E$4*NORMINV(IF($B$1="Random",'Random Generator'!E851,'Random Generator'!K851),0,1))-1,NORMINV(IF($B$1="Random",'Random Generator'!E851,'Random Generator'!K851),$B$3,$B$4))</f>
        <v>0.24410272767844954</v>
      </c>
      <c r="F866" s="64">
        <f>IF($B$5=1,EXP($E$3+$E$4*NORMINV(IF($B$1="Random",'Random Generator'!F851,'Random Generator'!L851),0,1))-1,NORMINV(IF($B$1="Random",'Random Generator'!F851,'Random Generator'!L851),$B$3,$B$4))</f>
        <v>2.5446061486542826E-2</v>
      </c>
      <c r="G866" s="64"/>
      <c r="I866" s="1">
        <f t="shared" si="155"/>
        <v>850</v>
      </c>
      <c r="J866" s="5">
        <f t="array" ref="J866">GEOMEAN(B866:F866+1)-1</f>
        <v>0.14817474181128132</v>
      </c>
      <c r="K866" s="5">
        <f t="shared" si="147"/>
        <v>3.6587370905640661E-2</v>
      </c>
      <c r="M866" s="12">
        <f t="shared" si="148"/>
        <v>-1.1141309419097835E-2</v>
      </c>
      <c r="N866" s="68">
        <f t="shared" si="149"/>
        <v>1.6971413692569599</v>
      </c>
      <c r="P866" s="1">
        <f t="shared" si="156"/>
        <v>850</v>
      </c>
      <c r="Q866" s="5">
        <f t="shared" si="150"/>
        <v>0.14817474181128132</v>
      </c>
      <c r="R866" s="5">
        <f t="shared" si="151"/>
        <v>2.698191014997333E-2</v>
      </c>
      <c r="S866" s="1"/>
      <c r="T866" s="12">
        <f t="shared" si="146"/>
        <v>-3.8123219569071165E-2</v>
      </c>
      <c r="U866" s="68">
        <f t="shared" si="152"/>
        <v>1.7717464130438096</v>
      </c>
      <c r="V866" s="68"/>
      <c r="W866" s="68">
        <f t="shared" si="153"/>
        <v>1.995445836219838</v>
      </c>
    </row>
    <row r="867" spans="1:23">
      <c r="A867" s="1">
        <f t="shared" si="154"/>
        <v>851</v>
      </c>
      <c r="B867" s="64">
        <f>IF($B$5=1,EXP($E$3+$E$4*NORMINV(IF($B$1="Random",'Random Generator'!B852,'Random Generator'!H852),0,1))-1,NORMINV(IF($B$1="Random",'Random Generator'!B852,'Random Generator'!H852),$B$3,$B$4))</f>
        <v>0.13835370155195914</v>
      </c>
      <c r="C867" s="64">
        <f>IF($B$5=1,EXP($E$3+$E$4*NORMINV(IF($B$1="Random",'Random Generator'!C852,'Random Generator'!I852),0,1))-1,NORMINV(IF($B$1="Random",'Random Generator'!C852,'Random Generator'!I852),$B$3,$B$4))</f>
        <v>0.27010831732172291</v>
      </c>
      <c r="D867" s="64">
        <f>IF($B$5=1,EXP($E$3+$E$4*NORMINV(IF($B$1="Random",'Random Generator'!D852,'Random Generator'!J852),0,1))-1,NORMINV(IF($B$1="Random",'Random Generator'!D852,'Random Generator'!J852),$B$3,$B$4))</f>
        <v>-1.3208889584362837E-2</v>
      </c>
      <c r="E867" s="64">
        <f>IF($B$5=1,EXP($E$3+$E$4*NORMINV(IF($B$1="Random",'Random Generator'!E852,'Random Generator'!K852),0,1))-1,NORMINV(IF($B$1="Random",'Random Generator'!E852,'Random Generator'!K852),$B$3,$B$4))</f>
        <v>0.11619846019246327</v>
      </c>
      <c r="F867" s="64">
        <f>IF($B$5=1,EXP($E$3+$E$4*NORMINV(IF($B$1="Random",'Random Generator'!F852,'Random Generator'!L852),0,1))-1,NORMINV(IF($B$1="Random",'Random Generator'!F852,'Random Generator'!L852),$B$3,$B$4))</f>
        <v>0.2420435057499295</v>
      </c>
      <c r="G867" s="64"/>
      <c r="I867" s="1">
        <f t="shared" si="155"/>
        <v>851</v>
      </c>
      <c r="J867" s="5">
        <f t="array" ref="J867">GEOMEAN(B867:F867+1)-1</f>
        <v>0.14615746674651486</v>
      </c>
      <c r="K867" s="5">
        <f t="shared" si="147"/>
        <v>3.5578733373257433E-2</v>
      </c>
      <c r="M867" s="12">
        <f t="shared" si="148"/>
        <v>0.20646477237667207</v>
      </c>
      <c r="N867" s="68">
        <f t="shared" si="149"/>
        <v>1.6894555281731913</v>
      </c>
      <c r="P867" s="1">
        <f t="shared" si="156"/>
        <v>851</v>
      </c>
      <c r="Q867" s="5">
        <f t="shared" si="150"/>
        <v>0.14615746674651486</v>
      </c>
      <c r="R867" s="5">
        <f t="shared" si="151"/>
        <v>2.5973272617590103E-2</v>
      </c>
      <c r="S867" s="1"/>
      <c r="T867" s="12">
        <f t="shared" si="146"/>
        <v>0.18049149975908196</v>
      </c>
      <c r="U867" s="68">
        <f t="shared" si="152"/>
        <v>1.7637913250743302</v>
      </c>
      <c r="V867" s="68"/>
      <c r="W867" s="68">
        <f t="shared" si="153"/>
        <v>1.977977923181963</v>
      </c>
    </row>
    <row r="868" spans="1:23">
      <c r="A868" s="1">
        <f t="shared" si="154"/>
        <v>852</v>
      </c>
      <c r="B868" s="64">
        <f>IF($B$5=1,EXP($E$3+$E$4*NORMINV(IF($B$1="Random",'Random Generator'!B853,'Random Generator'!H853),0,1))-1,NORMINV(IF($B$1="Random",'Random Generator'!B853,'Random Generator'!H853),$B$3,$B$4))</f>
        <v>1.1911391494222823E-2</v>
      </c>
      <c r="C868" s="64">
        <f>IF($B$5=1,EXP($E$3+$E$4*NORMINV(IF($B$1="Random",'Random Generator'!C853,'Random Generator'!I853),0,1))-1,NORMINV(IF($B$1="Random",'Random Generator'!C853,'Random Generator'!I853),$B$3,$B$4))</f>
        <v>7.5711381413776646E-3</v>
      </c>
      <c r="D868" s="64">
        <f>IF($B$5=1,EXP($E$3+$E$4*NORMINV(IF($B$1="Random",'Random Generator'!D853,'Random Generator'!J853),0,1))-1,NORMINV(IF($B$1="Random",'Random Generator'!D853,'Random Generator'!J853),$B$3,$B$4))</f>
        <v>0.15277148422928311</v>
      </c>
      <c r="E868" s="64">
        <f>IF($B$5=1,EXP($E$3+$E$4*NORMINV(IF($B$1="Random",'Random Generator'!E853,'Random Generator'!K853),0,1))-1,NORMINV(IF($B$1="Random",'Random Generator'!E853,'Random Generator'!K853),$B$3,$B$4))</f>
        <v>9.0410591877342572E-2</v>
      </c>
      <c r="F868" s="64">
        <f>IF($B$5=1,EXP($E$3+$E$4*NORMINV(IF($B$1="Random",'Random Generator'!F853,'Random Generator'!L853),0,1))-1,NORMINV(IF($B$1="Random",'Random Generator'!F853,'Random Generator'!L853),$B$3,$B$4))</f>
        <v>-2.5805789577338367E-2</v>
      </c>
      <c r="G868" s="64"/>
      <c r="I868" s="1">
        <f t="shared" si="155"/>
        <v>852</v>
      </c>
      <c r="J868" s="5">
        <f t="array" ref="J868">GEOMEAN(B868:F868+1)-1</f>
        <v>4.5392564626624887E-2</v>
      </c>
      <c r="K868" s="5">
        <f t="shared" si="147"/>
        <v>0</v>
      </c>
      <c r="M868" s="12">
        <f t="shared" si="148"/>
        <v>-2.5805789577338367E-2</v>
      </c>
      <c r="N868" s="68">
        <f t="shared" si="149"/>
        <v>1.2485244000266003</v>
      </c>
      <c r="P868" s="1">
        <f t="shared" si="156"/>
        <v>852</v>
      </c>
      <c r="Q868" s="5">
        <f t="shared" si="150"/>
        <v>4.5392564626624887E-2</v>
      </c>
      <c r="R868" s="5">
        <f t="shared" si="151"/>
        <v>0</v>
      </c>
      <c r="S868" s="1"/>
      <c r="T868" s="12">
        <f t="shared" si="146"/>
        <v>-2.5805789577338367E-2</v>
      </c>
      <c r="U868" s="68">
        <f t="shared" si="152"/>
        <v>1.2485244000266003</v>
      </c>
      <c r="V868" s="68"/>
      <c r="W868" s="68">
        <f t="shared" si="153"/>
        <v>1.2485244000266003</v>
      </c>
    </row>
    <row r="869" spans="1:23">
      <c r="A869" s="1">
        <f t="shared" si="154"/>
        <v>853</v>
      </c>
      <c r="B869" s="64">
        <f>IF($B$5=1,EXP($E$3+$E$4*NORMINV(IF($B$1="Random",'Random Generator'!B854,'Random Generator'!H854),0,1))-1,NORMINV(IF($B$1="Random",'Random Generator'!B854,'Random Generator'!H854),$B$3,$B$4))</f>
        <v>0.10104624765989678</v>
      </c>
      <c r="C869" s="64">
        <f>IF($B$5=1,EXP($E$3+$E$4*NORMINV(IF($B$1="Random",'Random Generator'!C854,'Random Generator'!I854),0,1))-1,NORMINV(IF($B$1="Random",'Random Generator'!C854,'Random Generator'!I854),$B$3,$B$4))</f>
        <v>0.10181337611865882</v>
      </c>
      <c r="D869" s="64">
        <f>IF($B$5=1,EXP($E$3+$E$4*NORMINV(IF($B$1="Random",'Random Generator'!D854,'Random Generator'!J854),0,1))-1,NORMINV(IF($B$1="Random",'Random Generator'!D854,'Random Generator'!J854),$B$3,$B$4))</f>
        <v>0.21423208968564711</v>
      </c>
      <c r="E869" s="64">
        <f>IF($B$5=1,EXP($E$3+$E$4*NORMINV(IF($B$1="Random",'Random Generator'!E854,'Random Generator'!K854),0,1))-1,NORMINV(IF($B$1="Random",'Random Generator'!E854,'Random Generator'!K854),$B$3,$B$4))</f>
        <v>0.17299023059005747</v>
      </c>
      <c r="F869" s="64">
        <f>IF($B$5=1,EXP($E$3+$E$4*NORMINV(IF($B$1="Random",'Random Generator'!F854,'Random Generator'!L854),0,1))-1,NORMINV(IF($B$1="Random",'Random Generator'!F854,'Random Generator'!L854),$B$3,$B$4))</f>
        <v>3.4114987417943388E-2</v>
      </c>
      <c r="G869" s="64"/>
      <c r="I869" s="1">
        <f t="shared" si="155"/>
        <v>853</v>
      </c>
      <c r="J869" s="5">
        <f t="array" ref="J869">GEOMEAN(B869:F869+1)-1</f>
        <v>0.12309296552843496</v>
      </c>
      <c r="K869" s="5">
        <f t="shared" si="147"/>
        <v>2.4046482764217482E-2</v>
      </c>
      <c r="M869" s="12">
        <f t="shared" si="148"/>
        <v>1.0068504653725906E-2</v>
      </c>
      <c r="N869" s="68">
        <f t="shared" si="149"/>
        <v>1.6035418679771403</v>
      </c>
      <c r="P869" s="1">
        <f t="shared" si="156"/>
        <v>853</v>
      </c>
      <c r="Q869" s="5">
        <f t="shared" si="150"/>
        <v>0.12309296552843496</v>
      </c>
      <c r="R869" s="5">
        <f t="shared" si="151"/>
        <v>1.4441022008550151E-2</v>
      </c>
      <c r="S869" s="1"/>
      <c r="T869" s="12">
        <f t="shared" si="146"/>
        <v>-4.3725173548242457E-3</v>
      </c>
      <c r="U869" s="68">
        <f t="shared" si="152"/>
        <v>1.6748507550275689</v>
      </c>
      <c r="V869" s="68"/>
      <c r="W869" s="68">
        <f t="shared" si="153"/>
        <v>1.7868106621014987</v>
      </c>
    </row>
    <row r="870" spans="1:23">
      <c r="A870" s="1">
        <f t="shared" si="154"/>
        <v>854</v>
      </c>
      <c r="B870" s="64">
        <f>IF($B$5=1,EXP($E$3+$E$4*NORMINV(IF($B$1="Random",'Random Generator'!B855,'Random Generator'!H855),0,1))-1,NORMINV(IF($B$1="Random",'Random Generator'!B855,'Random Generator'!H855),$B$3,$B$4))</f>
        <v>0.23253650038238161</v>
      </c>
      <c r="C870" s="64">
        <f>IF($B$5=1,EXP($E$3+$E$4*NORMINV(IF($B$1="Random",'Random Generator'!C855,'Random Generator'!I855),0,1))-1,NORMINV(IF($B$1="Random",'Random Generator'!C855,'Random Generator'!I855),$B$3,$B$4))</f>
        <v>-2.4571007583632953E-2</v>
      </c>
      <c r="D870" s="64">
        <f>IF($B$5=1,EXP($E$3+$E$4*NORMINV(IF($B$1="Random",'Random Generator'!D855,'Random Generator'!J855),0,1))-1,NORMINV(IF($B$1="Random",'Random Generator'!D855,'Random Generator'!J855),$B$3,$B$4))</f>
        <v>0.2539759416594376</v>
      </c>
      <c r="E870" s="64">
        <f>IF($B$5=1,EXP($E$3+$E$4*NORMINV(IF($B$1="Random",'Random Generator'!E855,'Random Generator'!K855),0,1))-1,NORMINV(IF($B$1="Random",'Random Generator'!E855,'Random Generator'!K855),$B$3,$B$4))</f>
        <v>3.3960389704045024E-2</v>
      </c>
      <c r="F870" s="64">
        <f>IF($B$5=1,EXP($E$3+$E$4*NORMINV(IF($B$1="Random",'Random Generator'!F855,'Random Generator'!L855),0,1))-1,NORMINV(IF($B$1="Random",'Random Generator'!F855,'Random Generator'!L855),$B$3,$B$4))</f>
        <v>0.15198065628134683</v>
      </c>
      <c r="G870" s="64"/>
      <c r="I870" s="1">
        <f t="shared" si="155"/>
        <v>854</v>
      </c>
      <c r="J870" s="5">
        <f t="array" ref="J870">GEOMEAN(B870:F870+1)-1</f>
        <v>0.12420819902989066</v>
      </c>
      <c r="K870" s="5">
        <f t="shared" si="147"/>
        <v>2.4604099514945334E-2</v>
      </c>
      <c r="M870" s="12">
        <f t="shared" si="148"/>
        <v>0.1273765567664015</v>
      </c>
      <c r="N870" s="68">
        <f t="shared" si="149"/>
        <v>1.6076138959205126</v>
      </c>
      <c r="P870" s="1">
        <f t="shared" si="156"/>
        <v>854</v>
      </c>
      <c r="Q870" s="5">
        <f t="shared" si="150"/>
        <v>0.12420819902989066</v>
      </c>
      <c r="R870" s="5">
        <f t="shared" si="151"/>
        <v>1.4998638759278003E-2</v>
      </c>
      <c r="S870" s="1"/>
      <c r="T870" s="12">
        <f t="shared" si="146"/>
        <v>0.11237791800712349</v>
      </c>
      <c r="U870" s="68">
        <f t="shared" si="152"/>
        <v>1.6790669780865652</v>
      </c>
      <c r="V870" s="68"/>
      <c r="W870" s="68">
        <f t="shared" si="153"/>
        <v>1.7956998308356704</v>
      </c>
    </row>
    <row r="871" spans="1:23">
      <c r="A871" s="1">
        <f t="shared" si="154"/>
        <v>855</v>
      </c>
      <c r="B871" s="64">
        <f>IF($B$5=1,EXP($E$3+$E$4*NORMINV(IF($B$1="Random",'Random Generator'!B856,'Random Generator'!H856),0,1))-1,NORMINV(IF($B$1="Random",'Random Generator'!B856,'Random Generator'!H856),$B$3,$B$4))</f>
        <v>-1.0560713425632584E-2</v>
      </c>
      <c r="C871" s="64">
        <f>IF($B$5=1,EXP($E$3+$E$4*NORMINV(IF($B$1="Random",'Random Generator'!C856,'Random Generator'!I856),0,1))-1,NORMINV(IF($B$1="Random",'Random Generator'!C856,'Random Generator'!I856),$B$3,$B$4))</f>
        <v>0.13255564473498316</v>
      </c>
      <c r="D871" s="64">
        <f>IF($B$5=1,EXP($E$3+$E$4*NORMINV(IF($B$1="Random",'Random Generator'!D856,'Random Generator'!J856),0,1))-1,NORMINV(IF($B$1="Random",'Random Generator'!D856,'Random Generator'!J856),$B$3,$B$4))</f>
        <v>0.15381278701532719</v>
      </c>
      <c r="E871" s="64">
        <f>IF($B$5=1,EXP($E$3+$E$4*NORMINV(IF($B$1="Random",'Random Generator'!E856,'Random Generator'!K856),0,1))-1,NORMINV(IF($B$1="Random",'Random Generator'!E856,'Random Generator'!K856),$B$3,$B$4))</f>
        <v>6.7397507015732661E-2</v>
      </c>
      <c r="F871" s="64">
        <f>IF($B$5=1,EXP($E$3+$E$4*NORMINV(IF($B$1="Random",'Random Generator'!F856,'Random Generator'!L856),0,1))-1,NORMINV(IF($B$1="Random",'Random Generator'!F856,'Random Generator'!L856),$B$3,$B$4))</f>
        <v>1.1885804734983463E-2</v>
      </c>
      <c r="G871" s="64"/>
      <c r="I871" s="1">
        <f t="shared" si="155"/>
        <v>855</v>
      </c>
      <c r="J871" s="5">
        <f t="array" ref="J871">GEOMEAN(B871:F871+1)-1</f>
        <v>6.9075426137915841E-2</v>
      </c>
      <c r="K871" s="5">
        <f t="shared" si="147"/>
        <v>0</v>
      </c>
      <c r="M871" s="12">
        <f t="shared" si="148"/>
        <v>1.1885804734983463E-2</v>
      </c>
      <c r="N871" s="68">
        <f t="shared" si="149"/>
        <v>1.3965025551269321</v>
      </c>
      <c r="P871" s="1">
        <f t="shared" si="156"/>
        <v>855</v>
      </c>
      <c r="Q871" s="5">
        <f t="shared" si="150"/>
        <v>6.9075426137915841E-2</v>
      </c>
      <c r="R871" s="5">
        <f t="shared" si="151"/>
        <v>0</v>
      </c>
      <c r="S871" s="1"/>
      <c r="T871" s="12">
        <f t="shared" si="146"/>
        <v>1.1885804734983463E-2</v>
      </c>
      <c r="U871" s="68">
        <f t="shared" si="152"/>
        <v>1.3965025551269321</v>
      </c>
      <c r="V871" s="68"/>
      <c r="W871" s="68">
        <f t="shared" si="153"/>
        <v>1.3965025551269321</v>
      </c>
    </row>
    <row r="872" spans="1:23">
      <c r="A872" s="1">
        <f t="shared" si="154"/>
        <v>856</v>
      </c>
      <c r="B872" s="64">
        <f>IF($B$5=1,EXP($E$3+$E$4*NORMINV(IF($B$1="Random",'Random Generator'!B857,'Random Generator'!H857),0,1))-1,NORMINV(IF($B$1="Random",'Random Generator'!B857,'Random Generator'!H857),$B$3,$B$4))</f>
        <v>-0.13133530148387296</v>
      </c>
      <c r="C872" s="64">
        <f>IF($B$5=1,EXP($E$3+$E$4*NORMINV(IF($B$1="Random",'Random Generator'!C857,'Random Generator'!I857),0,1))-1,NORMINV(IF($B$1="Random",'Random Generator'!C857,'Random Generator'!I857),$B$3,$B$4))</f>
        <v>0.11933457377472734</v>
      </c>
      <c r="D872" s="64">
        <f>IF($B$5=1,EXP($E$3+$E$4*NORMINV(IF($B$1="Random",'Random Generator'!D857,'Random Generator'!J857),0,1))-1,NORMINV(IF($B$1="Random",'Random Generator'!D857,'Random Generator'!J857),$B$3,$B$4))</f>
        <v>3.445062273443078E-2</v>
      </c>
      <c r="E872" s="64">
        <f>IF($B$5=1,EXP($E$3+$E$4*NORMINV(IF($B$1="Random",'Random Generator'!E857,'Random Generator'!K857),0,1))-1,NORMINV(IF($B$1="Random",'Random Generator'!E857,'Random Generator'!K857),$B$3,$B$4))</f>
        <v>0.21031752863934661</v>
      </c>
      <c r="F872" s="64">
        <f>IF($B$5=1,EXP($E$3+$E$4*NORMINV(IF($B$1="Random",'Random Generator'!F857,'Random Generator'!L857),0,1))-1,NORMINV(IF($B$1="Random",'Random Generator'!F857,'Random Generator'!L857),$B$3,$B$4))</f>
        <v>0.20217859533143057</v>
      </c>
      <c r="G872" s="64"/>
      <c r="I872" s="1">
        <f t="shared" si="155"/>
        <v>856</v>
      </c>
      <c r="J872" s="5">
        <f t="array" ref="J872">GEOMEAN(B872:F872+1)-1</f>
        <v>7.914060502955178E-2</v>
      </c>
      <c r="K872" s="5">
        <f t="shared" si="147"/>
        <v>2.0703025147758916E-3</v>
      </c>
      <c r="M872" s="12">
        <f t="shared" si="148"/>
        <v>0.20010829281665468</v>
      </c>
      <c r="N872" s="68">
        <f t="shared" si="149"/>
        <v>1.449506801156377</v>
      </c>
      <c r="P872" s="1">
        <f t="shared" si="156"/>
        <v>856</v>
      </c>
      <c r="Q872" s="5">
        <f t="shared" si="150"/>
        <v>7.914060502955178E-2</v>
      </c>
      <c r="R872" s="5">
        <f t="shared" si="151"/>
        <v>0</v>
      </c>
      <c r="S872" s="1"/>
      <c r="T872" s="12">
        <f t="shared" si="146"/>
        <v>0.20010829281665468</v>
      </c>
      <c r="U872" s="68">
        <f t="shared" si="152"/>
        <v>1.4634913862771237</v>
      </c>
      <c r="V872" s="68"/>
      <c r="W872" s="68">
        <f t="shared" si="153"/>
        <v>1.4634913862771237</v>
      </c>
    </row>
    <row r="873" spans="1:23">
      <c r="A873" s="1">
        <f t="shared" si="154"/>
        <v>857</v>
      </c>
      <c r="B873" s="64">
        <f>IF($B$5=1,EXP($E$3+$E$4*NORMINV(IF($B$1="Random",'Random Generator'!B858,'Random Generator'!H858),0,1))-1,NORMINV(IF($B$1="Random",'Random Generator'!B858,'Random Generator'!H858),$B$3,$B$4))</f>
        <v>0.12369706160317118</v>
      </c>
      <c r="C873" s="64">
        <f>IF($B$5=1,EXP($E$3+$E$4*NORMINV(IF($B$1="Random",'Random Generator'!C858,'Random Generator'!I858),0,1))-1,NORMINV(IF($B$1="Random",'Random Generator'!C858,'Random Generator'!I858),$B$3,$B$4))</f>
        <v>0.19757656657338107</v>
      </c>
      <c r="D873" s="64">
        <f>IF($B$5=1,EXP($E$3+$E$4*NORMINV(IF($B$1="Random",'Random Generator'!D858,'Random Generator'!J858),0,1))-1,NORMINV(IF($B$1="Random",'Random Generator'!D858,'Random Generator'!J858),$B$3,$B$4))</f>
        <v>-4.4377815175184465E-2</v>
      </c>
      <c r="E873" s="64">
        <f>IF($B$5=1,EXP($E$3+$E$4*NORMINV(IF($B$1="Random",'Random Generator'!E858,'Random Generator'!K858),0,1))-1,NORMINV(IF($B$1="Random",'Random Generator'!E858,'Random Generator'!K858),$B$3,$B$4))</f>
        <v>-2.279664497322853E-2</v>
      </c>
      <c r="F873" s="64">
        <f>IF($B$5=1,EXP($E$3+$E$4*NORMINV(IF($B$1="Random",'Random Generator'!F858,'Random Generator'!L858),0,1))-1,NORMINV(IF($B$1="Random",'Random Generator'!F858,'Random Generator'!L858),$B$3,$B$4))</f>
        <v>0.1375944594179026</v>
      </c>
      <c r="G873" s="64"/>
      <c r="I873" s="1">
        <f t="shared" si="155"/>
        <v>857</v>
      </c>
      <c r="J873" s="5">
        <f t="array" ref="J873">GEOMEAN(B873:F873+1)-1</f>
        <v>7.4093862818974232E-2</v>
      </c>
      <c r="K873" s="5">
        <f t="shared" si="147"/>
        <v>0</v>
      </c>
      <c r="M873" s="12">
        <f t="shared" si="148"/>
        <v>0.1375944594179026</v>
      </c>
      <c r="N873" s="68">
        <f t="shared" si="149"/>
        <v>1.4295889266735202</v>
      </c>
      <c r="P873" s="1">
        <f t="shared" si="156"/>
        <v>857</v>
      </c>
      <c r="Q873" s="5">
        <f t="shared" si="150"/>
        <v>7.4093862818974232E-2</v>
      </c>
      <c r="R873" s="5">
        <f t="shared" si="151"/>
        <v>0</v>
      </c>
      <c r="S873" s="1"/>
      <c r="T873" s="12">
        <f t="shared" si="146"/>
        <v>0.1375944594179026</v>
      </c>
      <c r="U873" s="68">
        <f t="shared" si="152"/>
        <v>1.4295889266735202</v>
      </c>
      <c r="V873" s="68"/>
      <c r="W873" s="68">
        <f t="shared" si="153"/>
        <v>1.4295889266735202</v>
      </c>
    </row>
    <row r="874" spans="1:23">
      <c r="A874" s="1">
        <f t="shared" si="154"/>
        <v>858</v>
      </c>
      <c r="B874" s="64">
        <f>IF($B$5=1,EXP($E$3+$E$4*NORMINV(IF($B$1="Random",'Random Generator'!B859,'Random Generator'!H859),0,1))-1,NORMINV(IF($B$1="Random",'Random Generator'!B859,'Random Generator'!H859),$B$3,$B$4))</f>
        <v>0.22200608272515598</v>
      </c>
      <c r="C874" s="64">
        <f>IF($B$5=1,EXP($E$3+$E$4*NORMINV(IF($B$1="Random",'Random Generator'!C859,'Random Generator'!I859),0,1))-1,NORMINV(IF($B$1="Random",'Random Generator'!C859,'Random Generator'!I859),$B$3,$B$4))</f>
        <v>0.29106272492668706</v>
      </c>
      <c r="D874" s="64">
        <f>IF($B$5=1,EXP($E$3+$E$4*NORMINV(IF($B$1="Random",'Random Generator'!D859,'Random Generator'!J859),0,1))-1,NORMINV(IF($B$1="Random",'Random Generator'!D859,'Random Generator'!J859),$B$3,$B$4))</f>
        <v>2.9294823605944931E-2</v>
      </c>
      <c r="E874" s="64">
        <f>IF($B$5=1,EXP($E$3+$E$4*NORMINV(IF($B$1="Random",'Random Generator'!E859,'Random Generator'!K859),0,1))-1,NORMINV(IF($B$1="Random",'Random Generator'!E859,'Random Generator'!K859),$B$3,$B$4))</f>
        <v>0.10140432528934129</v>
      </c>
      <c r="F874" s="64">
        <f>IF($B$5=1,EXP($E$3+$E$4*NORMINV(IF($B$1="Random",'Random Generator'!F859,'Random Generator'!L859),0,1))-1,NORMINV(IF($B$1="Random",'Random Generator'!F859,'Random Generator'!L859),$B$3,$B$4))</f>
        <v>9.9837599091548768E-2</v>
      </c>
      <c r="G874" s="64"/>
      <c r="I874" s="1">
        <f t="shared" si="155"/>
        <v>858</v>
      </c>
      <c r="J874" s="5">
        <f t="array" ref="J874">GEOMEAN(B874:F874+1)-1</f>
        <v>0.14489897824711173</v>
      </c>
      <c r="K874" s="5">
        <f t="shared" si="147"/>
        <v>3.4949489123555867E-2</v>
      </c>
      <c r="M874" s="12">
        <f t="shared" si="148"/>
        <v>6.4888109967992907E-2</v>
      </c>
      <c r="N874" s="68">
        <f t="shared" si="149"/>
        <v>1.6846747946568827</v>
      </c>
      <c r="P874" s="1">
        <f t="shared" si="156"/>
        <v>858</v>
      </c>
      <c r="Q874" s="5">
        <f t="shared" si="150"/>
        <v>0.14489897824711173</v>
      </c>
      <c r="R874" s="5">
        <f t="shared" si="151"/>
        <v>2.5344028367888537E-2</v>
      </c>
      <c r="S874" s="1"/>
      <c r="T874" s="12">
        <f t="shared" si="146"/>
        <v>3.9544081600104371E-2</v>
      </c>
      <c r="U874" s="68">
        <f t="shared" si="152"/>
        <v>1.7588429899238021</v>
      </c>
      <c r="V874" s="68"/>
      <c r="W874" s="68">
        <f t="shared" si="153"/>
        <v>1.9671425794967732</v>
      </c>
    </row>
    <row r="875" spans="1:23">
      <c r="A875" s="1">
        <f t="shared" si="154"/>
        <v>859</v>
      </c>
      <c r="B875" s="64">
        <f>IF($B$5=1,EXP($E$3+$E$4*NORMINV(IF($B$1="Random",'Random Generator'!B860,'Random Generator'!H860),0,1))-1,NORMINV(IF($B$1="Random",'Random Generator'!B860,'Random Generator'!H860),$B$3,$B$4))</f>
        <v>0.11790590351314223</v>
      </c>
      <c r="C875" s="64">
        <f>IF($B$5=1,EXP($E$3+$E$4*NORMINV(IF($B$1="Random",'Random Generator'!C860,'Random Generator'!I860),0,1))-1,NORMINV(IF($B$1="Random",'Random Generator'!C860,'Random Generator'!I860),$B$3,$B$4))</f>
        <v>-0.14082014579228663</v>
      </c>
      <c r="D875" s="64">
        <f>IF($B$5=1,EXP($E$3+$E$4*NORMINV(IF($B$1="Random",'Random Generator'!D860,'Random Generator'!J860),0,1))-1,NORMINV(IF($B$1="Random",'Random Generator'!D860,'Random Generator'!J860),$B$3,$B$4))</f>
        <v>2.5780179464196751E-2</v>
      </c>
      <c r="E875" s="64">
        <f>IF($B$5=1,EXP($E$3+$E$4*NORMINV(IF($B$1="Random",'Random Generator'!E860,'Random Generator'!K860),0,1))-1,NORMINV(IF($B$1="Random",'Random Generator'!E860,'Random Generator'!K860),$B$3,$B$4))</f>
        <v>5.4534110900382959E-2</v>
      </c>
      <c r="F875" s="64">
        <f>IF($B$5=1,EXP($E$3+$E$4*NORMINV(IF($B$1="Random",'Random Generator'!F860,'Random Generator'!L860),0,1))-1,NORMINV(IF($B$1="Random",'Random Generator'!F860,'Random Generator'!L860),$B$3,$B$4))</f>
        <v>0.13761915158593729</v>
      </c>
      <c r="G875" s="64"/>
      <c r="I875" s="1">
        <f t="shared" si="155"/>
        <v>859</v>
      </c>
      <c r="J875" s="5">
        <f t="array" ref="J875">GEOMEAN(B875:F875+1)-1</f>
        <v>3.399927210671394E-2</v>
      </c>
      <c r="K875" s="5">
        <f t="shared" si="147"/>
        <v>0</v>
      </c>
      <c r="M875" s="12">
        <f t="shared" si="148"/>
        <v>0.13761915158593729</v>
      </c>
      <c r="N875" s="68">
        <f t="shared" si="149"/>
        <v>1.1819556068670312</v>
      </c>
      <c r="P875" s="1">
        <f t="shared" si="156"/>
        <v>859</v>
      </c>
      <c r="Q875" s="5">
        <f t="shared" si="150"/>
        <v>3.399927210671394E-2</v>
      </c>
      <c r="R875" s="5">
        <f t="shared" si="151"/>
        <v>0</v>
      </c>
      <c r="S875" s="1"/>
      <c r="T875" s="12">
        <f t="shared" si="146"/>
        <v>0.13761915158593729</v>
      </c>
      <c r="U875" s="68">
        <f t="shared" si="152"/>
        <v>1.1819556068670312</v>
      </c>
      <c r="V875" s="68"/>
      <c r="W875" s="68">
        <f t="shared" si="153"/>
        <v>1.1819556068670312</v>
      </c>
    </row>
    <row r="876" spans="1:23">
      <c r="A876" s="1">
        <f t="shared" si="154"/>
        <v>860</v>
      </c>
      <c r="B876" s="64">
        <f>IF($B$5=1,EXP($E$3+$E$4*NORMINV(IF($B$1="Random",'Random Generator'!B861,'Random Generator'!H861),0,1))-1,NORMINV(IF($B$1="Random",'Random Generator'!B861,'Random Generator'!H861),$B$3,$B$4))</f>
        <v>-2.0744846186950272E-2</v>
      </c>
      <c r="C876" s="64">
        <f>IF($B$5=1,EXP($E$3+$E$4*NORMINV(IF($B$1="Random",'Random Generator'!C861,'Random Generator'!I861),0,1))-1,NORMINV(IF($B$1="Random",'Random Generator'!C861,'Random Generator'!I861),$B$3,$B$4))</f>
        <v>-3.8582157428226682E-2</v>
      </c>
      <c r="D876" s="64">
        <f>IF($B$5=1,EXP($E$3+$E$4*NORMINV(IF($B$1="Random",'Random Generator'!D861,'Random Generator'!J861),0,1))-1,NORMINV(IF($B$1="Random",'Random Generator'!D861,'Random Generator'!J861),$B$3,$B$4))</f>
        <v>9.5636428605924584E-2</v>
      </c>
      <c r="E876" s="64">
        <f>IF($B$5=1,EXP($E$3+$E$4*NORMINV(IF($B$1="Random",'Random Generator'!E861,'Random Generator'!K861),0,1))-1,NORMINV(IF($B$1="Random",'Random Generator'!E861,'Random Generator'!K861),$B$3,$B$4))</f>
        <v>0.17066897179952889</v>
      </c>
      <c r="F876" s="64">
        <f>IF($B$5=1,EXP($E$3+$E$4*NORMINV(IF($B$1="Random",'Random Generator'!F861,'Random Generator'!L861),0,1))-1,NORMINV(IF($B$1="Random",'Random Generator'!F861,'Random Generator'!L861),$B$3,$B$4))</f>
        <v>-8.0240668628515976E-2</v>
      </c>
      <c r="G876" s="64"/>
      <c r="I876" s="1">
        <f t="shared" si="155"/>
        <v>860</v>
      </c>
      <c r="J876" s="5">
        <f t="array" ref="J876">GEOMEAN(B876:F876+1)-1</f>
        <v>2.1213538005114829E-2</v>
      </c>
      <c r="K876" s="5">
        <f t="shared" si="147"/>
        <v>0</v>
      </c>
      <c r="M876" s="12">
        <f t="shared" si="148"/>
        <v>-8.0240668628515976E-2</v>
      </c>
      <c r="N876" s="68">
        <f t="shared" si="149"/>
        <v>1.1106643127646281</v>
      </c>
      <c r="P876" s="1">
        <f t="shared" si="156"/>
        <v>860</v>
      </c>
      <c r="Q876" s="5">
        <f t="shared" si="150"/>
        <v>2.1213538005114829E-2</v>
      </c>
      <c r="R876" s="5">
        <f t="shared" si="151"/>
        <v>0</v>
      </c>
      <c r="S876" s="1"/>
      <c r="T876" s="12">
        <f t="shared" si="146"/>
        <v>-8.0240668628515976E-2</v>
      </c>
      <c r="U876" s="68">
        <f t="shared" si="152"/>
        <v>1.1106643127646281</v>
      </c>
      <c r="V876" s="68"/>
      <c r="W876" s="68">
        <f t="shared" si="153"/>
        <v>1.1106643127646281</v>
      </c>
    </row>
    <row r="877" spans="1:23">
      <c r="A877" s="1">
        <f t="shared" si="154"/>
        <v>861</v>
      </c>
      <c r="B877" s="64">
        <f>IF($B$5=1,EXP($E$3+$E$4*NORMINV(IF($B$1="Random",'Random Generator'!B862,'Random Generator'!H862),0,1))-1,NORMINV(IF($B$1="Random",'Random Generator'!B862,'Random Generator'!H862),$B$3,$B$4))</f>
        <v>0.1674496350161101</v>
      </c>
      <c r="C877" s="64">
        <f>IF($B$5=1,EXP($E$3+$E$4*NORMINV(IF($B$1="Random",'Random Generator'!C862,'Random Generator'!I862),0,1))-1,NORMINV(IF($B$1="Random",'Random Generator'!C862,'Random Generator'!I862),$B$3,$B$4))</f>
        <v>-2.4383999200892181E-2</v>
      </c>
      <c r="D877" s="64">
        <f>IF($B$5=1,EXP($E$3+$E$4*NORMINV(IF($B$1="Random",'Random Generator'!D862,'Random Generator'!J862),0,1))-1,NORMINV(IF($B$1="Random",'Random Generator'!D862,'Random Generator'!J862),$B$3,$B$4))</f>
        <v>0.10474732543637044</v>
      </c>
      <c r="E877" s="64">
        <f>IF($B$5=1,EXP($E$3+$E$4*NORMINV(IF($B$1="Random",'Random Generator'!E862,'Random Generator'!K862),0,1))-1,NORMINV(IF($B$1="Random",'Random Generator'!E862,'Random Generator'!K862),$B$3,$B$4))</f>
        <v>1.4840852956617745E-2</v>
      </c>
      <c r="F877" s="64">
        <f>IF($B$5=1,EXP($E$3+$E$4*NORMINV(IF($B$1="Random",'Random Generator'!F862,'Random Generator'!L862),0,1))-1,NORMINV(IF($B$1="Random",'Random Generator'!F862,'Random Generator'!L862),$B$3,$B$4))</f>
        <v>0.47690487881295796</v>
      </c>
      <c r="G877" s="64"/>
      <c r="I877" s="1">
        <f t="shared" si="155"/>
        <v>861</v>
      </c>
      <c r="J877" s="5">
        <f t="array" ref="J877">GEOMEAN(B877:F877+1)-1</f>
        <v>0.13528813429821285</v>
      </c>
      <c r="K877" s="5">
        <f t="shared" si="147"/>
        <v>3.0144067149106425E-2</v>
      </c>
      <c r="M877" s="12">
        <f t="shared" si="148"/>
        <v>0.44676081166385151</v>
      </c>
      <c r="N877" s="68">
        <f t="shared" si="149"/>
        <v>1.6485209960551552</v>
      </c>
      <c r="P877" s="1">
        <f t="shared" si="156"/>
        <v>861</v>
      </c>
      <c r="Q877" s="5">
        <f t="shared" si="150"/>
        <v>0.13528813429821285</v>
      </c>
      <c r="R877" s="5">
        <f t="shared" si="151"/>
        <v>2.0538606393439095E-2</v>
      </c>
      <c r="S877" s="1"/>
      <c r="T877" s="12">
        <f t="shared" si="146"/>
        <v>0.42622220527041244</v>
      </c>
      <c r="U877" s="68">
        <f t="shared" si="152"/>
        <v>1.7214185772766144</v>
      </c>
      <c r="V877" s="68"/>
      <c r="W877" s="68">
        <f t="shared" si="153"/>
        <v>1.885951386064652</v>
      </c>
    </row>
    <row r="878" spans="1:23">
      <c r="A878" s="1">
        <f t="shared" si="154"/>
        <v>862</v>
      </c>
      <c r="B878" s="64">
        <f>IF($B$5=1,EXP($E$3+$E$4*NORMINV(IF($B$1="Random",'Random Generator'!B863,'Random Generator'!H863),0,1))-1,NORMINV(IF($B$1="Random",'Random Generator'!B863,'Random Generator'!H863),$B$3,$B$4))</f>
        <v>0.12861120123737213</v>
      </c>
      <c r="C878" s="64">
        <f>IF($B$5=1,EXP($E$3+$E$4*NORMINV(IF($B$1="Random",'Random Generator'!C863,'Random Generator'!I863),0,1))-1,NORMINV(IF($B$1="Random",'Random Generator'!C863,'Random Generator'!I863),$B$3,$B$4))</f>
        <v>-0.19801195085266332</v>
      </c>
      <c r="D878" s="64">
        <f>IF($B$5=1,EXP($E$3+$E$4*NORMINV(IF($B$1="Random",'Random Generator'!D863,'Random Generator'!J863),0,1))-1,NORMINV(IF($B$1="Random",'Random Generator'!D863,'Random Generator'!J863),$B$3,$B$4))</f>
        <v>0.12108954698836505</v>
      </c>
      <c r="E878" s="64">
        <f>IF($B$5=1,EXP($E$3+$E$4*NORMINV(IF($B$1="Random",'Random Generator'!E863,'Random Generator'!K863),0,1))-1,NORMINV(IF($B$1="Random",'Random Generator'!E863,'Random Generator'!K863),$B$3,$B$4))</f>
        <v>0.11809728900332894</v>
      </c>
      <c r="F878" s="64">
        <f>IF($B$5=1,EXP($E$3+$E$4*NORMINV(IF($B$1="Random",'Random Generator'!F863,'Random Generator'!L863),0,1))-1,NORMINV(IF($B$1="Random",'Random Generator'!F863,'Random Generator'!L863),$B$3,$B$4))</f>
        <v>0.18032190869343179</v>
      </c>
      <c r="G878" s="64"/>
      <c r="I878" s="1">
        <f t="shared" si="155"/>
        <v>862</v>
      </c>
      <c r="J878" s="5">
        <f t="array" ref="J878">GEOMEAN(B878:F878+1)-1</f>
        <v>6.0148062078619446E-2</v>
      </c>
      <c r="K878" s="5">
        <f t="shared" si="147"/>
        <v>0</v>
      </c>
      <c r="M878" s="12">
        <f t="shared" si="148"/>
        <v>0.18032190869343179</v>
      </c>
      <c r="N878" s="68">
        <f t="shared" si="149"/>
        <v>1.33916046355005</v>
      </c>
      <c r="P878" s="1">
        <f t="shared" si="156"/>
        <v>862</v>
      </c>
      <c r="Q878" s="5">
        <f t="shared" si="150"/>
        <v>6.0148062078619446E-2</v>
      </c>
      <c r="R878" s="5">
        <f t="shared" si="151"/>
        <v>0</v>
      </c>
      <c r="S878" s="1"/>
      <c r="T878" s="12">
        <f t="shared" si="146"/>
        <v>0.18032190869343179</v>
      </c>
      <c r="U878" s="68">
        <f t="shared" si="152"/>
        <v>1.33916046355005</v>
      </c>
      <c r="V878" s="68"/>
      <c r="W878" s="68">
        <f t="shared" si="153"/>
        <v>1.33916046355005</v>
      </c>
    </row>
    <row r="879" spans="1:23">
      <c r="A879" s="1">
        <f t="shared" si="154"/>
        <v>863</v>
      </c>
      <c r="B879" s="64">
        <f>IF($B$5=1,EXP($E$3+$E$4*NORMINV(IF($B$1="Random",'Random Generator'!B864,'Random Generator'!H864),0,1))-1,NORMINV(IF($B$1="Random",'Random Generator'!B864,'Random Generator'!H864),$B$3,$B$4))</f>
        <v>2.7717461263497389E-2</v>
      </c>
      <c r="C879" s="64">
        <f>IF($B$5=1,EXP($E$3+$E$4*NORMINV(IF($B$1="Random",'Random Generator'!C864,'Random Generator'!I864),0,1))-1,NORMINV(IF($B$1="Random",'Random Generator'!C864,'Random Generator'!I864),$B$3,$B$4))</f>
        <v>0.1977764606820358</v>
      </c>
      <c r="D879" s="64">
        <f>IF($B$5=1,EXP($E$3+$E$4*NORMINV(IF($B$1="Random",'Random Generator'!D864,'Random Generator'!J864),0,1))-1,NORMINV(IF($B$1="Random",'Random Generator'!D864,'Random Generator'!J864),$B$3,$B$4))</f>
        <v>1.0684814383517649E-2</v>
      </c>
      <c r="E879" s="64">
        <f>IF($B$5=1,EXP($E$3+$E$4*NORMINV(IF($B$1="Random",'Random Generator'!E864,'Random Generator'!K864),0,1))-1,NORMINV(IF($B$1="Random",'Random Generator'!E864,'Random Generator'!K864),$B$3,$B$4))</f>
        <v>-6.4094860579915536E-2</v>
      </c>
      <c r="F879" s="64">
        <f>IF($B$5=1,EXP($E$3+$E$4*NORMINV(IF($B$1="Random",'Random Generator'!F864,'Random Generator'!L864),0,1))-1,NORMINV(IF($B$1="Random",'Random Generator'!F864,'Random Generator'!L864),$B$3,$B$4))</f>
        <v>-4.5532726513388688E-3</v>
      </c>
      <c r="G879" s="64"/>
      <c r="I879" s="1">
        <f t="shared" si="155"/>
        <v>863</v>
      </c>
      <c r="J879" s="5">
        <f t="array" ref="J879">GEOMEAN(B879:F879+1)-1</f>
        <v>2.9966314153121898E-2</v>
      </c>
      <c r="K879" s="5">
        <f t="shared" si="147"/>
        <v>0</v>
      </c>
      <c r="M879" s="12">
        <f t="shared" si="148"/>
        <v>-4.5532726513388688E-3</v>
      </c>
      <c r="N879" s="68">
        <f t="shared" si="149"/>
        <v>1.1590845181119958</v>
      </c>
      <c r="P879" s="1">
        <f t="shared" si="156"/>
        <v>863</v>
      </c>
      <c r="Q879" s="5">
        <f t="shared" si="150"/>
        <v>2.9966314153121898E-2</v>
      </c>
      <c r="R879" s="5">
        <f t="shared" si="151"/>
        <v>0</v>
      </c>
      <c r="S879" s="1"/>
      <c r="T879" s="12">
        <f t="shared" si="146"/>
        <v>-4.5532726513388688E-3</v>
      </c>
      <c r="U879" s="68">
        <f t="shared" si="152"/>
        <v>1.1590845181119958</v>
      </c>
      <c r="V879" s="68"/>
      <c r="W879" s="68">
        <f t="shared" si="153"/>
        <v>1.1590845181119958</v>
      </c>
    </row>
    <row r="880" spans="1:23">
      <c r="A880" s="1">
        <f t="shared" si="154"/>
        <v>864</v>
      </c>
      <c r="B880" s="64">
        <f>IF($B$5=1,EXP($E$3+$E$4*NORMINV(IF($B$1="Random",'Random Generator'!B865,'Random Generator'!H865),0,1))-1,NORMINV(IF($B$1="Random",'Random Generator'!B865,'Random Generator'!H865),$B$3,$B$4))</f>
        <v>0.3345930921483975</v>
      </c>
      <c r="C880" s="64">
        <f>IF($B$5=1,EXP($E$3+$E$4*NORMINV(IF($B$1="Random",'Random Generator'!C865,'Random Generator'!I865),0,1))-1,NORMINV(IF($B$1="Random",'Random Generator'!C865,'Random Generator'!I865),$B$3,$B$4))</f>
        <v>0.12867499811474792</v>
      </c>
      <c r="D880" s="64">
        <f>IF($B$5=1,EXP($E$3+$E$4*NORMINV(IF($B$1="Random",'Random Generator'!D865,'Random Generator'!J865),0,1))-1,NORMINV(IF($B$1="Random",'Random Generator'!D865,'Random Generator'!J865),$B$3,$B$4))</f>
        <v>0.19052287527445833</v>
      </c>
      <c r="E880" s="64">
        <f>IF($B$5=1,EXP($E$3+$E$4*NORMINV(IF($B$1="Random",'Random Generator'!E865,'Random Generator'!K865),0,1))-1,NORMINV(IF($B$1="Random",'Random Generator'!E865,'Random Generator'!K865),$B$3,$B$4))</f>
        <v>0.10355665052666585</v>
      </c>
      <c r="F880" s="64">
        <f>IF($B$5=1,EXP($E$3+$E$4*NORMINV(IF($B$1="Random",'Random Generator'!F865,'Random Generator'!L865),0,1))-1,NORMINV(IF($B$1="Random",'Random Generator'!F865,'Random Generator'!L865),$B$3,$B$4))</f>
        <v>-0.14473059823400158</v>
      </c>
      <c r="G880" s="64"/>
      <c r="I880" s="1">
        <f t="shared" si="155"/>
        <v>864</v>
      </c>
      <c r="J880" s="5">
        <f t="array" ref="J880">GEOMEAN(B880:F880+1)-1</f>
        <v>0.11099119717062722</v>
      </c>
      <c r="K880" s="5">
        <f t="shared" si="147"/>
        <v>1.7995598585313612E-2</v>
      </c>
      <c r="M880" s="12">
        <f t="shared" si="148"/>
        <v>-0.16272619681931519</v>
      </c>
      <c r="N880" s="68">
        <f t="shared" si="149"/>
        <v>1.5598831449494137</v>
      </c>
      <c r="P880" s="1">
        <f t="shared" si="156"/>
        <v>864</v>
      </c>
      <c r="Q880" s="5">
        <f t="shared" si="150"/>
        <v>0.11099119717062722</v>
      </c>
      <c r="R880" s="5">
        <f t="shared" si="151"/>
        <v>8.3901378296462811E-3</v>
      </c>
      <c r="S880" s="1"/>
      <c r="T880" s="12">
        <f t="shared" si="146"/>
        <v>-0.17111633464896148</v>
      </c>
      <c r="U880" s="68">
        <f t="shared" si="152"/>
        <v>1.629641317021217</v>
      </c>
      <c r="V880" s="68"/>
      <c r="W880" s="68">
        <f t="shared" si="153"/>
        <v>1.6925951391691869</v>
      </c>
    </row>
    <row r="881" spans="1:23">
      <c r="A881" s="1">
        <f t="shared" si="154"/>
        <v>865</v>
      </c>
      <c r="B881" s="64">
        <f>IF($B$5=1,EXP($E$3+$E$4*NORMINV(IF($B$1="Random",'Random Generator'!B866,'Random Generator'!H866),0,1))-1,NORMINV(IF($B$1="Random",'Random Generator'!B866,'Random Generator'!H866),$B$3,$B$4))</f>
        <v>0.17183639238180426</v>
      </c>
      <c r="C881" s="64">
        <f>IF($B$5=1,EXP($E$3+$E$4*NORMINV(IF($B$1="Random",'Random Generator'!C866,'Random Generator'!I866),0,1))-1,NORMINV(IF($B$1="Random",'Random Generator'!C866,'Random Generator'!I866),$B$3,$B$4))</f>
        <v>5.6604081667892103E-2</v>
      </c>
      <c r="D881" s="64">
        <f>IF($B$5=1,EXP($E$3+$E$4*NORMINV(IF($B$1="Random",'Random Generator'!D866,'Random Generator'!J866),0,1))-1,NORMINV(IF($B$1="Random",'Random Generator'!D866,'Random Generator'!J866),$B$3,$B$4))</f>
        <v>0.34307493781706988</v>
      </c>
      <c r="E881" s="64">
        <f>IF($B$5=1,EXP($E$3+$E$4*NORMINV(IF($B$1="Random",'Random Generator'!E866,'Random Generator'!K866),0,1))-1,NORMINV(IF($B$1="Random",'Random Generator'!E866,'Random Generator'!K866),$B$3,$B$4))</f>
        <v>0.10194129461599988</v>
      </c>
      <c r="F881" s="64">
        <f>IF($B$5=1,EXP($E$3+$E$4*NORMINV(IF($B$1="Random",'Random Generator'!F866,'Random Generator'!L866),0,1))-1,NORMINV(IF($B$1="Random",'Random Generator'!F866,'Random Generator'!L866),$B$3,$B$4))</f>
        <v>0.31950757564501542</v>
      </c>
      <c r="G881" s="64"/>
      <c r="I881" s="1">
        <f t="shared" si="155"/>
        <v>865</v>
      </c>
      <c r="J881" s="5">
        <f t="array" ref="J881">GEOMEAN(B881:F881+1)-1</f>
        <v>0.19313605946745493</v>
      </c>
      <c r="K881" s="5">
        <f t="shared" si="147"/>
        <v>5.9068029733727469E-2</v>
      </c>
      <c r="M881" s="12">
        <f t="shared" si="148"/>
        <v>0.26043954591128793</v>
      </c>
      <c r="N881" s="68">
        <f t="shared" si="149"/>
        <v>1.8758388991913626</v>
      </c>
      <c r="P881" s="1">
        <f t="shared" si="156"/>
        <v>865</v>
      </c>
      <c r="Q881" s="5">
        <f t="shared" si="150"/>
        <v>0.19313605946745493</v>
      </c>
      <c r="R881" s="5">
        <f t="shared" si="151"/>
        <v>4.9462568978060138E-2</v>
      </c>
      <c r="S881" s="1"/>
      <c r="T881" s="12">
        <f t="shared" si="146"/>
        <v>0.21097697693322778</v>
      </c>
      <c r="U881" s="68">
        <f t="shared" si="152"/>
        <v>1.9566370505352106</v>
      </c>
      <c r="V881" s="68"/>
      <c r="W881" s="68">
        <f t="shared" si="153"/>
        <v>2.4179641454944791</v>
      </c>
    </row>
    <row r="882" spans="1:23">
      <c r="A882" s="1">
        <f t="shared" si="154"/>
        <v>866</v>
      </c>
      <c r="B882" s="64">
        <f>IF($B$5=1,EXP($E$3+$E$4*NORMINV(IF($B$1="Random",'Random Generator'!B867,'Random Generator'!H867),0,1))-1,NORMINV(IF($B$1="Random",'Random Generator'!B867,'Random Generator'!H867),$B$3,$B$4))</f>
        <v>0.14276830437864096</v>
      </c>
      <c r="C882" s="64">
        <f>IF($B$5=1,EXP($E$3+$E$4*NORMINV(IF($B$1="Random",'Random Generator'!C867,'Random Generator'!I867),0,1))-1,NORMINV(IF($B$1="Random",'Random Generator'!C867,'Random Generator'!I867),$B$3,$B$4))</f>
        <v>0.10138768260344877</v>
      </c>
      <c r="D882" s="64">
        <f>IF($B$5=1,EXP($E$3+$E$4*NORMINV(IF($B$1="Random",'Random Generator'!D867,'Random Generator'!J867),0,1))-1,NORMINV(IF($B$1="Random",'Random Generator'!D867,'Random Generator'!J867),$B$3,$B$4))</f>
        <v>0.2368716763768326</v>
      </c>
      <c r="E882" s="64">
        <f>IF($B$5=1,EXP($E$3+$E$4*NORMINV(IF($B$1="Random",'Random Generator'!E867,'Random Generator'!K867),0,1))-1,NORMINV(IF($B$1="Random",'Random Generator'!E867,'Random Generator'!K867),$B$3,$B$4))</f>
        <v>0.33123535944162352</v>
      </c>
      <c r="F882" s="64">
        <f>IF($B$5=1,EXP($E$3+$E$4*NORMINV(IF($B$1="Random",'Random Generator'!F867,'Random Generator'!L867),0,1))-1,NORMINV(IF($B$1="Random",'Random Generator'!F867,'Random Generator'!L867),$B$3,$B$4))</f>
        <v>0.27275732456040691</v>
      </c>
      <c r="G882" s="64"/>
      <c r="I882" s="1">
        <f t="shared" si="155"/>
        <v>866</v>
      </c>
      <c r="J882" s="5">
        <f t="array" ref="J882">GEOMEAN(B882:F882+1)-1</f>
        <v>0.21407271565335506</v>
      </c>
      <c r="K882" s="5">
        <f t="shared" si="147"/>
        <v>6.9536357826677525E-2</v>
      </c>
      <c r="M882" s="12">
        <f t="shared" si="148"/>
        <v>0.20322096673372939</v>
      </c>
      <c r="N882" s="68">
        <f t="shared" si="149"/>
        <v>1.9640293163765561</v>
      </c>
      <c r="P882" s="1">
        <f t="shared" si="156"/>
        <v>866</v>
      </c>
      <c r="Q882" s="5">
        <f t="shared" si="150"/>
        <v>0.21407271565335506</v>
      </c>
      <c r="R882" s="5">
        <f t="shared" si="151"/>
        <v>5.9930897071010202E-2</v>
      </c>
      <c r="S882" s="1"/>
      <c r="T882" s="12">
        <f t="shared" si="146"/>
        <v>0.14329006966271918</v>
      </c>
      <c r="U882" s="68">
        <f t="shared" si="152"/>
        <v>2.0478393627368479</v>
      </c>
      <c r="V882" s="68"/>
      <c r="W882" s="68">
        <f t="shared" si="153"/>
        <v>2.6376884383804238</v>
      </c>
    </row>
    <row r="883" spans="1:23">
      <c r="A883" s="1">
        <f t="shared" si="154"/>
        <v>867</v>
      </c>
      <c r="B883" s="64">
        <f>IF($B$5=1,EXP($E$3+$E$4*NORMINV(IF($B$1="Random",'Random Generator'!B868,'Random Generator'!H868),0,1))-1,NORMINV(IF($B$1="Random",'Random Generator'!B868,'Random Generator'!H868),$B$3,$B$4))</f>
        <v>-6.675867926538015E-2</v>
      </c>
      <c r="C883" s="64">
        <f>IF($B$5=1,EXP($E$3+$E$4*NORMINV(IF($B$1="Random",'Random Generator'!C868,'Random Generator'!I868),0,1))-1,NORMINV(IF($B$1="Random",'Random Generator'!C868,'Random Generator'!I868),$B$3,$B$4))</f>
        <v>0.17166642233056217</v>
      </c>
      <c r="D883" s="64">
        <f>IF($B$5=1,EXP($E$3+$E$4*NORMINV(IF($B$1="Random",'Random Generator'!D868,'Random Generator'!J868),0,1))-1,NORMINV(IF($B$1="Random",'Random Generator'!D868,'Random Generator'!J868),$B$3,$B$4))</f>
        <v>0.10476489843798986</v>
      </c>
      <c r="E883" s="64">
        <f>IF($B$5=1,EXP($E$3+$E$4*NORMINV(IF($B$1="Random",'Random Generator'!E868,'Random Generator'!K868),0,1))-1,NORMINV(IF($B$1="Random",'Random Generator'!E868,'Random Generator'!K868),$B$3,$B$4))</f>
        <v>-2.3837034810364588E-2</v>
      </c>
      <c r="F883" s="64">
        <f>IF($B$5=1,EXP($E$3+$E$4*NORMINV(IF($B$1="Random",'Random Generator'!F868,'Random Generator'!L868),0,1))-1,NORMINV(IF($B$1="Random",'Random Generator'!F868,'Random Generator'!L868),$B$3,$B$4))</f>
        <v>0.12717764638012152</v>
      </c>
      <c r="G883" s="64"/>
      <c r="I883" s="1">
        <f t="shared" si="155"/>
        <v>867</v>
      </c>
      <c r="J883" s="5">
        <f t="array" ref="J883">GEOMEAN(B883:F883+1)-1</f>
        <v>5.8562490578926596E-2</v>
      </c>
      <c r="K883" s="5">
        <f t="shared" si="147"/>
        <v>0</v>
      </c>
      <c r="M883" s="12">
        <f t="shared" si="148"/>
        <v>0.12717764638012152</v>
      </c>
      <c r="N883" s="68">
        <f t="shared" si="149"/>
        <v>1.329176043178109</v>
      </c>
      <c r="P883" s="1">
        <f t="shared" si="156"/>
        <v>867</v>
      </c>
      <c r="Q883" s="5">
        <f t="shared" si="150"/>
        <v>5.8562490578926596E-2</v>
      </c>
      <c r="R883" s="5">
        <f t="shared" si="151"/>
        <v>0</v>
      </c>
      <c r="S883" s="1"/>
      <c r="T883" s="12">
        <f t="shared" si="146"/>
        <v>0.12717764638012152</v>
      </c>
      <c r="U883" s="68">
        <f t="shared" si="152"/>
        <v>1.329176043178109</v>
      </c>
      <c r="V883" s="68"/>
      <c r="W883" s="68">
        <f t="shared" si="153"/>
        <v>1.329176043178109</v>
      </c>
    </row>
    <row r="884" spans="1:23">
      <c r="A884" s="1">
        <f t="shared" si="154"/>
        <v>868</v>
      </c>
      <c r="B884" s="64">
        <f>IF($B$5=1,EXP($E$3+$E$4*NORMINV(IF($B$1="Random",'Random Generator'!B869,'Random Generator'!H869),0,1))-1,NORMINV(IF($B$1="Random",'Random Generator'!B869,'Random Generator'!H869),$B$3,$B$4))</f>
        <v>0.15007872293942714</v>
      </c>
      <c r="C884" s="64">
        <f>IF($B$5=1,EXP($E$3+$E$4*NORMINV(IF($B$1="Random",'Random Generator'!C869,'Random Generator'!I869),0,1))-1,NORMINV(IF($B$1="Random",'Random Generator'!C869,'Random Generator'!I869),$B$3,$B$4))</f>
        <v>6.2445234291302443E-2</v>
      </c>
      <c r="D884" s="64">
        <f>IF($B$5=1,EXP($E$3+$E$4*NORMINV(IF($B$1="Random",'Random Generator'!D869,'Random Generator'!J869),0,1))-1,NORMINV(IF($B$1="Random",'Random Generator'!D869,'Random Generator'!J869),$B$3,$B$4))</f>
        <v>5.6310723365036841E-2</v>
      </c>
      <c r="E884" s="64">
        <f>IF($B$5=1,EXP($E$3+$E$4*NORMINV(IF($B$1="Random",'Random Generator'!E869,'Random Generator'!K869),0,1))-1,NORMINV(IF($B$1="Random",'Random Generator'!E869,'Random Generator'!K869),$B$3,$B$4))</f>
        <v>0.23980911137156991</v>
      </c>
      <c r="F884" s="64">
        <f>IF($B$5=1,EXP($E$3+$E$4*NORMINV(IF($B$1="Random",'Random Generator'!F869,'Random Generator'!L869),0,1))-1,NORMINV(IF($B$1="Random",'Random Generator'!F869,'Random Generator'!L869),$B$3,$B$4))</f>
        <v>0.16667517487690864</v>
      </c>
      <c r="G884" s="64"/>
      <c r="I884" s="1">
        <f t="shared" si="155"/>
        <v>868</v>
      </c>
      <c r="J884" s="5">
        <f t="array" ref="J884">GEOMEAN(B884:F884+1)-1</f>
        <v>0.13299010811797007</v>
      </c>
      <c r="K884" s="5">
        <f t="shared" si="147"/>
        <v>2.8995054058985038E-2</v>
      </c>
      <c r="M884" s="12">
        <f t="shared" si="148"/>
        <v>0.13768012081792361</v>
      </c>
      <c r="N884" s="68">
        <f t="shared" si="149"/>
        <v>1.63996899985361</v>
      </c>
      <c r="P884" s="1">
        <f t="shared" si="156"/>
        <v>868</v>
      </c>
      <c r="Q884" s="5">
        <f t="shared" si="150"/>
        <v>0.13299010811797007</v>
      </c>
      <c r="R884" s="5">
        <f t="shared" si="151"/>
        <v>1.9389593303317708E-2</v>
      </c>
      <c r="S884" s="1"/>
      <c r="T884" s="12">
        <f t="shared" si="146"/>
        <v>0.11829052751460589</v>
      </c>
      <c r="U884" s="68">
        <f t="shared" si="152"/>
        <v>1.7125652018077369</v>
      </c>
      <c r="V884" s="68"/>
      <c r="W884" s="68">
        <f t="shared" si="153"/>
        <v>1.866940988766596</v>
      </c>
    </row>
    <row r="885" spans="1:23">
      <c r="A885" s="1">
        <f t="shared" si="154"/>
        <v>869</v>
      </c>
      <c r="B885" s="64">
        <f>IF($B$5=1,EXP($E$3+$E$4*NORMINV(IF($B$1="Random",'Random Generator'!B870,'Random Generator'!H870),0,1))-1,NORMINV(IF($B$1="Random",'Random Generator'!B870,'Random Generator'!H870),$B$3,$B$4))</f>
        <v>9.864406024282113E-2</v>
      </c>
      <c r="C885" s="64">
        <f>IF($B$5=1,EXP($E$3+$E$4*NORMINV(IF($B$1="Random",'Random Generator'!C870,'Random Generator'!I870),0,1))-1,NORMINV(IF($B$1="Random",'Random Generator'!C870,'Random Generator'!I870),$B$3,$B$4))</f>
        <v>5.5597253992604179E-2</v>
      </c>
      <c r="D885" s="64">
        <f>IF($B$5=1,EXP($E$3+$E$4*NORMINV(IF($B$1="Random",'Random Generator'!D870,'Random Generator'!J870),0,1))-1,NORMINV(IF($B$1="Random",'Random Generator'!D870,'Random Generator'!J870),$B$3,$B$4))</f>
        <v>-5.819587354378597E-2</v>
      </c>
      <c r="E885" s="64">
        <f>IF($B$5=1,EXP($E$3+$E$4*NORMINV(IF($B$1="Random",'Random Generator'!E870,'Random Generator'!K870),0,1))-1,NORMINV(IF($B$1="Random",'Random Generator'!E870,'Random Generator'!K870),$B$3,$B$4))</f>
        <v>0.10562262356094787</v>
      </c>
      <c r="F885" s="64">
        <f>IF($B$5=1,EXP($E$3+$E$4*NORMINV(IF($B$1="Random",'Random Generator'!F870,'Random Generator'!L870),0,1))-1,NORMINV(IF($B$1="Random",'Random Generator'!F870,'Random Generator'!L870),$B$3,$B$4))</f>
        <v>0.1909972836485323</v>
      </c>
      <c r="G885" s="64"/>
      <c r="I885" s="1">
        <f t="shared" si="155"/>
        <v>869</v>
      </c>
      <c r="J885" s="5">
        <f t="array" ref="J885">GEOMEAN(B885:F885+1)-1</f>
        <v>7.5391769064593994E-2</v>
      </c>
      <c r="K885" s="5">
        <f t="shared" si="147"/>
        <v>1.9588453229699848E-4</v>
      </c>
      <c r="M885" s="12">
        <f t="shared" si="148"/>
        <v>0.19080139911623531</v>
      </c>
      <c r="N885" s="68">
        <f t="shared" si="149"/>
        <v>1.4369377916774133</v>
      </c>
      <c r="P885" s="1">
        <f t="shared" si="156"/>
        <v>869</v>
      </c>
      <c r="Q885" s="5">
        <f t="shared" si="150"/>
        <v>7.5391769064593994E-2</v>
      </c>
      <c r="R885" s="5">
        <f t="shared" si="151"/>
        <v>0</v>
      </c>
      <c r="S885" s="1"/>
      <c r="T885" s="12">
        <f t="shared" si="146"/>
        <v>0.19080139911623531</v>
      </c>
      <c r="U885" s="68">
        <f t="shared" si="152"/>
        <v>1.4382472110614744</v>
      </c>
      <c r="V885" s="68"/>
      <c r="W885" s="68">
        <f t="shared" si="153"/>
        <v>1.4382472110614744</v>
      </c>
    </row>
    <row r="886" spans="1:23">
      <c r="A886" s="1">
        <f t="shared" si="154"/>
        <v>870</v>
      </c>
      <c r="B886" s="64">
        <f>IF($B$5=1,EXP($E$3+$E$4*NORMINV(IF($B$1="Random",'Random Generator'!B871,'Random Generator'!H871),0,1))-1,NORMINV(IF($B$1="Random",'Random Generator'!B871,'Random Generator'!H871),$B$3,$B$4))</f>
        <v>5.6167740346822148E-2</v>
      </c>
      <c r="C886" s="64">
        <f>IF($B$5=1,EXP($E$3+$E$4*NORMINV(IF($B$1="Random",'Random Generator'!C871,'Random Generator'!I871),0,1))-1,NORMINV(IF($B$1="Random",'Random Generator'!C871,'Random Generator'!I871),$B$3,$B$4))</f>
        <v>0.18823592117211541</v>
      </c>
      <c r="D886" s="64">
        <f>IF($B$5=1,EXP($E$3+$E$4*NORMINV(IF($B$1="Random",'Random Generator'!D871,'Random Generator'!J871),0,1))-1,NORMINV(IF($B$1="Random",'Random Generator'!D871,'Random Generator'!J871),$B$3,$B$4))</f>
        <v>2.3007703706412697E-2</v>
      </c>
      <c r="E886" s="64">
        <f>IF($B$5=1,EXP($E$3+$E$4*NORMINV(IF($B$1="Random",'Random Generator'!E871,'Random Generator'!K871),0,1))-1,NORMINV(IF($B$1="Random",'Random Generator'!E871,'Random Generator'!K871),$B$3,$B$4))</f>
        <v>4.6638029737748443E-2</v>
      </c>
      <c r="F886" s="64">
        <f>IF($B$5=1,EXP($E$3+$E$4*NORMINV(IF($B$1="Random",'Random Generator'!F871,'Random Generator'!L871),0,1))-1,NORMINV(IF($B$1="Random",'Random Generator'!F871,'Random Generator'!L871),$B$3,$B$4))</f>
        <v>0.14474760630448591</v>
      </c>
      <c r="G886" s="64"/>
      <c r="I886" s="1">
        <f t="shared" si="155"/>
        <v>870</v>
      </c>
      <c r="J886" s="5">
        <f t="array" ref="J886">GEOMEAN(B886:F886+1)-1</f>
        <v>8.9943904439296896E-2</v>
      </c>
      <c r="K886" s="5">
        <f t="shared" si="147"/>
        <v>7.4719522196484492E-3</v>
      </c>
      <c r="M886" s="12">
        <f t="shared" si="148"/>
        <v>0.13727565408483747</v>
      </c>
      <c r="N886" s="68">
        <f t="shared" si="149"/>
        <v>1.4862205470122321</v>
      </c>
      <c r="P886" s="1">
        <f t="shared" si="156"/>
        <v>870</v>
      </c>
      <c r="Q886" s="5">
        <f t="shared" si="150"/>
        <v>8.9943904439296896E-2</v>
      </c>
      <c r="R886" s="5">
        <f t="shared" si="151"/>
        <v>0</v>
      </c>
      <c r="S886" s="1"/>
      <c r="T886" s="12">
        <f t="shared" si="146"/>
        <v>0.13727565408483747</v>
      </c>
      <c r="U886" s="68">
        <f t="shared" si="152"/>
        <v>1.538228078339279</v>
      </c>
      <c r="V886" s="68"/>
      <c r="W886" s="68">
        <f t="shared" si="153"/>
        <v>1.538228078339279</v>
      </c>
    </row>
    <row r="887" spans="1:23">
      <c r="A887" s="1">
        <f t="shared" si="154"/>
        <v>871</v>
      </c>
      <c r="B887" s="64">
        <f>IF($B$5=1,EXP($E$3+$E$4*NORMINV(IF($B$1="Random",'Random Generator'!B872,'Random Generator'!H872),0,1))-1,NORMINV(IF($B$1="Random",'Random Generator'!B872,'Random Generator'!H872),$B$3,$B$4))</f>
        <v>0.10521607354369888</v>
      </c>
      <c r="C887" s="64">
        <f>IF($B$5=1,EXP($E$3+$E$4*NORMINV(IF($B$1="Random",'Random Generator'!C872,'Random Generator'!I872),0,1))-1,NORMINV(IF($B$1="Random",'Random Generator'!C872,'Random Generator'!I872),$B$3,$B$4))</f>
        <v>1.5186579867616734E-2</v>
      </c>
      <c r="D887" s="64">
        <f>IF($B$5=1,EXP($E$3+$E$4*NORMINV(IF($B$1="Random",'Random Generator'!D872,'Random Generator'!J872),0,1))-1,NORMINV(IF($B$1="Random",'Random Generator'!D872,'Random Generator'!J872),$B$3,$B$4))</f>
        <v>2.7953400530198014E-2</v>
      </c>
      <c r="E887" s="64">
        <f>IF($B$5=1,EXP($E$3+$E$4*NORMINV(IF($B$1="Random",'Random Generator'!E872,'Random Generator'!K872),0,1))-1,NORMINV(IF($B$1="Random",'Random Generator'!E872,'Random Generator'!K872),$B$3,$B$4))</f>
        <v>0.14888294347713305</v>
      </c>
      <c r="F887" s="64">
        <f>IF($B$5=1,EXP($E$3+$E$4*NORMINV(IF($B$1="Random",'Random Generator'!F872,'Random Generator'!L872),0,1))-1,NORMINV(IF($B$1="Random",'Random Generator'!F872,'Random Generator'!L872),$B$3,$B$4))</f>
        <v>9.8341469482175148E-2</v>
      </c>
      <c r="G887" s="64"/>
      <c r="I887" s="1">
        <f t="shared" si="155"/>
        <v>871</v>
      </c>
      <c r="J887" s="5">
        <f t="array" ref="J887">GEOMEAN(B887:F887+1)-1</f>
        <v>7.7943331630985879E-2</v>
      </c>
      <c r="K887" s="5">
        <f t="shared" si="147"/>
        <v>1.471665815492941E-3</v>
      </c>
      <c r="M887" s="12">
        <f t="shared" si="148"/>
        <v>9.6869803666682214E-2</v>
      </c>
      <c r="N887" s="68">
        <f t="shared" si="149"/>
        <v>1.4454830901093467</v>
      </c>
      <c r="P887" s="1">
        <f t="shared" si="156"/>
        <v>871</v>
      </c>
      <c r="Q887" s="5">
        <f t="shared" si="150"/>
        <v>7.7943331630985879E-2</v>
      </c>
      <c r="R887" s="5">
        <f t="shared" si="151"/>
        <v>0</v>
      </c>
      <c r="S887" s="1"/>
      <c r="T887" s="12">
        <f t="shared" si="146"/>
        <v>9.6869803666682214E-2</v>
      </c>
      <c r="U887" s="68">
        <f t="shared" si="152"/>
        <v>1.4553908867399954</v>
      </c>
      <c r="V887" s="68"/>
      <c r="W887" s="68">
        <f t="shared" si="153"/>
        <v>1.4553908867399954</v>
      </c>
    </row>
    <row r="888" spans="1:23">
      <c r="A888" s="1">
        <f t="shared" si="154"/>
        <v>872</v>
      </c>
      <c r="B888" s="64">
        <f>IF($B$5=1,EXP($E$3+$E$4*NORMINV(IF($B$1="Random",'Random Generator'!B873,'Random Generator'!H873),0,1))-1,NORMINV(IF($B$1="Random",'Random Generator'!B873,'Random Generator'!H873),$B$3,$B$4))</f>
        <v>-0.11758858124238103</v>
      </c>
      <c r="C888" s="64">
        <f>IF($B$5=1,EXP($E$3+$E$4*NORMINV(IF($B$1="Random",'Random Generator'!C873,'Random Generator'!I873),0,1))-1,NORMINV(IF($B$1="Random",'Random Generator'!C873,'Random Generator'!I873),$B$3,$B$4))</f>
        <v>1.9651564918177211E-2</v>
      </c>
      <c r="D888" s="64">
        <f>IF($B$5=1,EXP($E$3+$E$4*NORMINV(IF($B$1="Random",'Random Generator'!D873,'Random Generator'!J873),0,1))-1,NORMINV(IF($B$1="Random",'Random Generator'!D873,'Random Generator'!J873),$B$3,$B$4))</f>
        <v>-8.9716685107406713E-2</v>
      </c>
      <c r="E888" s="64">
        <f>IF($B$5=1,EXP($E$3+$E$4*NORMINV(IF($B$1="Random",'Random Generator'!E873,'Random Generator'!K873),0,1))-1,NORMINV(IF($B$1="Random",'Random Generator'!E873,'Random Generator'!K873),$B$3,$B$4))</f>
        <v>0.28655746830864182</v>
      </c>
      <c r="F888" s="64">
        <f>IF($B$5=1,EXP($E$3+$E$4*NORMINV(IF($B$1="Random",'Random Generator'!F873,'Random Generator'!L873),0,1))-1,NORMINV(IF($B$1="Random",'Random Generator'!F873,'Random Generator'!L873),$B$3,$B$4))</f>
        <v>0.16401651905460568</v>
      </c>
      <c r="G888" s="64"/>
      <c r="I888" s="1">
        <f t="shared" si="155"/>
        <v>872</v>
      </c>
      <c r="J888" s="5">
        <f t="array" ref="J888">GEOMEAN(B888:F888+1)-1</f>
        <v>4.1687769532452901E-2</v>
      </c>
      <c r="K888" s="5">
        <f t="shared" si="147"/>
        <v>0</v>
      </c>
      <c r="M888" s="12">
        <f t="shared" si="148"/>
        <v>0.16401651905460568</v>
      </c>
      <c r="N888" s="68">
        <f t="shared" si="149"/>
        <v>1.2265572551101653</v>
      </c>
      <c r="P888" s="1">
        <f t="shared" si="156"/>
        <v>872</v>
      </c>
      <c r="Q888" s="5">
        <f t="shared" si="150"/>
        <v>4.1687769532452901E-2</v>
      </c>
      <c r="R888" s="5">
        <f t="shared" si="151"/>
        <v>0</v>
      </c>
      <c r="S888" s="1"/>
      <c r="T888" s="12">
        <f t="shared" si="146"/>
        <v>0.16401651905460568</v>
      </c>
      <c r="U888" s="68">
        <f t="shared" si="152"/>
        <v>1.2265572551101653</v>
      </c>
      <c r="V888" s="68"/>
      <c r="W888" s="68">
        <f t="shared" si="153"/>
        <v>1.2265572551101653</v>
      </c>
    </row>
    <row r="889" spans="1:23">
      <c r="A889" s="1">
        <f t="shared" si="154"/>
        <v>873</v>
      </c>
      <c r="B889" s="64">
        <f>IF($B$5=1,EXP($E$3+$E$4*NORMINV(IF($B$1="Random",'Random Generator'!B874,'Random Generator'!H874),0,1))-1,NORMINV(IF($B$1="Random",'Random Generator'!B874,'Random Generator'!H874),$B$3,$B$4))</f>
        <v>0.38156723166553475</v>
      </c>
      <c r="C889" s="64">
        <f>IF($B$5=1,EXP($E$3+$E$4*NORMINV(IF($B$1="Random",'Random Generator'!C874,'Random Generator'!I874),0,1))-1,NORMINV(IF($B$1="Random",'Random Generator'!C874,'Random Generator'!I874),$B$3,$B$4))</f>
        <v>9.0041842233657965E-2</v>
      </c>
      <c r="D889" s="64">
        <f>IF($B$5=1,EXP($E$3+$E$4*NORMINV(IF($B$1="Random",'Random Generator'!D874,'Random Generator'!J874),0,1))-1,NORMINV(IF($B$1="Random",'Random Generator'!D874,'Random Generator'!J874),$B$3,$B$4))</f>
        <v>0.13146499109769838</v>
      </c>
      <c r="E889" s="64">
        <f>IF($B$5=1,EXP($E$3+$E$4*NORMINV(IF($B$1="Random",'Random Generator'!E874,'Random Generator'!K874),0,1))-1,NORMINV(IF($B$1="Random",'Random Generator'!E874,'Random Generator'!K874),$B$3,$B$4))</f>
        <v>8.8735887733573993E-2</v>
      </c>
      <c r="F889" s="64">
        <f>IF($B$5=1,EXP($E$3+$E$4*NORMINV(IF($B$1="Random",'Random Generator'!F874,'Random Generator'!L874),0,1))-1,NORMINV(IF($B$1="Random",'Random Generator'!F874,'Random Generator'!L874),$B$3,$B$4))</f>
        <v>-2.8304694140400932E-2</v>
      </c>
      <c r="G889" s="64"/>
      <c r="I889" s="1">
        <f t="shared" si="155"/>
        <v>873</v>
      </c>
      <c r="J889" s="5">
        <f t="array" ref="J889">GEOMEAN(B889:F889+1)-1</f>
        <v>0.12507582126521433</v>
      </c>
      <c r="K889" s="5">
        <f t="shared" si="147"/>
        <v>2.5037910632607165E-2</v>
      </c>
      <c r="M889" s="12">
        <f t="shared" si="148"/>
        <v>-5.3342604773008097E-2</v>
      </c>
      <c r="N889" s="68">
        <f t="shared" si="149"/>
        <v>1.6107875439160062</v>
      </c>
      <c r="P889" s="1">
        <f t="shared" si="156"/>
        <v>873</v>
      </c>
      <c r="Q889" s="5">
        <f t="shared" si="150"/>
        <v>0.12507582126521433</v>
      </c>
      <c r="R889" s="5">
        <f t="shared" si="151"/>
        <v>1.5432449876939834E-2</v>
      </c>
      <c r="S889" s="1"/>
      <c r="T889" s="12">
        <f t="shared" si="146"/>
        <v>-6.8775054649947931E-2</v>
      </c>
      <c r="U889" s="68">
        <f t="shared" si="152"/>
        <v>1.6823529572344968</v>
      </c>
      <c r="V889" s="68"/>
      <c r="W889" s="68">
        <f t="shared" si="153"/>
        <v>1.8026398075931924</v>
      </c>
    </row>
    <row r="890" spans="1:23">
      <c r="A890" s="1">
        <f t="shared" si="154"/>
        <v>874</v>
      </c>
      <c r="B890" s="64">
        <f>IF($B$5=1,EXP($E$3+$E$4*NORMINV(IF($B$1="Random",'Random Generator'!B875,'Random Generator'!H875),0,1))-1,NORMINV(IF($B$1="Random",'Random Generator'!B875,'Random Generator'!H875),$B$3,$B$4))</f>
        <v>0.19728418427256056</v>
      </c>
      <c r="C890" s="64">
        <f>IF($B$5=1,EXP($E$3+$E$4*NORMINV(IF($B$1="Random",'Random Generator'!C875,'Random Generator'!I875),0,1))-1,NORMINV(IF($B$1="Random",'Random Generator'!C875,'Random Generator'!I875),$B$3,$B$4))</f>
        <v>1.5512719250303508E-3</v>
      </c>
      <c r="D890" s="64">
        <f>IF($B$5=1,EXP($E$3+$E$4*NORMINV(IF($B$1="Random",'Random Generator'!D875,'Random Generator'!J875),0,1))-1,NORMINV(IF($B$1="Random",'Random Generator'!D875,'Random Generator'!J875),$B$3,$B$4))</f>
        <v>9.4893628411789166E-2</v>
      </c>
      <c r="E890" s="64">
        <f>IF($B$5=1,EXP($E$3+$E$4*NORMINV(IF($B$1="Random",'Random Generator'!E875,'Random Generator'!K875),0,1))-1,NORMINV(IF($B$1="Random",'Random Generator'!E875,'Random Generator'!K875),$B$3,$B$4))</f>
        <v>0.10267469269600715</v>
      </c>
      <c r="F890" s="64">
        <f>IF($B$5=1,EXP($E$3+$E$4*NORMINV(IF($B$1="Random",'Random Generator'!F875,'Random Generator'!L875),0,1))-1,NORMINV(IF($B$1="Random",'Random Generator'!F875,'Random Generator'!L875),$B$3,$B$4))</f>
        <v>5.0443350607918269E-3</v>
      </c>
      <c r="G890" s="64"/>
      <c r="I890" s="1">
        <f t="shared" si="155"/>
        <v>874</v>
      </c>
      <c r="J890" s="5">
        <f t="array" ref="J890">GEOMEAN(B890:F890+1)-1</f>
        <v>7.7891377020435693E-2</v>
      </c>
      <c r="K890" s="5">
        <f t="shared" si="147"/>
        <v>1.4456885102178477E-3</v>
      </c>
      <c r="M890" s="12">
        <f t="shared" si="148"/>
        <v>3.5986465505739793E-3</v>
      </c>
      <c r="N890" s="68">
        <f t="shared" si="149"/>
        <v>1.4453086872688257</v>
      </c>
      <c r="P890" s="1">
        <f t="shared" si="156"/>
        <v>874</v>
      </c>
      <c r="Q890" s="5">
        <f t="shared" si="150"/>
        <v>7.7891377020435693E-2</v>
      </c>
      <c r="R890" s="5">
        <f t="shared" si="151"/>
        <v>0</v>
      </c>
      <c r="S890" s="1"/>
      <c r="T890" s="12">
        <f t="shared" si="146"/>
        <v>3.5986465505739793E-3</v>
      </c>
      <c r="U890" s="68">
        <f t="shared" si="152"/>
        <v>1.4550401865874314</v>
      </c>
      <c r="V890" s="68"/>
      <c r="W890" s="68">
        <f t="shared" si="153"/>
        <v>1.4550401865874314</v>
      </c>
    </row>
    <row r="891" spans="1:23">
      <c r="A891" s="1">
        <f t="shared" si="154"/>
        <v>875</v>
      </c>
      <c r="B891" s="64">
        <f>IF($B$5=1,EXP($E$3+$E$4*NORMINV(IF($B$1="Random",'Random Generator'!B876,'Random Generator'!H876),0,1))-1,NORMINV(IF($B$1="Random",'Random Generator'!B876,'Random Generator'!H876),$B$3,$B$4))</f>
        <v>3.6068285650269649E-2</v>
      </c>
      <c r="C891" s="64">
        <f>IF($B$5=1,EXP($E$3+$E$4*NORMINV(IF($B$1="Random",'Random Generator'!C876,'Random Generator'!I876),0,1))-1,NORMINV(IF($B$1="Random",'Random Generator'!C876,'Random Generator'!I876),$B$3,$B$4))</f>
        <v>3.5413720252403413E-2</v>
      </c>
      <c r="D891" s="64">
        <f>IF($B$5=1,EXP($E$3+$E$4*NORMINV(IF($B$1="Random",'Random Generator'!D876,'Random Generator'!J876),0,1))-1,NORMINV(IF($B$1="Random",'Random Generator'!D876,'Random Generator'!J876),$B$3,$B$4))</f>
        <v>0.12546160617775692</v>
      </c>
      <c r="E891" s="64">
        <f>IF($B$5=1,EXP($E$3+$E$4*NORMINV(IF($B$1="Random",'Random Generator'!E876,'Random Generator'!K876),0,1))-1,NORMINV(IF($B$1="Random",'Random Generator'!E876,'Random Generator'!K876),$B$3,$B$4))</f>
        <v>0.30118432327500599</v>
      </c>
      <c r="F891" s="64">
        <f>IF($B$5=1,EXP($E$3+$E$4*NORMINV(IF($B$1="Random",'Random Generator'!F876,'Random Generator'!L876),0,1))-1,NORMINV(IF($B$1="Random",'Random Generator'!F876,'Random Generator'!L876),$B$3,$B$4))</f>
        <v>0.12004405286595277</v>
      </c>
      <c r="G891" s="64"/>
      <c r="I891" s="1">
        <f t="shared" si="155"/>
        <v>875</v>
      </c>
      <c r="J891" s="5">
        <f t="array" ref="J891">GEOMEAN(B891:F891+1)-1</f>
        <v>0.11964767154883971</v>
      </c>
      <c r="K891" s="5">
        <f t="shared" si="147"/>
        <v>2.2323835774419855E-2</v>
      </c>
      <c r="M891" s="12">
        <f t="shared" si="148"/>
        <v>9.7720217091532918E-2</v>
      </c>
      <c r="N891" s="68">
        <f t="shared" si="149"/>
        <v>1.591014232445928</v>
      </c>
      <c r="P891" s="1">
        <f t="shared" si="156"/>
        <v>875</v>
      </c>
      <c r="Q891" s="5">
        <f t="shared" si="150"/>
        <v>0.11964767154883971</v>
      </c>
      <c r="R891" s="5">
        <f t="shared" si="151"/>
        <v>1.2718375018752524E-2</v>
      </c>
      <c r="S891" s="1"/>
      <c r="T891" s="12">
        <f t="shared" si="146"/>
        <v>8.5001842072780387E-2</v>
      </c>
      <c r="U891" s="68">
        <f t="shared" si="152"/>
        <v>1.6618790354020305</v>
      </c>
      <c r="V891" s="68"/>
      <c r="W891" s="68">
        <f t="shared" si="153"/>
        <v>1.7595714484686733</v>
      </c>
    </row>
    <row r="892" spans="1:23">
      <c r="A892" s="1">
        <f t="shared" si="154"/>
        <v>876</v>
      </c>
      <c r="B892" s="64">
        <f>IF($B$5=1,EXP($E$3+$E$4*NORMINV(IF($B$1="Random",'Random Generator'!B877,'Random Generator'!H877),0,1))-1,NORMINV(IF($B$1="Random",'Random Generator'!B877,'Random Generator'!H877),$B$3,$B$4))</f>
        <v>8.4937621159794308E-2</v>
      </c>
      <c r="C892" s="64">
        <f>IF($B$5=1,EXP($E$3+$E$4*NORMINV(IF($B$1="Random",'Random Generator'!C877,'Random Generator'!I877),0,1))-1,NORMINV(IF($B$1="Random",'Random Generator'!C877,'Random Generator'!I877),$B$3,$B$4))</f>
        <v>0.21036370407795424</v>
      </c>
      <c r="D892" s="64">
        <f>IF($B$5=1,EXP($E$3+$E$4*NORMINV(IF($B$1="Random",'Random Generator'!D877,'Random Generator'!J877),0,1))-1,NORMINV(IF($B$1="Random",'Random Generator'!D877,'Random Generator'!J877),$B$3,$B$4))</f>
        <v>-1.262117213482572E-2</v>
      </c>
      <c r="E892" s="64">
        <f>IF($B$5=1,EXP($E$3+$E$4*NORMINV(IF($B$1="Random",'Random Generator'!E877,'Random Generator'!K877),0,1))-1,NORMINV(IF($B$1="Random",'Random Generator'!E877,'Random Generator'!K877),$B$3,$B$4))</f>
        <v>7.2376048818838523E-2</v>
      </c>
      <c r="F892" s="64">
        <f>IF($B$5=1,EXP($E$3+$E$4*NORMINV(IF($B$1="Random",'Random Generator'!F877,'Random Generator'!L877),0,1))-1,NORMINV(IF($B$1="Random",'Random Generator'!F877,'Random Generator'!L877),$B$3,$B$4))</f>
        <v>0.11013724967898764</v>
      </c>
      <c r="G892" s="64"/>
      <c r="I892" s="1">
        <f t="shared" si="155"/>
        <v>876</v>
      </c>
      <c r="J892" s="5">
        <f t="array" ref="J892">GEOMEAN(B892:F892+1)-1</f>
        <v>9.0700847075622315E-2</v>
      </c>
      <c r="K892" s="5">
        <f t="shared" si="147"/>
        <v>7.8504235378111589E-3</v>
      </c>
      <c r="M892" s="12">
        <f t="shared" si="148"/>
        <v>0.10228682614117648</v>
      </c>
      <c r="N892" s="68">
        <f t="shared" si="149"/>
        <v>1.4888205465820294</v>
      </c>
      <c r="P892" s="1">
        <f t="shared" si="156"/>
        <v>876</v>
      </c>
      <c r="Q892" s="5">
        <f t="shared" si="150"/>
        <v>9.0700847075622315E-2</v>
      </c>
      <c r="R892" s="5">
        <f t="shared" si="151"/>
        <v>0</v>
      </c>
      <c r="S892" s="1"/>
      <c r="T892" s="12">
        <f t="shared" si="146"/>
        <v>0.10228682614117648</v>
      </c>
      <c r="U892" s="68">
        <f t="shared" si="152"/>
        <v>1.543576834217381</v>
      </c>
      <c r="V892" s="68"/>
      <c r="W892" s="68">
        <f t="shared" si="153"/>
        <v>1.543576834217381</v>
      </c>
    </row>
    <row r="893" spans="1:23">
      <c r="A893" s="1">
        <f t="shared" si="154"/>
        <v>877</v>
      </c>
      <c r="B893" s="64">
        <f>IF($B$5=1,EXP($E$3+$E$4*NORMINV(IF($B$1="Random",'Random Generator'!B878,'Random Generator'!H878),0,1))-1,NORMINV(IF($B$1="Random",'Random Generator'!B878,'Random Generator'!H878),$B$3,$B$4))</f>
        <v>-3.0659187475847283E-2</v>
      </c>
      <c r="C893" s="64">
        <f>IF($B$5=1,EXP($E$3+$E$4*NORMINV(IF($B$1="Random",'Random Generator'!C878,'Random Generator'!I878),0,1))-1,NORMINV(IF($B$1="Random",'Random Generator'!C878,'Random Generator'!I878),$B$3,$B$4))</f>
        <v>0.16594530396362628</v>
      </c>
      <c r="D893" s="64">
        <f>IF($B$5=1,EXP($E$3+$E$4*NORMINV(IF($B$1="Random",'Random Generator'!D878,'Random Generator'!J878),0,1))-1,NORMINV(IF($B$1="Random",'Random Generator'!D878,'Random Generator'!J878),$B$3,$B$4))</f>
        <v>8.5572809504848468E-2</v>
      </c>
      <c r="E893" s="64">
        <f>IF($B$5=1,EXP($E$3+$E$4*NORMINV(IF($B$1="Random",'Random Generator'!E878,'Random Generator'!K878),0,1))-1,NORMINV(IF($B$1="Random",'Random Generator'!E878,'Random Generator'!K878),$B$3,$B$4))</f>
        <v>6.5204074107250154E-2</v>
      </c>
      <c r="F893" s="64">
        <f>IF($B$5=1,EXP($E$3+$E$4*NORMINV(IF($B$1="Random",'Random Generator'!F878,'Random Generator'!L878),0,1))-1,NORMINV(IF($B$1="Random",'Random Generator'!F878,'Random Generator'!L878),$B$3,$B$4))</f>
        <v>0.17387108479385582</v>
      </c>
      <c r="G893" s="64"/>
      <c r="I893" s="1">
        <f t="shared" si="155"/>
        <v>877</v>
      </c>
      <c r="J893" s="5">
        <f t="array" ref="J893">GEOMEAN(B893:F893+1)-1</f>
        <v>8.9364883517467186E-2</v>
      </c>
      <c r="K893" s="5">
        <f t="shared" si="147"/>
        <v>7.1824417587335945E-3</v>
      </c>
      <c r="M893" s="12">
        <f t="shared" si="148"/>
        <v>0.16668864303512224</v>
      </c>
      <c r="N893" s="68">
        <f t="shared" si="149"/>
        <v>1.4842341385018045</v>
      </c>
      <c r="P893" s="1">
        <f t="shared" si="156"/>
        <v>877</v>
      </c>
      <c r="Q893" s="5">
        <f t="shared" si="150"/>
        <v>8.9364883517467186E-2</v>
      </c>
      <c r="R893" s="5">
        <f t="shared" si="151"/>
        <v>0</v>
      </c>
      <c r="S893" s="1"/>
      <c r="T893" s="12">
        <f t="shared" si="146"/>
        <v>0.16668864303512224</v>
      </c>
      <c r="U893" s="68">
        <f t="shared" si="152"/>
        <v>1.534146581918985</v>
      </c>
      <c r="V893" s="68"/>
      <c r="W893" s="68">
        <f t="shared" si="153"/>
        <v>1.534146581918985</v>
      </c>
    </row>
    <row r="894" spans="1:23">
      <c r="A894" s="1">
        <f t="shared" si="154"/>
        <v>878</v>
      </c>
      <c r="B894" s="64">
        <f>IF($B$5=1,EXP($E$3+$E$4*NORMINV(IF($B$1="Random",'Random Generator'!B879,'Random Generator'!H879),0,1))-1,NORMINV(IF($B$1="Random",'Random Generator'!B879,'Random Generator'!H879),$B$3,$B$4))</f>
        <v>0.1065184285583789</v>
      </c>
      <c r="C894" s="64">
        <f>IF($B$5=1,EXP($E$3+$E$4*NORMINV(IF($B$1="Random",'Random Generator'!C879,'Random Generator'!I879),0,1))-1,NORMINV(IF($B$1="Random",'Random Generator'!C879,'Random Generator'!I879),$B$3,$B$4))</f>
        <v>-0.10996360519786852</v>
      </c>
      <c r="D894" s="64">
        <f>IF($B$5=1,EXP($E$3+$E$4*NORMINV(IF($B$1="Random",'Random Generator'!D879,'Random Generator'!J879),0,1))-1,NORMINV(IF($B$1="Random",'Random Generator'!D879,'Random Generator'!J879),$B$3,$B$4))</f>
        <v>0.22372846433101756</v>
      </c>
      <c r="E894" s="64">
        <f>IF($B$5=1,EXP($E$3+$E$4*NORMINV(IF($B$1="Random",'Random Generator'!E879,'Random Generator'!K879),0,1))-1,NORMINV(IF($B$1="Random",'Random Generator'!E879,'Random Generator'!K879),$B$3,$B$4))</f>
        <v>7.653889651344814E-2</v>
      </c>
      <c r="F894" s="64">
        <f>IF($B$5=1,EXP($E$3+$E$4*NORMINV(IF($B$1="Random",'Random Generator'!F879,'Random Generator'!L879),0,1))-1,NORMINV(IF($B$1="Random",'Random Generator'!F879,'Random Generator'!L879),$B$3,$B$4))</f>
        <v>0.23410574813019469</v>
      </c>
      <c r="G894" s="64"/>
      <c r="I894" s="1">
        <f t="shared" si="155"/>
        <v>878</v>
      </c>
      <c r="J894" s="5">
        <f t="array" ref="J894">GEOMEAN(B894:F894+1)-1</f>
        <v>9.8719205640697139E-2</v>
      </c>
      <c r="K894" s="5">
        <f t="shared" si="147"/>
        <v>1.1859602820348571E-2</v>
      </c>
      <c r="M894" s="12">
        <f t="shared" si="148"/>
        <v>0.22224614530984613</v>
      </c>
      <c r="N894" s="68">
        <f t="shared" si="149"/>
        <v>1.5165866699132031</v>
      </c>
      <c r="P894" s="1">
        <f t="shared" si="156"/>
        <v>878</v>
      </c>
      <c r="Q894" s="5">
        <f t="shared" si="150"/>
        <v>9.8719205640697139E-2</v>
      </c>
      <c r="R894" s="5">
        <f t="shared" si="151"/>
        <v>2.2541420646812402E-3</v>
      </c>
      <c r="S894" s="1"/>
      <c r="T894" s="12">
        <f t="shared" si="146"/>
        <v>0.21999200324516488</v>
      </c>
      <c r="U894" s="68">
        <f t="shared" si="152"/>
        <v>1.5847982830602168</v>
      </c>
      <c r="V894" s="68"/>
      <c r="W894" s="68">
        <f t="shared" si="153"/>
        <v>1.6011557536637886</v>
      </c>
    </row>
    <row r="895" spans="1:23">
      <c r="A895" s="1">
        <f t="shared" si="154"/>
        <v>879</v>
      </c>
      <c r="B895" s="64">
        <f>IF($B$5=1,EXP($E$3+$E$4*NORMINV(IF($B$1="Random",'Random Generator'!B880,'Random Generator'!H880),0,1))-1,NORMINV(IF($B$1="Random",'Random Generator'!B880,'Random Generator'!H880),$B$3,$B$4))</f>
        <v>-6.6911566635012854E-3</v>
      </c>
      <c r="C895" s="64">
        <f>IF($B$5=1,EXP($E$3+$E$4*NORMINV(IF($B$1="Random",'Random Generator'!C880,'Random Generator'!I880),0,1))-1,NORMINV(IF($B$1="Random",'Random Generator'!C880,'Random Generator'!I880),$B$3,$B$4))</f>
        <v>0.1336374655986392</v>
      </c>
      <c r="D895" s="64">
        <f>IF($B$5=1,EXP($E$3+$E$4*NORMINV(IF($B$1="Random",'Random Generator'!D880,'Random Generator'!J880),0,1))-1,NORMINV(IF($B$1="Random",'Random Generator'!D880,'Random Generator'!J880),$B$3,$B$4))</f>
        <v>0.14895246397445794</v>
      </c>
      <c r="E895" s="64">
        <f>IF($B$5=1,EXP($E$3+$E$4*NORMINV(IF($B$1="Random",'Random Generator'!E880,'Random Generator'!K880),0,1))-1,NORMINV(IF($B$1="Random",'Random Generator'!E880,'Random Generator'!K880),$B$3,$B$4))</f>
        <v>-0.17235599893269005</v>
      </c>
      <c r="F895" s="64">
        <f>IF($B$5=1,EXP($E$3+$E$4*NORMINV(IF($B$1="Random",'Random Generator'!F880,'Random Generator'!L880),0,1))-1,NORMINV(IF($B$1="Random",'Random Generator'!F880,'Random Generator'!L880),$B$3,$B$4))</f>
        <v>0.2102981290461714</v>
      </c>
      <c r="G895" s="64"/>
      <c r="I895" s="1">
        <f t="shared" si="155"/>
        <v>879</v>
      </c>
      <c r="J895" s="5">
        <f t="array" ref="J895">GEOMEAN(B895:F895+1)-1</f>
        <v>5.3220484675421398E-2</v>
      </c>
      <c r="K895" s="5">
        <f t="shared" si="147"/>
        <v>0</v>
      </c>
      <c r="M895" s="12">
        <f t="shared" si="148"/>
        <v>0.2102981290461714</v>
      </c>
      <c r="N895" s="68">
        <f t="shared" si="149"/>
        <v>1.2959745908960028</v>
      </c>
      <c r="P895" s="1">
        <f t="shared" si="156"/>
        <v>879</v>
      </c>
      <c r="Q895" s="5">
        <f t="shared" si="150"/>
        <v>5.3220484675421398E-2</v>
      </c>
      <c r="R895" s="5">
        <f t="shared" si="151"/>
        <v>0</v>
      </c>
      <c r="S895" s="1"/>
      <c r="T895" s="12">
        <f t="shared" si="146"/>
        <v>0.2102981290461714</v>
      </c>
      <c r="U895" s="68">
        <f t="shared" si="152"/>
        <v>1.2959745908960028</v>
      </c>
      <c r="V895" s="68"/>
      <c r="W895" s="68">
        <f t="shared" si="153"/>
        <v>1.2959745908960028</v>
      </c>
    </row>
    <row r="896" spans="1:23">
      <c r="A896" s="1">
        <f t="shared" si="154"/>
        <v>880</v>
      </c>
      <c r="B896" s="64">
        <f>IF($B$5=1,EXP($E$3+$E$4*NORMINV(IF($B$1="Random",'Random Generator'!B881,'Random Generator'!H881),0,1))-1,NORMINV(IF($B$1="Random",'Random Generator'!B881,'Random Generator'!H881),$B$3,$B$4))</f>
        <v>-1.1795037796908492E-2</v>
      </c>
      <c r="C896" s="64">
        <f>IF($B$5=1,EXP($E$3+$E$4*NORMINV(IF($B$1="Random",'Random Generator'!C881,'Random Generator'!I881),0,1))-1,NORMINV(IF($B$1="Random",'Random Generator'!C881,'Random Generator'!I881),$B$3,$B$4))</f>
        <v>3.5223956569480963E-2</v>
      </c>
      <c r="D896" s="64">
        <f>IF($B$5=1,EXP($E$3+$E$4*NORMINV(IF($B$1="Random",'Random Generator'!D881,'Random Generator'!J881),0,1))-1,NORMINV(IF($B$1="Random",'Random Generator'!D881,'Random Generator'!J881),$B$3,$B$4))</f>
        <v>0.12566280199611701</v>
      </c>
      <c r="E896" s="64">
        <f>IF($B$5=1,EXP($E$3+$E$4*NORMINV(IF($B$1="Random",'Random Generator'!E881,'Random Generator'!K881),0,1))-1,NORMINV(IF($B$1="Random",'Random Generator'!E881,'Random Generator'!K881),$B$3,$B$4))</f>
        <v>0.20570700081785831</v>
      </c>
      <c r="F896" s="64">
        <f>IF($B$5=1,EXP($E$3+$E$4*NORMINV(IF($B$1="Random",'Random Generator'!F881,'Random Generator'!L881),0,1))-1,NORMINV(IF($B$1="Random",'Random Generator'!F881,'Random Generator'!L881),$B$3,$B$4))</f>
        <v>3.8361528592937288E-2</v>
      </c>
      <c r="G896" s="64"/>
      <c r="I896" s="1">
        <f t="shared" si="155"/>
        <v>880</v>
      </c>
      <c r="J896" s="5">
        <f t="array" ref="J896">GEOMEAN(B896:F896+1)-1</f>
        <v>7.5910153716211237E-2</v>
      </c>
      <c r="K896" s="5">
        <f t="shared" si="147"/>
        <v>4.5507685810561999E-4</v>
      </c>
      <c r="M896" s="12">
        <f t="shared" si="148"/>
        <v>3.7906451734831668E-2</v>
      </c>
      <c r="N896" s="68">
        <f t="shared" si="149"/>
        <v>1.4386706054983303</v>
      </c>
      <c r="P896" s="1">
        <f t="shared" si="156"/>
        <v>880</v>
      </c>
      <c r="Q896" s="5">
        <f t="shared" si="150"/>
        <v>7.5910153716211237E-2</v>
      </c>
      <c r="R896" s="5">
        <f t="shared" si="151"/>
        <v>0</v>
      </c>
      <c r="S896" s="1"/>
      <c r="T896" s="12">
        <f t="shared" si="146"/>
        <v>3.7906451734831668E-2</v>
      </c>
      <c r="U896" s="68">
        <f t="shared" si="152"/>
        <v>1.4417170368307681</v>
      </c>
      <c r="V896" s="68"/>
      <c r="W896" s="68">
        <f t="shared" si="153"/>
        <v>1.4417170368307681</v>
      </c>
    </row>
    <row r="897" spans="1:23">
      <c r="A897" s="1">
        <f t="shared" si="154"/>
        <v>881</v>
      </c>
      <c r="B897" s="64">
        <f>IF($B$5=1,EXP($E$3+$E$4*NORMINV(IF($B$1="Random",'Random Generator'!B882,'Random Generator'!H882),0,1))-1,NORMINV(IF($B$1="Random",'Random Generator'!B882,'Random Generator'!H882),$B$3,$B$4))</f>
        <v>0.12007845693025732</v>
      </c>
      <c r="C897" s="64">
        <f>IF($B$5=1,EXP($E$3+$E$4*NORMINV(IF($B$1="Random",'Random Generator'!C882,'Random Generator'!I882),0,1))-1,NORMINV(IF($B$1="Random",'Random Generator'!C882,'Random Generator'!I882),$B$3,$B$4))</f>
        <v>1.6960122537434952E-2</v>
      </c>
      <c r="D897" s="64">
        <f>IF($B$5=1,EXP($E$3+$E$4*NORMINV(IF($B$1="Random",'Random Generator'!D882,'Random Generator'!J882),0,1))-1,NORMINV(IF($B$1="Random",'Random Generator'!D882,'Random Generator'!J882),$B$3,$B$4))</f>
        <v>0.25137736607076566</v>
      </c>
      <c r="E897" s="64">
        <f>IF($B$5=1,EXP($E$3+$E$4*NORMINV(IF($B$1="Random",'Random Generator'!E882,'Random Generator'!K882),0,1))-1,NORMINV(IF($B$1="Random",'Random Generator'!E882,'Random Generator'!K882),$B$3,$B$4))</f>
        <v>0.14982643452358668</v>
      </c>
      <c r="F897" s="64">
        <f>IF($B$5=1,EXP($E$3+$E$4*NORMINV(IF($B$1="Random",'Random Generator'!F882,'Random Generator'!L882),0,1))-1,NORMINV(IF($B$1="Random",'Random Generator'!F882,'Random Generator'!L882),$B$3,$B$4))</f>
        <v>6.9700908613573587E-2</v>
      </c>
      <c r="G897" s="64"/>
      <c r="I897" s="1">
        <f t="shared" si="155"/>
        <v>881</v>
      </c>
      <c r="J897" s="5">
        <f t="array" ref="J897">GEOMEAN(B897:F897+1)-1</f>
        <v>0.11883762680105536</v>
      </c>
      <c r="K897" s="5">
        <f t="shared" si="147"/>
        <v>2.1918813400527683E-2</v>
      </c>
      <c r="M897" s="12">
        <f t="shared" si="148"/>
        <v>4.7782095213045904E-2</v>
      </c>
      <c r="N897" s="68">
        <f t="shared" si="149"/>
        <v>1.588080181337634</v>
      </c>
      <c r="P897" s="1">
        <f t="shared" si="156"/>
        <v>881</v>
      </c>
      <c r="Q897" s="5">
        <f t="shared" si="150"/>
        <v>0.11883762680105536</v>
      </c>
      <c r="R897" s="5">
        <f t="shared" si="151"/>
        <v>1.2313352644860352E-2</v>
      </c>
      <c r="S897" s="1"/>
      <c r="T897" s="12">
        <f t="shared" si="146"/>
        <v>3.5468742568185552E-2</v>
      </c>
      <c r="U897" s="68">
        <f t="shared" si="152"/>
        <v>1.6588408747679009</v>
      </c>
      <c r="V897" s="68"/>
      <c r="W897" s="68">
        <f t="shared" si="153"/>
        <v>1.7532155619926224</v>
      </c>
    </row>
    <row r="898" spans="1:23">
      <c r="A898" s="1">
        <f t="shared" si="154"/>
        <v>882</v>
      </c>
      <c r="B898" s="64">
        <f>IF($B$5=1,EXP($E$3+$E$4*NORMINV(IF($B$1="Random",'Random Generator'!B883,'Random Generator'!H883),0,1))-1,NORMINV(IF($B$1="Random",'Random Generator'!B883,'Random Generator'!H883),$B$3,$B$4))</f>
        <v>0.12783446684719757</v>
      </c>
      <c r="C898" s="64">
        <f>IF($B$5=1,EXP($E$3+$E$4*NORMINV(IF($B$1="Random",'Random Generator'!C883,'Random Generator'!I883),0,1))-1,NORMINV(IF($B$1="Random",'Random Generator'!C883,'Random Generator'!I883),$B$3,$B$4))</f>
        <v>0.22395220531633697</v>
      </c>
      <c r="D898" s="64">
        <f>IF($B$5=1,EXP($E$3+$E$4*NORMINV(IF($B$1="Random",'Random Generator'!D883,'Random Generator'!J883),0,1))-1,NORMINV(IF($B$1="Random",'Random Generator'!D883,'Random Generator'!J883),$B$3,$B$4))</f>
        <v>0.12947617200824402</v>
      </c>
      <c r="E898" s="64">
        <f>IF($B$5=1,EXP($E$3+$E$4*NORMINV(IF($B$1="Random",'Random Generator'!E883,'Random Generator'!K883),0,1))-1,NORMINV(IF($B$1="Random",'Random Generator'!E883,'Random Generator'!K883),$B$3,$B$4))</f>
        <v>8.6377023835222611E-2</v>
      </c>
      <c r="F898" s="64">
        <f>IF($B$5=1,EXP($E$3+$E$4*NORMINV(IF($B$1="Random",'Random Generator'!F883,'Random Generator'!L883),0,1))-1,NORMINV(IF($B$1="Random",'Random Generator'!F883,'Random Generator'!L883),$B$3,$B$4))</f>
        <v>0.15860125988603535</v>
      </c>
      <c r="G898" s="64"/>
      <c r="I898" s="1">
        <f t="shared" si="155"/>
        <v>882</v>
      </c>
      <c r="J898" s="5">
        <f t="array" ref="J898">GEOMEAN(B898:F898+1)-1</f>
        <v>0.14435373831853782</v>
      </c>
      <c r="K898" s="5">
        <f t="shared" si="147"/>
        <v>3.467686915926891E-2</v>
      </c>
      <c r="M898" s="12">
        <f t="shared" si="148"/>
        <v>0.12392439072676645</v>
      </c>
      <c r="N898" s="68">
        <f t="shared" si="149"/>
        <v>1.6826069058369422</v>
      </c>
      <c r="P898" s="1">
        <f t="shared" si="156"/>
        <v>882</v>
      </c>
      <c r="Q898" s="5">
        <f t="shared" si="150"/>
        <v>0.14435373831853782</v>
      </c>
      <c r="R898" s="5">
        <f t="shared" si="151"/>
        <v>2.5071408403601579E-2</v>
      </c>
      <c r="S898" s="1"/>
      <c r="T898" s="12">
        <f t="shared" si="146"/>
        <v>9.8852982323164862E-2</v>
      </c>
      <c r="U898" s="68">
        <f t="shared" si="152"/>
        <v>1.7567025757866601</v>
      </c>
      <c r="V898" s="68"/>
      <c r="W898" s="68">
        <f t="shared" si="153"/>
        <v>1.9624629370018578</v>
      </c>
    </row>
    <row r="899" spans="1:23">
      <c r="A899" s="1">
        <f t="shared" si="154"/>
        <v>883</v>
      </c>
      <c r="B899" s="64">
        <f>IF($B$5=1,EXP($E$3+$E$4*NORMINV(IF($B$1="Random",'Random Generator'!B884,'Random Generator'!H884),0,1))-1,NORMINV(IF($B$1="Random",'Random Generator'!B884,'Random Generator'!H884),$B$3,$B$4))</f>
        <v>-2.0683088524871995E-2</v>
      </c>
      <c r="C899" s="64">
        <f>IF($B$5=1,EXP($E$3+$E$4*NORMINV(IF($B$1="Random",'Random Generator'!C884,'Random Generator'!I884),0,1))-1,NORMINV(IF($B$1="Random",'Random Generator'!C884,'Random Generator'!I884),$B$3,$B$4))</f>
        <v>0.10597290616971122</v>
      </c>
      <c r="D899" s="64">
        <f>IF($B$5=1,EXP($E$3+$E$4*NORMINV(IF($B$1="Random",'Random Generator'!D884,'Random Generator'!J884),0,1))-1,NORMINV(IF($B$1="Random",'Random Generator'!D884,'Random Generator'!J884),$B$3,$B$4))</f>
        <v>5.1426171757361194E-2</v>
      </c>
      <c r="E899" s="64">
        <f>IF($B$5=1,EXP($E$3+$E$4*NORMINV(IF($B$1="Random",'Random Generator'!E884,'Random Generator'!K884),0,1))-1,NORMINV(IF($B$1="Random",'Random Generator'!E884,'Random Generator'!K884),$B$3,$B$4))</f>
        <v>0.33051269333643662</v>
      </c>
      <c r="F899" s="64">
        <f>IF($B$5=1,EXP($E$3+$E$4*NORMINV(IF($B$1="Random",'Random Generator'!F884,'Random Generator'!L884),0,1))-1,NORMINV(IF($B$1="Random",'Random Generator'!F884,'Random Generator'!L884),$B$3,$B$4))</f>
        <v>-1.7508629295432176E-2</v>
      </c>
      <c r="G899" s="64"/>
      <c r="I899" s="1">
        <f t="shared" si="155"/>
        <v>883</v>
      </c>
      <c r="J899" s="5">
        <f t="array" ref="J899">GEOMEAN(B899:F899+1)-1</f>
        <v>8.2826456850076502E-2</v>
      </c>
      <c r="K899" s="5">
        <f t="shared" si="147"/>
        <v>3.9132284250382524E-3</v>
      </c>
      <c r="M899" s="12">
        <f t="shared" si="148"/>
        <v>-2.1421857720470429E-2</v>
      </c>
      <c r="N899" s="68">
        <f t="shared" si="149"/>
        <v>1.4619502362987065</v>
      </c>
      <c r="P899" s="1">
        <f t="shared" si="156"/>
        <v>883</v>
      </c>
      <c r="Q899" s="5">
        <f t="shared" si="150"/>
        <v>8.2826456850076502E-2</v>
      </c>
      <c r="R899" s="5">
        <f t="shared" si="151"/>
        <v>0</v>
      </c>
      <c r="S899" s="1"/>
      <c r="T899" s="12">
        <f t="shared" si="146"/>
        <v>-2.1421857720470429E-2</v>
      </c>
      <c r="U899" s="68">
        <f t="shared" si="152"/>
        <v>1.4886557938290585</v>
      </c>
      <c r="V899" s="68"/>
      <c r="W899" s="68">
        <f t="shared" si="153"/>
        <v>1.4886557938290585</v>
      </c>
    </row>
    <row r="900" spans="1:23">
      <c r="A900" s="1">
        <f t="shared" si="154"/>
        <v>884</v>
      </c>
      <c r="B900" s="64">
        <f>IF($B$5=1,EXP($E$3+$E$4*NORMINV(IF($B$1="Random",'Random Generator'!B885,'Random Generator'!H885),0,1))-1,NORMINV(IF($B$1="Random",'Random Generator'!B885,'Random Generator'!H885),$B$3,$B$4))</f>
        <v>0.16191498535411419</v>
      </c>
      <c r="C900" s="64">
        <f>IF($B$5=1,EXP($E$3+$E$4*NORMINV(IF($B$1="Random",'Random Generator'!C885,'Random Generator'!I885),0,1))-1,NORMINV(IF($B$1="Random",'Random Generator'!C885,'Random Generator'!I885),$B$3,$B$4))</f>
        <v>0.19791607071699624</v>
      </c>
      <c r="D900" s="64">
        <f>IF($B$5=1,EXP($E$3+$E$4*NORMINV(IF($B$1="Random",'Random Generator'!D885,'Random Generator'!J885),0,1))-1,NORMINV(IF($B$1="Random",'Random Generator'!D885,'Random Generator'!J885),$B$3,$B$4))</f>
        <v>8.8013201780633876E-2</v>
      </c>
      <c r="E900" s="64">
        <f>IF($B$5=1,EXP($E$3+$E$4*NORMINV(IF($B$1="Random",'Random Generator'!E885,'Random Generator'!K885),0,1))-1,NORMINV(IF($B$1="Random",'Random Generator'!E885,'Random Generator'!K885),$B$3,$B$4))</f>
        <v>0.21703451890279846</v>
      </c>
      <c r="F900" s="64">
        <f>IF($B$5=1,EXP($E$3+$E$4*NORMINV(IF($B$1="Random",'Random Generator'!F885,'Random Generator'!L885),0,1))-1,NORMINV(IF($B$1="Random",'Random Generator'!F885,'Random Generator'!L885),$B$3,$B$4))</f>
        <v>9.9137039193170073E-2</v>
      </c>
      <c r="G900" s="64"/>
      <c r="I900" s="1">
        <f t="shared" si="155"/>
        <v>884</v>
      </c>
      <c r="J900" s="5">
        <f t="array" ref="J900">GEOMEAN(B900:F900+1)-1</f>
        <v>0.15164315264440975</v>
      </c>
      <c r="K900" s="5">
        <f t="shared" si="147"/>
        <v>3.8321576322204877E-2</v>
      </c>
      <c r="M900" s="12">
        <f t="shared" si="148"/>
        <v>6.0815462870965196E-2</v>
      </c>
      <c r="N900" s="68">
        <f t="shared" si="149"/>
        <v>1.7104214298844393</v>
      </c>
      <c r="P900" s="1">
        <f t="shared" si="156"/>
        <v>884</v>
      </c>
      <c r="Q900" s="5">
        <f t="shared" si="150"/>
        <v>0.15164315264440975</v>
      </c>
      <c r="R900" s="5">
        <f t="shared" si="151"/>
        <v>2.8716115566537546E-2</v>
      </c>
      <c r="S900" s="1"/>
      <c r="T900" s="12">
        <f t="shared" si="146"/>
        <v>3.209934730442765E-2</v>
      </c>
      <c r="U900" s="68">
        <f t="shared" si="152"/>
        <v>1.7854911135845348</v>
      </c>
      <c r="V900" s="68"/>
      <c r="W900" s="68">
        <f t="shared" si="153"/>
        <v>2.025767730311494</v>
      </c>
    </row>
    <row r="901" spans="1:23">
      <c r="A901" s="1">
        <f t="shared" si="154"/>
        <v>885</v>
      </c>
      <c r="B901" s="64">
        <f>IF($B$5=1,EXP($E$3+$E$4*NORMINV(IF($B$1="Random",'Random Generator'!B886,'Random Generator'!H886),0,1))-1,NORMINV(IF($B$1="Random",'Random Generator'!B886,'Random Generator'!H886),$B$3,$B$4))</f>
        <v>-4.770065913471655E-2</v>
      </c>
      <c r="C901" s="64">
        <f>IF($B$5=1,EXP($E$3+$E$4*NORMINV(IF($B$1="Random",'Random Generator'!C886,'Random Generator'!I886),0,1))-1,NORMINV(IF($B$1="Random",'Random Generator'!C886,'Random Generator'!I886),$B$3,$B$4))</f>
        <v>2.0787908006299594E-2</v>
      </c>
      <c r="D901" s="64">
        <f>IF($B$5=1,EXP($E$3+$E$4*NORMINV(IF($B$1="Random",'Random Generator'!D886,'Random Generator'!J886),0,1))-1,NORMINV(IF($B$1="Random",'Random Generator'!D886,'Random Generator'!J886),$B$3,$B$4))</f>
        <v>0.2975097132651765</v>
      </c>
      <c r="E901" s="64">
        <f>IF($B$5=1,EXP($E$3+$E$4*NORMINV(IF($B$1="Random",'Random Generator'!E886,'Random Generator'!K886),0,1))-1,NORMINV(IF($B$1="Random",'Random Generator'!E886,'Random Generator'!K886),$B$3,$B$4))</f>
        <v>6.809257446534045E-2</v>
      </c>
      <c r="F901" s="64">
        <f>IF($B$5=1,EXP($E$3+$E$4*NORMINV(IF($B$1="Random",'Random Generator'!F886,'Random Generator'!L886),0,1))-1,NORMINV(IF($B$1="Random",'Random Generator'!F886,'Random Generator'!L886),$B$3,$B$4))</f>
        <v>0.17924478147097922</v>
      </c>
      <c r="G901" s="64"/>
      <c r="I901" s="1">
        <f t="shared" si="155"/>
        <v>885</v>
      </c>
      <c r="J901" s="5">
        <f t="array" ref="J901">GEOMEAN(B901:F901+1)-1</f>
        <v>9.6999666199132584E-2</v>
      </c>
      <c r="K901" s="5">
        <f t="shared" si="147"/>
        <v>1.0999833099566293E-2</v>
      </c>
      <c r="M901" s="12">
        <f t="shared" si="148"/>
        <v>0.16824494837141293</v>
      </c>
      <c r="N901" s="68">
        <f t="shared" si="149"/>
        <v>1.5105976075789422</v>
      </c>
      <c r="P901" s="1">
        <f t="shared" si="156"/>
        <v>885</v>
      </c>
      <c r="Q901" s="5">
        <f t="shared" si="150"/>
        <v>9.6999666199132584E-2</v>
      </c>
      <c r="R901" s="5">
        <f t="shared" si="151"/>
        <v>1.3943723438989628E-3</v>
      </c>
      <c r="S901" s="1"/>
      <c r="T901" s="12">
        <f t="shared" si="146"/>
        <v>0.16685057602751396</v>
      </c>
      <c r="U901" s="68">
        <f t="shared" si="152"/>
        <v>1.5785945906209617</v>
      </c>
      <c r="V901" s="68"/>
      <c r="W901" s="68">
        <f t="shared" si="153"/>
        <v>1.5886655467059605</v>
      </c>
    </row>
    <row r="902" spans="1:23">
      <c r="A902" s="1">
        <f t="shared" si="154"/>
        <v>886</v>
      </c>
      <c r="B902" s="64">
        <f>IF($B$5=1,EXP($E$3+$E$4*NORMINV(IF($B$1="Random",'Random Generator'!B887,'Random Generator'!H887),0,1))-1,NORMINV(IF($B$1="Random",'Random Generator'!B887,'Random Generator'!H887),$B$3,$B$4))</f>
        <v>3.7943954038573757E-2</v>
      </c>
      <c r="C902" s="64">
        <f>IF($B$5=1,EXP($E$3+$E$4*NORMINV(IF($B$1="Random",'Random Generator'!C887,'Random Generator'!I887),0,1))-1,NORMINV(IF($B$1="Random",'Random Generator'!C887,'Random Generator'!I887),$B$3,$B$4))</f>
        <v>0.16951222578731495</v>
      </c>
      <c r="D902" s="64">
        <f>IF($B$5=1,EXP($E$3+$E$4*NORMINV(IF($B$1="Random",'Random Generator'!D887,'Random Generator'!J887),0,1))-1,NORMINV(IF($B$1="Random",'Random Generator'!D887,'Random Generator'!J887),$B$3,$B$4))</f>
        <v>0.17983185714767624</v>
      </c>
      <c r="E902" s="64">
        <f>IF($B$5=1,EXP($E$3+$E$4*NORMINV(IF($B$1="Random",'Random Generator'!E887,'Random Generator'!K887),0,1))-1,NORMINV(IF($B$1="Random",'Random Generator'!E887,'Random Generator'!K887),$B$3,$B$4))</f>
        <v>0.13404999996984235</v>
      </c>
      <c r="F902" s="64">
        <f>IF($B$5=1,EXP($E$3+$E$4*NORMINV(IF($B$1="Random",'Random Generator'!F887,'Random Generator'!L887),0,1))-1,NORMINV(IF($B$1="Random",'Random Generator'!F887,'Random Generator'!L887),$B$3,$B$4))</f>
        <v>-7.4792928216436128E-3</v>
      </c>
      <c r="G902" s="64"/>
      <c r="I902" s="1">
        <f t="shared" si="155"/>
        <v>886</v>
      </c>
      <c r="J902" s="5">
        <f t="array" ref="J902">GEOMEAN(B902:F902+1)-1</f>
        <v>0.10020626457201653</v>
      </c>
      <c r="K902" s="5">
        <f t="shared" si="147"/>
        <v>1.2603132286008269E-2</v>
      </c>
      <c r="M902" s="12">
        <f t="shared" si="148"/>
        <v>-2.0082425107651881E-2</v>
      </c>
      <c r="N902" s="68">
        <f t="shared" si="149"/>
        <v>1.5217813186359157</v>
      </c>
      <c r="P902" s="1">
        <f t="shared" si="156"/>
        <v>886</v>
      </c>
      <c r="Q902" s="5">
        <f t="shared" si="150"/>
        <v>0.10020626457201653</v>
      </c>
      <c r="R902" s="5">
        <f t="shared" si="151"/>
        <v>2.9976715303409382E-3</v>
      </c>
      <c r="S902" s="1"/>
      <c r="T902" s="12">
        <f t="shared" si="146"/>
        <v>-2.308009663799282E-2</v>
      </c>
      <c r="U902" s="68">
        <f t="shared" si="152"/>
        <v>1.5901789534060202</v>
      </c>
      <c r="V902" s="68"/>
      <c r="W902" s="68">
        <f t="shared" si="153"/>
        <v>1.6120205261805718</v>
      </c>
    </row>
    <row r="903" spans="1:23">
      <c r="A903" s="1">
        <f t="shared" si="154"/>
        <v>887</v>
      </c>
      <c r="B903" s="64">
        <f>IF($B$5=1,EXP($E$3+$E$4*NORMINV(IF($B$1="Random",'Random Generator'!B888,'Random Generator'!H888),0,1))-1,NORMINV(IF($B$1="Random",'Random Generator'!B888,'Random Generator'!H888),$B$3,$B$4))</f>
        <v>0.21660869451793596</v>
      </c>
      <c r="C903" s="64">
        <f>IF($B$5=1,EXP($E$3+$E$4*NORMINV(IF($B$1="Random",'Random Generator'!C888,'Random Generator'!I888),0,1))-1,NORMINV(IF($B$1="Random",'Random Generator'!C888,'Random Generator'!I888),$B$3,$B$4))</f>
        <v>-3.2139113787037488E-3</v>
      </c>
      <c r="D903" s="64">
        <f>IF($B$5=1,EXP($E$3+$E$4*NORMINV(IF($B$1="Random",'Random Generator'!D888,'Random Generator'!J888),0,1))-1,NORMINV(IF($B$1="Random",'Random Generator'!D888,'Random Generator'!J888),$B$3,$B$4))</f>
        <v>0.16664529866803379</v>
      </c>
      <c r="E903" s="64">
        <f>IF($B$5=1,EXP($E$3+$E$4*NORMINV(IF($B$1="Random",'Random Generator'!E888,'Random Generator'!K888),0,1))-1,NORMINV(IF($B$1="Random",'Random Generator'!E888,'Random Generator'!K888),$B$3,$B$4))</f>
        <v>0.16271919779615063</v>
      </c>
      <c r="F903" s="64">
        <f>IF($B$5=1,EXP($E$3+$E$4*NORMINV(IF($B$1="Random",'Random Generator'!F888,'Random Generator'!L888),0,1))-1,NORMINV(IF($B$1="Random",'Random Generator'!F888,'Random Generator'!L888),$B$3,$B$4))</f>
        <v>0.12060684753943107</v>
      </c>
      <c r="G903" s="64"/>
      <c r="I903" s="1">
        <f t="shared" si="155"/>
        <v>887</v>
      </c>
      <c r="J903" s="5">
        <f t="array" ref="J903">GEOMEAN(B903:F903+1)-1</f>
        <v>0.13011845453848525</v>
      </c>
      <c r="K903" s="5">
        <f t="shared" si="147"/>
        <v>2.7559227269242627E-2</v>
      </c>
      <c r="M903" s="12">
        <f t="shared" si="148"/>
        <v>9.3047620270188452E-2</v>
      </c>
      <c r="N903" s="68">
        <f t="shared" si="149"/>
        <v>1.629332202045588</v>
      </c>
      <c r="P903" s="1">
        <f t="shared" si="156"/>
        <v>887</v>
      </c>
      <c r="Q903" s="5">
        <f t="shared" si="150"/>
        <v>0.13011845453848525</v>
      </c>
      <c r="R903" s="5">
        <f t="shared" si="151"/>
        <v>1.7953766513575296E-2</v>
      </c>
      <c r="S903" s="1"/>
      <c r="T903" s="12">
        <f t="shared" si="146"/>
        <v>7.5093853756613149E-2</v>
      </c>
      <c r="U903" s="68">
        <f t="shared" si="152"/>
        <v>1.7015531098557142</v>
      </c>
      <c r="V903" s="68"/>
      <c r="W903" s="68">
        <f t="shared" si="153"/>
        <v>1.8434010667759197</v>
      </c>
    </row>
    <row r="904" spans="1:23">
      <c r="A904" s="1">
        <f t="shared" si="154"/>
        <v>888</v>
      </c>
      <c r="B904" s="64">
        <f>IF($B$5=1,EXP($E$3+$E$4*NORMINV(IF($B$1="Random",'Random Generator'!B889,'Random Generator'!H889),0,1))-1,NORMINV(IF($B$1="Random",'Random Generator'!B889,'Random Generator'!H889),$B$3,$B$4))</f>
        <v>0.16447799430616183</v>
      </c>
      <c r="C904" s="64">
        <f>IF($B$5=1,EXP($E$3+$E$4*NORMINV(IF($B$1="Random",'Random Generator'!C889,'Random Generator'!I889),0,1))-1,NORMINV(IF($B$1="Random",'Random Generator'!C889,'Random Generator'!I889),$B$3,$B$4))</f>
        <v>5.1907080065968225E-2</v>
      </c>
      <c r="D904" s="64">
        <f>IF($B$5=1,EXP($E$3+$E$4*NORMINV(IF($B$1="Random",'Random Generator'!D889,'Random Generator'!J889),0,1))-1,NORMINV(IF($B$1="Random",'Random Generator'!D889,'Random Generator'!J889),$B$3,$B$4))</f>
        <v>4.7237374447989477E-2</v>
      </c>
      <c r="E904" s="64">
        <f>IF($B$5=1,EXP($E$3+$E$4*NORMINV(IF($B$1="Random",'Random Generator'!E889,'Random Generator'!K889),0,1))-1,NORMINV(IF($B$1="Random",'Random Generator'!E889,'Random Generator'!K889),$B$3,$B$4))</f>
        <v>-0.1175024209691965</v>
      </c>
      <c r="F904" s="64">
        <f>IF($B$5=1,EXP($E$3+$E$4*NORMINV(IF($B$1="Random",'Random Generator'!F889,'Random Generator'!L889),0,1))-1,NORMINV(IF($B$1="Random",'Random Generator'!F889,'Random Generator'!L889),$B$3,$B$4))</f>
        <v>7.7707644133831799E-2</v>
      </c>
      <c r="G904" s="64"/>
      <c r="I904" s="1">
        <f t="shared" si="155"/>
        <v>888</v>
      </c>
      <c r="J904" s="5">
        <f t="array" ref="J904">GEOMEAN(B904:F904+1)-1</f>
        <v>4.0575644445732806E-2</v>
      </c>
      <c r="K904" s="5">
        <f t="shared" si="147"/>
        <v>0</v>
      </c>
      <c r="M904" s="12">
        <f t="shared" si="148"/>
        <v>7.7707644133831799E-2</v>
      </c>
      <c r="N904" s="68">
        <f t="shared" si="149"/>
        <v>1.2200237447982807</v>
      </c>
      <c r="P904" s="1">
        <f t="shared" si="156"/>
        <v>888</v>
      </c>
      <c r="Q904" s="5">
        <f t="shared" si="150"/>
        <v>4.0575644445732806E-2</v>
      </c>
      <c r="R904" s="5">
        <f t="shared" si="151"/>
        <v>0</v>
      </c>
      <c r="S904" s="1"/>
      <c r="T904" s="12">
        <f t="shared" si="146"/>
        <v>7.7707644133831799E-2</v>
      </c>
      <c r="U904" s="68">
        <f t="shared" si="152"/>
        <v>1.2200237447982807</v>
      </c>
      <c r="V904" s="68"/>
      <c r="W904" s="68">
        <f t="shared" si="153"/>
        <v>1.2200237447982807</v>
      </c>
    </row>
    <row r="905" spans="1:23">
      <c r="A905" s="1">
        <f t="shared" si="154"/>
        <v>889</v>
      </c>
      <c r="B905" s="64">
        <f>IF($B$5=1,EXP($E$3+$E$4*NORMINV(IF($B$1="Random",'Random Generator'!B890,'Random Generator'!H890),0,1))-1,NORMINV(IF($B$1="Random",'Random Generator'!B890,'Random Generator'!H890),$B$3,$B$4))</f>
        <v>8.6871800390420084E-2</v>
      </c>
      <c r="C905" s="64">
        <f>IF($B$5=1,EXP($E$3+$E$4*NORMINV(IF($B$1="Random",'Random Generator'!C890,'Random Generator'!I890),0,1))-1,NORMINV(IF($B$1="Random",'Random Generator'!C890,'Random Generator'!I890),$B$3,$B$4))</f>
        <v>2.5391742999004707E-2</v>
      </c>
      <c r="D905" s="64">
        <f>IF($B$5=1,EXP($E$3+$E$4*NORMINV(IF($B$1="Random",'Random Generator'!D890,'Random Generator'!J890),0,1))-1,NORMINV(IF($B$1="Random",'Random Generator'!D890,'Random Generator'!J890),$B$3,$B$4))</f>
        <v>0.31551039479095921</v>
      </c>
      <c r="E905" s="64">
        <f>IF($B$5=1,EXP($E$3+$E$4*NORMINV(IF($B$1="Random",'Random Generator'!E890,'Random Generator'!K890),0,1))-1,NORMINV(IF($B$1="Random",'Random Generator'!E890,'Random Generator'!K890),$B$3,$B$4))</f>
        <v>1.0500500133736601E-4</v>
      </c>
      <c r="F905" s="64">
        <f>IF($B$5=1,EXP($E$3+$E$4*NORMINV(IF($B$1="Random",'Random Generator'!F890,'Random Generator'!L890),0,1))-1,NORMINV(IF($B$1="Random",'Random Generator'!F890,'Random Generator'!L890),$B$3,$B$4))</f>
        <v>7.0158969615083944E-2</v>
      </c>
      <c r="G905" s="64"/>
      <c r="I905" s="1">
        <f t="shared" si="155"/>
        <v>889</v>
      </c>
      <c r="J905" s="5">
        <f t="array" ref="J905">GEOMEAN(B905:F905+1)-1</f>
        <v>9.4287059502615067E-2</v>
      </c>
      <c r="K905" s="5">
        <f t="shared" si="147"/>
        <v>9.6435297513075349E-3</v>
      </c>
      <c r="M905" s="12">
        <f t="shared" si="148"/>
        <v>6.0515439863776409E-2</v>
      </c>
      <c r="N905" s="68">
        <f t="shared" si="149"/>
        <v>1.5011882257311944</v>
      </c>
      <c r="P905" s="1">
        <f t="shared" si="156"/>
        <v>889</v>
      </c>
      <c r="Q905" s="5">
        <f t="shared" si="150"/>
        <v>9.4287059502615067E-2</v>
      </c>
      <c r="R905" s="5">
        <f t="shared" si="151"/>
        <v>3.8068995640204439E-5</v>
      </c>
      <c r="S905" s="1"/>
      <c r="T905" s="12">
        <f t="shared" si="146"/>
        <v>6.0477370868136204E-2</v>
      </c>
      <c r="U905" s="68">
        <f t="shared" si="152"/>
        <v>1.5688476558878517</v>
      </c>
      <c r="V905" s="68"/>
      <c r="W905" s="68">
        <f t="shared" si="153"/>
        <v>1.5691205764519582</v>
      </c>
    </row>
    <row r="906" spans="1:23">
      <c r="A906" s="1">
        <f t="shared" si="154"/>
        <v>890</v>
      </c>
      <c r="B906" s="64">
        <f>IF($B$5=1,EXP($E$3+$E$4*NORMINV(IF($B$1="Random",'Random Generator'!B891,'Random Generator'!H891),0,1))-1,NORMINV(IF($B$1="Random",'Random Generator'!B891,'Random Generator'!H891),$B$3,$B$4))</f>
        <v>1.5880874745410223E-2</v>
      </c>
      <c r="C906" s="64">
        <f>IF($B$5=1,EXP($E$3+$E$4*NORMINV(IF($B$1="Random",'Random Generator'!C891,'Random Generator'!I891),0,1))-1,NORMINV(IF($B$1="Random",'Random Generator'!C891,'Random Generator'!I891),$B$3,$B$4))</f>
        <v>1.3723480050085168E-3</v>
      </c>
      <c r="D906" s="64">
        <f>IF($B$5=1,EXP($E$3+$E$4*NORMINV(IF($B$1="Random",'Random Generator'!D891,'Random Generator'!J891),0,1))-1,NORMINV(IF($B$1="Random",'Random Generator'!D891,'Random Generator'!J891),$B$3,$B$4))</f>
        <v>-4.4584356817055637E-3</v>
      </c>
      <c r="E906" s="64">
        <f>IF($B$5=1,EXP($E$3+$E$4*NORMINV(IF($B$1="Random",'Random Generator'!E891,'Random Generator'!K891),0,1))-1,NORMINV(IF($B$1="Random",'Random Generator'!E891,'Random Generator'!K891),$B$3,$B$4))</f>
        <v>6.2448763243995176E-2</v>
      </c>
      <c r="F906" s="64">
        <f>IF($B$5=1,EXP($E$3+$E$4*NORMINV(IF($B$1="Random",'Random Generator'!F891,'Random Generator'!L891),0,1))-1,NORMINV(IF($B$1="Random",'Random Generator'!F891,'Random Generator'!L891),$B$3,$B$4))</f>
        <v>3.4128295487985572E-2</v>
      </c>
      <c r="G906" s="64"/>
      <c r="I906" s="1">
        <f t="shared" si="155"/>
        <v>890</v>
      </c>
      <c r="J906" s="5">
        <f t="array" ref="J906">GEOMEAN(B906:F906+1)-1</f>
        <v>2.1588601147379372E-2</v>
      </c>
      <c r="K906" s="5">
        <f t="shared" si="147"/>
        <v>0</v>
      </c>
      <c r="M906" s="12">
        <f t="shared" si="148"/>
        <v>3.4128295487985572E-2</v>
      </c>
      <c r="N906" s="68">
        <f t="shared" si="149"/>
        <v>1.112705391013584</v>
      </c>
      <c r="P906" s="1">
        <f t="shared" si="156"/>
        <v>890</v>
      </c>
      <c r="Q906" s="5">
        <f t="shared" si="150"/>
        <v>2.1588601147379372E-2</v>
      </c>
      <c r="R906" s="5">
        <f t="shared" si="151"/>
        <v>0</v>
      </c>
      <c r="S906" s="1"/>
      <c r="T906" s="12">
        <f t="shared" si="146"/>
        <v>3.4128295487985572E-2</v>
      </c>
      <c r="U906" s="68">
        <f t="shared" si="152"/>
        <v>1.112705391013584</v>
      </c>
      <c r="V906" s="68"/>
      <c r="W906" s="68">
        <f t="shared" si="153"/>
        <v>1.112705391013584</v>
      </c>
    </row>
    <row r="907" spans="1:23">
      <c r="A907" s="1">
        <f t="shared" si="154"/>
        <v>891</v>
      </c>
      <c r="B907" s="64">
        <f>IF($B$5=1,EXP($E$3+$E$4*NORMINV(IF($B$1="Random",'Random Generator'!B892,'Random Generator'!H892),0,1))-1,NORMINV(IF($B$1="Random",'Random Generator'!B892,'Random Generator'!H892),$B$3,$B$4))</f>
        <v>0.15484154941847428</v>
      </c>
      <c r="C907" s="64">
        <f>IF($B$5=1,EXP($E$3+$E$4*NORMINV(IF($B$1="Random",'Random Generator'!C892,'Random Generator'!I892),0,1))-1,NORMINV(IF($B$1="Random",'Random Generator'!C892,'Random Generator'!I892),$B$3,$B$4))</f>
        <v>0.18365960978688367</v>
      </c>
      <c r="D907" s="64">
        <f>IF($B$5=1,EXP($E$3+$E$4*NORMINV(IF($B$1="Random",'Random Generator'!D892,'Random Generator'!J892),0,1))-1,NORMINV(IF($B$1="Random",'Random Generator'!D892,'Random Generator'!J892),$B$3,$B$4))</f>
        <v>8.0773070585085094E-3</v>
      </c>
      <c r="E907" s="64">
        <f>IF($B$5=1,EXP($E$3+$E$4*NORMINV(IF($B$1="Random",'Random Generator'!E892,'Random Generator'!K892),0,1))-1,NORMINV(IF($B$1="Random",'Random Generator'!E892,'Random Generator'!K892),$B$3,$B$4))</f>
        <v>0.25436004548769575</v>
      </c>
      <c r="F907" s="64">
        <f>IF($B$5=1,EXP($E$3+$E$4*NORMINV(IF($B$1="Random",'Random Generator'!F892,'Random Generator'!L892),0,1))-1,NORMINV(IF($B$1="Random",'Random Generator'!F892,'Random Generator'!L892),$B$3,$B$4))</f>
        <v>0.2974500624863794</v>
      </c>
      <c r="G907" s="64"/>
      <c r="I907" s="1">
        <f t="shared" si="155"/>
        <v>891</v>
      </c>
      <c r="J907" s="5">
        <f t="array" ref="J907">GEOMEAN(B907:F907+1)-1</f>
        <v>0.17530663039999772</v>
      </c>
      <c r="K907" s="5">
        <f t="shared" si="147"/>
        <v>5.0153315199998862E-2</v>
      </c>
      <c r="M907" s="12">
        <f t="shared" si="148"/>
        <v>0.24729674728638054</v>
      </c>
      <c r="N907" s="68">
        <f t="shared" si="149"/>
        <v>1.8032607119547124</v>
      </c>
      <c r="P907" s="1">
        <f t="shared" si="156"/>
        <v>891</v>
      </c>
      <c r="Q907" s="5">
        <f t="shared" si="150"/>
        <v>0.17530663039999772</v>
      </c>
      <c r="R907" s="5">
        <f t="shared" si="151"/>
        <v>4.0547854444331531E-2</v>
      </c>
      <c r="S907" s="1"/>
      <c r="T907" s="12">
        <f t="shared" si="146"/>
        <v>0.206748892842049</v>
      </c>
      <c r="U907" s="68">
        <f t="shared" si="152"/>
        <v>1.8815586090477456</v>
      </c>
      <c r="V907" s="68"/>
      <c r="W907" s="68">
        <f t="shared" si="153"/>
        <v>2.242621239597812</v>
      </c>
    </row>
    <row r="908" spans="1:23">
      <c r="A908" s="1">
        <f t="shared" si="154"/>
        <v>892</v>
      </c>
      <c r="B908" s="64">
        <f>IF($B$5=1,EXP($E$3+$E$4*NORMINV(IF($B$1="Random",'Random Generator'!B893,'Random Generator'!H893),0,1))-1,NORMINV(IF($B$1="Random",'Random Generator'!B893,'Random Generator'!H893),$B$3,$B$4))</f>
        <v>4.2717456648033503E-2</v>
      </c>
      <c r="C908" s="64">
        <f>IF($B$5=1,EXP($E$3+$E$4*NORMINV(IF($B$1="Random",'Random Generator'!C893,'Random Generator'!I893),0,1))-1,NORMINV(IF($B$1="Random",'Random Generator'!C893,'Random Generator'!I893),$B$3,$B$4))</f>
        <v>2.1615423123485522E-2</v>
      </c>
      <c r="D908" s="64">
        <f>IF($B$5=1,EXP($E$3+$E$4*NORMINV(IF($B$1="Random",'Random Generator'!D893,'Random Generator'!J893),0,1))-1,NORMINV(IF($B$1="Random",'Random Generator'!D893,'Random Generator'!J893),$B$3,$B$4))</f>
        <v>0.13228035011607098</v>
      </c>
      <c r="E908" s="64">
        <f>IF($B$5=1,EXP($E$3+$E$4*NORMINV(IF($B$1="Random",'Random Generator'!E893,'Random Generator'!K893),0,1))-1,NORMINV(IF($B$1="Random",'Random Generator'!E893,'Random Generator'!K893),$B$3,$B$4))</f>
        <v>0.24564061870935672</v>
      </c>
      <c r="F908" s="64">
        <f>IF($B$5=1,EXP($E$3+$E$4*NORMINV(IF($B$1="Random",'Random Generator'!F893,'Random Generator'!L893),0,1))-1,NORMINV(IF($B$1="Random",'Random Generator'!F893,'Random Generator'!L893),$B$3,$B$4))</f>
        <v>-7.6656912976912572E-2</v>
      </c>
      <c r="G908" s="64"/>
      <c r="I908" s="1">
        <f t="shared" si="155"/>
        <v>892</v>
      </c>
      <c r="J908" s="5">
        <f t="array" ref="J908">GEOMEAN(B908:F908+1)-1</f>
        <v>6.7659537097028988E-2</v>
      </c>
      <c r="K908" s="5">
        <f t="shared" si="147"/>
        <v>0</v>
      </c>
      <c r="M908" s="12">
        <f t="shared" si="148"/>
        <v>-7.6656912976912572E-2</v>
      </c>
      <c r="N908" s="68">
        <f t="shared" si="149"/>
        <v>1.3872793419009029</v>
      </c>
      <c r="P908" s="1">
        <f t="shared" si="156"/>
        <v>892</v>
      </c>
      <c r="Q908" s="5">
        <f t="shared" si="150"/>
        <v>6.7659537097028988E-2</v>
      </c>
      <c r="R908" s="5">
        <f t="shared" si="151"/>
        <v>0</v>
      </c>
      <c r="S908" s="1"/>
      <c r="T908" s="12">
        <f t="shared" si="146"/>
        <v>-7.6656912976912572E-2</v>
      </c>
      <c r="U908" s="68">
        <f t="shared" si="152"/>
        <v>1.3872793419009029</v>
      </c>
      <c r="V908" s="68"/>
      <c r="W908" s="68">
        <f t="shared" si="153"/>
        <v>1.3872793419009029</v>
      </c>
    </row>
    <row r="909" spans="1:23">
      <c r="A909" s="1">
        <f t="shared" si="154"/>
        <v>893</v>
      </c>
      <c r="B909" s="64">
        <f>IF($B$5=1,EXP($E$3+$E$4*NORMINV(IF($B$1="Random",'Random Generator'!B894,'Random Generator'!H894),0,1))-1,NORMINV(IF($B$1="Random",'Random Generator'!B894,'Random Generator'!H894),$B$3,$B$4))</f>
        <v>0.13760070387634959</v>
      </c>
      <c r="C909" s="64">
        <f>IF($B$5=1,EXP($E$3+$E$4*NORMINV(IF($B$1="Random",'Random Generator'!C894,'Random Generator'!I894),0,1))-1,NORMINV(IF($B$1="Random",'Random Generator'!C894,'Random Generator'!I894),$B$3,$B$4))</f>
        <v>0.25400625793105713</v>
      </c>
      <c r="D909" s="64">
        <f>IF($B$5=1,EXP($E$3+$E$4*NORMINV(IF($B$1="Random",'Random Generator'!D894,'Random Generator'!J894),0,1))-1,NORMINV(IF($B$1="Random",'Random Generator'!D894,'Random Generator'!J894),$B$3,$B$4))</f>
        <v>1.0589893336619749E-2</v>
      </c>
      <c r="E909" s="64">
        <f>IF($B$5=1,EXP($E$3+$E$4*NORMINV(IF($B$1="Random",'Random Generator'!E894,'Random Generator'!K894),0,1))-1,NORMINV(IF($B$1="Random",'Random Generator'!E894,'Random Generator'!K894),$B$3,$B$4))</f>
        <v>1.7169175722524299E-2</v>
      </c>
      <c r="F909" s="64">
        <f>IF($B$5=1,EXP($E$3+$E$4*NORMINV(IF($B$1="Random",'Random Generator'!F894,'Random Generator'!L894),0,1))-1,NORMINV(IF($B$1="Random",'Random Generator'!F894,'Random Generator'!L894),$B$3,$B$4))</f>
        <v>0.18751852881091824</v>
      </c>
      <c r="G909" s="64"/>
      <c r="I909" s="1">
        <f t="shared" si="155"/>
        <v>893</v>
      </c>
      <c r="J909" s="5">
        <f t="array" ref="J909">GEOMEAN(B909:F909+1)-1</f>
        <v>0.11732526305269042</v>
      </c>
      <c r="K909" s="5">
        <f t="shared" si="147"/>
        <v>2.1162631526345212E-2</v>
      </c>
      <c r="M909" s="12">
        <f t="shared" si="148"/>
        <v>0.16635589728457303</v>
      </c>
      <c r="N909" s="68">
        <f t="shared" si="149"/>
        <v>1.5826138565798675</v>
      </c>
      <c r="P909" s="1">
        <f t="shared" si="156"/>
        <v>893</v>
      </c>
      <c r="Q909" s="5">
        <f t="shared" si="150"/>
        <v>0.11732526305269042</v>
      </c>
      <c r="R909" s="5">
        <f t="shared" si="151"/>
        <v>1.1557170770677881E-2</v>
      </c>
      <c r="S909" s="1"/>
      <c r="T909" s="12">
        <f t="shared" si="146"/>
        <v>0.15479872651389515</v>
      </c>
      <c r="U909" s="68">
        <f t="shared" si="152"/>
        <v>1.653180483277634</v>
      </c>
      <c r="V909" s="68"/>
      <c r="W909" s="68">
        <f t="shared" si="153"/>
        <v>1.741398203209565</v>
      </c>
    </row>
    <row r="910" spans="1:23">
      <c r="A910" s="1">
        <f t="shared" si="154"/>
        <v>894</v>
      </c>
      <c r="B910" s="64">
        <f>IF($B$5=1,EXP($E$3+$E$4*NORMINV(IF($B$1="Random",'Random Generator'!B895,'Random Generator'!H895),0,1))-1,NORMINV(IF($B$1="Random",'Random Generator'!B895,'Random Generator'!H895),$B$3,$B$4))</f>
        <v>7.7336789967318076E-2</v>
      </c>
      <c r="C910" s="64">
        <f>IF($B$5=1,EXP($E$3+$E$4*NORMINV(IF($B$1="Random",'Random Generator'!C895,'Random Generator'!I895),0,1))-1,NORMINV(IF($B$1="Random",'Random Generator'!C895,'Random Generator'!I895),$B$3,$B$4))</f>
        <v>0.27106958383471724</v>
      </c>
      <c r="D910" s="64">
        <f>IF($B$5=1,EXP($E$3+$E$4*NORMINV(IF($B$1="Random",'Random Generator'!D895,'Random Generator'!J895),0,1))-1,NORMINV(IF($B$1="Random",'Random Generator'!D895,'Random Generator'!J895),$B$3,$B$4))</f>
        <v>2.2642844917872162E-2</v>
      </c>
      <c r="E910" s="64">
        <f>IF($B$5=1,EXP($E$3+$E$4*NORMINV(IF($B$1="Random",'Random Generator'!E895,'Random Generator'!K895),0,1))-1,NORMINV(IF($B$1="Random",'Random Generator'!E895,'Random Generator'!K895),$B$3,$B$4))</f>
        <v>0.13230954755509394</v>
      </c>
      <c r="F910" s="64">
        <f>IF($B$5=1,EXP($E$3+$E$4*NORMINV(IF($B$1="Random",'Random Generator'!F895,'Random Generator'!L895),0,1))-1,NORMINV(IF($B$1="Random",'Random Generator'!F895,'Random Generator'!L895),$B$3,$B$4))</f>
        <v>-4.6731286679972839E-2</v>
      </c>
      <c r="G910" s="64"/>
      <c r="I910" s="1">
        <f t="shared" si="155"/>
        <v>894</v>
      </c>
      <c r="J910" s="5">
        <f t="array" ref="J910">GEOMEAN(B910:F910+1)-1</f>
        <v>8.6138134236727559E-2</v>
      </c>
      <c r="K910" s="5">
        <f t="shared" si="147"/>
        <v>5.569067118363781E-3</v>
      </c>
      <c r="M910" s="12">
        <f t="shared" si="148"/>
        <v>-5.230035379833662E-2</v>
      </c>
      <c r="N910" s="68">
        <f t="shared" si="149"/>
        <v>1.473203206028636</v>
      </c>
      <c r="P910" s="1">
        <f t="shared" si="156"/>
        <v>894</v>
      </c>
      <c r="Q910" s="5">
        <f t="shared" si="150"/>
        <v>8.6138134236727559E-2</v>
      </c>
      <c r="R910" s="5">
        <f t="shared" si="151"/>
        <v>0</v>
      </c>
      <c r="S910" s="1"/>
      <c r="T910" s="12">
        <f t="shared" si="146"/>
        <v>-5.230035379833662E-2</v>
      </c>
      <c r="U910" s="68">
        <f t="shared" si="152"/>
        <v>1.5115597190738979</v>
      </c>
      <c r="V910" s="68"/>
      <c r="W910" s="68">
        <f t="shared" si="153"/>
        <v>1.5115597190738979</v>
      </c>
    </row>
    <row r="911" spans="1:23">
      <c r="A911" s="1">
        <f t="shared" si="154"/>
        <v>895</v>
      </c>
      <c r="B911" s="64">
        <f>IF($B$5=1,EXP($E$3+$E$4*NORMINV(IF($B$1="Random",'Random Generator'!B896,'Random Generator'!H896),0,1))-1,NORMINV(IF($B$1="Random",'Random Generator'!B896,'Random Generator'!H896),$B$3,$B$4))</f>
        <v>0.16795769505505986</v>
      </c>
      <c r="C911" s="64">
        <f>IF($B$5=1,EXP($E$3+$E$4*NORMINV(IF($B$1="Random",'Random Generator'!C896,'Random Generator'!I896),0,1))-1,NORMINV(IF($B$1="Random",'Random Generator'!C896,'Random Generator'!I896),$B$3,$B$4))</f>
        <v>0.3473149756671281</v>
      </c>
      <c r="D911" s="64">
        <f>IF($B$5=1,EXP($E$3+$E$4*NORMINV(IF($B$1="Random",'Random Generator'!D896,'Random Generator'!J896),0,1))-1,NORMINV(IF($B$1="Random",'Random Generator'!D896,'Random Generator'!J896),$B$3,$B$4))</f>
        <v>-0.18861777237903143</v>
      </c>
      <c r="E911" s="64">
        <f>IF($B$5=1,EXP($E$3+$E$4*NORMINV(IF($B$1="Random",'Random Generator'!E896,'Random Generator'!K896),0,1))-1,NORMINV(IF($B$1="Random",'Random Generator'!E896,'Random Generator'!K896),$B$3,$B$4))</f>
        <v>0.16807415252825919</v>
      </c>
      <c r="F911" s="64">
        <f>IF($B$5=1,EXP($E$3+$E$4*NORMINV(IF($B$1="Random",'Random Generator'!F896,'Random Generator'!L896),0,1))-1,NORMINV(IF($B$1="Random",'Random Generator'!F896,'Random Generator'!L896),$B$3,$B$4))</f>
        <v>0.16820133467943954</v>
      </c>
      <c r="G911" s="64"/>
      <c r="I911" s="1">
        <f t="shared" si="155"/>
        <v>895</v>
      </c>
      <c r="J911" s="5">
        <f t="array" ref="J911">GEOMEAN(B911:F911+1)-1</f>
        <v>0.11743422895799793</v>
      </c>
      <c r="K911" s="5">
        <f t="shared" si="147"/>
        <v>2.1217114478998968E-2</v>
      </c>
      <c r="M911" s="12">
        <f t="shared" si="148"/>
        <v>0.14698422020044058</v>
      </c>
      <c r="N911" s="68">
        <f t="shared" si="149"/>
        <v>1.5830072017147618</v>
      </c>
      <c r="P911" s="1">
        <f t="shared" si="156"/>
        <v>895</v>
      </c>
      <c r="Q911" s="5">
        <f t="shared" si="150"/>
        <v>0.11743422895799793</v>
      </c>
      <c r="R911" s="5">
        <f t="shared" si="151"/>
        <v>1.1611653723331637E-2</v>
      </c>
      <c r="S911" s="1"/>
      <c r="T911" s="12">
        <f t="shared" si="146"/>
        <v>0.13537256647710894</v>
      </c>
      <c r="U911" s="68">
        <f t="shared" si="152"/>
        <v>1.6535877975728464</v>
      </c>
      <c r="V911" s="68"/>
      <c r="W911" s="68">
        <f t="shared" si="153"/>
        <v>1.7422475084768243</v>
      </c>
    </row>
    <row r="912" spans="1:23">
      <c r="A912" s="1">
        <f t="shared" si="154"/>
        <v>896</v>
      </c>
      <c r="B912" s="64">
        <f>IF($B$5=1,EXP($E$3+$E$4*NORMINV(IF($B$1="Random",'Random Generator'!B897,'Random Generator'!H897),0,1))-1,NORMINV(IF($B$1="Random",'Random Generator'!B897,'Random Generator'!H897),$B$3,$B$4))</f>
        <v>-9.8331303088612376E-3</v>
      </c>
      <c r="C912" s="64">
        <f>IF($B$5=1,EXP($E$3+$E$4*NORMINV(IF($B$1="Random",'Random Generator'!C897,'Random Generator'!I897),0,1))-1,NORMINV(IF($B$1="Random",'Random Generator'!C897,'Random Generator'!I897),$B$3,$B$4))</f>
        <v>0.13371670278665349</v>
      </c>
      <c r="D912" s="64">
        <f>IF($B$5=1,EXP($E$3+$E$4*NORMINV(IF($B$1="Random",'Random Generator'!D897,'Random Generator'!J897),0,1))-1,NORMINV(IF($B$1="Random",'Random Generator'!D897,'Random Generator'!J897),$B$3,$B$4))</f>
        <v>0.1525718563395424</v>
      </c>
      <c r="E912" s="64">
        <f>IF($B$5=1,EXP($E$3+$E$4*NORMINV(IF($B$1="Random",'Random Generator'!E897,'Random Generator'!K897),0,1))-1,NORMINV(IF($B$1="Random",'Random Generator'!E897,'Random Generator'!K897),$B$3,$B$4))</f>
        <v>0.14656016012546935</v>
      </c>
      <c r="F912" s="64">
        <f>IF($B$5=1,EXP($E$3+$E$4*NORMINV(IF($B$1="Random",'Random Generator'!F897,'Random Generator'!L897),0,1))-1,NORMINV(IF($B$1="Random",'Random Generator'!F897,'Random Generator'!L897),$B$3,$B$4))</f>
        <v>0.19821297643724622</v>
      </c>
      <c r="G912" s="64"/>
      <c r="I912" s="1">
        <f t="shared" si="155"/>
        <v>896</v>
      </c>
      <c r="J912" s="5">
        <f t="array" ref="J912">GEOMEAN(B912:F912+1)-1</f>
        <v>0.12192122044195197</v>
      </c>
      <c r="K912" s="5">
        <f t="shared" si="147"/>
        <v>2.3460610220975987E-2</v>
      </c>
      <c r="M912" s="12">
        <f t="shared" si="148"/>
        <v>0.17475236621627024</v>
      </c>
      <c r="N912" s="68">
        <f t="shared" si="149"/>
        <v>1.5992723939987192</v>
      </c>
      <c r="P912" s="1">
        <f t="shared" si="156"/>
        <v>896</v>
      </c>
      <c r="Q912" s="5">
        <f t="shared" si="150"/>
        <v>0.12192122044195197</v>
      </c>
      <c r="R912" s="5">
        <f t="shared" si="151"/>
        <v>1.3855149465308657E-2</v>
      </c>
      <c r="S912" s="1"/>
      <c r="T912" s="12">
        <f t="shared" si="146"/>
        <v>0.16089721675096158</v>
      </c>
      <c r="U912" s="68">
        <f t="shared" si="152"/>
        <v>1.6704300144457553</v>
      </c>
      <c r="V912" s="68"/>
      <c r="W912" s="68">
        <f t="shared" si="153"/>
        <v>1.7775090171605876</v>
      </c>
    </row>
    <row r="913" spans="1:23">
      <c r="A913" s="1">
        <f t="shared" si="154"/>
        <v>897</v>
      </c>
      <c r="B913" s="64">
        <f>IF($B$5=1,EXP($E$3+$E$4*NORMINV(IF($B$1="Random",'Random Generator'!B898,'Random Generator'!H898),0,1))-1,NORMINV(IF($B$1="Random",'Random Generator'!B898,'Random Generator'!H898),$B$3,$B$4))</f>
        <v>0.13030353930535243</v>
      </c>
      <c r="C913" s="64">
        <f>IF($B$5=1,EXP($E$3+$E$4*NORMINV(IF($B$1="Random",'Random Generator'!C898,'Random Generator'!I898),0,1))-1,NORMINV(IF($B$1="Random",'Random Generator'!C898,'Random Generator'!I898),$B$3,$B$4))</f>
        <v>8.0977057486786297E-3</v>
      </c>
      <c r="D913" s="64">
        <f>IF($B$5=1,EXP($E$3+$E$4*NORMINV(IF($B$1="Random",'Random Generator'!D898,'Random Generator'!J898),0,1))-1,NORMINV(IF($B$1="Random",'Random Generator'!D898,'Random Generator'!J898),$B$3,$B$4))</f>
        <v>-4.1595768573137071E-2</v>
      </c>
      <c r="E913" s="64">
        <f>IF($B$5=1,EXP($E$3+$E$4*NORMINV(IF($B$1="Random",'Random Generator'!E898,'Random Generator'!K898),0,1))-1,NORMINV(IF($B$1="Random",'Random Generator'!E898,'Random Generator'!K898),$B$3,$B$4))</f>
        <v>-5.6471644132354504E-2</v>
      </c>
      <c r="F913" s="64">
        <f>IF($B$5=1,EXP($E$3+$E$4*NORMINV(IF($B$1="Random",'Random Generator'!F898,'Random Generator'!L898),0,1))-1,NORMINV(IF($B$1="Random",'Random Generator'!F898,'Random Generator'!L898),$B$3,$B$4))</f>
        <v>0.14236116562291024</v>
      </c>
      <c r="G913" s="64"/>
      <c r="I913" s="1">
        <f t="shared" si="155"/>
        <v>897</v>
      </c>
      <c r="J913" s="5">
        <f t="array" ref="J913">GEOMEAN(B913:F913+1)-1</f>
        <v>3.3144254302728715E-2</v>
      </c>
      <c r="K913" s="5">
        <f t="shared" si="147"/>
        <v>0</v>
      </c>
      <c r="M913" s="12">
        <f t="shared" si="148"/>
        <v>0.14236116562291024</v>
      </c>
      <c r="N913" s="68">
        <f t="shared" si="149"/>
        <v>1.1770768648322185</v>
      </c>
      <c r="P913" s="1">
        <f t="shared" si="156"/>
        <v>897</v>
      </c>
      <c r="Q913" s="5">
        <f t="shared" si="150"/>
        <v>3.3144254302728715E-2</v>
      </c>
      <c r="R913" s="5">
        <f t="shared" si="151"/>
        <v>0</v>
      </c>
      <c r="S913" s="1"/>
      <c r="T913" s="12">
        <f t="shared" ref="T913:T976" si="157">M913-R913</f>
        <v>0.14236116562291024</v>
      </c>
      <c r="U913" s="68">
        <f t="shared" si="152"/>
        <v>1.1770768648322185</v>
      </c>
      <c r="V913" s="68"/>
      <c r="W913" s="68">
        <f t="shared" si="153"/>
        <v>1.1770768648322185</v>
      </c>
    </row>
    <row r="914" spans="1:23">
      <c r="A914" s="1">
        <f t="shared" si="154"/>
        <v>898</v>
      </c>
      <c r="B914" s="64">
        <f>IF($B$5=1,EXP($E$3+$E$4*NORMINV(IF($B$1="Random",'Random Generator'!B899,'Random Generator'!H899),0,1))-1,NORMINV(IF($B$1="Random",'Random Generator'!B899,'Random Generator'!H899),$B$3,$B$4))</f>
        <v>9.7328155662555593E-2</v>
      </c>
      <c r="C914" s="64">
        <f>IF($B$5=1,EXP($E$3+$E$4*NORMINV(IF($B$1="Random",'Random Generator'!C899,'Random Generator'!I899),0,1))-1,NORMINV(IF($B$1="Random",'Random Generator'!C899,'Random Generator'!I899),$B$3,$B$4))</f>
        <v>8.4480830830303999E-2</v>
      </c>
      <c r="D914" s="64">
        <f>IF($B$5=1,EXP($E$3+$E$4*NORMINV(IF($B$1="Random",'Random Generator'!D899,'Random Generator'!J899),0,1))-1,NORMINV(IF($B$1="Random",'Random Generator'!D899,'Random Generator'!J899),$B$3,$B$4))</f>
        <v>5.8833635369032633E-2</v>
      </c>
      <c r="E914" s="64">
        <f>IF($B$5=1,EXP($E$3+$E$4*NORMINV(IF($B$1="Random",'Random Generator'!E899,'Random Generator'!K899),0,1))-1,NORMINV(IF($B$1="Random",'Random Generator'!E899,'Random Generator'!K899),$B$3,$B$4))</f>
        <v>3.0763220661176982E-2</v>
      </c>
      <c r="F914" s="64">
        <f>IF($B$5=1,EXP($E$3+$E$4*NORMINV(IF($B$1="Random",'Random Generator'!F899,'Random Generator'!L899),0,1))-1,NORMINV(IF($B$1="Random",'Random Generator'!F899,'Random Generator'!L899),$B$3,$B$4))</f>
        <v>4.6633041285477184E-2</v>
      </c>
      <c r="G914" s="64"/>
      <c r="I914" s="1">
        <f t="shared" si="155"/>
        <v>898</v>
      </c>
      <c r="J914" s="5">
        <f t="array" ref="J914">GEOMEAN(B914:F914+1)-1</f>
        <v>6.3329584513126536E-2</v>
      </c>
      <c r="K914" s="5">
        <f t="shared" ref="K914:K977" si="158">MAX((J914-0.075)/2,0)</f>
        <v>0</v>
      </c>
      <c r="M914" s="12">
        <f t="shared" ref="M914:M977" si="159">F914-K914</f>
        <v>4.6633041285477184E-2</v>
      </c>
      <c r="N914" s="68">
        <f t="shared" ref="N914:N977" si="160">(1+J914-K914)^5</f>
        <v>1.3593756492866049</v>
      </c>
      <c r="P914" s="1">
        <f t="shared" si="156"/>
        <v>898</v>
      </c>
      <c r="Q914" s="5">
        <f t="shared" ref="Q914:Q977" si="161">J914</f>
        <v>6.3329584513126536E-2</v>
      </c>
      <c r="R914" s="5">
        <f t="shared" ref="R914:R977" si="162">MAX((Q914-Q$7)/2,0)</f>
        <v>0</v>
      </c>
      <c r="S914" s="1"/>
      <c r="T914" s="12">
        <f t="shared" si="157"/>
        <v>4.6633041285477184E-2</v>
      </c>
      <c r="U914" s="68">
        <f t="shared" ref="U914:U977" si="163">(1+Q914-R914)^5</f>
        <v>1.3593756492866049</v>
      </c>
      <c r="V914" s="68"/>
      <c r="W914" s="68">
        <f t="shared" ref="W914:W977" si="164">(1+Q914)^5</f>
        <v>1.3593756492866049</v>
      </c>
    </row>
    <row r="915" spans="1:23">
      <c r="A915" s="1">
        <f t="shared" ref="A915:A978" si="165">A914+1</f>
        <v>899</v>
      </c>
      <c r="B915" s="64">
        <f>IF($B$5=1,EXP($E$3+$E$4*NORMINV(IF($B$1="Random",'Random Generator'!B900,'Random Generator'!H900),0,1))-1,NORMINV(IF($B$1="Random",'Random Generator'!B900,'Random Generator'!H900),$B$3,$B$4))</f>
        <v>7.0605166397850194E-3</v>
      </c>
      <c r="C915" s="64">
        <f>IF($B$5=1,EXP($E$3+$E$4*NORMINV(IF($B$1="Random",'Random Generator'!C900,'Random Generator'!I900),0,1))-1,NORMINV(IF($B$1="Random",'Random Generator'!C900,'Random Generator'!I900),$B$3,$B$4))</f>
        <v>-9.8029836561360328E-2</v>
      </c>
      <c r="D915" s="64">
        <f>IF($B$5=1,EXP($E$3+$E$4*NORMINV(IF($B$1="Random",'Random Generator'!D900,'Random Generator'!J900),0,1))-1,NORMINV(IF($B$1="Random",'Random Generator'!D900,'Random Generator'!J900),$B$3,$B$4))</f>
        <v>7.4325299506367459E-2</v>
      </c>
      <c r="E915" s="64">
        <f>IF($B$5=1,EXP($E$3+$E$4*NORMINV(IF($B$1="Random",'Random Generator'!E900,'Random Generator'!K900),0,1))-1,NORMINV(IF($B$1="Random",'Random Generator'!E900,'Random Generator'!K900),$B$3,$B$4))</f>
        <v>9.5989338326104345E-2</v>
      </c>
      <c r="F915" s="64">
        <f>IF($B$5=1,EXP($E$3+$E$4*NORMINV(IF($B$1="Random",'Random Generator'!F900,'Random Generator'!L900),0,1))-1,NORMINV(IF($B$1="Random",'Random Generator'!F900,'Random Generator'!L900),$B$3,$B$4))</f>
        <v>0.18524323455110725</v>
      </c>
      <c r="G915" s="64"/>
      <c r="I915" s="1">
        <f t="shared" ref="I915:I978" si="166">I914+1</f>
        <v>899</v>
      </c>
      <c r="J915" s="5">
        <f t="array" ref="J915">GEOMEAN(B915:F915+1)-1</f>
        <v>4.8574933730018977E-2</v>
      </c>
      <c r="K915" s="5">
        <f t="shared" si="158"/>
        <v>0</v>
      </c>
      <c r="M915" s="12">
        <f t="shared" si="159"/>
        <v>0.18524323455110725</v>
      </c>
      <c r="N915" s="68">
        <f t="shared" si="160"/>
        <v>1.2676441550347834</v>
      </c>
      <c r="P915" s="1">
        <f t="shared" ref="P915:P978" si="167">P914+1</f>
        <v>899</v>
      </c>
      <c r="Q915" s="5">
        <f t="shared" si="161"/>
        <v>4.8574933730018977E-2</v>
      </c>
      <c r="R915" s="5">
        <f t="shared" si="162"/>
        <v>0</v>
      </c>
      <c r="S915" s="1"/>
      <c r="T915" s="12">
        <f t="shared" si="157"/>
        <v>0.18524323455110725</v>
      </c>
      <c r="U915" s="68">
        <f t="shared" si="163"/>
        <v>1.2676441550347834</v>
      </c>
      <c r="V915" s="68"/>
      <c r="W915" s="68">
        <f t="shared" si="164"/>
        <v>1.2676441550347834</v>
      </c>
    </row>
    <row r="916" spans="1:23">
      <c r="A916" s="1">
        <f t="shared" si="165"/>
        <v>900</v>
      </c>
      <c r="B916" s="64">
        <f>IF($B$5=1,EXP($E$3+$E$4*NORMINV(IF($B$1="Random",'Random Generator'!B901,'Random Generator'!H901),0,1))-1,NORMINV(IF($B$1="Random",'Random Generator'!B901,'Random Generator'!H901),$B$3,$B$4))</f>
        <v>-2.4908757301733253E-2</v>
      </c>
      <c r="C916" s="64">
        <f>IF($B$5=1,EXP($E$3+$E$4*NORMINV(IF($B$1="Random",'Random Generator'!C901,'Random Generator'!I901),0,1))-1,NORMINV(IF($B$1="Random",'Random Generator'!C901,'Random Generator'!I901),$B$3,$B$4))</f>
        <v>0.1568310597512379</v>
      </c>
      <c r="D916" s="64">
        <f>IF($B$5=1,EXP($E$3+$E$4*NORMINV(IF($B$1="Random",'Random Generator'!D901,'Random Generator'!J901),0,1))-1,NORMINV(IF($B$1="Random",'Random Generator'!D901,'Random Generator'!J901),$B$3,$B$4))</f>
        <v>3.0403645265120627E-2</v>
      </c>
      <c r="E916" s="64">
        <f>IF($B$5=1,EXP($E$3+$E$4*NORMINV(IF($B$1="Random",'Random Generator'!E901,'Random Generator'!K901),0,1))-1,NORMINV(IF($B$1="Random",'Random Generator'!E901,'Random Generator'!K901),$B$3,$B$4))</f>
        <v>0.23110873081723082</v>
      </c>
      <c r="F916" s="64">
        <f>IF($B$5=1,EXP($E$3+$E$4*NORMINV(IF($B$1="Random",'Random Generator'!F901,'Random Generator'!L901),0,1))-1,NORMINV(IF($B$1="Random",'Random Generator'!F901,'Random Generator'!L901),$B$3,$B$4))</f>
        <v>5.7348562674418124E-2</v>
      </c>
      <c r="G916" s="64"/>
      <c r="I916" s="1">
        <f t="shared" si="166"/>
        <v>900</v>
      </c>
      <c r="J916" s="5">
        <f t="array" ref="J916">GEOMEAN(B916:F916+1)-1</f>
        <v>8.634416171494208E-2</v>
      </c>
      <c r="K916" s="5">
        <f t="shared" si="158"/>
        <v>5.6720808574710416E-3</v>
      </c>
      <c r="M916" s="12">
        <f t="shared" si="159"/>
        <v>5.1676481816947083E-2</v>
      </c>
      <c r="N916" s="68">
        <f t="shared" si="160"/>
        <v>1.4739055633029525</v>
      </c>
      <c r="P916" s="1">
        <f t="shared" si="167"/>
        <v>900</v>
      </c>
      <c r="Q916" s="5">
        <f t="shared" si="161"/>
        <v>8.634416171494208E-2</v>
      </c>
      <c r="R916" s="5">
        <f t="shared" si="162"/>
        <v>0</v>
      </c>
      <c r="S916" s="1"/>
      <c r="T916" s="12">
        <f t="shared" si="157"/>
        <v>5.1676481816947083E-2</v>
      </c>
      <c r="U916" s="68">
        <f t="shared" si="163"/>
        <v>1.5129938875101967</v>
      </c>
      <c r="V916" s="68"/>
      <c r="W916" s="68">
        <f t="shared" si="164"/>
        <v>1.5129938875101967</v>
      </c>
    </row>
    <row r="917" spans="1:23">
      <c r="A917" s="1">
        <f t="shared" si="165"/>
        <v>901</v>
      </c>
      <c r="B917" s="64">
        <f>IF($B$5=1,EXP($E$3+$E$4*NORMINV(IF($B$1="Random",'Random Generator'!B902,'Random Generator'!H902),0,1))-1,NORMINV(IF($B$1="Random",'Random Generator'!B902,'Random Generator'!H902),$B$3,$B$4))</f>
        <v>9.1492642001480551E-3</v>
      </c>
      <c r="C917" s="64">
        <f>IF($B$5=1,EXP($E$3+$E$4*NORMINV(IF($B$1="Random",'Random Generator'!C902,'Random Generator'!I902),0,1))-1,NORMINV(IF($B$1="Random",'Random Generator'!C902,'Random Generator'!I902),$B$3,$B$4))</f>
        <v>0.19087187489710633</v>
      </c>
      <c r="D917" s="64">
        <f>IF($B$5=1,EXP($E$3+$E$4*NORMINV(IF($B$1="Random",'Random Generator'!D902,'Random Generator'!J902),0,1))-1,NORMINV(IF($B$1="Random",'Random Generator'!D902,'Random Generator'!J902),$B$3,$B$4))</f>
        <v>8.5841737369767745E-2</v>
      </c>
      <c r="E917" s="64">
        <f>IF($B$5=1,EXP($E$3+$E$4*NORMINV(IF($B$1="Random",'Random Generator'!E902,'Random Generator'!K902),0,1))-1,NORMINV(IF($B$1="Random",'Random Generator'!E902,'Random Generator'!K902),$B$3,$B$4))</f>
        <v>9.2449837028523385E-2</v>
      </c>
      <c r="F917" s="64">
        <f>IF($B$5=1,EXP($E$3+$E$4*NORMINV(IF($B$1="Random",'Random Generator'!F902,'Random Generator'!L902),0,1))-1,NORMINV(IF($B$1="Random",'Random Generator'!F902,'Random Generator'!L902),$B$3,$B$4))</f>
        <v>0.11069955873616566</v>
      </c>
      <c r="G917" s="64"/>
      <c r="I917" s="1">
        <f t="shared" si="166"/>
        <v>901</v>
      </c>
      <c r="J917" s="5">
        <f t="array" ref="J917">GEOMEAN(B917:F917+1)-1</f>
        <v>9.6268704082099754E-2</v>
      </c>
      <c r="K917" s="5">
        <f t="shared" si="158"/>
        <v>1.0634352041049878E-2</v>
      </c>
      <c r="M917" s="12">
        <f t="shared" si="159"/>
        <v>0.10006520669511579</v>
      </c>
      <c r="N917" s="68">
        <f t="shared" si="160"/>
        <v>1.5080574445043105</v>
      </c>
      <c r="P917" s="1">
        <f t="shared" si="167"/>
        <v>901</v>
      </c>
      <c r="Q917" s="5">
        <f t="shared" si="161"/>
        <v>9.6268704082099754E-2</v>
      </c>
      <c r="R917" s="5">
        <f t="shared" si="162"/>
        <v>1.028891285382548E-3</v>
      </c>
      <c r="S917" s="1"/>
      <c r="T917" s="12">
        <f t="shared" si="157"/>
        <v>9.9036315409733233E-2</v>
      </c>
      <c r="U917" s="68">
        <f t="shared" si="163"/>
        <v>1.5759633436359997</v>
      </c>
      <c r="V917" s="68"/>
      <c r="W917" s="68">
        <f t="shared" si="164"/>
        <v>1.5833797301091761</v>
      </c>
    </row>
    <row r="918" spans="1:23">
      <c r="A918" s="1">
        <f t="shared" si="165"/>
        <v>902</v>
      </c>
      <c r="B918" s="64">
        <f>IF($B$5=1,EXP($E$3+$E$4*NORMINV(IF($B$1="Random",'Random Generator'!B903,'Random Generator'!H903),0,1))-1,NORMINV(IF($B$1="Random",'Random Generator'!B903,'Random Generator'!H903),$B$3,$B$4))</f>
        <v>9.6767382761892895E-2</v>
      </c>
      <c r="C918" s="64">
        <f>IF($B$5=1,EXP($E$3+$E$4*NORMINV(IF($B$1="Random",'Random Generator'!C903,'Random Generator'!I903),0,1))-1,NORMINV(IF($B$1="Random",'Random Generator'!C903,'Random Generator'!I903),$B$3,$B$4))</f>
        <v>0.16658560849029858</v>
      </c>
      <c r="D918" s="64">
        <f>IF($B$5=1,EXP($E$3+$E$4*NORMINV(IF($B$1="Random",'Random Generator'!D903,'Random Generator'!J903),0,1))-1,NORMINV(IF($B$1="Random",'Random Generator'!D903,'Random Generator'!J903),$B$3,$B$4))</f>
        <v>0.1188949437329534</v>
      </c>
      <c r="E918" s="64">
        <f>IF($B$5=1,EXP($E$3+$E$4*NORMINV(IF($B$1="Random",'Random Generator'!E903,'Random Generator'!K903),0,1))-1,NORMINV(IF($B$1="Random",'Random Generator'!E903,'Random Generator'!K903),$B$3,$B$4))</f>
        <v>3.8485934187846071E-2</v>
      </c>
      <c r="F918" s="64">
        <f>IF($B$5=1,EXP($E$3+$E$4*NORMINV(IF($B$1="Random",'Random Generator'!F903,'Random Generator'!L903),0,1))-1,NORMINV(IF($B$1="Random",'Random Generator'!F903,'Random Generator'!L903),$B$3,$B$4))</f>
        <v>5.2352396533779766E-2</v>
      </c>
      <c r="G918" s="64"/>
      <c r="I918" s="1">
        <f t="shared" si="166"/>
        <v>902</v>
      </c>
      <c r="J918" s="5">
        <f t="array" ref="J918">GEOMEAN(B918:F918+1)-1</f>
        <v>9.3645204623207023E-2</v>
      </c>
      <c r="K918" s="5">
        <f t="shared" si="158"/>
        <v>9.3226023116035131E-3</v>
      </c>
      <c r="M918" s="12">
        <f t="shared" si="159"/>
        <v>4.3029794222176253E-2</v>
      </c>
      <c r="N918" s="68">
        <f t="shared" si="160"/>
        <v>1.4989686601851053</v>
      </c>
      <c r="P918" s="1">
        <f t="shared" si="167"/>
        <v>902</v>
      </c>
      <c r="Q918" s="5">
        <f t="shared" si="161"/>
        <v>9.3645204623207023E-2</v>
      </c>
      <c r="R918" s="5">
        <f t="shared" si="162"/>
        <v>0</v>
      </c>
      <c r="S918" s="1"/>
      <c r="T918" s="12">
        <f t="shared" si="157"/>
        <v>4.3029794222176253E-2</v>
      </c>
      <c r="U918" s="68">
        <f t="shared" si="163"/>
        <v>1.5645241275769026</v>
      </c>
      <c r="V918" s="68"/>
      <c r="W918" s="68">
        <f t="shared" si="164"/>
        <v>1.5645241275769026</v>
      </c>
    </row>
    <row r="919" spans="1:23">
      <c r="A919" s="1">
        <f t="shared" si="165"/>
        <v>903</v>
      </c>
      <c r="B919" s="64">
        <f>IF($B$5=1,EXP($E$3+$E$4*NORMINV(IF($B$1="Random",'Random Generator'!B904,'Random Generator'!H904),0,1))-1,NORMINV(IF($B$1="Random",'Random Generator'!B904,'Random Generator'!H904),$B$3,$B$4))</f>
        <v>8.6090752468933385E-2</v>
      </c>
      <c r="C919" s="64">
        <f>IF($B$5=1,EXP($E$3+$E$4*NORMINV(IF($B$1="Random",'Random Generator'!C904,'Random Generator'!I904),0,1))-1,NORMINV(IF($B$1="Random",'Random Generator'!C904,'Random Generator'!I904),$B$3,$B$4))</f>
        <v>0.10938280274832524</v>
      </c>
      <c r="D919" s="64">
        <f>IF($B$5=1,EXP($E$3+$E$4*NORMINV(IF($B$1="Random",'Random Generator'!D904,'Random Generator'!J904),0,1))-1,NORMINV(IF($B$1="Random",'Random Generator'!D904,'Random Generator'!J904),$B$3,$B$4))</f>
        <v>0.291092671862625</v>
      </c>
      <c r="E919" s="64">
        <f>IF($B$5=1,EXP($E$3+$E$4*NORMINV(IF($B$1="Random",'Random Generator'!E904,'Random Generator'!K904),0,1))-1,NORMINV(IF($B$1="Random",'Random Generator'!E904,'Random Generator'!K904),$B$3,$B$4))</f>
        <v>0.23195889373024148</v>
      </c>
      <c r="F919" s="64">
        <f>IF($B$5=1,EXP($E$3+$E$4*NORMINV(IF($B$1="Random",'Random Generator'!F904,'Random Generator'!L904),0,1))-1,NORMINV(IF($B$1="Random",'Random Generator'!F904,'Random Generator'!L904),$B$3,$B$4))</f>
        <v>0.21554525391260726</v>
      </c>
      <c r="G919" s="64"/>
      <c r="I919" s="1">
        <f t="shared" si="166"/>
        <v>903</v>
      </c>
      <c r="J919" s="5">
        <f t="array" ref="J919">GEOMEAN(B919:F919+1)-1</f>
        <v>0.18428018288859715</v>
      </c>
      <c r="K919" s="5">
        <f t="shared" si="158"/>
        <v>5.4640091444298579E-2</v>
      </c>
      <c r="M919" s="12">
        <f t="shared" si="159"/>
        <v>0.16090516246830869</v>
      </c>
      <c r="N919" s="68">
        <f t="shared" si="160"/>
        <v>1.8395029407390071</v>
      </c>
      <c r="P919" s="1">
        <f t="shared" si="167"/>
        <v>903</v>
      </c>
      <c r="Q919" s="5">
        <f t="shared" si="161"/>
        <v>0.18428018288859715</v>
      </c>
      <c r="R919" s="5">
        <f t="shared" si="162"/>
        <v>4.5034630688631248E-2</v>
      </c>
      <c r="S919" s="1"/>
      <c r="T919" s="12">
        <f t="shared" si="157"/>
        <v>0.11587053177967743</v>
      </c>
      <c r="U919" s="68">
        <f t="shared" si="163"/>
        <v>1.9190518482580132</v>
      </c>
      <c r="V919" s="68"/>
      <c r="W919" s="68">
        <f t="shared" si="164"/>
        <v>2.3295514704637328</v>
      </c>
    </row>
    <row r="920" spans="1:23">
      <c r="A920" s="1">
        <f t="shared" si="165"/>
        <v>904</v>
      </c>
      <c r="B920" s="64">
        <f>IF($B$5=1,EXP($E$3+$E$4*NORMINV(IF($B$1="Random",'Random Generator'!B905,'Random Generator'!H905),0,1))-1,NORMINV(IF($B$1="Random",'Random Generator'!B905,'Random Generator'!H905),$B$3,$B$4))</f>
        <v>0.11813467230258667</v>
      </c>
      <c r="C920" s="64">
        <f>IF($B$5=1,EXP($E$3+$E$4*NORMINV(IF($B$1="Random",'Random Generator'!C905,'Random Generator'!I905),0,1))-1,NORMINV(IF($B$1="Random",'Random Generator'!C905,'Random Generator'!I905),$B$3,$B$4))</f>
        <v>0.30302649357869149</v>
      </c>
      <c r="D920" s="64">
        <f>IF($B$5=1,EXP($E$3+$E$4*NORMINV(IF($B$1="Random",'Random Generator'!D905,'Random Generator'!J905),0,1))-1,NORMINV(IF($B$1="Random",'Random Generator'!D905,'Random Generator'!J905),$B$3,$B$4))</f>
        <v>-1.3577811059543365E-2</v>
      </c>
      <c r="E920" s="64">
        <f>IF($B$5=1,EXP($E$3+$E$4*NORMINV(IF($B$1="Random",'Random Generator'!E905,'Random Generator'!K905),0,1))-1,NORMINV(IF($B$1="Random",'Random Generator'!E905,'Random Generator'!K905),$B$3,$B$4))</f>
        <v>0.16435029629533959</v>
      </c>
      <c r="F920" s="64">
        <f>IF($B$5=1,EXP($E$3+$E$4*NORMINV(IF($B$1="Random",'Random Generator'!F905,'Random Generator'!L905),0,1))-1,NORMINV(IF($B$1="Random",'Random Generator'!F905,'Random Generator'!L905),$B$3,$B$4))</f>
        <v>0.10803130446555054</v>
      </c>
      <c r="G920" s="64"/>
      <c r="I920" s="1">
        <f t="shared" si="166"/>
        <v>904</v>
      </c>
      <c r="J920" s="5">
        <f t="array" ref="J920">GEOMEAN(B920:F920+1)-1</f>
        <v>0.13143387262601092</v>
      </c>
      <c r="K920" s="5">
        <f t="shared" si="158"/>
        <v>2.821693631300546E-2</v>
      </c>
      <c r="M920" s="12">
        <f t="shared" si="159"/>
        <v>7.9814368152545084E-2</v>
      </c>
      <c r="N920" s="68">
        <f t="shared" si="160"/>
        <v>1.6341977266110439</v>
      </c>
      <c r="P920" s="1">
        <f t="shared" si="167"/>
        <v>904</v>
      </c>
      <c r="Q920" s="5">
        <f t="shared" si="161"/>
        <v>0.13143387262601092</v>
      </c>
      <c r="R920" s="5">
        <f t="shared" si="162"/>
        <v>1.8611475557338129E-2</v>
      </c>
      <c r="S920" s="1"/>
      <c r="T920" s="12">
        <f t="shared" si="157"/>
        <v>6.1202892595206955E-2</v>
      </c>
      <c r="U920" s="68">
        <f t="shared" si="163"/>
        <v>1.7065903643042197</v>
      </c>
      <c r="V920" s="68"/>
      <c r="W920" s="68">
        <f t="shared" si="164"/>
        <v>1.8541543401795706</v>
      </c>
    </row>
    <row r="921" spans="1:23">
      <c r="A921" s="1">
        <f t="shared" si="165"/>
        <v>905</v>
      </c>
      <c r="B921" s="64">
        <f>IF($B$5=1,EXP($E$3+$E$4*NORMINV(IF($B$1="Random",'Random Generator'!B906,'Random Generator'!H906),0,1))-1,NORMINV(IF($B$1="Random",'Random Generator'!B906,'Random Generator'!H906),$B$3,$B$4))</f>
        <v>-8.1316170385660413E-2</v>
      </c>
      <c r="C921" s="64">
        <f>IF($B$5=1,EXP($E$3+$E$4*NORMINV(IF($B$1="Random",'Random Generator'!C906,'Random Generator'!I906),0,1))-1,NORMINV(IF($B$1="Random",'Random Generator'!C906,'Random Generator'!I906),$B$3,$B$4))</f>
        <v>0.15166690348665801</v>
      </c>
      <c r="D921" s="64">
        <f>IF($B$5=1,EXP($E$3+$E$4*NORMINV(IF($B$1="Random",'Random Generator'!D906,'Random Generator'!J906),0,1))-1,NORMINV(IF($B$1="Random",'Random Generator'!D906,'Random Generator'!J906),$B$3,$B$4))</f>
        <v>0.12176618372272863</v>
      </c>
      <c r="E921" s="64">
        <f>IF($B$5=1,EXP($E$3+$E$4*NORMINV(IF($B$1="Random",'Random Generator'!E906,'Random Generator'!K906),0,1))-1,NORMINV(IF($B$1="Random",'Random Generator'!E906,'Random Generator'!K906),$B$3,$B$4))</f>
        <v>-3.60007733633394E-3</v>
      </c>
      <c r="F921" s="64">
        <f>IF($B$5=1,EXP($E$3+$E$4*NORMINV(IF($B$1="Random",'Random Generator'!F906,'Random Generator'!L906),0,1))-1,NORMINV(IF($B$1="Random",'Random Generator'!F906,'Random Generator'!L906),$B$3,$B$4))</f>
        <v>-0.13780490467210305</v>
      </c>
      <c r="G921" s="64"/>
      <c r="I921" s="1">
        <f t="shared" si="166"/>
        <v>905</v>
      </c>
      <c r="J921" s="5">
        <f t="array" ref="J921">GEOMEAN(B921:F921+1)-1</f>
        <v>3.8918005596835226E-3</v>
      </c>
      <c r="K921" s="5">
        <f t="shared" si="158"/>
        <v>0</v>
      </c>
      <c r="M921" s="12">
        <f t="shared" si="159"/>
        <v>-0.13780490467210305</v>
      </c>
      <c r="N921" s="68">
        <f t="shared" si="160"/>
        <v>1.0196110545187531</v>
      </c>
      <c r="P921" s="1">
        <f t="shared" si="167"/>
        <v>905</v>
      </c>
      <c r="Q921" s="5">
        <f t="shared" si="161"/>
        <v>3.8918005596835226E-3</v>
      </c>
      <c r="R921" s="5">
        <f t="shared" si="162"/>
        <v>0</v>
      </c>
      <c r="S921" s="1"/>
      <c r="T921" s="12">
        <f t="shared" si="157"/>
        <v>-0.13780490467210305</v>
      </c>
      <c r="U921" s="68">
        <f t="shared" si="163"/>
        <v>1.0196110545187531</v>
      </c>
      <c r="V921" s="68"/>
      <c r="W921" s="68">
        <f t="shared" si="164"/>
        <v>1.0196110545187531</v>
      </c>
    </row>
    <row r="922" spans="1:23">
      <c r="A922" s="1">
        <f t="shared" si="165"/>
        <v>906</v>
      </c>
      <c r="B922" s="64">
        <f>IF($B$5=1,EXP($E$3+$E$4*NORMINV(IF($B$1="Random",'Random Generator'!B907,'Random Generator'!H907),0,1))-1,NORMINV(IF($B$1="Random",'Random Generator'!B907,'Random Generator'!H907),$B$3,$B$4))</f>
        <v>0.2464132644017587</v>
      </c>
      <c r="C922" s="64">
        <f>IF($B$5=1,EXP($E$3+$E$4*NORMINV(IF($B$1="Random",'Random Generator'!C907,'Random Generator'!I907),0,1))-1,NORMINV(IF($B$1="Random",'Random Generator'!C907,'Random Generator'!I907),$B$3,$B$4))</f>
        <v>4.2802606792124775E-2</v>
      </c>
      <c r="D922" s="64">
        <f>IF($B$5=1,EXP($E$3+$E$4*NORMINV(IF($B$1="Random",'Random Generator'!D907,'Random Generator'!J907),0,1))-1,NORMINV(IF($B$1="Random",'Random Generator'!D907,'Random Generator'!J907),$B$3,$B$4))</f>
        <v>0.24802921694565505</v>
      </c>
      <c r="E922" s="64">
        <f>IF($B$5=1,EXP($E$3+$E$4*NORMINV(IF($B$1="Random",'Random Generator'!E907,'Random Generator'!K907),0,1))-1,NORMINV(IF($B$1="Random",'Random Generator'!E907,'Random Generator'!K907),$B$3,$B$4))</f>
        <v>9.8275660945486454E-2</v>
      </c>
      <c r="F922" s="64">
        <f>IF($B$5=1,EXP($E$3+$E$4*NORMINV(IF($B$1="Random",'Random Generator'!F907,'Random Generator'!L907),0,1))-1,NORMINV(IF($B$1="Random",'Random Generator'!F907,'Random Generator'!L907),$B$3,$B$4))</f>
        <v>0.14658638634657906</v>
      </c>
      <c r="G922" s="64"/>
      <c r="I922" s="1">
        <f t="shared" si="166"/>
        <v>906</v>
      </c>
      <c r="J922" s="5">
        <f t="array" ref="J922">GEOMEAN(B922:F922+1)-1</f>
        <v>0.15356325181110031</v>
      </c>
      <c r="K922" s="5">
        <f t="shared" si="158"/>
        <v>3.9281625905550156E-2</v>
      </c>
      <c r="M922" s="12">
        <f t="shared" si="159"/>
        <v>0.10730476044102891</v>
      </c>
      <c r="N922" s="68">
        <f t="shared" si="160"/>
        <v>1.717808890534549</v>
      </c>
      <c r="P922" s="1">
        <f t="shared" si="167"/>
        <v>906</v>
      </c>
      <c r="Q922" s="5">
        <f t="shared" si="161"/>
        <v>0.15356325181110031</v>
      </c>
      <c r="R922" s="5">
        <f t="shared" si="162"/>
        <v>2.9676165149882826E-2</v>
      </c>
      <c r="S922" s="1"/>
      <c r="T922" s="12">
        <f t="shared" si="157"/>
        <v>7.7628595291146074E-2</v>
      </c>
      <c r="U922" s="68">
        <f t="shared" si="163"/>
        <v>1.7931367285783708</v>
      </c>
      <c r="V922" s="68"/>
      <c r="W922" s="68">
        <f t="shared" si="164"/>
        <v>2.0427116370909721</v>
      </c>
    </row>
    <row r="923" spans="1:23">
      <c r="A923" s="1">
        <f t="shared" si="165"/>
        <v>907</v>
      </c>
      <c r="B923" s="64">
        <f>IF($B$5=1,EXP($E$3+$E$4*NORMINV(IF($B$1="Random",'Random Generator'!B908,'Random Generator'!H908),0,1))-1,NORMINV(IF($B$1="Random",'Random Generator'!B908,'Random Generator'!H908),$B$3,$B$4))</f>
        <v>6.5749313923374686E-2</v>
      </c>
      <c r="C923" s="64">
        <f>IF($B$5=1,EXP($E$3+$E$4*NORMINV(IF($B$1="Random",'Random Generator'!C908,'Random Generator'!I908),0,1))-1,NORMINV(IF($B$1="Random",'Random Generator'!C908,'Random Generator'!I908),$B$3,$B$4))</f>
        <v>6.2888589559744856E-2</v>
      </c>
      <c r="D923" s="64">
        <f>IF($B$5=1,EXP($E$3+$E$4*NORMINV(IF($B$1="Random",'Random Generator'!D908,'Random Generator'!J908),0,1))-1,NORMINV(IF($B$1="Random",'Random Generator'!D908,'Random Generator'!J908),$B$3,$B$4))</f>
        <v>0.10145848381640166</v>
      </c>
      <c r="E923" s="64">
        <f>IF($B$5=1,EXP($E$3+$E$4*NORMINV(IF($B$1="Random",'Random Generator'!E908,'Random Generator'!K908),0,1))-1,NORMINV(IF($B$1="Random",'Random Generator'!E908,'Random Generator'!K908),$B$3,$B$4))</f>
        <v>0.19142129931155605</v>
      </c>
      <c r="F923" s="64">
        <f>IF($B$5=1,EXP($E$3+$E$4*NORMINV(IF($B$1="Random",'Random Generator'!F908,'Random Generator'!L908),0,1))-1,NORMINV(IF($B$1="Random",'Random Generator'!F908,'Random Generator'!L908),$B$3,$B$4))</f>
        <v>-7.4349873834557378E-2</v>
      </c>
      <c r="G923" s="64"/>
      <c r="I923" s="1">
        <f t="shared" si="166"/>
        <v>907</v>
      </c>
      <c r="J923" s="5">
        <f t="array" ref="J923">GEOMEAN(B923:F923+1)-1</f>
        <v>6.5920053171338866E-2</v>
      </c>
      <c r="K923" s="5">
        <f t="shared" si="158"/>
        <v>0</v>
      </c>
      <c r="M923" s="12">
        <f t="shared" si="159"/>
        <v>-7.4349873834557378E-2</v>
      </c>
      <c r="N923" s="68">
        <f t="shared" si="160"/>
        <v>1.3760149847490739</v>
      </c>
      <c r="P923" s="1">
        <f t="shared" si="167"/>
        <v>907</v>
      </c>
      <c r="Q923" s="5">
        <f t="shared" si="161"/>
        <v>6.5920053171338866E-2</v>
      </c>
      <c r="R923" s="5">
        <f t="shared" si="162"/>
        <v>0</v>
      </c>
      <c r="S923" s="1"/>
      <c r="T923" s="12">
        <f t="shared" si="157"/>
        <v>-7.4349873834557378E-2</v>
      </c>
      <c r="U923" s="68">
        <f t="shared" si="163"/>
        <v>1.3760149847490739</v>
      </c>
      <c r="V923" s="68"/>
      <c r="W923" s="68">
        <f t="shared" si="164"/>
        <v>1.3760149847490739</v>
      </c>
    </row>
    <row r="924" spans="1:23">
      <c r="A924" s="1">
        <f t="shared" si="165"/>
        <v>908</v>
      </c>
      <c r="B924" s="64">
        <f>IF($B$5=1,EXP($E$3+$E$4*NORMINV(IF($B$1="Random",'Random Generator'!B909,'Random Generator'!H909),0,1))-1,NORMINV(IF($B$1="Random",'Random Generator'!B909,'Random Generator'!H909),$B$3,$B$4))</f>
        <v>5.7812224634548937E-2</v>
      </c>
      <c r="C924" s="64">
        <f>IF($B$5=1,EXP($E$3+$E$4*NORMINV(IF($B$1="Random",'Random Generator'!C909,'Random Generator'!I909),0,1))-1,NORMINV(IF($B$1="Random",'Random Generator'!C909,'Random Generator'!I909),$B$3,$B$4))</f>
        <v>4.1606866433233192E-2</v>
      </c>
      <c r="D924" s="64">
        <f>IF($B$5=1,EXP($E$3+$E$4*NORMINV(IF($B$1="Random",'Random Generator'!D909,'Random Generator'!J909),0,1))-1,NORMINV(IF($B$1="Random",'Random Generator'!D909,'Random Generator'!J909),$B$3,$B$4))</f>
        <v>9.9164615508517073E-2</v>
      </c>
      <c r="E924" s="64">
        <f>IF($B$5=1,EXP($E$3+$E$4*NORMINV(IF($B$1="Random",'Random Generator'!E909,'Random Generator'!K909),0,1))-1,NORMINV(IF($B$1="Random",'Random Generator'!E909,'Random Generator'!K909),$B$3,$B$4))</f>
        <v>0.17954584188061173</v>
      </c>
      <c r="F924" s="64">
        <f>IF($B$5=1,EXP($E$3+$E$4*NORMINV(IF($B$1="Random",'Random Generator'!F909,'Random Generator'!L909),0,1))-1,NORMINV(IF($B$1="Random",'Random Generator'!F909,'Random Generator'!L909),$B$3,$B$4))</f>
        <v>0.16562536041382225</v>
      </c>
      <c r="G924" s="64"/>
      <c r="I924" s="1">
        <f t="shared" si="166"/>
        <v>908</v>
      </c>
      <c r="J924" s="5">
        <f t="array" ref="J924">GEOMEAN(B924:F924+1)-1</f>
        <v>0.10736245144364709</v>
      </c>
      <c r="K924" s="5">
        <f t="shared" si="158"/>
        <v>1.6181225721823546E-2</v>
      </c>
      <c r="M924" s="12">
        <f t="shared" si="159"/>
        <v>0.14944413469199871</v>
      </c>
      <c r="N924" s="68">
        <f t="shared" si="160"/>
        <v>1.5469790264878984</v>
      </c>
      <c r="P924" s="1">
        <f t="shared" si="167"/>
        <v>908</v>
      </c>
      <c r="Q924" s="5">
        <f t="shared" si="161"/>
        <v>0.10736245144364709</v>
      </c>
      <c r="R924" s="5">
        <f t="shared" si="162"/>
        <v>6.5757649661562154E-3</v>
      </c>
      <c r="S924" s="1"/>
      <c r="T924" s="12">
        <f t="shared" si="157"/>
        <v>0.14286836972584249</v>
      </c>
      <c r="U924" s="68">
        <f t="shared" si="163"/>
        <v>1.6162771814860184</v>
      </c>
      <c r="V924" s="68"/>
      <c r="W924" s="68">
        <f t="shared" si="164"/>
        <v>1.6651331486758518</v>
      </c>
    </row>
    <row r="925" spans="1:23">
      <c r="A925" s="1">
        <f t="shared" si="165"/>
        <v>909</v>
      </c>
      <c r="B925" s="64">
        <f>IF($B$5=1,EXP($E$3+$E$4*NORMINV(IF($B$1="Random",'Random Generator'!B910,'Random Generator'!H910),0,1))-1,NORMINV(IF($B$1="Random",'Random Generator'!B910,'Random Generator'!H910),$B$3,$B$4))</f>
        <v>-1.718529835837268E-2</v>
      </c>
      <c r="C925" s="64">
        <f>IF($B$5=1,EXP($E$3+$E$4*NORMINV(IF($B$1="Random",'Random Generator'!C910,'Random Generator'!I910),0,1))-1,NORMINV(IF($B$1="Random",'Random Generator'!C910,'Random Generator'!I910),$B$3,$B$4))</f>
        <v>-3.56999151694537E-3</v>
      </c>
      <c r="D925" s="64">
        <f>IF($B$5=1,EXP($E$3+$E$4*NORMINV(IF($B$1="Random",'Random Generator'!D910,'Random Generator'!J910),0,1))-1,NORMINV(IF($B$1="Random",'Random Generator'!D910,'Random Generator'!J910),$B$3,$B$4))</f>
        <v>0.14808914867287659</v>
      </c>
      <c r="E925" s="64">
        <f>IF($B$5=1,EXP($E$3+$E$4*NORMINV(IF($B$1="Random",'Random Generator'!E910,'Random Generator'!K910),0,1))-1,NORMINV(IF($B$1="Random",'Random Generator'!E910,'Random Generator'!K910),$B$3,$B$4))</f>
        <v>4.7091167413301882E-2</v>
      </c>
      <c r="F925" s="64">
        <f>IF($B$5=1,EXP($E$3+$E$4*NORMINV(IF($B$1="Random",'Random Generator'!F910,'Random Generator'!L910),0,1))-1,NORMINV(IF($B$1="Random",'Random Generator'!F910,'Random Generator'!L910),$B$3,$B$4))</f>
        <v>0.35092947776771899</v>
      </c>
      <c r="G925" s="64"/>
      <c r="I925" s="1">
        <f t="shared" si="166"/>
        <v>909</v>
      </c>
      <c r="J925" s="5">
        <f t="array" ref="J925">GEOMEAN(B925:F925+1)-1</f>
        <v>9.724155219875863E-2</v>
      </c>
      <c r="K925" s="5">
        <f t="shared" si="158"/>
        <v>1.1120776099379316E-2</v>
      </c>
      <c r="M925" s="12">
        <f t="shared" si="159"/>
        <v>0.33980870166833965</v>
      </c>
      <c r="N925" s="68">
        <f t="shared" si="160"/>
        <v>1.5114389378318154</v>
      </c>
      <c r="P925" s="1">
        <f t="shared" si="167"/>
        <v>909</v>
      </c>
      <c r="Q925" s="5">
        <f t="shared" si="161"/>
        <v>9.724155219875863E-2</v>
      </c>
      <c r="R925" s="5">
        <f t="shared" si="162"/>
        <v>1.5153153437119857E-3</v>
      </c>
      <c r="S925" s="1"/>
      <c r="T925" s="12">
        <f t="shared" si="157"/>
        <v>0.33829338632462769</v>
      </c>
      <c r="U925" s="68">
        <f t="shared" si="163"/>
        <v>1.5794660820331055</v>
      </c>
      <c r="V925" s="68"/>
      <c r="W925" s="68">
        <f t="shared" si="164"/>
        <v>1.5904178054670524</v>
      </c>
    </row>
    <row r="926" spans="1:23">
      <c r="A926" s="1">
        <f t="shared" si="165"/>
        <v>910</v>
      </c>
      <c r="B926" s="64">
        <f>IF($B$5=1,EXP($E$3+$E$4*NORMINV(IF($B$1="Random",'Random Generator'!B911,'Random Generator'!H911),0,1))-1,NORMINV(IF($B$1="Random",'Random Generator'!B911,'Random Generator'!H911),$B$3,$B$4))</f>
        <v>0.10879332314399726</v>
      </c>
      <c r="C926" s="64">
        <f>IF($B$5=1,EXP($E$3+$E$4*NORMINV(IF($B$1="Random",'Random Generator'!C911,'Random Generator'!I911),0,1))-1,NORMINV(IF($B$1="Random",'Random Generator'!C911,'Random Generator'!I911),$B$3,$B$4))</f>
        <v>0.24135527489408326</v>
      </c>
      <c r="D926" s="64">
        <f>IF($B$5=1,EXP($E$3+$E$4*NORMINV(IF($B$1="Random",'Random Generator'!D911,'Random Generator'!J911),0,1))-1,NORMINV(IF($B$1="Random",'Random Generator'!D911,'Random Generator'!J911),$B$3,$B$4))</f>
        <v>1.0842652254250185E-2</v>
      </c>
      <c r="E926" s="64">
        <f>IF($B$5=1,EXP($E$3+$E$4*NORMINV(IF($B$1="Random",'Random Generator'!E911,'Random Generator'!K911),0,1))-1,NORMINV(IF($B$1="Random",'Random Generator'!E911,'Random Generator'!K911),$B$3,$B$4))</f>
        <v>0.29204575399394117</v>
      </c>
      <c r="F926" s="64">
        <f>IF($B$5=1,EXP($E$3+$E$4*NORMINV(IF($B$1="Random",'Random Generator'!F911,'Random Generator'!L911),0,1))-1,NORMINV(IF($B$1="Random",'Random Generator'!F911,'Random Generator'!L911),$B$3,$B$4))</f>
        <v>4.5605798077892334E-3</v>
      </c>
      <c r="G926" s="64"/>
      <c r="I926" s="1">
        <f t="shared" si="166"/>
        <v>910</v>
      </c>
      <c r="J926" s="5">
        <f t="array" ref="J926">GEOMEAN(B926:F926+1)-1</f>
        <v>0.12547760038614708</v>
      </c>
      <c r="K926" s="5">
        <f t="shared" si="158"/>
        <v>2.5238800193073542E-2</v>
      </c>
      <c r="M926" s="12">
        <f t="shared" si="159"/>
        <v>-2.0678220385284309E-2</v>
      </c>
      <c r="N926" s="68">
        <f t="shared" si="160"/>
        <v>1.6122588959880213</v>
      </c>
      <c r="P926" s="1">
        <f t="shared" si="167"/>
        <v>910</v>
      </c>
      <c r="Q926" s="5">
        <f t="shared" si="161"/>
        <v>0.12547760038614708</v>
      </c>
      <c r="R926" s="5">
        <f t="shared" si="162"/>
        <v>1.5633339437406212E-2</v>
      </c>
      <c r="S926" s="1"/>
      <c r="T926" s="12">
        <f t="shared" si="157"/>
        <v>-3.631155982269052E-2</v>
      </c>
      <c r="U926" s="68">
        <f t="shared" si="163"/>
        <v>1.683876372540613</v>
      </c>
      <c r="V926" s="68"/>
      <c r="W926" s="68">
        <f t="shared" si="164"/>
        <v>1.8058608372149518</v>
      </c>
    </row>
    <row r="927" spans="1:23">
      <c r="A927" s="1">
        <f t="shared" si="165"/>
        <v>911</v>
      </c>
      <c r="B927" s="64">
        <f>IF($B$5=1,EXP($E$3+$E$4*NORMINV(IF($B$1="Random",'Random Generator'!B912,'Random Generator'!H912),0,1))-1,NORMINV(IF($B$1="Random",'Random Generator'!B912,'Random Generator'!H912),$B$3,$B$4))</f>
        <v>9.6284716767775169E-2</v>
      </c>
      <c r="C927" s="64">
        <f>IF($B$5=1,EXP($E$3+$E$4*NORMINV(IF($B$1="Random",'Random Generator'!C912,'Random Generator'!I912),0,1))-1,NORMINV(IF($B$1="Random",'Random Generator'!C912,'Random Generator'!I912),$B$3,$B$4))</f>
        <v>0.11765488154172976</v>
      </c>
      <c r="D927" s="64">
        <f>IF($B$5=1,EXP($E$3+$E$4*NORMINV(IF($B$1="Random",'Random Generator'!D912,'Random Generator'!J912),0,1))-1,NORMINV(IF($B$1="Random",'Random Generator'!D912,'Random Generator'!J912),$B$3,$B$4))</f>
        <v>-8.2334804977335474E-2</v>
      </c>
      <c r="E927" s="64">
        <f>IF($B$5=1,EXP($E$3+$E$4*NORMINV(IF($B$1="Random",'Random Generator'!E912,'Random Generator'!K912),0,1))-1,NORMINV(IF($B$1="Random",'Random Generator'!E912,'Random Generator'!K912),$B$3,$B$4))</f>
        <v>0.15591939684144984</v>
      </c>
      <c r="F927" s="64">
        <f>IF($B$5=1,EXP($E$3+$E$4*NORMINV(IF($B$1="Random",'Random Generator'!F912,'Random Generator'!L912),0,1))-1,NORMINV(IF($B$1="Random",'Random Generator'!F912,'Random Generator'!L912),$B$3,$B$4))</f>
        <v>6.486042220264876E-2</v>
      </c>
      <c r="G927" s="64"/>
      <c r="I927" s="1">
        <f t="shared" si="166"/>
        <v>911</v>
      </c>
      <c r="J927" s="5">
        <f t="array" ref="J927">GEOMEAN(B927:F927+1)-1</f>
        <v>6.7154046001641099E-2</v>
      </c>
      <c r="K927" s="5">
        <f t="shared" si="158"/>
        <v>0</v>
      </c>
      <c r="M927" s="12">
        <f t="shared" si="159"/>
        <v>6.486042220264876E-2</v>
      </c>
      <c r="N927" s="68">
        <f t="shared" si="160"/>
        <v>1.3839983632113866</v>
      </c>
      <c r="P927" s="1">
        <f t="shared" si="167"/>
        <v>911</v>
      </c>
      <c r="Q927" s="5">
        <f t="shared" si="161"/>
        <v>6.7154046001641099E-2</v>
      </c>
      <c r="R927" s="5">
        <f t="shared" si="162"/>
        <v>0</v>
      </c>
      <c r="S927" s="1"/>
      <c r="T927" s="12">
        <f t="shared" si="157"/>
        <v>6.486042220264876E-2</v>
      </c>
      <c r="U927" s="68">
        <f t="shared" si="163"/>
        <v>1.3839983632113866</v>
      </c>
      <c r="V927" s="68"/>
      <c r="W927" s="68">
        <f t="shared" si="164"/>
        <v>1.3839983632113866</v>
      </c>
    </row>
    <row r="928" spans="1:23">
      <c r="A928" s="1">
        <f t="shared" si="165"/>
        <v>912</v>
      </c>
      <c r="B928" s="64">
        <f>IF($B$5=1,EXP($E$3+$E$4*NORMINV(IF($B$1="Random",'Random Generator'!B913,'Random Generator'!H913),0,1))-1,NORMINV(IF($B$1="Random",'Random Generator'!B913,'Random Generator'!H913),$B$3,$B$4))</f>
        <v>0.18119060681002508</v>
      </c>
      <c r="C928" s="64">
        <f>IF($B$5=1,EXP($E$3+$E$4*NORMINV(IF($B$1="Random",'Random Generator'!C913,'Random Generator'!I913),0,1))-1,NORMINV(IF($B$1="Random",'Random Generator'!C913,'Random Generator'!I913),$B$3,$B$4))</f>
        <v>-1.8619389960095045E-3</v>
      </c>
      <c r="D928" s="64">
        <f>IF($B$5=1,EXP($E$3+$E$4*NORMINV(IF($B$1="Random",'Random Generator'!D913,'Random Generator'!J913),0,1))-1,NORMINV(IF($B$1="Random",'Random Generator'!D913,'Random Generator'!J913),$B$3,$B$4))</f>
        <v>0.2667668025062635</v>
      </c>
      <c r="E928" s="64">
        <f>IF($B$5=1,EXP($E$3+$E$4*NORMINV(IF($B$1="Random",'Random Generator'!E913,'Random Generator'!K913),0,1))-1,NORMINV(IF($B$1="Random",'Random Generator'!E913,'Random Generator'!K913),$B$3,$B$4))</f>
        <v>0.14841603187076413</v>
      </c>
      <c r="F928" s="64">
        <f>IF($B$5=1,EXP($E$3+$E$4*NORMINV(IF($B$1="Random",'Random Generator'!F913,'Random Generator'!L913),0,1))-1,NORMINV(IF($B$1="Random",'Random Generator'!F913,'Random Generator'!L913),$B$3,$B$4))</f>
        <v>0.10710535776098284</v>
      </c>
      <c r="G928" s="64"/>
      <c r="I928" s="1">
        <f t="shared" si="166"/>
        <v>912</v>
      </c>
      <c r="J928" s="5">
        <f t="array" ref="J928">GEOMEAN(B928:F928+1)-1</f>
        <v>0.13683934243532403</v>
      </c>
      <c r="K928" s="5">
        <f t="shared" si="158"/>
        <v>3.0919671217662016E-2</v>
      </c>
      <c r="M928" s="12">
        <f t="shared" si="159"/>
        <v>7.6185686543320835E-2</v>
      </c>
      <c r="N928" s="68">
        <f t="shared" si="160"/>
        <v>1.6543138857080144</v>
      </c>
      <c r="P928" s="1">
        <f t="shared" si="167"/>
        <v>912</v>
      </c>
      <c r="Q928" s="5">
        <f t="shared" si="161"/>
        <v>0.13683934243532403</v>
      </c>
      <c r="R928" s="5">
        <f t="shared" si="162"/>
        <v>2.1314210461994686E-2</v>
      </c>
      <c r="S928" s="1"/>
      <c r="T928" s="12">
        <f t="shared" si="157"/>
        <v>5.487147608132615E-2</v>
      </c>
      <c r="U928" s="68">
        <f t="shared" si="163"/>
        <v>1.7274154330682152</v>
      </c>
      <c r="V928" s="68"/>
      <c r="W928" s="68">
        <f t="shared" si="164"/>
        <v>1.8988710517337355</v>
      </c>
    </row>
    <row r="929" spans="1:23">
      <c r="A929" s="1">
        <f t="shared" si="165"/>
        <v>913</v>
      </c>
      <c r="B929" s="64">
        <f>IF($B$5=1,EXP($E$3+$E$4*NORMINV(IF($B$1="Random",'Random Generator'!B914,'Random Generator'!H914),0,1))-1,NORMINV(IF($B$1="Random",'Random Generator'!B914,'Random Generator'!H914),$B$3,$B$4))</f>
        <v>2.3026137939045066E-2</v>
      </c>
      <c r="C929" s="64">
        <f>IF($B$5=1,EXP($E$3+$E$4*NORMINV(IF($B$1="Random",'Random Generator'!C914,'Random Generator'!I914),0,1))-1,NORMINV(IF($B$1="Random",'Random Generator'!C914,'Random Generator'!I914),$B$3,$B$4))</f>
        <v>0.18459297516055906</v>
      </c>
      <c r="D929" s="64">
        <f>IF($B$5=1,EXP($E$3+$E$4*NORMINV(IF($B$1="Random",'Random Generator'!D914,'Random Generator'!J914),0,1))-1,NORMINV(IF($B$1="Random",'Random Generator'!D914,'Random Generator'!J914),$B$3,$B$4))</f>
        <v>9.5751688425258719E-2</v>
      </c>
      <c r="E929" s="64">
        <f>IF($B$5=1,EXP($E$3+$E$4*NORMINV(IF($B$1="Random",'Random Generator'!E914,'Random Generator'!K914),0,1))-1,NORMINV(IF($B$1="Random",'Random Generator'!E914,'Random Generator'!K914),$B$3,$B$4))</f>
        <v>0.1675941480826193</v>
      </c>
      <c r="F929" s="64">
        <f>IF($B$5=1,EXP($E$3+$E$4*NORMINV(IF($B$1="Random",'Random Generator'!F914,'Random Generator'!L914),0,1))-1,NORMINV(IF($B$1="Random",'Random Generator'!F914,'Random Generator'!L914),$B$3,$B$4))</f>
        <v>-7.1158512015722097E-3</v>
      </c>
      <c r="G929" s="64"/>
      <c r="I929" s="1">
        <f t="shared" si="166"/>
        <v>913</v>
      </c>
      <c r="J929" s="5">
        <f t="array" ref="J929">GEOMEAN(B929:F929+1)-1</f>
        <v>9.0113464021269074E-2</v>
      </c>
      <c r="K929" s="5">
        <f t="shared" si="158"/>
        <v>7.5567320106345384E-3</v>
      </c>
      <c r="M929" s="12">
        <f t="shared" si="159"/>
        <v>-1.4672583212206748E-2</v>
      </c>
      <c r="N929" s="68">
        <f t="shared" si="160"/>
        <v>1.4868026461863919</v>
      </c>
      <c r="P929" s="1">
        <f t="shared" si="167"/>
        <v>913</v>
      </c>
      <c r="Q929" s="5">
        <f t="shared" si="161"/>
        <v>9.0113464021269074E-2</v>
      </c>
      <c r="R929" s="5">
        <f t="shared" si="162"/>
        <v>0</v>
      </c>
      <c r="S929" s="1"/>
      <c r="T929" s="12">
        <f t="shared" si="157"/>
        <v>-1.4672583212206748E-2</v>
      </c>
      <c r="U929" s="68">
        <f t="shared" si="163"/>
        <v>1.5394249402695794</v>
      </c>
      <c r="V929" s="68"/>
      <c r="W929" s="68">
        <f t="shared" si="164"/>
        <v>1.5394249402695794</v>
      </c>
    </row>
    <row r="930" spans="1:23">
      <c r="A930" s="1">
        <f t="shared" si="165"/>
        <v>914</v>
      </c>
      <c r="B930" s="64">
        <f>IF($B$5=1,EXP($E$3+$E$4*NORMINV(IF($B$1="Random",'Random Generator'!B915,'Random Generator'!H915),0,1))-1,NORMINV(IF($B$1="Random",'Random Generator'!B915,'Random Generator'!H915),$B$3,$B$4))</f>
        <v>0.20211595503318636</v>
      </c>
      <c r="C930" s="64">
        <f>IF($B$5=1,EXP($E$3+$E$4*NORMINV(IF($B$1="Random",'Random Generator'!C915,'Random Generator'!I915),0,1))-1,NORMINV(IF($B$1="Random",'Random Generator'!C915,'Random Generator'!I915),$B$3,$B$4))</f>
        <v>-1.9844634618114143E-2</v>
      </c>
      <c r="D930" s="64">
        <f>IF($B$5=1,EXP($E$3+$E$4*NORMINV(IF($B$1="Random",'Random Generator'!D915,'Random Generator'!J915),0,1))-1,NORMINV(IF($B$1="Random",'Random Generator'!D915,'Random Generator'!J915),$B$3,$B$4))</f>
        <v>4.8978722079688009E-2</v>
      </c>
      <c r="E930" s="64">
        <f>IF($B$5=1,EXP($E$3+$E$4*NORMINV(IF($B$1="Random",'Random Generator'!E915,'Random Generator'!K915),0,1))-1,NORMINV(IF($B$1="Random",'Random Generator'!E915,'Random Generator'!K915),$B$3,$B$4))</f>
        <v>0.17379644752035461</v>
      </c>
      <c r="F930" s="64">
        <f>IF($B$5=1,EXP($E$3+$E$4*NORMINV(IF($B$1="Random",'Random Generator'!F915,'Random Generator'!L915),0,1))-1,NORMINV(IF($B$1="Random",'Random Generator'!F915,'Random Generator'!L915),$B$3,$B$4))</f>
        <v>1.6156467207684377E-2</v>
      </c>
      <c r="G930" s="64"/>
      <c r="I930" s="1">
        <f t="shared" si="166"/>
        <v>914</v>
      </c>
      <c r="J930" s="5">
        <f t="array" ref="J930">GEOMEAN(B930:F930+1)-1</f>
        <v>8.0717708015471068E-2</v>
      </c>
      <c r="K930" s="5">
        <f t="shared" si="158"/>
        <v>2.8588540077355354E-3</v>
      </c>
      <c r="M930" s="12">
        <f t="shared" si="159"/>
        <v>1.3297613199948842E-2</v>
      </c>
      <c r="N930" s="68">
        <f t="shared" si="160"/>
        <v>1.4548206865716165</v>
      </c>
      <c r="P930" s="1">
        <f t="shared" si="167"/>
        <v>914</v>
      </c>
      <c r="Q930" s="5">
        <f t="shared" si="161"/>
        <v>8.0717708015471068E-2</v>
      </c>
      <c r="R930" s="5">
        <f t="shared" si="162"/>
        <v>0</v>
      </c>
      <c r="S930" s="1"/>
      <c r="T930" s="12">
        <f t="shared" si="157"/>
        <v>1.3297613199948842E-2</v>
      </c>
      <c r="U930" s="68">
        <f t="shared" si="163"/>
        <v>1.4742167391082344</v>
      </c>
      <c r="V930" s="68"/>
      <c r="W930" s="68">
        <f t="shared" si="164"/>
        <v>1.4742167391082344</v>
      </c>
    </row>
    <row r="931" spans="1:23">
      <c r="A931" s="1">
        <f t="shared" si="165"/>
        <v>915</v>
      </c>
      <c r="B931" s="64">
        <f>IF($B$5=1,EXP($E$3+$E$4*NORMINV(IF($B$1="Random",'Random Generator'!B916,'Random Generator'!H916),0,1))-1,NORMINV(IF($B$1="Random",'Random Generator'!B916,'Random Generator'!H916),$B$3,$B$4))</f>
        <v>9.5988522232840046E-2</v>
      </c>
      <c r="C931" s="64">
        <f>IF($B$5=1,EXP($E$3+$E$4*NORMINV(IF($B$1="Random",'Random Generator'!C916,'Random Generator'!I916),0,1))-1,NORMINV(IF($B$1="Random",'Random Generator'!C916,'Random Generator'!I916),$B$3,$B$4))</f>
        <v>3.5662631153182689E-2</v>
      </c>
      <c r="D931" s="64">
        <f>IF($B$5=1,EXP($E$3+$E$4*NORMINV(IF($B$1="Random",'Random Generator'!D916,'Random Generator'!J916),0,1))-1,NORMINV(IF($B$1="Random",'Random Generator'!D916,'Random Generator'!J916),$B$3,$B$4))</f>
        <v>0.34862771393145442</v>
      </c>
      <c r="E931" s="64">
        <f>IF($B$5=1,EXP($E$3+$E$4*NORMINV(IF($B$1="Random",'Random Generator'!E916,'Random Generator'!K916),0,1))-1,NORMINV(IF($B$1="Random",'Random Generator'!E916,'Random Generator'!K916),$B$3,$B$4))</f>
        <v>0.26913883434265817</v>
      </c>
      <c r="F931" s="64">
        <f>IF($B$5=1,EXP($E$3+$E$4*NORMINV(IF($B$1="Random",'Random Generator'!F916,'Random Generator'!L916),0,1))-1,NORMINV(IF($B$1="Random",'Random Generator'!F916,'Random Generator'!L916),$B$3,$B$4))</f>
        <v>0.2726313537288696</v>
      </c>
      <c r="G931" s="64"/>
      <c r="I931" s="1">
        <f t="shared" si="166"/>
        <v>915</v>
      </c>
      <c r="J931" s="5">
        <f t="array" ref="J931">GEOMEAN(B931:F931+1)-1</f>
        <v>0.19846575463938887</v>
      </c>
      <c r="K931" s="5">
        <f t="shared" si="158"/>
        <v>6.1732877319694436E-2</v>
      </c>
      <c r="M931" s="12">
        <f t="shared" si="159"/>
        <v>0.21089847640917517</v>
      </c>
      <c r="N931" s="68">
        <f t="shared" si="160"/>
        <v>1.8979820709568509</v>
      </c>
      <c r="P931" s="1">
        <f t="shared" si="167"/>
        <v>915</v>
      </c>
      <c r="Q931" s="5">
        <f t="shared" si="161"/>
        <v>0.19846575463938887</v>
      </c>
      <c r="R931" s="5">
        <f t="shared" si="162"/>
        <v>5.2127416564027106E-2</v>
      </c>
      <c r="S931" s="1"/>
      <c r="T931" s="12">
        <f t="shared" si="157"/>
        <v>0.15877105984514805</v>
      </c>
      <c r="U931" s="68">
        <f t="shared" si="163"/>
        <v>1.9795391066898587</v>
      </c>
      <c r="V931" s="68"/>
      <c r="W931" s="68">
        <f t="shared" si="164"/>
        <v>2.4724535676737225</v>
      </c>
    </row>
    <row r="932" spans="1:23">
      <c r="A932" s="1">
        <f t="shared" si="165"/>
        <v>916</v>
      </c>
      <c r="B932" s="64">
        <f>IF($B$5=1,EXP($E$3+$E$4*NORMINV(IF($B$1="Random",'Random Generator'!B917,'Random Generator'!H917),0,1))-1,NORMINV(IF($B$1="Random",'Random Generator'!B917,'Random Generator'!H917),$B$3,$B$4))</f>
        <v>3.0983031549847384E-2</v>
      </c>
      <c r="C932" s="64">
        <f>IF($B$5=1,EXP($E$3+$E$4*NORMINV(IF($B$1="Random",'Random Generator'!C917,'Random Generator'!I917),0,1))-1,NORMINV(IF($B$1="Random",'Random Generator'!C917,'Random Generator'!I917),$B$3,$B$4))</f>
        <v>2.3007199397857114E-2</v>
      </c>
      <c r="D932" s="64">
        <f>IF($B$5=1,EXP($E$3+$E$4*NORMINV(IF($B$1="Random",'Random Generator'!D917,'Random Generator'!J917),0,1))-1,NORMINV(IF($B$1="Random",'Random Generator'!D917,'Random Generator'!J917),$B$3,$B$4))</f>
        <v>0.23973385906931388</v>
      </c>
      <c r="E932" s="64">
        <f>IF($B$5=1,EXP($E$3+$E$4*NORMINV(IF($B$1="Random",'Random Generator'!E917,'Random Generator'!K917),0,1))-1,NORMINV(IF($B$1="Random",'Random Generator'!E917,'Random Generator'!K917),$B$3,$B$4))</f>
        <v>2.090034503544036E-2</v>
      </c>
      <c r="F932" s="64">
        <f>IF($B$5=1,EXP($E$3+$E$4*NORMINV(IF($B$1="Random",'Random Generator'!F917,'Random Generator'!L917),0,1))-1,NORMINV(IF($B$1="Random",'Random Generator'!F917,'Random Generator'!L917),$B$3,$B$4))</f>
        <v>-4.3871671639802878E-2</v>
      </c>
      <c r="G932" s="64"/>
      <c r="I932" s="1">
        <f t="shared" si="166"/>
        <v>916</v>
      </c>
      <c r="J932" s="5">
        <f t="array" ref="J932">GEOMEAN(B932:F932+1)-1</f>
        <v>5.0005662874515799E-2</v>
      </c>
      <c r="K932" s="5">
        <f t="shared" si="158"/>
        <v>0</v>
      </c>
      <c r="M932" s="12">
        <f t="shared" si="159"/>
        <v>-4.3871671639802878E-2</v>
      </c>
      <c r="N932" s="68">
        <f t="shared" si="160"/>
        <v>1.2763159791680654</v>
      </c>
      <c r="P932" s="1">
        <f t="shared" si="167"/>
        <v>916</v>
      </c>
      <c r="Q932" s="5">
        <f t="shared" si="161"/>
        <v>5.0005662874515799E-2</v>
      </c>
      <c r="R932" s="5">
        <f t="shared" si="162"/>
        <v>0</v>
      </c>
      <c r="S932" s="1"/>
      <c r="T932" s="12">
        <f t="shared" si="157"/>
        <v>-4.3871671639802878E-2</v>
      </c>
      <c r="U932" s="68">
        <f t="shared" si="163"/>
        <v>1.2763159791680654</v>
      </c>
      <c r="V932" s="68"/>
      <c r="W932" s="68">
        <f t="shared" si="164"/>
        <v>1.2763159791680654</v>
      </c>
    </row>
    <row r="933" spans="1:23">
      <c r="A933" s="1">
        <f t="shared" si="165"/>
        <v>917</v>
      </c>
      <c r="B933" s="64">
        <f>IF($B$5=1,EXP($E$3+$E$4*NORMINV(IF($B$1="Random",'Random Generator'!B918,'Random Generator'!H918),0,1))-1,NORMINV(IF($B$1="Random",'Random Generator'!B918,'Random Generator'!H918),$B$3,$B$4))</f>
        <v>6.4676428233070071E-2</v>
      </c>
      <c r="C933" s="64">
        <f>IF($B$5=1,EXP($E$3+$E$4*NORMINV(IF($B$1="Random",'Random Generator'!C918,'Random Generator'!I918),0,1))-1,NORMINV(IF($B$1="Random",'Random Generator'!C918,'Random Generator'!I918),$B$3,$B$4))</f>
        <v>9.2398322744601913E-2</v>
      </c>
      <c r="D933" s="64">
        <f>IF($B$5=1,EXP($E$3+$E$4*NORMINV(IF($B$1="Random",'Random Generator'!D918,'Random Generator'!J918),0,1))-1,NORMINV(IF($B$1="Random",'Random Generator'!D918,'Random Generator'!J918),$B$3,$B$4))</f>
        <v>0.26835300139553153</v>
      </c>
      <c r="E933" s="64">
        <f>IF($B$5=1,EXP($E$3+$E$4*NORMINV(IF($B$1="Random",'Random Generator'!E918,'Random Generator'!K918),0,1))-1,NORMINV(IF($B$1="Random",'Random Generator'!E918,'Random Generator'!K918),$B$3,$B$4))</f>
        <v>2.2222220011739902E-2</v>
      </c>
      <c r="F933" s="64">
        <f>IF($B$5=1,EXP($E$3+$E$4*NORMINV(IF($B$1="Random",'Random Generator'!F918,'Random Generator'!L918),0,1))-1,NORMINV(IF($B$1="Random",'Random Generator'!F918,'Random Generator'!L918),$B$3,$B$4))</f>
        <v>9.5850036651995429E-2</v>
      </c>
      <c r="G933" s="64"/>
      <c r="I933" s="1">
        <f t="shared" si="166"/>
        <v>917</v>
      </c>
      <c r="J933" s="5">
        <f t="array" ref="J933">GEOMEAN(B933:F933+1)-1</f>
        <v>0.10567387870526845</v>
      </c>
      <c r="K933" s="5">
        <f t="shared" si="158"/>
        <v>1.5336939352634228E-2</v>
      </c>
      <c r="M933" s="12">
        <f t="shared" si="159"/>
        <v>8.0513097299361208E-2</v>
      </c>
      <c r="N933" s="68">
        <f t="shared" si="160"/>
        <v>1.5410035125460355</v>
      </c>
      <c r="P933" s="1">
        <f t="shared" si="167"/>
        <v>917</v>
      </c>
      <c r="Q933" s="5">
        <f t="shared" si="161"/>
        <v>0.10567387870526845</v>
      </c>
      <c r="R933" s="5">
        <f t="shared" si="162"/>
        <v>5.7314785969668977E-3</v>
      </c>
      <c r="S933" s="1"/>
      <c r="T933" s="12">
        <f t="shared" si="157"/>
        <v>7.4781618702394304E-2</v>
      </c>
      <c r="U933" s="68">
        <f t="shared" si="163"/>
        <v>1.6100883841497293</v>
      </c>
      <c r="V933" s="68"/>
      <c r="W933" s="68">
        <f t="shared" si="164"/>
        <v>1.6524763324302227</v>
      </c>
    </row>
    <row r="934" spans="1:23">
      <c r="A934" s="1">
        <f t="shared" si="165"/>
        <v>918</v>
      </c>
      <c r="B934" s="64">
        <f>IF($B$5=1,EXP($E$3+$E$4*NORMINV(IF($B$1="Random",'Random Generator'!B919,'Random Generator'!H919),0,1))-1,NORMINV(IF($B$1="Random",'Random Generator'!B919,'Random Generator'!H919),$B$3,$B$4))</f>
        <v>9.2019713062763353E-2</v>
      </c>
      <c r="C934" s="64">
        <f>IF($B$5=1,EXP($E$3+$E$4*NORMINV(IF($B$1="Random",'Random Generator'!C919,'Random Generator'!I919),0,1))-1,NORMINV(IF($B$1="Random",'Random Generator'!C919,'Random Generator'!I919),$B$3,$B$4))</f>
        <v>-0.12671820979586956</v>
      </c>
      <c r="D934" s="64">
        <f>IF($B$5=1,EXP($E$3+$E$4*NORMINV(IF($B$1="Random",'Random Generator'!D919,'Random Generator'!J919),0,1))-1,NORMINV(IF($B$1="Random",'Random Generator'!D919,'Random Generator'!J919),$B$3,$B$4))</f>
        <v>0.31609742018297582</v>
      </c>
      <c r="E934" s="64">
        <f>IF($B$5=1,EXP($E$3+$E$4*NORMINV(IF($B$1="Random",'Random Generator'!E919,'Random Generator'!K919),0,1))-1,NORMINV(IF($B$1="Random",'Random Generator'!E919,'Random Generator'!K919),$B$3,$B$4))</f>
        <v>7.0285844800118236E-2</v>
      </c>
      <c r="F934" s="64">
        <f>IF($B$5=1,EXP($E$3+$E$4*NORMINV(IF($B$1="Random",'Random Generator'!F919,'Random Generator'!L919),0,1))-1,NORMINV(IF($B$1="Random",'Random Generator'!F919,'Random Generator'!L919),$B$3,$B$4))</f>
        <v>-0.13931758795641658</v>
      </c>
      <c r="G934" s="64"/>
      <c r="I934" s="1">
        <f t="shared" si="166"/>
        <v>918</v>
      </c>
      <c r="J934" s="5">
        <f t="array" ref="J934">GEOMEAN(B934:F934+1)-1</f>
        <v>2.944494661488628E-2</v>
      </c>
      <c r="K934" s="5">
        <f t="shared" si="158"/>
        <v>0</v>
      </c>
      <c r="M934" s="12">
        <f t="shared" si="159"/>
        <v>-0.13931758795641658</v>
      </c>
      <c r="N934" s="68">
        <f t="shared" si="160"/>
        <v>1.1561538516313818</v>
      </c>
      <c r="P934" s="1">
        <f t="shared" si="167"/>
        <v>918</v>
      </c>
      <c r="Q934" s="5">
        <f t="shared" si="161"/>
        <v>2.944494661488628E-2</v>
      </c>
      <c r="R934" s="5">
        <f t="shared" si="162"/>
        <v>0</v>
      </c>
      <c r="S934" s="1"/>
      <c r="T934" s="12">
        <f t="shared" si="157"/>
        <v>-0.13931758795641658</v>
      </c>
      <c r="U934" s="68">
        <f t="shared" si="163"/>
        <v>1.1561538516313818</v>
      </c>
      <c r="V934" s="68"/>
      <c r="W934" s="68">
        <f t="shared" si="164"/>
        <v>1.1561538516313818</v>
      </c>
    </row>
    <row r="935" spans="1:23">
      <c r="A935" s="1">
        <f t="shared" si="165"/>
        <v>919</v>
      </c>
      <c r="B935" s="64">
        <f>IF($B$5=1,EXP($E$3+$E$4*NORMINV(IF($B$1="Random",'Random Generator'!B920,'Random Generator'!H920),0,1))-1,NORMINV(IF($B$1="Random",'Random Generator'!B920,'Random Generator'!H920),$B$3,$B$4))</f>
        <v>0.14026349542478678</v>
      </c>
      <c r="C935" s="64">
        <f>IF($B$5=1,EXP($E$3+$E$4*NORMINV(IF($B$1="Random",'Random Generator'!C920,'Random Generator'!I920),0,1))-1,NORMINV(IF($B$1="Random",'Random Generator'!C920,'Random Generator'!I920),$B$3,$B$4))</f>
        <v>0.22599266489868786</v>
      </c>
      <c r="D935" s="64">
        <f>IF($B$5=1,EXP($E$3+$E$4*NORMINV(IF($B$1="Random",'Random Generator'!D920,'Random Generator'!J920),0,1))-1,NORMINV(IF($B$1="Random",'Random Generator'!D920,'Random Generator'!J920),$B$3,$B$4))</f>
        <v>-1.7494098405932412E-2</v>
      </c>
      <c r="E935" s="64">
        <f>IF($B$5=1,EXP($E$3+$E$4*NORMINV(IF($B$1="Random",'Random Generator'!E920,'Random Generator'!K920),0,1))-1,NORMINV(IF($B$1="Random",'Random Generator'!E920,'Random Generator'!K920),$B$3,$B$4))</f>
        <v>0.10805767870798832</v>
      </c>
      <c r="F935" s="64">
        <f>IF($B$5=1,EXP($E$3+$E$4*NORMINV(IF($B$1="Random",'Random Generator'!F920,'Random Generator'!L920),0,1))-1,NORMINV(IF($B$1="Random",'Random Generator'!F920,'Random Generator'!L920),$B$3,$B$4))</f>
        <v>0.15114228495601778</v>
      </c>
      <c r="G935" s="64"/>
      <c r="I935" s="1">
        <f t="shared" si="166"/>
        <v>919</v>
      </c>
      <c r="J935" s="5">
        <f t="array" ref="J935">GEOMEAN(B935:F935+1)-1</f>
        <v>0.11867498567763279</v>
      </c>
      <c r="K935" s="5">
        <f t="shared" si="158"/>
        <v>2.1837492838816398E-2</v>
      </c>
      <c r="M935" s="12">
        <f t="shared" si="159"/>
        <v>0.12930479211720139</v>
      </c>
      <c r="N935" s="68">
        <f t="shared" si="160"/>
        <v>1.5874916034775457</v>
      </c>
      <c r="P935" s="1">
        <f t="shared" si="167"/>
        <v>919</v>
      </c>
      <c r="Q935" s="5">
        <f t="shared" si="161"/>
        <v>0.11867498567763279</v>
      </c>
      <c r="R935" s="5">
        <f t="shared" si="162"/>
        <v>1.2232032083149068E-2</v>
      </c>
      <c r="S935" s="1"/>
      <c r="T935" s="12">
        <f t="shared" si="157"/>
        <v>0.11707276003405231</v>
      </c>
      <c r="U935" s="68">
        <f t="shared" si="163"/>
        <v>1.6582314075897586</v>
      </c>
      <c r="V935" s="68"/>
      <c r="W935" s="68">
        <f t="shared" si="164"/>
        <v>1.7519416413942415</v>
      </c>
    </row>
    <row r="936" spans="1:23">
      <c r="A936" s="1">
        <f t="shared" si="165"/>
        <v>920</v>
      </c>
      <c r="B936" s="64">
        <f>IF($B$5=1,EXP($E$3+$E$4*NORMINV(IF($B$1="Random",'Random Generator'!B921,'Random Generator'!H921),0,1))-1,NORMINV(IF($B$1="Random",'Random Generator'!B921,'Random Generator'!H921),$B$3,$B$4))</f>
        <v>0.33162957391721859</v>
      </c>
      <c r="C936" s="64">
        <f>IF($B$5=1,EXP($E$3+$E$4*NORMINV(IF($B$1="Random",'Random Generator'!C921,'Random Generator'!I921),0,1))-1,NORMINV(IF($B$1="Random",'Random Generator'!C921,'Random Generator'!I921),$B$3,$B$4))</f>
        <v>0.13219832891040362</v>
      </c>
      <c r="D936" s="64">
        <f>IF($B$5=1,EXP($E$3+$E$4*NORMINV(IF($B$1="Random",'Random Generator'!D921,'Random Generator'!J921),0,1))-1,NORMINV(IF($B$1="Random",'Random Generator'!D921,'Random Generator'!J921),$B$3,$B$4))</f>
        <v>0.18232223330132702</v>
      </c>
      <c r="E936" s="64">
        <f>IF($B$5=1,EXP($E$3+$E$4*NORMINV(IF($B$1="Random",'Random Generator'!E921,'Random Generator'!K921),0,1))-1,NORMINV(IF($B$1="Random",'Random Generator'!E921,'Random Generator'!K921),$B$3,$B$4))</f>
        <v>6.2830620387794411E-2</v>
      </c>
      <c r="F936" s="64">
        <f>IF($B$5=1,EXP($E$3+$E$4*NORMINV(IF($B$1="Random",'Random Generator'!F921,'Random Generator'!L921),0,1))-1,NORMINV(IF($B$1="Random",'Random Generator'!F921,'Random Generator'!L921),$B$3,$B$4))</f>
        <v>0.11336405834841967</v>
      </c>
      <c r="G936" s="64"/>
      <c r="I936" s="1">
        <f t="shared" si="166"/>
        <v>920</v>
      </c>
      <c r="J936" s="5">
        <f t="array" ref="J936">GEOMEAN(B936:F936+1)-1</f>
        <v>0.16099035178028043</v>
      </c>
      <c r="K936" s="5">
        <f t="shared" si="158"/>
        <v>4.2995175890140215E-2</v>
      </c>
      <c r="M936" s="12">
        <f t="shared" si="159"/>
        <v>7.0368882458279464E-2</v>
      </c>
      <c r="N936" s="68">
        <f t="shared" si="160"/>
        <v>1.7466249030072594</v>
      </c>
      <c r="P936" s="1">
        <f t="shared" si="167"/>
        <v>920</v>
      </c>
      <c r="Q936" s="5">
        <f t="shared" si="161"/>
        <v>0.16099035178028043</v>
      </c>
      <c r="R936" s="5">
        <f t="shared" si="162"/>
        <v>3.3389715134472885E-2</v>
      </c>
      <c r="S936" s="1"/>
      <c r="T936" s="12">
        <f t="shared" si="157"/>
        <v>3.6979167323806579E-2</v>
      </c>
      <c r="U936" s="68">
        <f t="shared" si="163"/>
        <v>1.8229575767394579</v>
      </c>
      <c r="V936" s="68"/>
      <c r="W936" s="68">
        <f t="shared" si="164"/>
        <v>2.1093228294596136</v>
      </c>
    </row>
    <row r="937" spans="1:23">
      <c r="A937" s="1">
        <f t="shared" si="165"/>
        <v>921</v>
      </c>
      <c r="B937" s="64">
        <f>IF($B$5=1,EXP($E$3+$E$4*NORMINV(IF($B$1="Random",'Random Generator'!B922,'Random Generator'!H922),0,1))-1,NORMINV(IF($B$1="Random",'Random Generator'!B922,'Random Generator'!H922),$B$3,$B$4))</f>
        <v>3.1344401698552016E-2</v>
      </c>
      <c r="C937" s="64">
        <f>IF($B$5=1,EXP($E$3+$E$4*NORMINV(IF($B$1="Random",'Random Generator'!C922,'Random Generator'!I922),0,1))-1,NORMINV(IF($B$1="Random",'Random Generator'!C922,'Random Generator'!I922),$B$3,$B$4))</f>
        <v>9.4693044501486856E-2</v>
      </c>
      <c r="D937" s="64">
        <f>IF($B$5=1,EXP($E$3+$E$4*NORMINV(IF($B$1="Random",'Random Generator'!D922,'Random Generator'!J922),0,1))-1,NORMINV(IF($B$1="Random",'Random Generator'!D922,'Random Generator'!J922),$B$3,$B$4))</f>
        <v>4.966936316783932E-2</v>
      </c>
      <c r="E937" s="64">
        <f>IF($B$5=1,EXP($E$3+$E$4*NORMINV(IF($B$1="Random",'Random Generator'!E922,'Random Generator'!K922),0,1))-1,NORMINV(IF($B$1="Random",'Random Generator'!E922,'Random Generator'!K922),$B$3,$B$4))</f>
        <v>0.24892156650235586</v>
      </c>
      <c r="F937" s="64">
        <f>IF($B$5=1,EXP($E$3+$E$4*NORMINV(IF($B$1="Random",'Random Generator'!F922,'Random Generator'!L922),0,1))-1,NORMINV(IF($B$1="Random",'Random Generator'!F922,'Random Generator'!L922),$B$3,$B$4))</f>
        <v>0.13186328004322467</v>
      </c>
      <c r="G937" s="64"/>
      <c r="I937" s="1">
        <f t="shared" si="166"/>
        <v>921</v>
      </c>
      <c r="J937" s="5">
        <f t="array" ref="J937">GEOMEAN(B937:F937+1)-1</f>
        <v>0.10870382623815167</v>
      </c>
      <c r="K937" s="5">
        <f t="shared" si="158"/>
        <v>1.6851913119075836E-2</v>
      </c>
      <c r="M937" s="12">
        <f t="shared" si="159"/>
        <v>0.11501136692414884</v>
      </c>
      <c r="N937" s="68">
        <f t="shared" si="160"/>
        <v>1.5517390770188833</v>
      </c>
      <c r="P937" s="1">
        <f t="shared" si="167"/>
        <v>921</v>
      </c>
      <c r="Q937" s="5">
        <f t="shared" si="161"/>
        <v>0.10870382623815167</v>
      </c>
      <c r="R937" s="5">
        <f t="shared" si="162"/>
        <v>7.2464523634085051E-3</v>
      </c>
      <c r="S937" s="1"/>
      <c r="T937" s="12">
        <f t="shared" si="157"/>
        <v>0.10776491456074033</v>
      </c>
      <c r="U937" s="68">
        <f t="shared" si="163"/>
        <v>1.6212070125517932</v>
      </c>
      <c r="V937" s="68"/>
      <c r="W937" s="68">
        <f t="shared" si="164"/>
        <v>1.6752426902235287</v>
      </c>
    </row>
    <row r="938" spans="1:23">
      <c r="A938" s="1">
        <f t="shared" si="165"/>
        <v>922</v>
      </c>
      <c r="B938" s="64">
        <f>IF($B$5=1,EXP($E$3+$E$4*NORMINV(IF($B$1="Random",'Random Generator'!B923,'Random Generator'!H923),0,1))-1,NORMINV(IF($B$1="Random",'Random Generator'!B923,'Random Generator'!H923),$B$3,$B$4))</f>
        <v>0.12313131234634067</v>
      </c>
      <c r="C938" s="64">
        <f>IF($B$5=1,EXP($E$3+$E$4*NORMINV(IF($B$1="Random",'Random Generator'!C923,'Random Generator'!I923),0,1))-1,NORMINV(IF($B$1="Random",'Random Generator'!C923,'Random Generator'!I923),$B$3,$B$4))</f>
        <v>9.5033933661618386E-2</v>
      </c>
      <c r="D938" s="64">
        <f>IF($B$5=1,EXP($E$3+$E$4*NORMINV(IF($B$1="Random",'Random Generator'!D923,'Random Generator'!J923),0,1))-1,NORMINV(IF($B$1="Random",'Random Generator'!D923,'Random Generator'!J923),$B$3,$B$4))</f>
        <v>0.18277321000896896</v>
      </c>
      <c r="E938" s="64">
        <f>IF($B$5=1,EXP($E$3+$E$4*NORMINV(IF($B$1="Random",'Random Generator'!E923,'Random Generator'!K923),0,1))-1,NORMINV(IF($B$1="Random",'Random Generator'!E923,'Random Generator'!K923),$B$3,$B$4))</f>
        <v>-2.1547710065606518E-2</v>
      </c>
      <c r="F938" s="64">
        <f>IF($B$5=1,EXP($E$3+$E$4*NORMINV(IF($B$1="Random",'Random Generator'!F923,'Random Generator'!L923),0,1))-1,NORMINV(IF($B$1="Random",'Random Generator'!F923,'Random Generator'!L923),$B$3,$B$4))</f>
        <v>2.2028099124158373E-3</v>
      </c>
      <c r="G938" s="64"/>
      <c r="I938" s="1">
        <f t="shared" si="166"/>
        <v>922</v>
      </c>
      <c r="J938" s="5">
        <f t="array" ref="J938">GEOMEAN(B938:F938+1)-1</f>
        <v>7.3620937512633544E-2</v>
      </c>
      <c r="K938" s="5">
        <f t="shared" si="158"/>
        <v>0</v>
      </c>
      <c r="M938" s="12">
        <f t="shared" si="159"/>
        <v>2.2028099124158373E-3</v>
      </c>
      <c r="N938" s="68">
        <f t="shared" si="160"/>
        <v>1.4264444450758935</v>
      </c>
      <c r="P938" s="1">
        <f t="shared" si="167"/>
        <v>922</v>
      </c>
      <c r="Q938" s="5">
        <f t="shared" si="161"/>
        <v>7.3620937512633544E-2</v>
      </c>
      <c r="R938" s="5">
        <f t="shared" si="162"/>
        <v>0</v>
      </c>
      <c r="S938" s="1"/>
      <c r="T938" s="12">
        <f t="shared" si="157"/>
        <v>2.2028099124158373E-3</v>
      </c>
      <c r="U938" s="68">
        <f t="shared" si="163"/>
        <v>1.4264444450758935</v>
      </c>
      <c r="V938" s="68"/>
      <c r="W938" s="68">
        <f t="shared" si="164"/>
        <v>1.4264444450758935</v>
      </c>
    </row>
    <row r="939" spans="1:23">
      <c r="A939" s="1">
        <f t="shared" si="165"/>
        <v>923</v>
      </c>
      <c r="B939" s="64">
        <f>IF($B$5=1,EXP($E$3+$E$4*NORMINV(IF($B$1="Random",'Random Generator'!B924,'Random Generator'!H924),0,1))-1,NORMINV(IF($B$1="Random",'Random Generator'!B924,'Random Generator'!H924),$B$3,$B$4))</f>
        <v>0.21872268592727817</v>
      </c>
      <c r="C939" s="64">
        <f>IF($B$5=1,EXP($E$3+$E$4*NORMINV(IF($B$1="Random",'Random Generator'!C924,'Random Generator'!I924),0,1))-1,NORMINV(IF($B$1="Random",'Random Generator'!C924,'Random Generator'!I924),$B$3,$B$4))</f>
        <v>0.30861151676268883</v>
      </c>
      <c r="D939" s="64">
        <f>IF($B$5=1,EXP($E$3+$E$4*NORMINV(IF($B$1="Random",'Random Generator'!D924,'Random Generator'!J924),0,1))-1,NORMINV(IF($B$1="Random",'Random Generator'!D924,'Random Generator'!J924),$B$3,$B$4))</f>
        <v>0.15744922894811375</v>
      </c>
      <c r="E939" s="64">
        <f>IF($B$5=1,EXP($E$3+$E$4*NORMINV(IF($B$1="Random",'Random Generator'!E924,'Random Generator'!K924),0,1))-1,NORMINV(IF($B$1="Random",'Random Generator'!E924,'Random Generator'!K924),$B$3,$B$4))</f>
        <v>6.1186597749692151E-2</v>
      </c>
      <c r="F939" s="64">
        <f>IF($B$5=1,EXP($E$3+$E$4*NORMINV(IF($B$1="Random",'Random Generator'!F924,'Random Generator'!L924),0,1))-1,NORMINV(IF($B$1="Random",'Random Generator'!F924,'Random Generator'!L924),$B$3,$B$4))</f>
        <v>-0.1425208159400595</v>
      </c>
      <c r="G939" s="64"/>
      <c r="I939" s="1">
        <f t="shared" si="166"/>
        <v>923</v>
      </c>
      <c r="J939" s="5">
        <f t="array" ref="J939">GEOMEAN(B939:F939+1)-1</f>
        <v>0.10929379875952416</v>
      </c>
      <c r="K939" s="5">
        <f t="shared" si="158"/>
        <v>1.7146899379762083E-2</v>
      </c>
      <c r="M939" s="12">
        <f t="shared" si="159"/>
        <v>-0.15966771531982157</v>
      </c>
      <c r="N939" s="68">
        <f t="shared" si="160"/>
        <v>1.553836381176626</v>
      </c>
      <c r="P939" s="1">
        <f t="shared" si="167"/>
        <v>923</v>
      </c>
      <c r="Q939" s="5">
        <f t="shared" si="161"/>
        <v>0.10929379875952416</v>
      </c>
      <c r="R939" s="5">
        <f t="shared" si="162"/>
        <v>7.5414386240947526E-3</v>
      </c>
      <c r="S939" s="1"/>
      <c r="T939" s="12">
        <f t="shared" si="157"/>
        <v>-0.16720915394391633</v>
      </c>
      <c r="U939" s="68">
        <f t="shared" si="163"/>
        <v>1.6233790894305031</v>
      </c>
      <c r="V939" s="68"/>
      <c r="W939" s="68">
        <f t="shared" si="164"/>
        <v>1.6797046553805548</v>
      </c>
    </row>
    <row r="940" spans="1:23">
      <c r="A940" s="1">
        <f t="shared" si="165"/>
        <v>924</v>
      </c>
      <c r="B940" s="64">
        <f>IF($B$5=1,EXP($E$3+$E$4*NORMINV(IF($B$1="Random",'Random Generator'!B925,'Random Generator'!H925),0,1))-1,NORMINV(IF($B$1="Random",'Random Generator'!B925,'Random Generator'!H925),$B$3,$B$4))</f>
        <v>-0.13868754268679895</v>
      </c>
      <c r="C940" s="64">
        <f>IF($B$5=1,EXP($E$3+$E$4*NORMINV(IF($B$1="Random",'Random Generator'!C925,'Random Generator'!I925),0,1))-1,NORMINV(IF($B$1="Random",'Random Generator'!C925,'Random Generator'!I925),$B$3,$B$4))</f>
        <v>-6.7339835461939779E-2</v>
      </c>
      <c r="D940" s="64">
        <f>IF($B$5=1,EXP($E$3+$E$4*NORMINV(IF($B$1="Random",'Random Generator'!D925,'Random Generator'!J925),0,1))-1,NORMINV(IF($B$1="Random",'Random Generator'!D925,'Random Generator'!J925),$B$3,$B$4))</f>
        <v>9.8644741052481111E-2</v>
      </c>
      <c r="E940" s="64">
        <f>IF($B$5=1,EXP($E$3+$E$4*NORMINV(IF($B$1="Random",'Random Generator'!E925,'Random Generator'!K925),0,1))-1,NORMINV(IF($B$1="Random",'Random Generator'!E925,'Random Generator'!K925),$B$3,$B$4))</f>
        <v>0.27463756288852847</v>
      </c>
      <c r="F940" s="64">
        <f>IF($B$5=1,EXP($E$3+$E$4*NORMINV(IF($B$1="Random",'Random Generator'!F925,'Random Generator'!L925),0,1))-1,NORMINV(IF($B$1="Random",'Random Generator'!F925,'Random Generator'!L925),$B$3,$B$4))</f>
        <v>3.4628868982022221E-2</v>
      </c>
      <c r="G940" s="64"/>
      <c r="I940" s="1">
        <f t="shared" si="166"/>
        <v>924</v>
      </c>
      <c r="J940" s="5">
        <f t="array" ref="J940">GEOMEAN(B940:F940+1)-1</f>
        <v>3.0819317217937181E-2</v>
      </c>
      <c r="K940" s="5">
        <f t="shared" si="158"/>
        <v>0</v>
      </c>
      <c r="M940" s="12">
        <f t="shared" si="159"/>
        <v>3.4628868982022221E-2</v>
      </c>
      <c r="N940" s="68">
        <f t="shared" si="160"/>
        <v>1.1638921591375435</v>
      </c>
      <c r="P940" s="1">
        <f t="shared" si="167"/>
        <v>924</v>
      </c>
      <c r="Q940" s="5">
        <f t="shared" si="161"/>
        <v>3.0819317217937181E-2</v>
      </c>
      <c r="R940" s="5">
        <f t="shared" si="162"/>
        <v>0</v>
      </c>
      <c r="S940" s="1"/>
      <c r="T940" s="12">
        <f t="shared" si="157"/>
        <v>3.4628868982022221E-2</v>
      </c>
      <c r="U940" s="68">
        <f t="shared" si="163"/>
        <v>1.1638921591375435</v>
      </c>
      <c r="V940" s="68"/>
      <c r="W940" s="68">
        <f t="shared" si="164"/>
        <v>1.1638921591375435</v>
      </c>
    </row>
    <row r="941" spans="1:23">
      <c r="A941" s="1">
        <f t="shared" si="165"/>
        <v>925</v>
      </c>
      <c r="B941" s="64">
        <f>IF($B$5=1,EXP($E$3+$E$4*NORMINV(IF($B$1="Random",'Random Generator'!B926,'Random Generator'!H926),0,1))-1,NORMINV(IF($B$1="Random",'Random Generator'!B926,'Random Generator'!H926),$B$3,$B$4))</f>
        <v>0.1113360136241619</v>
      </c>
      <c r="C941" s="64">
        <f>IF($B$5=1,EXP($E$3+$E$4*NORMINV(IF($B$1="Random",'Random Generator'!C926,'Random Generator'!I926),0,1))-1,NORMINV(IF($B$1="Random",'Random Generator'!C926,'Random Generator'!I926),$B$3,$B$4))</f>
        <v>-7.7730329974211143E-2</v>
      </c>
      <c r="D941" s="64">
        <f>IF($B$5=1,EXP($E$3+$E$4*NORMINV(IF($B$1="Random",'Random Generator'!D926,'Random Generator'!J926),0,1))-1,NORMINV(IF($B$1="Random",'Random Generator'!D926,'Random Generator'!J926),$B$3,$B$4))</f>
        <v>0.17877212789732733</v>
      </c>
      <c r="E941" s="64">
        <f>IF($B$5=1,EXP($E$3+$E$4*NORMINV(IF($B$1="Random",'Random Generator'!E926,'Random Generator'!K926),0,1))-1,NORMINV(IF($B$1="Random",'Random Generator'!E926,'Random Generator'!K926),$B$3,$B$4))</f>
        <v>0.2321450219587109</v>
      </c>
      <c r="F941" s="64">
        <f>IF($B$5=1,EXP($E$3+$E$4*NORMINV(IF($B$1="Random",'Random Generator'!F926,'Random Generator'!L926),0,1))-1,NORMINV(IF($B$1="Random",'Random Generator'!F926,'Random Generator'!L926),$B$3,$B$4))</f>
        <v>-3.6807023247908188E-2</v>
      </c>
      <c r="G941" s="64"/>
      <c r="I941" s="1">
        <f t="shared" si="166"/>
        <v>925</v>
      </c>
      <c r="J941" s="5">
        <f t="array" ref="J941">GEOMEAN(B941:F941+1)-1</f>
        <v>7.4735665713159261E-2</v>
      </c>
      <c r="K941" s="5">
        <f t="shared" si="158"/>
        <v>0</v>
      </c>
      <c r="M941" s="12">
        <f t="shared" si="159"/>
        <v>-3.6807023247908188E-2</v>
      </c>
      <c r="N941" s="68">
        <f t="shared" si="160"/>
        <v>1.4338651425693509</v>
      </c>
      <c r="P941" s="1">
        <f t="shared" si="167"/>
        <v>925</v>
      </c>
      <c r="Q941" s="5">
        <f t="shared" si="161"/>
        <v>7.4735665713159261E-2</v>
      </c>
      <c r="R941" s="5">
        <f t="shared" si="162"/>
        <v>0</v>
      </c>
      <c r="S941" s="1"/>
      <c r="T941" s="12">
        <f t="shared" si="157"/>
        <v>-3.6807023247908188E-2</v>
      </c>
      <c r="U941" s="68">
        <f t="shared" si="163"/>
        <v>1.4338651425693509</v>
      </c>
      <c r="V941" s="68"/>
      <c r="W941" s="68">
        <f t="shared" si="164"/>
        <v>1.4338651425693509</v>
      </c>
    </row>
    <row r="942" spans="1:23">
      <c r="A942" s="1">
        <f t="shared" si="165"/>
        <v>926</v>
      </c>
      <c r="B942" s="64">
        <f>IF($B$5=1,EXP($E$3+$E$4*NORMINV(IF($B$1="Random",'Random Generator'!B927,'Random Generator'!H927),0,1))-1,NORMINV(IF($B$1="Random",'Random Generator'!B927,'Random Generator'!H927),$B$3,$B$4))</f>
        <v>1.0474153336272218E-2</v>
      </c>
      <c r="C942" s="64">
        <f>IF($B$5=1,EXP($E$3+$E$4*NORMINV(IF($B$1="Random",'Random Generator'!C927,'Random Generator'!I927),0,1))-1,NORMINV(IF($B$1="Random",'Random Generator'!C927,'Random Generator'!I927),$B$3,$B$4))</f>
        <v>8.7160089349860304E-2</v>
      </c>
      <c r="D942" s="64">
        <f>IF($B$5=1,EXP($E$3+$E$4*NORMINV(IF($B$1="Random",'Random Generator'!D927,'Random Generator'!J927),0,1))-1,NORMINV(IF($B$1="Random",'Random Generator'!D927,'Random Generator'!J927),$B$3,$B$4))</f>
        <v>0.20674331260838863</v>
      </c>
      <c r="E942" s="64">
        <f>IF($B$5=1,EXP($E$3+$E$4*NORMINV(IF($B$1="Random",'Random Generator'!E927,'Random Generator'!K927),0,1))-1,NORMINV(IF($B$1="Random",'Random Generator'!E927,'Random Generator'!K927),$B$3,$B$4))</f>
        <v>-2.7278906634572997E-2</v>
      </c>
      <c r="F942" s="64">
        <f>IF($B$5=1,EXP($E$3+$E$4*NORMINV(IF($B$1="Random",'Random Generator'!F927,'Random Generator'!L927),0,1))-1,NORMINV(IF($B$1="Random",'Random Generator'!F927,'Random Generator'!L927),$B$3,$B$4))</f>
        <v>0.11408114461721497</v>
      </c>
      <c r="G942" s="64"/>
      <c r="I942" s="1">
        <f t="shared" si="166"/>
        <v>926</v>
      </c>
      <c r="J942" s="5">
        <f t="array" ref="J942">GEOMEAN(B942:F942+1)-1</f>
        <v>7.5146767877079412E-2</v>
      </c>
      <c r="K942" s="5">
        <f t="shared" si="158"/>
        <v>7.3383938539707538E-5</v>
      </c>
      <c r="M942" s="12">
        <f t="shared" si="159"/>
        <v>0.11400776067867527</v>
      </c>
      <c r="N942" s="68">
        <f t="shared" si="160"/>
        <v>1.4361194030033306</v>
      </c>
      <c r="P942" s="1">
        <f t="shared" si="167"/>
        <v>926</v>
      </c>
      <c r="Q942" s="5">
        <f t="shared" si="161"/>
        <v>7.5146767877079412E-2</v>
      </c>
      <c r="R942" s="5">
        <f t="shared" si="162"/>
        <v>0</v>
      </c>
      <c r="S942" s="1"/>
      <c r="T942" s="12">
        <f t="shared" si="157"/>
        <v>0.11400776067867527</v>
      </c>
      <c r="U942" s="68">
        <f t="shared" si="163"/>
        <v>1.4366096136625917</v>
      </c>
      <c r="V942" s="68"/>
      <c r="W942" s="68">
        <f t="shared" si="164"/>
        <v>1.4366096136625917</v>
      </c>
    </row>
    <row r="943" spans="1:23">
      <c r="A943" s="1">
        <f t="shared" si="165"/>
        <v>927</v>
      </c>
      <c r="B943" s="64">
        <f>IF($B$5=1,EXP($E$3+$E$4*NORMINV(IF($B$1="Random",'Random Generator'!B928,'Random Generator'!H928),0,1))-1,NORMINV(IF($B$1="Random",'Random Generator'!B928,'Random Generator'!H928),$B$3,$B$4))</f>
        <v>2.206510718518695E-2</v>
      </c>
      <c r="C943" s="64">
        <f>IF($B$5=1,EXP($E$3+$E$4*NORMINV(IF($B$1="Random",'Random Generator'!C928,'Random Generator'!I928),0,1))-1,NORMINV(IF($B$1="Random",'Random Generator'!C928,'Random Generator'!I928),$B$3,$B$4))</f>
        <v>-7.1321839938544795E-2</v>
      </c>
      <c r="D943" s="64">
        <f>IF($B$5=1,EXP($E$3+$E$4*NORMINV(IF($B$1="Random",'Random Generator'!D928,'Random Generator'!J928),0,1))-1,NORMINV(IF($B$1="Random",'Random Generator'!D928,'Random Generator'!J928),$B$3,$B$4))</f>
        <v>4.4346629195525233E-2</v>
      </c>
      <c r="E943" s="64">
        <f>IF($B$5=1,EXP($E$3+$E$4*NORMINV(IF($B$1="Random",'Random Generator'!E928,'Random Generator'!K928),0,1))-1,NORMINV(IF($B$1="Random",'Random Generator'!E928,'Random Generator'!K928),$B$3,$B$4))</f>
        <v>0.16154394556373264</v>
      </c>
      <c r="F943" s="64">
        <f>IF($B$5=1,EXP($E$3+$E$4*NORMINV(IF($B$1="Random",'Random Generator'!F928,'Random Generator'!L928),0,1))-1,NORMINV(IF($B$1="Random",'Random Generator'!F928,'Random Generator'!L928),$B$3,$B$4))</f>
        <v>0.10286761220544594</v>
      </c>
      <c r="G943" s="64"/>
      <c r="I943" s="1">
        <f t="shared" si="166"/>
        <v>927</v>
      </c>
      <c r="J943" s="5">
        <f t="array" ref="J943">GEOMEAN(B943:F943+1)-1</f>
        <v>4.8937225817566876E-2</v>
      </c>
      <c r="K943" s="5">
        <f t="shared" si="158"/>
        <v>0</v>
      </c>
      <c r="M943" s="12">
        <f t="shared" si="159"/>
        <v>0.10286761220544594</v>
      </c>
      <c r="N943" s="68">
        <f t="shared" si="160"/>
        <v>1.2698355812135533</v>
      </c>
      <c r="P943" s="1">
        <f t="shared" si="167"/>
        <v>927</v>
      </c>
      <c r="Q943" s="5">
        <f t="shared" si="161"/>
        <v>4.8937225817566876E-2</v>
      </c>
      <c r="R943" s="5">
        <f t="shared" si="162"/>
        <v>0</v>
      </c>
      <c r="S943" s="1"/>
      <c r="T943" s="12">
        <f t="shared" si="157"/>
        <v>0.10286761220544594</v>
      </c>
      <c r="U943" s="68">
        <f t="shared" si="163"/>
        <v>1.2698355812135533</v>
      </c>
      <c r="V943" s="68"/>
      <c r="W943" s="68">
        <f t="shared" si="164"/>
        <v>1.2698355812135533</v>
      </c>
    </row>
    <row r="944" spans="1:23">
      <c r="A944" s="1">
        <f t="shared" si="165"/>
        <v>928</v>
      </c>
      <c r="B944" s="64">
        <f>IF($B$5=1,EXP($E$3+$E$4*NORMINV(IF($B$1="Random",'Random Generator'!B929,'Random Generator'!H929),0,1))-1,NORMINV(IF($B$1="Random",'Random Generator'!B929,'Random Generator'!H929),$B$3,$B$4))</f>
        <v>7.7972974133284634E-3</v>
      </c>
      <c r="C944" s="64">
        <f>IF($B$5=1,EXP($E$3+$E$4*NORMINV(IF($B$1="Random",'Random Generator'!C929,'Random Generator'!I929),0,1))-1,NORMINV(IF($B$1="Random",'Random Generator'!C929,'Random Generator'!I929),$B$3,$B$4))</f>
        <v>7.5695506302639215E-2</v>
      </c>
      <c r="D944" s="64">
        <f>IF($B$5=1,EXP($E$3+$E$4*NORMINV(IF($B$1="Random",'Random Generator'!D929,'Random Generator'!J929),0,1))-1,NORMINV(IF($B$1="Random",'Random Generator'!D929,'Random Generator'!J929),$B$3,$B$4))</f>
        <v>8.2819768735020283E-2</v>
      </c>
      <c r="E944" s="64">
        <f>IF($B$5=1,EXP($E$3+$E$4*NORMINV(IF($B$1="Random",'Random Generator'!E929,'Random Generator'!K929),0,1))-1,NORMINV(IF($B$1="Random",'Random Generator'!E929,'Random Generator'!K929),$B$3,$B$4))</f>
        <v>0.10802341509300217</v>
      </c>
      <c r="F944" s="64">
        <f>IF($B$5=1,EXP($E$3+$E$4*NORMINV(IF($B$1="Random",'Random Generator'!F929,'Random Generator'!L929),0,1))-1,NORMINV(IF($B$1="Random",'Random Generator'!F929,'Random Generator'!L929),$B$3,$B$4))</f>
        <v>4.5191865465773029E-2</v>
      </c>
      <c r="G944" s="64"/>
      <c r="I944" s="1">
        <f t="shared" si="166"/>
        <v>928</v>
      </c>
      <c r="J944" s="5">
        <f t="array" ref="J944">GEOMEAN(B944:F944+1)-1</f>
        <v>6.3341431351777944E-2</v>
      </c>
      <c r="K944" s="5">
        <f t="shared" si="158"/>
        <v>0</v>
      </c>
      <c r="M944" s="12">
        <f t="shared" si="159"/>
        <v>4.5191865465773029E-2</v>
      </c>
      <c r="N944" s="68">
        <f t="shared" si="160"/>
        <v>1.3594513768082828</v>
      </c>
      <c r="P944" s="1">
        <f t="shared" si="167"/>
        <v>928</v>
      </c>
      <c r="Q944" s="5">
        <f t="shared" si="161"/>
        <v>6.3341431351777944E-2</v>
      </c>
      <c r="R944" s="5">
        <f t="shared" si="162"/>
        <v>0</v>
      </c>
      <c r="S944" s="1"/>
      <c r="T944" s="12">
        <f t="shared" si="157"/>
        <v>4.5191865465773029E-2</v>
      </c>
      <c r="U944" s="68">
        <f t="shared" si="163"/>
        <v>1.3594513768082828</v>
      </c>
      <c r="V944" s="68"/>
      <c r="W944" s="68">
        <f t="shared" si="164"/>
        <v>1.3594513768082828</v>
      </c>
    </row>
    <row r="945" spans="1:23">
      <c r="A945" s="1">
        <f t="shared" si="165"/>
        <v>929</v>
      </c>
      <c r="B945" s="64">
        <f>IF($B$5=1,EXP($E$3+$E$4*NORMINV(IF($B$1="Random",'Random Generator'!B930,'Random Generator'!H930),0,1))-1,NORMINV(IF($B$1="Random",'Random Generator'!B930,'Random Generator'!H930),$B$3,$B$4))</f>
        <v>5.237242842447043E-2</v>
      </c>
      <c r="C945" s="64">
        <f>IF($B$5=1,EXP($E$3+$E$4*NORMINV(IF($B$1="Random",'Random Generator'!C930,'Random Generator'!I930),0,1))-1,NORMINV(IF($B$1="Random",'Random Generator'!C930,'Random Generator'!I930),$B$3,$B$4))</f>
        <v>-2.962601062350867E-2</v>
      </c>
      <c r="D945" s="64">
        <f>IF($B$5=1,EXP($E$3+$E$4*NORMINV(IF($B$1="Random",'Random Generator'!D930,'Random Generator'!J930),0,1))-1,NORMINV(IF($B$1="Random",'Random Generator'!D930,'Random Generator'!J930),$B$3,$B$4))</f>
        <v>0.26618619031565127</v>
      </c>
      <c r="E945" s="64">
        <f>IF($B$5=1,EXP($E$3+$E$4*NORMINV(IF($B$1="Random",'Random Generator'!E930,'Random Generator'!K930),0,1))-1,NORMINV(IF($B$1="Random",'Random Generator'!E930,'Random Generator'!K930),$B$3,$B$4))</f>
        <v>9.5294755185543867E-2</v>
      </c>
      <c r="F945" s="64">
        <f>IF($B$5=1,EXP($E$3+$E$4*NORMINV(IF($B$1="Random",'Random Generator'!F930,'Random Generator'!L930),0,1))-1,NORMINV(IF($B$1="Random",'Random Generator'!F930,'Random Generator'!L930),$B$3,$B$4))</f>
        <v>0.16862515698413616</v>
      </c>
      <c r="G945" s="64"/>
      <c r="I945" s="1">
        <f t="shared" si="166"/>
        <v>929</v>
      </c>
      <c r="J945" s="5">
        <f t="array" ref="J945">GEOMEAN(B945:F945+1)-1</f>
        <v>0.10601873596198108</v>
      </c>
      <c r="K945" s="5">
        <f t="shared" si="158"/>
        <v>1.5509367980990542E-2</v>
      </c>
      <c r="M945" s="12">
        <f t="shared" si="159"/>
        <v>0.15311578900314562</v>
      </c>
      <c r="N945" s="68">
        <f t="shared" si="160"/>
        <v>1.5422223888710624</v>
      </c>
      <c r="P945" s="1">
        <f t="shared" si="167"/>
        <v>929</v>
      </c>
      <c r="Q945" s="5">
        <f t="shared" si="161"/>
        <v>0.10601873596198108</v>
      </c>
      <c r="R945" s="5">
        <f t="shared" si="162"/>
        <v>5.9039072253232114E-3</v>
      </c>
      <c r="S945" s="1"/>
      <c r="T945" s="12">
        <f t="shared" si="157"/>
        <v>0.14721188177782241</v>
      </c>
      <c r="U945" s="68">
        <f t="shared" si="163"/>
        <v>1.6113507792858763</v>
      </c>
      <c r="V945" s="68"/>
      <c r="W945" s="68">
        <f t="shared" si="164"/>
        <v>1.6550549591758628</v>
      </c>
    </row>
    <row r="946" spans="1:23">
      <c r="A946" s="1">
        <f t="shared" si="165"/>
        <v>930</v>
      </c>
      <c r="B946" s="64">
        <f>IF($B$5=1,EXP($E$3+$E$4*NORMINV(IF($B$1="Random",'Random Generator'!B931,'Random Generator'!H931),0,1))-1,NORMINV(IF($B$1="Random",'Random Generator'!B931,'Random Generator'!H931),$B$3,$B$4))</f>
        <v>0.11961230992388749</v>
      </c>
      <c r="C946" s="64">
        <f>IF($B$5=1,EXP($E$3+$E$4*NORMINV(IF($B$1="Random",'Random Generator'!C931,'Random Generator'!I931),0,1))-1,NORMINV(IF($B$1="Random",'Random Generator'!C931,'Random Generator'!I931),$B$3,$B$4))</f>
        <v>0.1273732744823215</v>
      </c>
      <c r="D946" s="64">
        <f>IF($B$5=1,EXP($E$3+$E$4*NORMINV(IF($B$1="Random",'Random Generator'!D931,'Random Generator'!J931),0,1))-1,NORMINV(IF($B$1="Random",'Random Generator'!D931,'Random Generator'!J931),$B$3,$B$4))</f>
        <v>-3.5337374813175781E-3</v>
      </c>
      <c r="E946" s="64">
        <f>IF($B$5=1,EXP($E$3+$E$4*NORMINV(IF($B$1="Random",'Random Generator'!E931,'Random Generator'!K931),0,1))-1,NORMINV(IF($B$1="Random",'Random Generator'!E931,'Random Generator'!K931),$B$3,$B$4))</f>
        <v>0.13708545856498211</v>
      </c>
      <c r="F946" s="64">
        <f>IF($B$5=1,EXP($E$3+$E$4*NORMINV(IF($B$1="Random",'Random Generator'!F931,'Random Generator'!L931),0,1))-1,NORMINV(IF($B$1="Random",'Random Generator'!F931,'Random Generator'!L931),$B$3,$B$4))</f>
        <v>0.11215300789000415</v>
      </c>
      <c r="G946" s="64"/>
      <c r="I946" s="1">
        <f t="shared" si="166"/>
        <v>930</v>
      </c>
      <c r="J946" s="5">
        <f t="array" ref="J946">GEOMEAN(B946:F946+1)-1</f>
        <v>9.7263996047459722E-2</v>
      </c>
      <c r="K946" s="5">
        <f t="shared" si="158"/>
        <v>1.1131998023729862E-2</v>
      </c>
      <c r="M946" s="12">
        <f t="shared" si="159"/>
        <v>0.1010210098662743</v>
      </c>
      <c r="N946" s="68">
        <f t="shared" si="160"/>
        <v>1.5115170212470708</v>
      </c>
      <c r="P946" s="1">
        <f t="shared" si="167"/>
        <v>930</v>
      </c>
      <c r="Q946" s="5">
        <f t="shared" si="161"/>
        <v>9.7263996047459722E-2</v>
      </c>
      <c r="R946" s="5">
        <f t="shared" si="162"/>
        <v>1.5265372680625319E-3</v>
      </c>
      <c r="S946" s="1"/>
      <c r="T946" s="12">
        <f t="shared" si="157"/>
        <v>9.9494472598211758E-2</v>
      </c>
      <c r="U946" s="68">
        <f t="shared" si="163"/>
        <v>1.5795469645170215</v>
      </c>
      <c r="V946" s="68"/>
      <c r="W946" s="68">
        <f t="shared" si="164"/>
        <v>1.590580470455575</v>
      </c>
    </row>
    <row r="947" spans="1:23">
      <c r="A947" s="1">
        <f t="shared" si="165"/>
        <v>931</v>
      </c>
      <c r="B947" s="64">
        <f>IF($B$5=1,EXP($E$3+$E$4*NORMINV(IF($B$1="Random",'Random Generator'!B932,'Random Generator'!H932),0,1))-1,NORMINV(IF($B$1="Random",'Random Generator'!B932,'Random Generator'!H932),$B$3,$B$4))</f>
        <v>-9.4531063772356538E-2</v>
      </c>
      <c r="C947" s="64">
        <f>IF($B$5=1,EXP($E$3+$E$4*NORMINV(IF($B$1="Random",'Random Generator'!C932,'Random Generator'!I932),0,1))-1,NORMINV(IF($B$1="Random",'Random Generator'!C932,'Random Generator'!I932),$B$3,$B$4))</f>
        <v>0.27139204755484148</v>
      </c>
      <c r="D947" s="64">
        <f>IF($B$5=1,EXP($E$3+$E$4*NORMINV(IF($B$1="Random",'Random Generator'!D932,'Random Generator'!J932),0,1))-1,NORMINV(IF($B$1="Random",'Random Generator'!D932,'Random Generator'!J932),$B$3,$B$4))</f>
        <v>3.9370600714935033E-2</v>
      </c>
      <c r="E947" s="64">
        <f>IF($B$5=1,EXP($E$3+$E$4*NORMINV(IF($B$1="Random",'Random Generator'!E932,'Random Generator'!K932),0,1))-1,NORMINV(IF($B$1="Random",'Random Generator'!E932,'Random Generator'!K932),$B$3,$B$4))</f>
        <v>0.1314396928678081</v>
      </c>
      <c r="F947" s="64">
        <f>IF($B$5=1,EXP($E$3+$E$4*NORMINV(IF($B$1="Random",'Random Generator'!F932,'Random Generator'!L932),0,1))-1,NORMINV(IF($B$1="Random",'Random Generator'!F932,'Random Generator'!L932),$B$3,$B$4))</f>
        <v>0.14929250763993895</v>
      </c>
      <c r="G947" s="64"/>
      <c r="I947" s="1">
        <f t="shared" si="166"/>
        <v>931</v>
      </c>
      <c r="J947" s="5">
        <f t="array" ref="J947">GEOMEAN(B947:F947+1)-1</f>
        <v>9.243873862245322E-2</v>
      </c>
      <c r="K947" s="5">
        <f t="shared" si="158"/>
        <v>8.7193693112266116E-3</v>
      </c>
      <c r="M947" s="12">
        <f t="shared" si="159"/>
        <v>0.14057313832871235</v>
      </c>
      <c r="N947" s="68">
        <f t="shared" si="160"/>
        <v>1.4948037472891291</v>
      </c>
      <c r="P947" s="1">
        <f t="shared" si="167"/>
        <v>931</v>
      </c>
      <c r="Q947" s="5">
        <f t="shared" si="161"/>
        <v>9.243873862245322E-2</v>
      </c>
      <c r="R947" s="5">
        <f t="shared" si="162"/>
        <v>0</v>
      </c>
      <c r="S947" s="1"/>
      <c r="T947" s="12">
        <f t="shared" si="157"/>
        <v>0.14057313832871235</v>
      </c>
      <c r="U947" s="68">
        <f t="shared" si="163"/>
        <v>1.5559135415246608</v>
      </c>
      <c r="V947" s="68"/>
      <c r="W947" s="68">
        <f t="shared" si="164"/>
        <v>1.5559135415246608</v>
      </c>
    </row>
    <row r="948" spans="1:23">
      <c r="A948" s="1">
        <f t="shared" si="165"/>
        <v>932</v>
      </c>
      <c r="B948" s="64">
        <f>IF($B$5=1,EXP($E$3+$E$4*NORMINV(IF($B$1="Random",'Random Generator'!B933,'Random Generator'!H933),0,1))-1,NORMINV(IF($B$1="Random",'Random Generator'!B933,'Random Generator'!H933),$B$3,$B$4))</f>
        <v>2.7401481008884288E-2</v>
      </c>
      <c r="C948" s="64">
        <f>IF($B$5=1,EXP($E$3+$E$4*NORMINV(IF($B$1="Random",'Random Generator'!C933,'Random Generator'!I933),0,1))-1,NORMINV(IF($B$1="Random",'Random Generator'!C933,'Random Generator'!I933),$B$3,$B$4))</f>
        <v>5.1194660766823663E-2</v>
      </c>
      <c r="D948" s="64">
        <f>IF($B$5=1,EXP($E$3+$E$4*NORMINV(IF($B$1="Random",'Random Generator'!D933,'Random Generator'!J933),0,1))-1,NORMINV(IF($B$1="Random",'Random Generator'!D933,'Random Generator'!J933),$B$3,$B$4))</f>
        <v>0.16658968484498438</v>
      </c>
      <c r="E948" s="64">
        <f>IF($B$5=1,EXP($E$3+$E$4*NORMINV(IF($B$1="Random",'Random Generator'!E933,'Random Generator'!K933),0,1))-1,NORMINV(IF($B$1="Random",'Random Generator'!E933,'Random Generator'!K933),$B$3,$B$4))</f>
        <v>9.4659558049601245E-3</v>
      </c>
      <c r="F948" s="64">
        <f>IF($B$5=1,EXP($E$3+$E$4*NORMINV(IF($B$1="Random",'Random Generator'!F933,'Random Generator'!L933),0,1))-1,NORMINV(IF($B$1="Random",'Random Generator'!F933,'Random Generator'!L933),$B$3,$B$4))</f>
        <v>0.18366026028777482</v>
      </c>
      <c r="G948" s="64"/>
      <c r="I948" s="1">
        <f t="shared" si="166"/>
        <v>932</v>
      </c>
      <c r="J948" s="5">
        <f t="array" ref="J948">GEOMEAN(B948:F948+1)-1</f>
        <v>8.5255616119502164E-2</v>
      </c>
      <c r="K948" s="5">
        <f t="shared" si="158"/>
        <v>5.1278080597510836E-3</v>
      </c>
      <c r="M948" s="12">
        <f t="shared" si="159"/>
        <v>0.17853245222802375</v>
      </c>
      <c r="N948" s="68">
        <f t="shared" si="160"/>
        <v>1.4701976898685027</v>
      </c>
      <c r="P948" s="1">
        <f t="shared" si="167"/>
        <v>932</v>
      </c>
      <c r="Q948" s="5">
        <f t="shared" si="161"/>
        <v>8.5255616119502164E-2</v>
      </c>
      <c r="R948" s="5">
        <f t="shared" si="162"/>
        <v>0</v>
      </c>
      <c r="S948" s="1"/>
      <c r="T948" s="12">
        <f t="shared" si="157"/>
        <v>0.17853245222802375</v>
      </c>
      <c r="U948" s="68">
        <f t="shared" si="163"/>
        <v>1.5054287640665389</v>
      </c>
      <c r="V948" s="68"/>
      <c r="W948" s="68">
        <f t="shared" si="164"/>
        <v>1.5054287640665389</v>
      </c>
    </row>
    <row r="949" spans="1:23">
      <c r="A949" s="1">
        <f t="shared" si="165"/>
        <v>933</v>
      </c>
      <c r="B949" s="64">
        <f>IF($B$5=1,EXP($E$3+$E$4*NORMINV(IF($B$1="Random",'Random Generator'!B934,'Random Generator'!H934),0,1))-1,NORMINV(IF($B$1="Random",'Random Generator'!B934,'Random Generator'!H934),$B$3,$B$4))</f>
        <v>0.14424953563500398</v>
      </c>
      <c r="C949" s="64">
        <f>IF($B$5=1,EXP($E$3+$E$4*NORMINV(IF($B$1="Random",'Random Generator'!C934,'Random Generator'!I934),0,1))-1,NORMINV(IF($B$1="Random",'Random Generator'!C934,'Random Generator'!I934),$B$3,$B$4))</f>
        <v>-2.9713933991985964E-2</v>
      </c>
      <c r="D949" s="64">
        <f>IF($B$5=1,EXP($E$3+$E$4*NORMINV(IF($B$1="Random",'Random Generator'!D934,'Random Generator'!J934),0,1))-1,NORMINV(IF($B$1="Random",'Random Generator'!D934,'Random Generator'!J934),$B$3,$B$4))</f>
        <v>7.0358495922553388E-2</v>
      </c>
      <c r="E949" s="64">
        <f>IF($B$5=1,EXP($E$3+$E$4*NORMINV(IF($B$1="Random",'Random Generator'!E934,'Random Generator'!K934),0,1))-1,NORMINV(IF($B$1="Random",'Random Generator'!E934,'Random Generator'!K934),$B$3,$B$4))</f>
        <v>0.19314584536559387</v>
      </c>
      <c r="F949" s="64">
        <f>IF($B$5=1,EXP($E$3+$E$4*NORMINV(IF($B$1="Random",'Random Generator'!F934,'Random Generator'!L934),0,1))-1,NORMINV(IF($B$1="Random",'Random Generator'!F934,'Random Generator'!L934),$B$3,$B$4))</f>
        <v>-1.7417558269225419E-2</v>
      </c>
      <c r="G949" s="64"/>
      <c r="I949" s="1">
        <f t="shared" si="166"/>
        <v>933</v>
      </c>
      <c r="J949" s="5">
        <f t="array" ref="J949">GEOMEAN(B949:F949+1)-1</f>
        <v>6.8568743420381884E-2</v>
      </c>
      <c r="K949" s="5">
        <f t="shared" si="158"/>
        <v>0</v>
      </c>
      <c r="M949" s="12">
        <f t="shared" si="159"/>
        <v>-1.7417558269225419E-2</v>
      </c>
      <c r="N949" s="68">
        <f t="shared" si="160"/>
        <v>1.3931963650350776</v>
      </c>
      <c r="P949" s="1">
        <f t="shared" si="167"/>
        <v>933</v>
      </c>
      <c r="Q949" s="5">
        <f t="shared" si="161"/>
        <v>6.8568743420381884E-2</v>
      </c>
      <c r="R949" s="5">
        <f t="shared" si="162"/>
        <v>0</v>
      </c>
      <c r="S949" s="1"/>
      <c r="T949" s="12">
        <f t="shared" si="157"/>
        <v>-1.7417558269225419E-2</v>
      </c>
      <c r="U949" s="68">
        <f t="shared" si="163"/>
        <v>1.3931963650350776</v>
      </c>
      <c r="V949" s="68"/>
      <c r="W949" s="68">
        <f t="shared" si="164"/>
        <v>1.3931963650350776</v>
      </c>
    </row>
    <row r="950" spans="1:23">
      <c r="A950" s="1">
        <f t="shared" si="165"/>
        <v>934</v>
      </c>
      <c r="B950" s="64">
        <f>IF($B$5=1,EXP($E$3+$E$4*NORMINV(IF($B$1="Random",'Random Generator'!B935,'Random Generator'!H935),0,1))-1,NORMINV(IF($B$1="Random",'Random Generator'!B935,'Random Generator'!H935),$B$3,$B$4))</f>
        <v>0.34771259305654345</v>
      </c>
      <c r="C950" s="64">
        <f>IF($B$5=1,EXP($E$3+$E$4*NORMINV(IF($B$1="Random",'Random Generator'!C935,'Random Generator'!I935),0,1))-1,NORMINV(IF($B$1="Random",'Random Generator'!C935,'Random Generator'!I935),$B$3,$B$4))</f>
        <v>8.7837368829614126E-2</v>
      </c>
      <c r="D950" s="64">
        <f>IF($B$5=1,EXP($E$3+$E$4*NORMINV(IF($B$1="Random",'Random Generator'!D935,'Random Generator'!J935),0,1))-1,NORMINV(IF($B$1="Random",'Random Generator'!D935,'Random Generator'!J935),$B$3,$B$4))</f>
        <v>7.0904026721004598E-2</v>
      </c>
      <c r="E950" s="64">
        <f>IF($B$5=1,EXP($E$3+$E$4*NORMINV(IF($B$1="Random",'Random Generator'!E935,'Random Generator'!K935),0,1))-1,NORMINV(IF($B$1="Random",'Random Generator'!E935,'Random Generator'!K935),$B$3,$B$4))</f>
        <v>2.79404258738154E-2</v>
      </c>
      <c r="F950" s="64">
        <f>IF($B$5=1,EXP($E$3+$E$4*NORMINV(IF($B$1="Random",'Random Generator'!F935,'Random Generator'!L935),0,1))-1,NORMINV(IF($B$1="Random",'Random Generator'!F935,'Random Generator'!L935),$B$3,$B$4))</f>
        <v>0.20959911578946611</v>
      </c>
      <c r="G950" s="64"/>
      <c r="I950" s="1">
        <f t="shared" si="166"/>
        <v>934</v>
      </c>
      <c r="J950" s="5">
        <f t="array" ref="J950">GEOMEAN(B950:F950+1)-1</f>
        <v>0.14315269253617435</v>
      </c>
      <c r="K950" s="5">
        <f t="shared" si="158"/>
        <v>3.4076346268087178E-2</v>
      </c>
      <c r="M950" s="12">
        <f t="shared" si="159"/>
        <v>0.17552276952137894</v>
      </c>
      <c r="N950" s="68">
        <f t="shared" si="160"/>
        <v>1.6780589561529153</v>
      </c>
      <c r="P950" s="1">
        <f t="shared" si="167"/>
        <v>934</v>
      </c>
      <c r="Q950" s="5">
        <f t="shared" si="161"/>
        <v>0.14315269253617435</v>
      </c>
      <c r="R950" s="5">
        <f t="shared" si="162"/>
        <v>2.4470885512419847E-2</v>
      </c>
      <c r="S950" s="1"/>
      <c r="T950" s="12">
        <f t="shared" si="157"/>
        <v>0.15105188400895908</v>
      </c>
      <c r="U950" s="68">
        <f t="shared" si="163"/>
        <v>1.7519950561313962</v>
      </c>
      <c r="V950" s="68"/>
      <c r="W950" s="68">
        <f t="shared" si="164"/>
        <v>1.9521861082837328</v>
      </c>
    </row>
    <row r="951" spans="1:23">
      <c r="A951" s="1">
        <f t="shared" si="165"/>
        <v>935</v>
      </c>
      <c r="B951" s="64">
        <f>IF($B$5=1,EXP($E$3+$E$4*NORMINV(IF($B$1="Random",'Random Generator'!B936,'Random Generator'!H936),0,1))-1,NORMINV(IF($B$1="Random",'Random Generator'!B936,'Random Generator'!H936),$B$3,$B$4))</f>
        <v>1.675869151435827E-2</v>
      </c>
      <c r="C951" s="64">
        <f>IF($B$5=1,EXP($E$3+$E$4*NORMINV(IF($B$1="Random",'Random Generator'!C936,'Random Generator'!I936),0,1))-1,NORMINV(IF($B$1="Random",'Random Generator'!C936,'Random Generator'!I936),$B$3,$B$4))</f>
        <v>7.2304353456673187E-2</v>
      </c>
      <c r="D951" s="64">
        <f>IF($B$5=1,EXP($E$3+$E$4*NORMINV(IF($B$1="Random",'Random Generator'!D936,'Random Generator'!J936),0,1))-1,NORMINV(IF($B$1="Random",'Random Generator'!D936,'Random Generator'!J936),$B$3,$B$4))</f>
        <v>0.17423502181848827</v>
      </c>
      <c r="E951" s="64">
        <f>IF($B$5=1,EXP($E$3+$E$4*NORMINV(IF($B$1="Random",'Random Generator'!E936,'Random Generator'!K936),0,1))-1,NORMINV(IF($B$1="Random",'Random Generator'!E936,'Random Generator'!K936),$B$3,$B$4))</f>
        <v>0.1683616750329644</v>
      </c>
      <c r="F951" s="64">
        <f>IF($B$5=1,EXP($E$3+$E$4*NORMINV(IF($B$1="Random",'Random Generator'!F936,'Random Generator'!L936),0,1))-1,NORMINV(IF($B$1="Random",'Random Generator'!F936,'Random Generator'!L936),$B$3,$B$4))</f>
        <v>-0.11880611785639561</v>
      </c>
      <c r="G951" s="64"/>
      <c r="I951" s="1">
        <f t="shared" si="166"/>
        <v>935</v>
      </c>
      <c r="J951" s="5">
        <f t="array" ref="J951">GEOMEAN(B951:F951+1)-1</f>
        <v>5.6788195710617551E-2</v>
      </c>
      <c r="K951" s="5">
        <f t="shared" si="158"/>
        <v>0</v>
      </c>
      <c r="M951" s="12">
        <f t="shared" si="159"/>
        <v>-0.11880611785639561</v>
      </c>
      <c r="N951" s="68">
        <f t="shared" si="160"/>
        <v>1.3180739227962124</v>
      </c>
      <c r="P951" s="1">
        <f t="shared" si="167"/>
        <v>935</v>
      </c>
      <c r="Q951" s="5">
        <f t="shared" si="161"/>
        <v>5.6788195710617551E-2</v>
      </c>
      <c r="R951" s="5">
        <f t="shared" si="162"/>
        <v>0</v>
      </c>
      <c r="S951" s="1"/>
      <c r="T951" s="12">
        <f t="shared" si="157"/>
        <v>-0.11880611785639561</v>
      </c>
      <c r="U951" s="68">
        <f t="shared" si="163"/>
        <v>1.3180739227962124</v>
      </c>
      <c r="V951" s="68"/>
      <c r="W951" s="68">
        <f t="shared" si="164"/>
        <v>1.3180739227962124</v>
      </c>
    </row>
    <row r="952" spans="1:23">
      <c r="A952" s="1">
        <f t="shared" si="165"/>
        <v>936</v>
      </c>
      <c r="B952" s="64">
        <f>IF($B$5=1,EXP($E$3+$E$4*NORMINV(IF($B$1="Random",'Random Generator'!B937,'Random Generator'!H937),0,1))-1,NORMINV(IF($B$1="Random",'Random Generator'!B937,'Random Generator'!H937),$B$3,$B$4))</f>
        <v>-0.11820052506543943</v>
      </c>
      <c r="C952" s="64">
        <f>IF($B$5=1,EXP($E$3+$E$4*NORMINV(IF($B$1="Random",'Random Generator'!C937,'Random Generator'!I937),0,1))-1,NORMINV(IF($B$1="Random",'Random Generator'!C937,'Random Generator'!I937),$B$3,$B$4))</f>
        <v>0.10990454160579022</v>
      </c>
      <c r="D952" s="64">
        <f>IF($B$5=1,EXP($E$3+$E$4*NORMINV(IF($B$1="Random",'Random Generator'!D937,'Random Generator'!J937),0,1))-1,NORMINV(IF($B$1="Random",'Random Generator'!D937,'Random Generator'!J937),$B$3,$B$4))</f>
        <v>0.19400850448888463</v>
      </c>
      <c r="E952" s="64">
        <f>IF($B$5=1,EXP($E$3+$E$4*NORMINV(IF($B$1="Random",'Random Generator'!E937,'Random Generator'!K937),0,1))-1,NORMINV(IF($B$1="Random",'Random Generator'!E937,'Random Generator'!K937),$B$3,$B$4))</f>
        <v>0.17979136203463963</v>
      </c>
      <c r="F952" s="64">
        <f>IF($B$5=1,EXP($E$3+$E$4*NORMINV(IF($B$1="Random",'Random Generator'!F937,'Random Generator'!L937),0,1))-1,NORMINV(IF($B$1="Random",'Random Generator'!F937,'Random Generator'!L937),$B$3,$B$4))</f>
        <v>0.33948342063255588</v>
      </c>
      <c r="G952" s="64"/>
      <c r="I952" s="1">
        <f t="shared" si="166"/>
        <v>936</v>
      </c>
      <c r="J952" s="5">
        <f t="array" ref="J952">GEOMEAN(B952:F952+1)-1</f>
        <v>0.13052738763818161</v>
      </c>
      <c r="K952" s="5">
        <f t="shared" si="158"/>
        <v>2.7763693819090808E-2</v>
      </c>
      <c r="M952" s="12">
        <f t="shared" si="159"/>
        <v>0.31171972681346505</v>
      </c>
      <c r="N952" s="68">
        <f t="shared" si="160"/>
        <v>1.6308435381707551</v>
      </c>
      <c r="P952" s="1">
        <f t="shared" si="167"/>
        <v>936</v>
      </c>
      <c r="Q952" s="5">
        <f t="shared" si="161"/>
        <v>0.13052738763818161</v>
      </c>
      <c r="R952" s="5">
        <f t="shared" si="162"/>
        <v>1.8158233063423478E-2</v>
      </c>
      <c r="S952" s="1"/>
      <c r="T952" s="12">
        <f t="shared" si="157"/>
        <v>0.29356149375004159</v>
      </c>
      <c r="U952" s="68">
        <f t="shared" si="163"/>
        <v>1.7031178000706724</v>
      </c>
      <c r="V952" s="68"/>
      <c r="W952" s="68">
        <f t="shared" si="164"/>
        <v>1.8467386525457834</v>
      </c>
    </row>
    <row r="953" spans="1:23">
      <c r="A953" s="1">
        <f t="shared" si="165"/>
        <v>937</v>
      </c>
      <c r="B953" s="64">
        <f>IF($B$5=1,EXP($E$3+$E$4*NORMINV(IF($B$1="Random",'Random Generator'!B938,'Random Generator'!H938),0,1))-1,NORMINV(IF($B$1="Random",'Random Generator'!B938,'Random Generator'!H938),$B$3,$B$4))</f>
        <v>-1.112431131101288E-2</v>
      </c>
      <c r="C953" s="64">
        <f>IF($B$5=1,EXP($E$3+$E$4*NORMINV(IF($B$1="Random",'Random Generator'!C938,'Random Generator'!I938),0,1))-1,NORMINV(IF($B$1="Random",'Random Generator'!C938,'Random Generator'!I938),$B$3,$B$4))</f>
        <v>4.9645472648443878E-2</v>
      </c>
      <c r="D953" s="64">
        <f>IF($B$5=1,EXP($E$3+$E$4*NORMINV(IF($B$1="Random",'Random Generator'!D938,'Random Generator'!J938),0,1))-1,NORMINV(IF($B$1="Random",'Random Generator'!D938,'Random Generator'!J938),$B$3,$B$4))</f>
        <v>0.39781638661920615</v>
      </c>
      <c r="E953" s="64">
        <f>IF($B$5=1,EXP($E$3+$E$4*NORMINV(IF($B$1="Random",'Random Generator'!E938,'Random Generator'!K938),0,1))-1,NORMINV(IF($B$1="Random",'Random Generator'!E938,'Random Generator'!K938),$B$3,$B$4))</f>
        <v>0.2481991301380404</v>
      </c>
      <c r="F953" s="64">
        <f>IF($B$5=1,EXP($E$3+$E$4*NORMINV(IF($B$1="Random",'Random Generator'!F938,'Random Generator'!L938),0,1))-1,NORMINV(IF($B$1="Random",'Random Generator'!F938,'Random Generator'!L938),$B$3,$B$4))</f>
        <v>0.23427462761821172</v>
      </c>
      <c r="G953" s="64"/>
      <c r="I953" s="1">
        <f t="shared" si="166"/>
        <v>937</v>
      </c>
      <c r="J953" s="5">
        <f t="array" ref="J953">GEOMEAN(B953:F953+1)-1</f>
        <v>0.17453517691991327</v>
      </c>
      <c r="K953" s="5">
        <f t="shared" si="158"/>
        <v>4.9767588459956637E-2</v>
      </c>
      <c r="M953" s="12">
        <f t="shared" si="159"/>
        <v>0.18450703915825509</v>
      </c>
      <c r="N953" s="68">
        <f t="shared" si="160"/>
        <v>1.8001718478857878</v>
      </c>
      <c r="P953" s="1">
        <f t="shared" si="167"/>
        <v>937</v>
      </c>
      <c r="Q953" s="5">
        <f t="shared" si="161"/>
        <v>0.17453517691991327</v>
      </c>
      <c r="R953" s="5">
        <f t="shared" si="162"/>
        <v>4.0162127704289306E-2</v>
      </c>
      <c r="S953" s="1"/>
      <c r="T953" s="12">
        <f t="shared" si="157"/>
        <v>0.14434491145396577</v>
      </c>
      <c r="U953" s="68">
        <f t="shared" si="163"/>
        <v>1.8783628891892152</v>
      </c>
      <c r="V953" s="68"/>
      <c r="W953" s="68">
        <f t="shared" si="164"/>
        <v>2.2352707822302134</v>
      </c>
    </row>
    <row r="954" spans="1:23">
      <c r="A954" s="1">
        <f t="shared" si="165"/>
        <v>938</v>
      </c>
      <c r="B954" s="64">
        <f>IF($B$5=1,EXP($E$3+$E$4*NORMINV(IF($B$1="Random",'Random Generator'!B939,'Random Generator'!H939),0,1))-1,NORMINV(IF($B$1="Random",'Random Generator'!B939,'Random Generator'!H939),$B$3,$B$4))</f>
        <v>0.30585927550443204</v>
      </c>
      <c r="C954" s="64">
        <f>IF($B$5=1,EXP($E$3+$E$4*NORMINV(IF($B$1="Random",'Random Generator'!C939,'Random Generator'!I939),0,1))-1,NORMINV(IF($B$1="Random",'Random Generator'!C939,'Random Generator'!I939),$B$3,$B$4))</f>
        <v>0.30979587858488911</v>
      </c>
      <c r="D954" s="64">
        <f>IF($B$5=1,EXP($E$3+$E$4*NORMINV(IF($B$1="Random",'Random Generator'!D939,'Random Generator'!J939),0,1))-1,NORMINV(IF($B$1="Random",'Random Generator'!D939,'Random Generator'!J939),$B$3,$B$4))</f>
        <v>0.20496613994881252</v>
      </c>
      <c r="E954" s="64">
        <f>IF($B$5=1,EXP($E$3+$E$4*NORMINV(IF($B$1="Random",'Random Generator'!E939,'Random Generator'!K939),0,1))-1,NORMINV(IF($B$1="Random",'Random Generator'!E939,'Random Generator'!K939),$B$3,$B$4))</f>
        <v>-1.4039929487197012E-2</v>
      </c>
      <c r="F954" s="64">
        <f>IF($B$5=1,EXP($E$3+$E$4*NORMINV(IF($B$1="Random",'Random Generator'!F939,'Random Generator'!L939),0,1))-1,NORMINV(IF($B$1="Random",'Random Generator'!F939,'Random Generator'!L939),$B$3,$B$4))</f>
        <v>0.21830472027461867</v>
      </c>
      <c r="G954" s="64"/>
      <c r="I954" s="1">
        <f t="shared" si="166"/>
        <v>938</v>
      </c>
      <c r="J954" s="5">
        <f t="array" ref="J954">GEOMEAN(B954:F954+1)-1</f>
        <v>0.19877594315014946</v>
      </c>
      <c r="K954" s="5">
        <f t="shared" si="158"/>
        <v>6.1887971575074731E-2</v>
      </c>
      <c r="M954" s="12">
        <f t="shared" si="159"/>
        <v>0.15641674869954394</v>
      </c>
      <c r="N954" s="68">
        <f t="shared" si="160"/>
        <v>1.8992772145154813</v>
      </c>
      <c r="P954" s="1">
        <f t="shared" si="167"/>
        <v>938</v>
      </c>
      <c r="Q954" s="5">
        <f t="shared" si="161"/>
        <v>0.19877594315014946</v>
      </c>
      <c r="R954" s="5">
        <f t="shared" si="162"/>
        <v>5.22825108194074E-2</v>
      </c>
      <c r="S954" s="1"/>
      <c r="T954" s="12">
        <f t="shared" si="157"/>
        <v>0.10413423788013654</v>
      </c>
      <c r="U954" s="68">
        <f t="shared" si="163"/>
        <v>1.9808785813468421</v>
      </c>
      <c r="V954" s="68"/>
      <c r="W954" s="68">
        <f t="shared" si="164"/>
        <v>2.4756548430704526</v>
      </c>
    </row>
    <row r="955" spans="1:23">
      <c r="A955" s="1">
        <f t="shared" si="165"/>
        <v>939</v>
      </c>
      <c r="B955" s="64">
        <f>IF($B$5=1,EXP($E$3+$E$4*NORMINV(IF($B$1="Random",'Random Generator'!B940,'Random Generator'!H940),0,1))-1,NORMINV(IF($B$1="Random",'Random Generator'!B940,'Random Generator'!H940),$B$3,$B$4))</f>
        <v>0.1160866844132229</v>
      </c>
      <c r="C955" s="64">
        <f>IF($B$5=1,EXP($E$3+$E$4*NORMINV(IF($B$1="Random",'Random Generator'!C940,'Random Generator'!I940),0,1))-1,NORMINV(IF($B$1="Random",'Random Generator'!C940,'Random Generator'!I940),$B$3,$B$4))</f>
        <v>9.4128436104499169E-3</v>
      </c>
      <c r="D955" s="64">
        <f>IF($B$5=1,EXP($E$3+$E$4*NORMINV(IF($B$1="Random",'Random Generator'!D940,'Random Generator'!J940),0,1))-1,NORMINV(IF($B$1="Random",'Random Generator'!D940,'Random Generator'!J940),$B$3,$B$4))</f>
        <v>5.418100826131611E-2</v>
      </c>
      <c r="E955" s="64">
        <f>IF($B$5=1,EXP($E$3+$E$4*NORMINV(IF($B$1="Random",'Random Generator'!E940,'Random Generator'!K940),0,1))-1,NORMINV(IF($B$1="Random",'Random Generator'!E940,'Random Generator'!K940),$B$3,$B$4))</f>
        <v>-1.2418546804004116E-2</v>
      </c>
      <c r="F955" s="64">
        <f>IF($B$5=1,EXP($E$3+$E$4*NORMINV(IF($B$1="Random",'Random Generator'!F940,'Random Generator'!L940),0,1))-1,NORMINV(IF($B$1="Random",'Random Generator'!F940,'Random Generator'!L940),$B$3,$B$4))</f>
        <v>0.15523248511506105</v>
      </c>
      <c r="G955" s="64"/>
      <c r="I955" s="1">
        <f t="shared" si="166"/>
        <v>939</v>
      </c>
      <c r="J955" s="5">
        <f t="array" ref="J955">GEOMEAN(B955:F955+1)-1</f>
        <v>6.2636799955019029E-2</v>
      </c>
      <c r="K955" s="5">
        <f t="shared" si="158"/>
        <v>0</v>
      </c>
      <c r="M955" s="12">
        <f t="shared" si="159"/>
        <v>0.15523248511506105</v>
      </c>
      <c r="N955" s="68">
        <f t="shared" si="160"/>
        <v>1.354953087737885</v>
      </c>
      <c r="P955" s="1">
        <f t="shared" si="167"/>
        <v>939</v>
      </c>
      <c r="Q955" s="5">
        <f t="shared" si="161"/>
        <v>6.2636799955019029E-2</v>
      </c>
      <c r="R955" s="5">
        <f t="shared" si="162"/>
        <v>0</v>
      </c>
      <c r="S955" s="1"/>
      <c r="T955" s="12">
        <f t="shared" si="157"/>
        <v>0.15523248511506105</v>
      </c>
      <c r="U955" s="68">
        <f t="shared" si="163"/>
        <v>1.354953087737885</v>
      </c>
      <c r="V955" s="68"/>
      <c r="W955" s="68">
        <f t="shared" si="164"/>
        <v>1.354953087737885</v>
      </c>
    </row>
    <row r="956" spans="1:23">
      <c r="A956" s="1">
        <f t="shared" si="165"/>
        <v>940</v>
      </c>
      <c r="B956" s="64">
        <f>IF($B$5=1,EXP($E$3+$E$4*NORMINV(IF($B$1="Random",'Random Generator'!B941,'Random Generator'!H941),0,1))-1,NORMINV(IF($B$1="Random",'Random Generator'!B941,'Random Generator'!H941),$B$3,$B$4))</f>
        <v>0.19221399657086113</v>
      </c>
      <c r="C956" s="64">
        <f>IF($B$5=1,EXP($E$3+$E$4*NORMINV(IF($B$1="Random",'Random Generator'!C941,'Random Generator'!I941),0,1))-1,NORMINV(IF($B$1="Random",'Random Generator'!C941,'Random Generator'!I941),$B$3,$B$4))</f>
        <v>8.4060435902426622E-3</v>
      </c>
      <c r="D956" s="64">
        <f>IF($B$5=1,EXP($E$3+$E$4*NORMINV(IF($B$1="Random",'Random Generator'!D941,'Random Generator'!J941),0,1))-1,NORMINV(IF($B$1="Random",'Random Generator'!D941,'Random Generator'!J941),$B$3,$B$4))</f>
        <v>7.0732726448843097E-2</v>
      </c>
      <c r="E956" s="64">
        <f>IF($B$5=1,EXP($E$3+$E$4*NORMINV(IF($B$1="Random",'Random Generator'!E941,'Random Generator'!K941),0,1))-1,NORMINV(IF($B$1="Random",'Random Generator'!E941,'Random Generator'!K941),$B$3,$B$4))</f>
        <v>0.21774268403845043</v>
      </c>
      <c r="F956" s="64">
        <f>IF($B$5=1,EXP($E$3+$E$4*NORMINV(IF($B$1="Random",'Random Generator'!F941,'Random Generator'!L941),0,1))-1,NORMINV(IF($B$1="Random",'Random Generator'!F941,'Random Generator'!L941),$B$3,$B$4))</f>
        <v>5.0780960475634185E-2</v>
      </c>
      <c r="G956" s="64"/>
      <c r="I956" s="1">
        <f t="shared" si="166"/>
        <v>940</v>
      </c>
      <c r="J956" s="5">
        <f t="array" ref="J956">GEOMEAN(B956:F956+1)-1</f>
        <v>0.10496288704533585</v>
      </c>
      <c r="K956" s="5">
        <f t="shared" si="158"/>
        <v>1.4981443522667927E-2</v>
      </c>
      <c r="M956" s="12">
        <f t="shared" si="159"/>
        <v>3.5799516952966258E-2</v>
      </c>
      <c r="N956" s="68">
        <f t="shared" si="160"/>
        <v>1.5384929894485231</v>
      </c>
      <c r="P956" s="1">
        <f t="shared" si="167"/>
        <v>940</v>
      </c>
      <c r="Q956" s="5">
        <f t="shared" si="161"/>
        <v>0.10496288704533585</v>
      </c>
      <c r="R956" s="5">
        <f t="shared" si="162"/>
        <v>5.3759827670005964E-3</v>
      </c>
      <c r="S956" s="1"/>
      <c r="T956" s="12">
        <f t="shared" si="157"/>
        <v>3.0423534185965662E-2</v>
      </c>
      <c r="U956" s="68">
        <f t="shared" si="163"/>
        <v>1.6074882032426183</v>
      </c>
      <c r="V956" s="68"/>
      <c r="W956" s="68">
        <f t="shared" si="164"/>
        <v>1.6471701256228777</v>
      </c>
    </row>
    <row r="957" spans="1:23">
      <c r="A957" s="1">
        <f t="shared" si="165"/>
        <v>941</v>
      </c>
      <c r="B957" s="64">
        <f>IF($B$5=1,EXP($E$3+$E$4*NORMINV(IF($B$1="Random",'Random Generator'!B942,'Random Generator'!H942),0,1))-1,NORMINV(IF($B$1="Random",'Random Generator'!B942,'Random Generator'!H942),$B$3,$B$4))</f>
        <v>6.0047283989695055E-2</v>
      </c>
      <c r="C957" s="64">
        <f>IF($B$5=1,EXP($E$3+$E$4*NORMINV(IF($B$1="Random",'Random Generator'!C942,'Random Generator'!I942),0,1))-1,NORMINV(IF($B$1="Random",'Random Generator'!C942,'Random Generator'!I942),$B$3,$B$4))</f>
        <v>0.12532903950964069</v>
      </c>
      <c r="D957" s="64">
        <f>IF($B$5=1,EXP($E$3+$E$4*NORMINV(IF($B$1="Random",'Random Generator'!D942,'Random Generator'!J942),0,1))-1,NORMINV(IF($B$1="Random",'Random Generator'!D942,'Random Generator'!J942),$B$3,$B$4))</f>
        <v>0.26044297862215893</v>
      </c>
      <c r="E957" s="64">
        <f>IF($B$5=1,EXP($E$3+$E$4*NORMINV(IF($B$1="Random",'Random Generator'!E942,'Random Generator'!K942),0,1))-1,NORMINV(IF($B$1="Random",'Random Generator'!E942,'Random Generator'!K942),$B$3,$B$4))</f>
        <v>0.14697679048897982</v>
      </c>
      <c r="F957" s="64">
        <f>IF($B$5=1,EXP($E$3+$E$4*NORMINV(IF($B$1="Random",'Random Generator'!F942,'Random Generator'!L942),0,1))-1,NORMINV(IF($B$1="Random",'Random Generator'!F942,'Random Generator'!L942),$B$3,$B$4))</f>
        <v>0.22161928286327504</v>
      </c>
      <c r="G957" s="64"/>
      <c r="I957" s="1">
        <f t="shared" si="166"/>
        <v>941</v>
      </c>
      <c r="J957" s="5">
        <f t="array" ref="J957">GEOMEAN(B957:F957+1)-1</f>
        <v>0.16070991761265274</v>
      </c>
      <c r="K957" s="5">
        <f t="shared" si="158"/>
        <v>4.2854958806326372E-2</v>
      </c>
      <c r="M957" s="12">
        <f t="shared" si="159"/>
        <v>0.17876432405694867</v>
      </c>
      <c r="N957" s="68">
        <f t="shared" si="160"/>
        <v>1.7455298838522748</v>
      </c>
      <c r="P957" s="1">
        <f t="shared" si="167"/>
        <v>941</v>
      </c>
      <c r="Q957" s="5">
        <f t="shared" si="161"/>
        <v>0.16070991761265274</v>
      </c>
      <c r="R957" s="5">
        <f t="shared" si="162"/>
        <v>3.3249498050659042E-2</v>
      </c>
      <c r="S957" s="1"/>
      <c r="T957" s="12">
        <f t="shared" si="157"/>
        <v>0.14551482600628962</v>
      </c>
      <c r="U957" s="68">
        <f t="shared" si="163"/>
        <v>1.8218244351608031</v>
      </c>
      <c r="V957" s="68"/>
      <c r="W957" s="68">
        <f t="shared" si="164"/>
        <v>2.1067765529257279</v>
      </c>
    </row>
    <row r="958" spans="1:23">
      <c r="A958" s="1">
        <f t="shared" si="165"/>
        <v>942</v>
      </c>
      <c r="B958" s="64">
        <f>IF($B$5=1,EXP($E$3+$E$4*NORMINV(IF($B$1="Random",'Random Generator'!B943,'Random Generator'!H943),0,1))-1,NORMINV(IF($B$1="Random",'Random Generator'!B943,'Random Generator'!H943),$B$3,$B$4))</f>
        <v>0.133021706363744</v>
      </c>
      <c r="C958" s="64">
        <f>IF($B$5=1,EXP($E$3+$E$4*NORMINV(IF($B$1="Random",'Random Generator'!C943,'Random Generator'!I943),0,1))-1,NORMINV(IF($B$1="Random",'Random Generator'!C943,'Random Generator'!I943),$B$3,$B$4))</f>
        <v>9.632412054193118E-2</v>
      </c>
      <c r="D958" s="64">
        <f>IF($B$5=1,EXP($E$3+$E$4*NORMINV(IF($B$1="Random",'Random Generator'!D943,'Random Generator'!J943),0,1))-1,NORMINV(IF($B$1="Random",'Random Generator'!D943,'Random Generator'!J943),$B$3,$B$4))</f>
        <v>0.28213835684027</v>
      </c>
      <c r="E958" s="64">
        <f>IF($B$5=1,EXP($E$3+$E$4*NORMINV(IF($B$1="Random",'Random Generator'!E943,'Random Generator'!K943),0,1))-1,NORMINV(IF($B$1="Random",'Random Generator'!E943,'Random Generator'!K943),$B$3,$B$4))</f>
        <v>1.2941524133142313E-2</v>
      </c>
      <c r="F958" s="64">
        <f>IF($B$5=1,EXP($E$3+$E$4*NORMINV(IF($B$1="Random",'Random Generator'!F943,'Random Generator'!L943),0,1))-1,NORMINV(IF($B$1="Random",'Random Generator'!F943,'Random Generator'!L943),$B$3,$B$4))</f>
        <v>-2.6716836078191197E-2</v>
      </c>
      <c r="G958" s="64"/>
      <c r="I958" s="1">
        <f t="shared" si="166"/>
        <v>942</v>
      </c>
      <c r="J958" s="5">
        <f t="array" ref="J958">GEOMEAN(B958:F958+1)-1</f>
        <v>9.4427848856708296E-2</v>
      </c>
      <c r="K958" s="5">
        <f t="shared" si="158"/>
        <v>9.7139244283541495E-3</v>
      </c>
      <c r="M958" s="12">
        <f t="shared" si="159"/>
        <v>-3.6430760506545347E-2</v>
      </c>
      <c r="N958" s="68">
        <f t="shared" si="160"/>
        <v>1.5016754336261577</v>
      </c>
      <c r="P958" s="1">
        <f t="shared" si="167"/>
        <v>942</v>
      </c>
      <c r="Q958" s="5">
        <f t="shared" si="161"/>
        <v>9.4427848856708296E-2</v>
      </c>
      <c r="R958" s="5">
        <f t="shared" si="162"/>
        <v>1.0846367268681906E-4</v>
      </c>
      <c r="S958" s="1"/>
      <c r="T958" s="12">
        <f t="shared" si="157"/>
        <v>-3.6539224179232166E-2</v>
      </c>
      <c r="U958" s="68">
        <f t="shared" si="163"/>
        <v>1.5693523524207951</v>
      </c>
      <c r="V958" s="68"/>
      <c r="W958" s="68">
        <f t="shared" si="164"/>
        <v>1.5701302398815122</v>
      </c>
    </row>
    <row r="959" spans="1:23">
      <c r="A959" s="1">
        <f t="shared" si="165"/>
        <v>943</v>
      </c>
      <c r="B959" s="64">
        <f>IF($B$5=1,EXP($E$3+$E$4*NORMINV(IF($B$1="Random",'Random Generator'!B944,'Random Generator'!H944),0,1))-1,NORMINV(IF($B$1="Random",'Random Generator'!B944,'Random Generator'!H944),$B$3,$B$4))</f>
        <v>9.8545972554249683E-2</v>
      </c>
      <c r="C959" s="64">
        <f>IF($B$5=1,EXP($E$3+$E$4*NORMINV(IF($B$1="Random",'Random Generator'!C944,'Random Generator'!I944),0,1))-1,NORMINV(IF($B$1="Random",'Random Generator'!C944,'Random Generator'!I944),$B$3,$B$4))</f>
        <v>0.21308544905917026</v>
      </c>
      <c r="D959" s="64">
        <f>IF($B$5=1,EXP($E$3+$E$4*NORMINV(IF($B$1="Random",'Random Generator'!D944,'Random Generator'!J944),0,1))-1,NORMINV(IF($B$1="Random",'Random Generator'!D944,'Random Generator'!J944),$B$3,$B$4))</f>
        <v>0.6267865639526029</v>
      </c>
      <c r="E959" s="64">
        <f>IF($B$5=1,EXP($E$3+$E$4*NORMINV(IF($B$1="Random",'Random Generator'!E944,'Random Generator'!K944),0,1))-1,NORMINV(IF($B$1="Random",'Random Generator'!E944,'Random Generator'!K944),$B$3,$B$4))</f>
        <v>0.10734009641492714</v>
      </c>
      <c r="F959" s="64">
        <f>IF($B$5=1,EXP($E$3+$E$4*NORMINV(IF($B$1="Random",'Random Generator'!F944,'Random Generator'!L944),0,1))-1,NORMINV(IF($B$1="Random",'Random Generator'!F944,'Random Generator'!L944),$B$3,$B$4))</f>
        <v>2.1632052303073745E-2</v>
      </c>
      <c r="G959" s="64"/>
      <c r="I959" s="1">
        <f t="shared" si="166"/>
        <v>943</v>
      </c>
      <c r="J959" s="5">
        <f t="array" ref="J959">GEOMEAN(B959:F959+1)-1</f>
        <v>0.19652877809625813</v>
      </c>
      <c r="K959" s="5">
        <f t="shared" si="158"/>
        <v>6.0764389048129065E-2</v>
      </c>
      <c r="M959" s="12">
        <f t="shared" si="159"/>
        <v>-3.913233674505532E-2</v>
      </c>
      <c r="N959" s="68">
        <f t="shared" si="160"/>
        <v>1.8899105008528987</v>
      </c>
      <c r="P959" s="1">
        <f t="shared" si="167"/>
        <v>943</v>
      </c>
      <c r="Q959" s="5">
        <f t="shared" si="161"/>
        <v>0.19652877809625813</v>
      </c>
      <c r="R959" s="5">
        <f t="shared" si="162"/>
        <v>5.1158928292461735E-2</v>
      </c>
      <c r="S959" s="1"/>
      <c r="T959" s="12">
        <f t="shared" si="157"/>
        <v>-9.0291265037517054E-2</v>
      </c>
      <c r="U959" s="68">
        <f t="shared" si="163"/>
        <v>1.9711911188417335</v>
      </c>
      <c r="V959" s="68"/>
      <c r="W959" s="68">
        <f t="shared" si="164"/>
        <v>2.4525379831895235</v>
      </c>
    </row>
    <row r="960" spans="1:23">
      <c r="A960" s="1">
        <f t="shared" si="165"/>
        <v>944</v>
      </c>
      <c r="B960" s="64">
        <f>IF($B$5=1,EXP($E$3+$E$4*NORMINV(IF($B$1="Random",'Random Generator'!B945,'Random Generator'!H945),0,1))-1,NORMINV(IF($B$1="Random",'Random Generator'!B945,'Random Generator'!H945),$B$3,$B$4))</f>
        <v>0.14688962284287999</v>
      </c>
      <c r="C960" s="64">
        <f>IF($B$5=1,EXP($E$3+$E$4*NORMINV(IF($B$1="Random",'Random Generator'!C945,'Random Generator'!I945),0,1))-1,NORMINV(IF($B$1="Random",'Random Generator'!C945,'Random Generator'!I945),$B$3,$B$4))</f>
        <v>-5.7266976670880321E-2</v>
      </c>
      <c r="D960" s="64">
        <f>IF($B$5=1,EXP($E$3+$E$4*NORMINV(IF($B$1="Random",'Random Generator'!D945,'Random Generator'!J945),0,1))-1,NORMINV(IF($B$1="Random",'Random Generator'!D945,'Random Generator'!J945),$B$3,$B$4))</f>
        <v>-5.4553991413748393E-2</v>
      </c>
      <c r="E960" s="64">
        <f>IF($B$5=1,EXP($E$3+$E$4*NORMINV(IF($B$1="Random",'Random Generator'!E945,'Random Generator'!K945),0,1))-1,NORMINV(IF($B$1="Random",'Random Generator'!E945,'Random Generator'!K945),$B$3,$B$4))</f>
        <v>0.12580922919706916</v>
      </c>
      <c r="F960" s="64">
        <f>IF($B$5=1,EXP($E$3+$E$4*NORMINV(IF($B$1="Random",'Random Generator'!F945,'Random Generator'!L945),0,1))-1,NORMINV(IF($B$1="Random",'Random Generator'!F945,'Random Generator'!L945),$B$3,$B$4))</f>
        <v>0.10484068651329626</v>
      </c>
      <c r="G960" s="64"/>
      <c r="I960" s="1">
        <f t="shared" si="166"/>
        <v>944</v>
      </c>
      <c r="J960" s="5">
        <f t="array" ref="J960">GEOMEAN(B960:F960+1)-1</f>
        <v>4.9209726547745136E-2</v>
      </c>
      <c r="K960" s="5">
        <f t="shared" si="158"/>
        <v>0</v>
      </c>
      <c r="M960" s="12">
        <f t="shared" si="159"/>
        <v>0.10484068651329626</v>
      </c>
      <c r="N960" s="68">
        <f t="shared" si="160"/>
        <v>1.2714858751985838</v>
      </c>
      <c r="P960" s="1">
        <f t="shared" si="167"/>
        <v>944</v>
      </c>
      <c r="Q960" s="5">
        <f t="shared" si="161"/>
        <v>4.9209726547745136E-2</v>
      </c>
      <c r="R960" s="5">
        <f t="shared" si="162"/>
        <v>0</v>
      </c>
      <c r="S960" s="1"/>
      <c r="T960" s="12">
        <f t="shared" si="157"/>
        <v>0.10484068651329626</v>
      </c>
      <c r="U960" s="68">
        <f t="shared" si="163"/>
        <v>1.2714858751985838</v>
      </c>
      <c r="V960" s="68"/>
      <c r="W960" s="68">
        <f t="shared" si="164"/>
        <v>1.2714858751985838</v>
      </c>
    </row>
    <row r="961" spans="1:23">
      <c r="A961" s="1">
        <f t="shared" si="165"/>
        <v>945</v>
      </c>
      <c r="B961" s="64">
        <f>IF($B$5=1,EXP($E$3+$E$4*NORMINV(IF($B$1="Random",'Random Generator'!B946,'Random Generator'!H946),0,1))-1,NORMINV(IF($B$1="Random",'Random Generator'!B946,'Random Generator'!H946),$B$3,$B$4))</f>
        <v>5.7007054869582019E-2</v>
      </c>
      <c r="C961" s="64">
        <f>IF($B$5=1,EXP($E$3+$E$4*NORMINV(IF($B$1="Random",'Random Generator'!C946,'Random Generator'!I946),0,1))-1,NORMINV(IF($B$1="Random",'Random Generator'!C946,'Random Generator'!I946),$B$3,$B$4))</f>
        <v>0.15109478013506661</v>
      </c>
      <c r="D961" s="64">
        <f>IF($B$5=1,EXP($E$3+$E$4*NORMINV(IF($B$1="Random",'Random Generator'!D946,'Random Generator'!J946),0,1))-1,NORMINV(IF($B$1="Random",'Random Generator'!D946,'Random Generator'!J946),$B$3,$B$4))</f>
        <v>-8.8805245868147087E-2</v>
      </c>
      <c r="E961" s="64">
        <f>IF($B$5=1,EXP($E$3+$E$4*NORMINV(IF($B$1="Random",'Random Generator'!E946,'Random Generator'!K946),0,1))-1,NORMINV(IF($B$1="Random",'Random Generator'!E946,'Random Generator'!K946),$B$3,$B$4))</f>
        <v>9.8336811616782427E-2</v>
      </c>
      <c r="F961" s="64">
        <f>IF($B$5=1,EXP($E$3+$E$4*NORMINV(IF($B$1="Random",'Random Generator'!F946,'Random Generator'!L946),0,1))-1,NORMINV(IF($B$1="Random",'Random Generator'!F946,'Random Generator'!L946),$B$3,$B$4))</f>
        <v>0.12634516344999325</v>
      </c>
      <c r="G961" s="64"/>
      <c r="I961" s="1">
        <f t="shared" si="166"/>
        <v>945</v>
      </c>
      <c r="J961" s="5">
        <f t="array" ref="J961">GEOMEAN(B961:F961+1)-1</f>
        <v>6.5225229170725374E-2</v>
      </c>
      <c r="K961" s="5">
        <f t="shared" si="158"/>
        <v>0</v>
      </c>
      <c r="M961" s="12">
        <f t="shared" si="159"/>
        <v>0.12634516344999325</v>
      </c>
      <c r="N961" s="68">
        <f t="shared" si="160"/>
        <v>1.3715360250626683</v>
      </c>
      <c r="P961" s="1">
        <f t="shared" si="167"/>
        <v>945</v>
      </c>
      <c r="Q961" s="5">
        <f t="shared" si="161"/>
        <v>6.5225229170725374E-2</v>
      </c>
      <c r="R961" s="5">
        <f t="shared" si="162"/>
        <v>0</v>
      </c>
      <c r="S961" s="1"/>
      <c r="T961" s="12">
        <f t="shared" si="157"/>
        <v>0.12634516344999325</v>
      </c>
      <c r="U961" s="68">
        <f t="shared" si="163"/>
        <v>1.3715360250626683</v>
      </c>
      <c r="V961" s="68"/>
      <c r="W961" s="68">
        <f t="shared" si="164"/>
        <v>1.3715360250626683</v>
      </c>
    </row>
    <row r="962" spans="1:23">
      <c r="A962" s="1">
        <f t="shared" si="165"/>
        <v>946</v>
      </c>
      <c r="B962" s="64">
        <f>IF($B$5=1,EXP($E$3+$E$4*NORMINV(IF($B$1="Random",'Random Generator'!B947,'Random Generator'!H947),0,1))-1,NORMINV(IF($B$1="Random",'Random Generator'!B947,'Random Generator'!H947),$B$3,$B$4))</f>
        <v>-5.2789439460969811E-2</v>
      </c>
      <c r="C962" s="64">
        <f>IF($B$5=1,EXP($E$3+$E$4*NORMINV(IF($B$1="Random",'Random Generator'!C947,'Random Generator'!I947),0,1))-1,NORMINV(IF($B$1="Random",'Random Generator'!C947,'Random Generator'!I947),$B$3,$B$4))</f>
        <v>0.29084807699281212</v>
      </c>
      <c r="D962" s="64">
        <f>IF($B$5=1,EXP($E$3+$E$4*NORMINV(IF($B$1="Random",'Random Generator'!D947,'Random Generator'!J947),0,1))-1,NORMINV(IF($B$1="Random",'Random Generator'!D947,'Random Generator'!J947),$B$3,$B$4))</f>
        <v>-1.6568159612383337E-2</v>
      </c>
      <c r="E962" s="64">
        <f>IF($B$5=1,EXP($E$3+$E$4*NORMINV(IF($B$1="Random",'Random Generator'!E947,'Random Generator'!K947),0,1))-1,NORMINV(IF($B$1="Random",'Random Generator'!E947,'Random Generator'!K947),$B$3,$B$4))</f>
        <v>0.28033526782000906</v>
      </c>
      <c r="F962" s="64">
        <f>IF($B$5=1,EXP($E$3+$E$4*NORMINV(IF($B$1="Random",'Random Generator'!F947,'Random Generator'!L947),0,1))-1,NORMINV(IF($B$1="Random",'Random Generator'!F947,'Random Generator'!L947),$B$3,$B$4))</f>
        <v>7.6249555518767664E-2</v>
      </c>
      <c r="G962" s="64"/>
      <c r="I962" s="1">
        <f t="shared" si="166"/>
        <v>946</v>
      </c>
      <c r="J962" s="5">
        <f t="array" ref="J962">GEOMEAN(B962:F962+1)-1</f>
        <v>0.10626844415403047</v>
      </c>
      <c r="K962" s="5">
        <f t="shared" si="158"/>
        <v>1.5634222077015238E-2</v>
      </c>
      <c r="M962" s="12">
        <f t="shared" si="159"/>
        <v>6.0615333441752427E-2</v>
      </c>
      <c r="N962" s="68">
        <f t="shared" si="160"/>
        <v>1.5431054481287998</v>
      </c>
      <c r="P962" s="1">
        <f t="shared" si="167"/>
        <v>946</v>
      </c>
      <c r="Q962" s="5">
        <f t="shared" si="161"/>
        <v>0.10626844415403047</v>
      </c>
      <c r="R962" s="5">
        <f t="shared" si="162"/>
        <v>6.0287613213479072E-3</v>
      </c>
      <c r="S962" s="1"/>
      <c r="T962" s="12">
        <f t="shared" si="157"/>
        <v>5.458657212040452E-2</v>
      </c>
      <c r="U962" s="68">
        <f t="shared" si="163"/>
        <v>1.6122653629742993</v>
      </c>
      <c r="V962" s="68"/>
      <c r="W962" s="68">
        <f t="shared" si="164"/>
        <v>1.6569241293121624</v>
      </c>
    </row>
    <row r="963" spans="1:23">
      <c r="A963" s="1">
        <f t="shared" si="165"/>
        <v>947</v>
      </c>
      <c r="B963" s="64">
        <f>IF($B$5=1,EXP($E$3+$E$4*NORMINV(IF($B$1="Random",'Random Generator'!B948,'Random Generator'!H948),0,1))-1,NORMINV(IF($B$1="Random",'Random Generator'!B948,'Random Generator'!H948),$B$3,$B$4))</f>
        <v>0.22640148822346795</v>
      </c>
      <c r="C963" s="64">
        <f>IF($B$5=1,EXP($E$3+$E$4*NORMINV(IF($B$1="Random",'Random Generator'!C948,'Random Generator'!I948),0,1))-1,NORMINV(IF($B$1="Random",'Random Generator'!C948,'Random Generator'!I948),$B$3,$B$4))</f>
        <v>-5.3781898310725995E-2</v>
      </c>
      <c r="D963" s="64">
        <f>IF($B$5=1,EXP($E$3+$E$4*NORMINV(IF($B$1="Random",'Random Generator'!D948,'Random Generator'!J948),0,1))-1,NORMINV(IF($B$1="Random",'Random Generator'!D948,'Random Generator'!J948),$B$3,$B$4))</f>
        <v>8.7077854239135499E-2</v>
      </c>
      <c r="E963" s="64">
        <f>IF($B$5=1,EXP($E$3+$E$4*NORMINV(IF($B$1="Random",'Random Generator'!E948,'Random Generator'!K948),0,1))-1,NORMINV(IF($B$1="Random",'Random Generator'!E948,'Random Generator'!K948),$B$3,$B$4))</f>
        <v>0.24349832802688542</v>
      </c>
      <c r="F963" s="64">
        <f>IF($B$5=1,EXP($E$3+$E$4*NORMINV(IF($B$1="Random",'Random Generator'!F948,'Random Generator'!L948),0,1))-1,NORMINV(IF($B$1="Random",'Random Generator'!F948,'Random Generator'!L948),$B$3,$B$4))</f>
        <v>0.28310222359210901</v>
      </c>
      <c r="G963" s="64"/>
      <c r="I963" s="1">
        <f t="shared" si="166"/>
        <v>947</v>
      </c>
      <c r="J963" s="5">
        <f t="array" ref="J963">GEOMEAN(B963:F963+1)-1</f>
        <v>0.15015985912144347</v>
      </c>
      <c r="K963" s="5">
        <f t="shared" si="158"/>
        <v>3.7579929560721738E-2</v>
      </c>
      <c r="M963" s="12">
        <f t="shared" si="159"/>
        <v>0.24552229403138728</v>
      </c>
      <c r="N963" s="68">
        <f t="shared" si="160"/>
        <v>1.7047319705726542</v>
      </c>
      <c r="P963" s="1">
        <f t="shared" si="167"/>
        <v>947</v>
      </c>
      <c r="Q963" s="5">
        <f t="shared" si="161"/>
        <v>0.15015985912144347</v>
      </c>
      <c r="R963" s="5">
        <f t="shared" si="162"/>
        <v>2.7974468805054407E-2</v>
      </c>
      <c r="S963" s="1"/>
      <c r="T963" s="12">
        <f t="shared" si="157"/>
        <v>0.21754782522633287</v>
      </c>
      <c r="U963" s="68">
        <f t="shared" si="163"/>
        <v>1.7796026825024693</v>
      </c>
      <c r="V963" s="68"/>
      <c r="W963" s="68">
        <f t="shared" si="164"/>
        <v>2.0127555492253251</v>
      </c>
    </row>
    <row r="964" spans="1:23">
      <c r="A964" s="1">
        <f t="shared" si="165"/>
        <v>948</v>
      </c>
      <c r="B964" s="64">
        <f>IF($B$5=1,EXP($E$3+$E$4*NORMINV(IF($B$1="Random",'Random Generator'!B949,'Random Generator'!H949),0,1))-1,NORMINV(IF($B$1="Random",'Random Generator'!B949,'Random Generator'!H949),$B$3,$B$4))</f>
        <v>0.1100496151748922</v>
      </c>
      <c r="C964" s="64">
        <f>IF($B$5=1,EXP($E$3+$E$4*NORMINV(IF($B$1="Random",'Random Generator'!C949,'Random Generator'!I949),0,1))-1,NORMINV(IF($B$1="Random",'Random Generator'!C949,'Random Generator'!I949),$B$3,$B$4))</f>
        <v>-0.15186121207966141</v>
      </c>
      <c r="D964" s="64">
        <f>IF($B$5=1,EXP($E$3+$E$4*NORMINV(IF($B$1="Random",'Random Generator'!D949,'Random Generator'!J949),0,1))-1,NORMINV(IF($B$1="Random",'Random Generator'!D949,'Random Generator'!J949),$B$3,$B$4))</f>
        <v>-7.0979145982867475E-2</v>
      </c>
      <c r="E964" s="64">
        <f>IF($B$5=1,EXP($E$3+$E$4*NORMINV(IF($B$1="Random",'Random Generator'!E949,'Random Generator'!K949),0,1))-1,NORMINV(IF($B$1="Random",'Random Generator'!E949,'Random Generator'!K949),$B$3,$B$4))</f>
        <v>0.19535340549352331</v>
      </c>
      <c r="F964" s="64">
        <f>IF($B$5=1,EXP($E$3+$E$4*NORMINV(IF($B$1="Random",'Random Generator'!F949,'Random Generator'!L949),0,1))-1,NORMINV(IF($B$1="Random",'Random Generator'!F949,'Random Generator'!L949),$B$3,$B$4))</f>
        <v>-1.4995269578736981E-3</v>
      </c>
      <c r="G964" s="64"/>
      <c r="I964" s="1">
        <f t="shared" si="166"/>
        <v>948</v>
      </c>
      <c r="J964" s="5">
        <f t="array" ref="J964">GEOMEAN(B964:F964+1)-1</f>
        <v>8.6392759092543958E-3</v>
      </c>
      <c r="K964" s="5">
        <f t="shared" si="158"/>
        <v>0</v>
      </c>
      <c r="M964" s="12">
        <f t="shared" si="159"/>
        <v>-1.4995269578736981E-3</v>
      </c>
      <c r="N964" s="68">
        <f t="shared" si="160"/>
        <v>1.0439492264342192</v>
      </c>
      <c r="P964" s="1">
        <f t="shared" si="167"/>
        <v>948</v>
      </c>
      <c r="Q964" s="5">
        <f t="shared" si="161"/>
        <v>8.6392759092543958E-3</v>
      </c>
      <c r="R964" s="5">
        <f t="shared" si="162"/>
        <v>0</v>
      </c>
      <c r="S964" s="1"/>
      <c r="T964" s="12">
        <f t="shared" si="157"/>
        <v>-1.4995269578736981E-3</v>
      </c>
      <c r="U964" s="68">
        <f t="shared" si="163"/>
        <v>1.0439492264342192</v>
      </c>
      <c r="V964" s="68"/>
      <c r="W964" s="68">
        <f t="shared" si="164"/>
        <v>1.0439492264342192</v>
      </c>
    </row>
    <row r="965" spans="1:23">
      <c r="A965" s="1">
        <f t="shared" si="165"/>
        <v>949</v>
      </c>
      <c r="B965" s="64">
        <f>IF($B$5=1,EXP($E$3+$E$4*NORMINV(IF($B$1="Random",'Random Generator'!B950,'Random Generator'!H950),0,1))-1,NORMINV(IF($B$1="Random",'Random Generator'!B950,'Random Generator'!H950),$B$3,$B$4))</f>
        <v>0.16019411066221911</v>
      </c>
      <c r="C965" s="64">
        <f>IF($B$5=1,EXP($E$3+$E$4*NORMINV(IF($B$1="Random",'Random Generator'!C950,'Random Generator'!I950),0,1))-1,NORMINV(IF($B$1="Random",'Random Generator'!C950,'Random Generator'!I950),$B$3,$B$4))</f>
        <v>0.1664055612381361</v>
      </c>
      <c r="D965" s="64">
        <f>IF($B$5=1,EXP($E$3+$E$4*NORMINV(IF($B$1="Random",'Random Generator'!D950,'Random Generator'!J950),0,1))-1,NORMINV(IF($B$1="Random",'Random Generator'!D950,'Random Generator'!J950),$B$3,$B$4))</f>
        <v>0.19003335201514493</v>
      </c>
      <c r="E965" s="64">
        <f>IF($B$5=1,EXP($E$3+$E$4*NORMINV(IF($B$1="Random",'Random Generator'!E950,'Random Generator'!K950),0,1))-1,NORMINV(IF($B$1="Random",'Random Generator'!E950,'Random Generator'!K950),$B$3,$B$4))</f>
        <v>2.5856905895604632E-2</v>
      </c>
      <c r="F965" s="64">
        <f>IF($B$5=1,EXP($E$3+$E$4*NORMINV(IF($B$1="Random",'Random Generator'!F950,'Random Generator'!L950),0,1))-1,NORMINV(IF($B$1="Random",'Random Generator'!F950,'Random Generator'!L950),$B$3,$B$4))</f>
        <v>0.20172273032911958</v>
      </c>
      <c r="G965" s="64"/>
      <c r="I965" s="1">
        <f t="shared" si="166"/>
        <v>949</v>
      </c>
      <c r="J965" s="5">
        <f t="array" ref="J965">GEOMEAN(B965:F965+1)-1</f>
        <v>0.14700704854444124</v>
      </c>
      <c r="K965" s="5">
        <f t="shared" si="158"/>
        <v>3.6003524272220623E-2</v>
      </c>
      <c r="M965" s="12">
        <f t="shared" si="159"/>
        <v>0.16571920605689897</v>
      </c>
      <c r="N965" s="68">
        <f t="shared" si="160"/>
        <v>1.6926890429521775</v>
      </c>
      <c r="P965" s="1">
        <f t="shared" si="167"/>
        <v>949</v>
      </c>
      <c r="Q965" s="5">
        <f t="shared" si="161"/>
        <v>0.14700704854444124</v>
      </c>
      <c r="R965" s="5">
        <f t="shared" si="162"/>
        <v>2.6398063516553293E-2</v>
      </c>
      <c r="S965" s="1"/>
      <c r="T965" s="12">
        <f t="shared" si="157"/>
        <v>0.13932114254034567</v>
      </c>
      <c r="U965" s="68">
        <f t="shared" si="163"/>
        <v>1.7671381450453063</v>
      </c>
      <c r="V965" s="68"/>
      <c r="W965" s="68">
        <f t="shared" si="164"/>
        <v>1.9853196156968034</v>
      </c>
    </row>
    <row r="966" spans="1:23">
      <c r="A966" s="1">
        <f t="shared" si="165"/>
        <v>950</v>
      </c>
      <c r="B966" s="64">
        <f>IF($B$5=1,EXP($E$3+$E$4*NORMINV(IF($B$1="Random",'Random Generator'!B951,'Random Generator'!H951),0,1))-1,NORMINV(IF($B$1="Random",'Random Generator'!B951,'Random Generator'!H951),$B$3,$B$4))</f>
        <v>6.6651884435490416E-2</v>
      </c>
      <c r="C966" s="64">
        <f>IF($B$5=1,EXP($E$3+$E$4*NORMINV(IF($B$1="Random",'Random Generator'!C951,'Random Generator'!I951),0,1))-1,NORMINV(IF($B$1="Random",'Random Generator'!C951,'Random Generator'!I951),$B$3,$B$4))</f>
        <v>3.7462594894176249E-2</v>
      </c>
      <c r="D966" s="64">
        <f>IF($B$5=1,EXP($E$3+$E$4*NORMINV(IF($B$1="Random",'Random Generator'!D951,'Random Generator'!J951),0,1))-1,NORMINV(IF($B$1="Random",'Random Generator'!D951,'Random Generator'!J951),$B$3,$B$4))</f>
        <v>5.7556347671290586E-2</v>
      </c>
      <c r="E966" s="64">
        <f>IF($B$5=1,EXP($E$3+$E$4*NORMINV(IF($B$1="Random",'Random Generator'!E951,'Random Generator'!K951),0,1))-1,NORMINV(IF($B$1="Random",'Random Generator'!E951,'Random Generator'!K951),$B$3,$B$4))</f>
        <v>6.2738036644555573E-2</v>
      </c>
      <c r="F966" s="64">
        <f>IF($B$5=1,EXP($E$3+$E$4*NORMINV(IF($B$1="Random",'Random Generator'!F951,'Random Generator'!L951),0,1))-1,NORMINV(IF($B$1="Random",'Random Generator'!F951,'Random Generator'!L951),$B$3,$B$4))</f>
        <v>0.15175880734769631</v>
      </c>
      <c r="G966" s="64"/>
      <c r="I966" s="1">
        <f t="shared" si="166"/>
        <v>950</v>
      </c>
      <c r="J966" s="5">
        <f t="array" ref="J966">GEOMEAN(B966:F966+1)-1</f>
        <v>7.4526887307013068E-2</v>
      </c>
      <c r="K966" s="5">
        <f t="shared" si="158"/>
        <v>0</v>
      </c>
      <c r="M966" s="12">
        <f t="shared" si="159"/>
        <v>0.15175880734769631</v>
      </c>
      <c r="N966" s="68">
        <f t="shared" si="160"/>
        <v>1.432472968643649</v>
      </c>
      <c r="P966" s="1">
        <f t="shared" si="167"/>
        <v>950</v>
      </c>
      <c r="Q966" s="5">
        <f t="shared" si="161"/>
        <v>7.4526887307013068E-2</v>
      </c>
      <c r="R966" s="5">
        <f t="shared" si="162"/>
        <v>0</v>
      </c>
      <c r="S966" s="1"/>
      <c r="T966" s="12">
        <f t="shared" si="157"/>
        <v>0.15175880734769631</v>
      </c>
      <c r="U966" s="68">
        <f t="shared" si="163"/>
        <v>1.432472968643649</v>
      </c>
      <c r="V966" s="68"/>
      <c r="W966" s="68">
        <f t="shared" si="164"/>
        <v>1.432472968643649</v>
      </c>
    </row>
    <row r="967" spans="1:23">
      <c r="A967" s="1">
        <f t="shared" si="165"/>
        <v>951</v>
      </c>
      <c r="B967" s="64">
        <f>IF($B$5=1,EXP($E$3+$E$4*NORMINV(IF($B$1="Random",'Random Generator'!B952,'Random Generator'!H952),0,1))-1,NORMINV(IF($B$1="Random",'Random Generator'!B952,'Random Generator'!H952),$B$3,$B$4))</f>
        <v>-7.4416986120094619E-2</v>
      </c>
      <c r="C967" s="64">
        <f>IF($B$5=1,EXP($E$3+$E$4*NORMINV(IF($B$1="Random",'Random Generator'!C952,'Random Generator'!I952),0,1))-1,NORMINV(IF($B$1="Random",'Random Generator'!C952,'Random Generator'!I952),$B$3,$B$4))</f>
        <v>3.1943848177611756E-2</v>
      </c>
      <c r="D967" s="64">
        <f>IF($B$5=1,EXP($E$3+$E$4*NORMINV(IF($B$1="Random",'Random Generator'!D952,'Random Generator'!J952),0,1))-1,NORMINV(IF($B$1="Random",'Random Generator'!D952,'Random Generator'!J952),$B$3,$B$4))</f>
        <v>8.7184771947629969E-2</v>
      </c>
      <c r="E967" s="64">
        <f>IF($B$5=1,EXP($E$3+$E$4*NORMINV(IF($B$1="Random",'Random Generator'!E952,'Random Generator'!K952),0,1))-1,NORMINV(IF($B$1="Random",'Random Generator'!E952,'Random Generator'!K952),$B$3,$B$4))</f>
        <v>6.2526649385757693E-2</v>
      </c>
      <c r="F967" s="64">
        <f>IF($B$5=1,EXP($E$3+$E$4*NORMINV(IF($B$1="Random",'Random Generator'!F952,'Random Generator'!L952),0,1))-1,NORMINV(IF($B$1="Random",'Random Generator'!F952,'Random Generator'!L952),$B$3,$B$4))</f>
        <v>0.31664171598201962</v>
      </c>
      <c r="G967" s="64"/>
      <c r="I967" s="1">
        <f t="shared" si="166"/>
        <v>951</v>
      </c>
      <c r="J967" s="5">
        <f t="array" ref="J967">GEOMEAN(B967:F967+1)-1</f>
        <v>7.754756313243516E-2</v>
      </c>
      <c r="K967" s="5">
        <f t="shared" si="158"/>
        <v>1.2737815662175814E-3</v>
      </c>
      <c r="M967" s="12">
        <f t="shared" si="159"/>
        <v>0.31536793441580202</v>
      </c>
      <c r="N967" s="68">
        <f t="shared" si="160"/>
        <v>1.4441549864464192</v>
      </c>
      <c r="P967" s="1">
        <f t="shared" si="167"/>
        <v>951</v>
      </c>
      <c r="Q967" s="5">
        <f t="shared" si="161"/>
        <v>7.754756313243516E-2</v>
      </c>
      <c r="R967" s="5">
        <f t="shared" si="162"/>
        <v>0</v>
      </c>
      <c r="S967" s="1"/>
      <c r="T967" s="12">
        <f t="shared" si="157"/>
        <v>0.31536793441580202</v>
      </c>
      <c r="U967" s="68">
        <f t="shared" si="163"/>
        <v>1.4527211032389844</v>
      </c>
      <c r="V967" s="68"/>
      <c r="W967" s="68">
        <f t="shared" si="164"/>
        <v>1.4527211032389844</v>
      </c>
    </row>
    <row r="968" spans="1:23">
      <c r="A968" s="1">
        <f t="shared" si="165"/>
        <v>952</v>
      </c>
      <c r="B968" s="64">
        <f>IF($B$5=1,EXP($E$3+$E$4*NORMINV(IF($B$1="Random",'Random Generator'!B953,'Random Generator'!H953),0,1))-1,NORMINV(IF($B$1="Random",'Random Generator'!B953,'Random Generator'!H953),$B$3,$B$4))</f>
        <v>-1.386542708780969E-2</v>
      </c>
      <c r="C968" s="64">
        <f>IF($B$5=1,EXP($E$3+$E$4*NORMINV(IF($B$1="Random",'Random Generator'!C953,'Random Generator'!I953),0,1))-1,NORMINV(IF($B$1="Random",'Random Generator'!C953,'Random Generator'!I953),$B$3,$B$4))</f>
        <v>0.13015996469102986</v>
      </c>
      <c r="D968" s="64">
        <f>IF($B$5=1,EXP($E$3+$E$4*NORMINV(IF($B$1="Random",'Random Generator'!D953,'Random Generator'!J953),0,1))-1,NORMINV(IF($B$1="Random",'Random Generator'!D953,'Random Generator'!J953),$B$3,$B$4))</f>
        <v>6.5288719551140684E-2</v>
      </c>
      <c r="E968" s="64">
        <f>IF($B$5=1,EXP($E$3+$E$4*NORMINV(IF($B$1="Random",'Random Generator'!E953,'Random Generator'!K953),0,1))-1,NORMINV(IF($B$1="Random",'Random Generator'!E953,'Random Generator'!K953),$B$3,$B$4))</f>
        <v>0.17762296230607166</v>
      </c>
      <c r="F968" s="64">
        <f>IF($B$5=1,EXP($E$3+$E$4*NORMINV(IF($B$1="Random",'Random Generator'!F953,'Random Generator'!L953),0,1))-1,NORMINV(IF($B$1="Random",'Random Generator'!F953,'Random Generator'!L953),$B$3,$B$4))</f>
        <v>6.1327671130088524E-2</v>
      </c>
      <c r="G968" s="64"/>
      <c r="I968" s="1">
        <f t="shared" si="166"/>
        <v>952</v>
      </c>
      <c r="J968" s="5">
        <f t="array" ref="J968">GEOMEAN(B968:F968+1)-1</f>
        <v>8.2130995972674148E-2</v>
      </c>
      <c r="K968" s="5">
        <f t="shared" si="158"/>
        <v>3.5654979863370753E-3</v>
      </c>
      <c r="M968" s="12">
        <f t="shared" si="159"/>
        <v>5.7762173143751448E-2</v>
      </c>
      <c r="N968" s="68">
        <f t="shared" si="160"/>
        <v>1.4595958439318115</v>
      </c>
      <c r="P968" s="1">
        <f t="shared" si="167"/>
        <v>952</v>
      </c>
      <c r="Q968" s="5">
        <f t="shared" si="161"/>
        <v>8.2130995972674148E-2</v>
      </c>
      <c r="R968" s="5">
        <f t="shared" si="162"/>
        <v>0</v>
      </c>
      <c r="S968" s="1"/>
      <c r="T968" s="12">
        <f t="shared" si="157"/>
        <v>5.7762173143751448E-2</v>
      </c>
      <c r="U968" s="68">
        <f t="shared" si="163"/>
        <v>1.4838813775927597</v>
      </c>
      <c r="V968" s="68"/>
      <c r="W968" s="68">
        <f t="shared" si="164"/>
        <v>1.4838813775927597</v>
      </c>
    </row>
    <row r="969" spans="1:23">
      <c r="A969" s="1">
        <f t="shared" si="165"/>
        <v>953</v>
      </c>
      <c r="B969" s="64">
        <f>IF($B$5=1,EXP($E$3+$E$4*NORMINV(IF($B$1="Random",'Random Generator'!B954,'Random Generator'!H954),0,1))-1,NORMINV(IF($B$1="Random",'Random Generator'!B954,'Random Generator'!H954),$B$3,$B$4))</f>
        <v>0.25202951032638543</v>
      </c>
      <c r="C969" s="64">
        <f>IF($B$5=1,EXP($E$3+$E$4*NORMINV(IF($B$1="Random",'Random Generator'!C954,'Random Generator'!I954),0,1))-1,NORMINV(IF($B$1="Random",'Random Generator'!C954,'Random Generator'!I954),$B$3,$B$4))</f>
        <v>-6.4242242113542458E-2</v>
      </c>
      <c r="D969" s="64">
        <f>IF($B$5=1,EXP($E$3+$E$4*NORMINV(IF($B$1="Random",'Random Generator'!D954,'Random Generator'!J954),0,1))-1,NORMINV(IF($B$1="Random",'Random Generator'!D954,'Random Generator'!J954),$B$3,$B$4))</f>
        <v>0.1740112849639317</v>
      </c>
      <c r="E969" s="64">
        <f>IF($B$5=1,EXP($E$3+$E$4*NORMINV(IF($B$1="Random",'Random Generator'!E954,'Random Generator'!K954),0,1))-1,NORMINV(IF($B$1="Random",'Random Generator'!E954,'Random Generator'!K954),$B$3,$B$4))</f>
        <v>0.21471283939182362</v>
      </c>
      <c r="F969" s="64">
        <f>IF($B$5=1,EXP($E$3+$E$4*NORMINV(IF($B$1="Random",'Random Generator'!F954,'Random Generator'!L954),0,1))-1,NORMINV(IF($B$1="Random",'Random Generator'!F954,'Random Generator'!L954),$B$3,$B$4))</f>
        <v>1.1177785942164009E-2</v>
      </c>
      <c r="G969" s="64"/>
      <c r="I969" s="1">
        <f t="shared" si="166"/>
        <v>953</v>
      </c>
      <c r="J969" s="5">
        <f t="array" ref="J969">GEOMEAN(B969:F969+1)-1</f>
        <v>0.1105811121289102</v>
      </c>
      <c r="K969" s="5">
        <f t="shared" si="158"/>
        <v>1.77905560644551E-2</v>
      </c>
      <c r="M969" s="12">
        <f t="shared" si="159"/>
        <v>-6.6127701222910909E-3</v>
      </c>
      <c r="N969" s="68">
        <f t="shared" si="160"/>
        <v>1.5584205480625997</v>
      </c>
      <c r="P969" s="1">
        <f t="shared" si="167"/>
        <v>953</v>
      </c>
      <c r="Q969" s="5">
        <f t="shared" si="161"/>
        <v>0.1105811121289102</v>
      </c>
      <c r="R969" s="5">
        <f t="shared" si="162"/>
        <v>8.1850953087877695E-3</v>
      </c>
      <c r="S969" s="1"/>
      <c r="T969" s="12">
        <f t="shared" si="157"/>
        <v>-1.479786543107886E-2</v>
      </c>
      <c r="U969" s="68">
        <f t="shared" si="163"/>
        <v>1.6281266190857759</v>
      </c>
      <c r="V969" s="68"/>
      <c r="W969" s="68">
        <f t="shared" si="164"/>
        <v>1.6894736215284065</v>
      </c>
    </row>
    <row r="970" spans="1:23">
      <c r="A970" s="1">
        <f t="shared" si="165"/>
        <v>954</v>
      </c>
      <c r="B970" s="64">
        <f>IF($B$5=1,EXP($E$3+$E$4*NORMINV(IF($B$1="Random",'Random Generator'!B955,'Random Generator'!H955),0,1))-1,NORMINV(IF($B$1="Random",'Random Generator'!B955,'Random Generator'!H955),$B$3,$B$4))</f>
        <v>2.646451083872714E-2</v>
      </c>
      <c r="C970" s="64">
        <f>IF($B$5=1,EXP($E$3+$E$4*NORMINV(IF($B$1="Random",'Random Generator'!C955,'Random Generator'!I955),0,1))-1,NORMINV(IF($B$1="Random",'Random Generator'!C955,'Random Generator'!I955),$B$3,$B$4))</f>
        <v>0.22162700932426049</v>
      </c>
      <c r="D970" s="64">
        <f>IF($B$5=1,EXP($E$3+$E$4*NORMINV(IF($B$1="Random",'Random Generator'!D955,'Random Generator'!J955),0,1))-1,NORMINV(IF($B$1="Random",'Random Generator'!D955,'Random Generator'!J955),$B$3,$B$4))</f>
        <v>0.15871811164974226</v>
      </c>
      <c r="E970" s="64">
        <f>IF($B$5=1,EXP($E$3+$E$4*NORMINV(IF($B$1="Random",'Random Generator'!E955,'Random Generator'!K955),0,1))-1,NORMINV(IF($B$1="Random",'Random Generator'!E955,'Random Generator'!K955),$B$3,$B$4))</f>
        <v>7.1577248677477057E-2</v>
      </c>
      <c r="F970" s="64">
        <f>IF($B$5=1,EXP($E$3+$E$4*NORMINV(IF($B$1="Random",'Random Generator'!F955,'Random Generator'!L955),0,1))-1,NORMINV(IF($B$1="Random",'Random Generator'!F955,'Random Generator'!L955),$B$3,$B$4))</f>
        <v>0.10839657943479541</v>
      </c>
      <c r="G970" s="64"/>
      <c r="I970" s="1">
        <f t="shared" si="166"/>
        <v>954</v>
      </c>
      <c r="J970" s="5">
        <f t="array" ref="J970">GEOMEAN(B970:F970+1)-1</f>
        <v>0.11531053438051919</v>
      </c>
      <c r="K970" s="5">
        <f t="shared" si="158"/>
        <v>2.0155267190259597E-2</v>
      </c>
      <c r="M970" s="12">
        <f t="shared" si="159"/>
        <v>8.8241312244535824E-2</v>
      </c>
      <c r="N970" s="68">
        <f t="shared" si="160"/>
        <v>1.5753551653814357</v>
      </c>
      <c r="P970" s="1">
        <f t="shared" si="167"/>
        <v>954</v>
      </c>
      <c r="Q970" s="5">
        <f t="shared" si="161"/>
        <v>0.11531053438051919</v>
      </c>
      <c r="R970" s="5">
        <f t="shared" si="162"/>
        <v>1.0549806434592267E-2</v>
      </c>
      <c r="S970" s="1"/>
      <c r="T970" s="12">
        <f t="shared" si="157"/>
        <v>7.7691505809943551E-2</v>
      </c>
      <c r="U970" s="68">
        <f t="shared" si="163"/>
        <v>1.6456638822437382</v>
      </c>
      <c r="V970" s="68"/>
      <c r="W970" s="68">
        <f t="shared" si="164"/>
        <v>1.7257545265361631</v>
      </c>
    </row>
    <row r="971" spans="1:23">
      <c r="A971" s="1">
        <f t="shared" si="165"/>
        <v>955</v>
      </c>
      <c r="B971" s="64">
        <f>IF($B$5=1,EXP($E$3+$E$4*NORMINV(IF($B$1="Random",'Random Generator'!B956,'Random Generator'!H956),0,1))-1,NORMINV(IF($B$1="Random",'Random Generator'!B956,'Random Generator'!H956),$B$3,$B$4))</f>
        <v>6.405192162626272E-2</v>
      </c>
      <c r="C971" s="64">
        <f>IF($B$5=1,EXP($E$3+$E$4*NORMINV(IF($B$1="Random",'Random Generator'!C956,'Random Generator'!I956),0,1))-1,NORMINV(IF($B$1="Random",'Random Generator'!C956,'Random Generator'!I956),$B$3,$B$4))</f>
        <v>-0.11143989686556144</v>
      </c>
      <c r="D971" s="64">
        <f>IF($B$5=1,EXP($E$3+$E$4*NORMINV(IF($B$1="Random",'Random Generator'!D956,'Random Generator'!J956),0,1))-1,NORMINV(IF($B$1="Random",'Random Generator'!D956,'Random Generator'!J956),$B$3,$B$4))</f>
        <v>0.13726447046029411</v>
      </c>
      <c r="E971" s="64">
        <f>IF($B$5=1,EXP($E$3+$E$4*NORMINV(IF($B$1="Random",'Random Generator'!E956,'Random Generator'!K956),0,1))-1,NORMINV(IF($B$1="Random",'Random Generator'!E956,'Random Generator'!K956),$B$3,$B$4))</f>
        <v>0.27132041210479785</v>
      </c>
      <c r="F971" s="64">
        <f>IF($B$5=1,EXP($E$3+$E$4*NORMINV(IF($B$1="Random",'Random Generator'!F956,'Random Generator'!L956),0,1))-1,NORMINV(IF($B$1="Random",'Random Generator'!F956,'Random Generator'!L956),$B$3,$B$4))</f>
        <v>2.7013125974416186E-2</v>
      </c>
      <c r="G971" s="64"/>
      <c r="I971" s="1">
        <f t="shared" si="166"/>
        <v>955</v>
      </c>
      <c r="J971" s="5">
        <f t="array" ref="J971">GEOMEAN(B971:F971+1)-1</f>
        <v>7.0208566744686118E-2</v>
      </c>
      <c r="K971" s="5">
        <f t="shared" si="158"/>
        <v>0</v>
      </c>
      <c r="M971" s="12">
        <f t="shared" si="159"/>
        <v>2.7013125974416186E-2</v>
      </c>
      <c r="N971" s="68">
        <f t="shared" si="160"/>
        <v>1.4039192059824201</v>
      </c>
      <c r="P971" s="1">
        <f t="shared" si="167"/>
        <v>955</v>
      </c>
      <c r="Q971" s="5">
        <f t="shared" si="161"/>
        <v>7.0208566744686118E-2</v>
      </c>
      <c r="R971" s="5">
        <f t="shared" si="162"/>
        <v>0</v>
      </c>
      <c r="S971" s="1"/>
      <c r="T971" s="12">
        <f t="shared" si="157"/>
        <v>2.7013125974416186E-2</v>
      </c>
      <c r="U971" s="68">
        <f t="shared" si="163"/>
        <v>1.4039192059824201</v>
      </c>
      <c r="V971" s="68"/>
      <c r="W971" s="68">
        <f t="shared" si="164"/>
        <v>1.4039192059824201</v>
      </c>
    </row>
    <row r="972" spans="1:23">
      <c r="A972" s="1">
        <f t="shared" si="165"/>
        <v>956</v>
      </c>
      <c r="B972" s="64">
        <f>IF($B$5=1,EXP($E$3+$E$4*NORMINV(IF($B$1="Random",'Random Generator'!B957,'Random Generator'!H957),0,1))-1,NORMINV(IF($B$1="Random",'Random Generator'!B957,'Random Generator'!H957),$B$3,$B$4))</f>
        <v>0.10588463004785909</v>
      </c>
      <c r="C972" s="64">
        <f>IF($B$5=1,EXP($E$3+$E$4*NORMINV(IF($B$1="Random",'Random Generator'!C957,'Random Generator'!I957),0,1))-1,NORMINV(IF($B$1="Random",'Random Generator'!C957,'Random Generator'!I957),$B$3,$B$4))</f>
        <v>0.26296895493586403</v>
      </c>
      <c r="D972" s="64">
        <f>IF($B$5=1,EXP($E$3+$E$4*NORMINV(IF($B$1="Random",'Random Generator'!D957,'Random Generator'!J957),0,1))-1,NORMINV(IF($B$1="Random",'Random Generator'!D957,'Random Generator'!J957),$B$3,$B$4))</f>
        <v>-8.5719880725404818E-2</v>
      </c>
      <c r="E972" s="64">
        <f>IF($B$5=1,EXP($E$3+$E$4*NORMINV(IF($B$1="Random",'Random Generator'!E957,'Random Generator'!K957),0,1))-1,NORMINV(IF($B$1="Random",'Random Generator'!E957,'Random Generator'!K957),$B$3,$B$4))</f>
        <v>0.2842994442757909</v>
      </c>
      <c r="F972" s="64">
        <f>IF($B$5=1,EXP($E$3+$E$4*NORMINV(IF($B$1="Random",'Random Generator'!F957,'Random Generator'!L957),0,1))-1,NORMINV(IF($B$1="Random",'Random Generator'!F957,'Random Generator'!L957),$B$3,$B$4))</f>
        <v>7.5795113506702538E-2</v>
      </c>
      <c r="G972" s="64"/>
      <c r="I972" s="1">
        <f t="shared" si="166"/>
        <v>956</v>
      </c>
      <c r="J972" s="5">
        <f t="array" ref="J972">GEOMEAN(B972:F972+1)-1</f>
        <v>0.12025148200768587</v>
      </c>
      <c r="K972" s="5">
        <f t="shared" si="158"/>
        <v>2.2625741003842938E-2</v>
      </c>
      <c r="M972" s="12">
        <f t="shared" si="159"/>
        <v>5.3169372502859601E-2</v>
      </c>
      <c r="N972" s="68">
        <f t="shared" si="160"/>
        <v>1.5932041051254893</v>
      </c>
      <c r="P972" s="1">
        <f t="shared" si="167"/>
        <v>956</v>
      </c>
      <c r="Q972" s="5">
        <f t="shared" si="161"/>
        <v>0.12025148200768587</v>
      </c>
      <c r="R972" s="5">
        <f t="shared" si="162"/>
        <v>1.3020280248175607E-2</v>
      </c>
      <c r="S972" s="1"/>
      <c r="T972" s="12">
        <f t="shared" si="157"/>
        <v>4.0149092254683993E-2</v>
      </c>
      <c r="U972" s="68">
        <f t="shared" si="163"/>
        <v>1.664146586421589</v>
      </c>
      <c r="V972" s="68"/>
      <c r="W972" s="68">
        <f t="shared" si="164"/>
        <v>1.7643211309598832</v>
      </c>
    </row>
    <row r="973" spans="1:23">
      <c r="A973" s="1">
        <f t="shared" si="165"/>
        <v>957</v>
      </c>
      <c r="B973" s="64">
        <f>IF($B$5=1,EXP($E$3+$E$4*NORMINV(IF($B$1="Random",'Random Generator'!B958,'Random Generator'!H958),0,1))-1,NORMINV(IF($B$1="Random",'Random Generator'!B958,'Random Generator'!H958),$B$3,$B$4))</f>
        <v>-0.10493481345872302</v>
      </c>
      <c r="C973" s="64">
        <f>IF($B$5=1,EXP($E$3+$E$4*NORMINV(IF($B$1="Random",'Random Generator'!C958,'Random Generator'!I958),0,1))-1,NORMINV(IF($B$1="Random",'Random Generator'!C958,'Random Generator'!I958),$B$3,$B$4))</f>
        <v>0.20793230554727504</v>
      </c>
      <c r="D973" s="64">
        <f>IF($B$5=1,EXP($E$3+$E$4*NORMINV(IF($B$1="Random",'Random Generator'!D958,'Random Generator'!J958),0,1))-1,NORMINV(IF($B$1="Random",'Random Generator'!D958,'Random Generator'!J958),$B$3,$B$4))</f>
        <v>4.288524538035654E-2</v>
      </c>
      <c r="E973" s="64">
        <f>IF($B$5=1,EXP($E$3+$E$4*NORMINV(IF($B$1="Random",'Random Generator'!E958,'Random Generator'!K958),0,1))-1,NORMINV(IF($B$1="Random",'Random Generator'!E958,'Random Generator'!K958),$B$3,$B$4))</f>
        <v>0.31185126740174263</v>
      </c>
      <c r="F973" s="64">
        <f>IF($B$5=1,EXP($E$3+$E$4*NORMINV(IF($B$1="Random",'Random Generator'!F958,'Random Generator'!L958),0,1))-1,NORMINV(IF($B$1="Random",'Random Generator'!F958,'Random Generator'!L958),$B$3,$B$4))</f>
        <v>-1.6983438539642903E-2</v>
      </c>
      <c r="G973" s="64"/>
      <c r="I973" s="1">
        <f t="shared" si="166"/>
        <v>957</v>
      </c>
      <c r="J973" s="5">
        <f t="array" ref="J973">GEOMEAN(B973:F973+1)-1</f>
        <v>7.7744570981822081E-2</v>
      </c>
      <c r="K973" s="5">
        <f t="shared" si="158"/>
        <v>1.3722854909110418E-3</v>
      </c>
      <c r="M973" s="12">
        <f t="shared" si="159"/>
        <v>-1.8355724030553945E-2</v>
      </c>
      <c r="N973" s="68">
        <f t="shared" si="160"/>
        <v>1.4448159752119125</v>
      </c>
      <c r="P973" s="1">
        <f t="shared" si="167"/>
        <v>957</v>
      </c>
      <c r="Q973" s="5">
        <f t="shared" si="161"/>
        <v>7.7744570981822081E-2</v>
      </c>
      <c r="R973" s="5">
        <f t="shared" si="162"/>
        <v>0</v>
      </c>
      <c r="S973" s="1"/>
      <c r="T973" s="12">
        <f t="shared" si="157"/>
        <v>-1.8355724030553945E-2</v>
      </c>
      <c r="U973" s="68">
        <f t="shared" si="163"/>
        <v>1.4540495927651593</v>
      </c>
      <c r="V973" s="68"/>
      <c r="W973" s="68">
        <f t="shared" si="164"/>
        <v>1.4540495927651593</v>
      </c>
    </row>
    <row r="974" spans="1:23">
      <c r="A974" s="1">
        <f t="shared" si="165"/>
        <v>958</v>
      </c>
      <c r="B974" s="64">
        <f>IF($B$5=1,EXP($E$3+$E$4*NORMINV(IF($B$1="Random",'Random Generator'!B959,'Random Generator'!H959),0,1))-1,NORMINV(IF($B$1="Random",'Random Generator'!B959,'Random Generator'!H959),$B$3,$B$4))</f>
        <v>0.13816592413097983</v>
      </c>
      <c r="C974" s="64">
        <f>IF($B$5=1,EXP($E$3+$E$4*NORMINV(IF($B$1="Random",'Random Generator'!C959,'Random Generator'!I959),0,1))-1,NORMINV(IF($B$1="Random",'Random Generator'!C959,'Random Generator'!I959),$B$3,$B$4))</f>
        <v>-9.8379938309540171E-2</v>
      </c>
      <c r="D974" s="64">
        <f>IF($B$5=1,EXP($E$3+$E$4*NORMINV(IF($B$1="Random",'Random Generator'!D959,'Random Generator'!J959),0,1))-1,NORMINV(IF($B$1="Random",'Random Generator'!D959,'Random Generator'!J959),$B$3,$B$4))</f>
        <v>0.15947095678558987</v>
      </c>
      <c r="E974" s="64">
        <f>IF($B$5=1,EXP($E$3+$E$4*NORMINV(IF($B$1="Random",'Random Generator'!E959,'Random Generator'!K959),0,1))-1,NORMINV(IF($B$1="Random",'Random Generator'!E959,'Random Generator'!K959),$B$3,$B$4))</f>
        <v>0.26998624950229444</v>
      </c>
      <c r="F974" s="64">
        <f>IF($B$5=1,EXP($E$3+$E$4*NORMINV(IF($B$1="Random",'Random Generator'!F959,'Random Generator'!L959),0,1))-1,NORMINV(IF($B$1="Random",'Random Generator'!F959,'Random Generator'!L959),$B$3,$B$4))</f>
        <v>0.11102036239403223</v>
      </c>
      <c r="G974" s="64"/>
      <c r="I974" s="1">
        <f t="shared" si="166"/>
        <v>958</v>
      </c>
      <c r="J974" s="5">
        <f t="array" ref="J974">GEOMEAN(B974:F974+1)-1</f>
        <v>0.10917995257512891</v>
      </c>
      <c r="K974" s="5">
        <f t="shared" si="158"/>
        <v>1.7089976287564458E-2</v>
      </c>
      <c r="M974" s="12">
        <f t="shared" si="159"/>
        <v>9.3930386106467784E-2</v>
      </c>
      <c r="N974" s="68">
        <f t="shared" si="160"/>
        <v>1.5534314908083486</v>
      </c>
      <c r="P974" s="1">
        <f t="shared" si="167"/>
        <v>958</v>
      </c>
      <c r="Q974" s="5">
        <f t="shared" si="161"/>
        <v>0.10917995257512891</v>
      </c>
      <c r="R974" s="5">
        <f t="shared" si="162"/>
        <v>7.4845155318971276E-3</v>
      </c>
      <c r="S974" s="1"/>
      <c r="T974" s="12">
        <f t="shared" si="157"/>
        <v>8.6445870574570649E-2</v>
      </c>
      <c r="U974" s="68">
        <f t="shared" si="163"/>
        <v>1.6229597655754109</v>
      </c>
      <c r="V974" s="68"/>
      <c r="W974" s="68">
        <f t="shared" si="164"/>
        <v>1.6788428966700322</v>
      </c>
    </row>
    <row r="975" spans="1:23">
      <c r="A975" s="1">
        <f t="shared" si="165"/>
        <v>959</v>
      </c>
      <c r="B975" s="64">
        <f>IF($B$5=1,EXP($E$3+$E$4*NORMINV(IF($B$1="Random",'Random Generator'!B960,'Random Generator'!H960),0,1))-1,NORMINV(IF($B$1="Random",'Random Generator'!B960,'Random Generator'!H960),$B$3,$B$4))</f>
        <v>7.0050102694801497E-2</v>
      </c>
      <c r="C975" s="64">
        <f>IF($B$5=1,EXP($E$3+$E$4*NORMINV(IF($B$1="Random",'Random Generator'!C960,'Random Generator'!I960),0,1))-1,NORMINV(IF($B$1="Random",'Random Generator'!C960,'Random Generator'!I960),$B$3,$B$4))</f>
        <v>3.1760309763406269E-2</v>
      </c>
      <c r="D975" s="64">
        <f>IF($B$5=1,EXP($E$3+$E$4*NORMINV(IF($B$1="Random",'Random Generator'!D960,'Random Generator'!J960),0,1))-1,NORMINV(IF($B$1="Random",'Random Generator'!D960,'Random Generator'!J960),$B$3,$B$4))</f>
        <v>-3.1586850392152255E-2</v>
      </c>
      <c r="E975" s="64">
        <f>IF($B$5=1,EXP($E$3+$E$4*NORMINV(IF($B$1="Random",'Random Generator'!E960,'Random Generator'!K960),0,1))-1,NORMINV(IF($B$1="Random",'Random Generator'!E960,'Random Generator'!K960),$B$3,$B$4))</f>
        <v>-3.6220049821909406E-2</v>
      </c>
      <c r="F975" s="64">
        <f>IF($B$5=1,EXP($E$3+$E$4*NORMINV(IF($B$1="Random",'Random Generator'!F960,'Random Generator'!L960),0,1))-1,NORMINV(IF($B$1="Random",'Random Generator'!F960,'Random Generator'!L960),$B$3,$B$4))</f>
        <v>-2.1085000376800944E-2</v>
      </c>
      <c r="G975" s="64"/>
      <c r="I975" s="1">
        <f t="shared" si="166"/>
        <v>959</v>
      </c>
      <c r="J975" s="5">
        <f t="array" ref="J975">GEOMEAN(B975:F975+1)-1</f>
        <v>1.7360326306115059E-3</v>
      </c>
      <c r="K975" s="5">
        <f t="shared" si="158"/>
        <v>0</v>
      </c>
      <c r="M975" s="12">
        <f t="shared" si="159"/>
        <v>-2.1085000376800944E-2</v>
      </c>
      <c r="N975" s="68">
        <f t="shared" si="160"/>
        <v>1.0087103536121469</v>
      </c>
      <c r="P975" s="1">
        <f t="shared" si="167"/>
        <v>959</v>
      </c>
      <c r="Q975" s="5">
        <f t="shared" si="161"/>
        <v>1.7360326306115059E-3</v>
      </c>
      <c r="R975" s="5">
        <f t="shared" si="162"/>
        <v>0</v>
      </c>
      <c r="S975" s="1"/>
      <c r="T975" s="12">
        <f t="shared" si="157"/>
        <v>-2.1085000376800944E-2</v>
      </c>
      <c r="U975" s="68">
        <f t="shared" si="163"/>
        <v>1.0087103536121469</v>
      </c>
      <c r="V975" s="68"/>
      <c r="W975" s="68">
        <f t="shared" si="164"/>
        <v>1.0087103536121469</v>
      </c>
    </row>
    <row r="976" spans="1:23">
      <c r="A976" s="1">
        <f t="shared" si="165"/>
        <v>960</v>
      </c>
      <c r="B976" s="64">
        <f>IF($B$5=1,EXP($E$3+$E$4*NORMINV(IF($B$1="Random",'Random Generator'!B961,'Random Generator'!H961),0,1))-1,NORMINV(IF($B$1="Random",'Random Generator'!B961,'Random Generator'!H961),$B$3,$B$4))</f>
        <v>0.20652461640068487</v>
      </c>
      <c r="C976" s="64">
        <f>IF($B$5=1,EXP($E$3+$E$4*NORMINV(IF($B$1="Random",'Random Generator'!C961,'Random Generator'!I961),0,1))-1,NORMINV(IF($B$1="Random",'Random Generator'!C961,'Random Generator'!I961),$B$3,$B$4))</f>
        <v>1.4217523237705088E-2</v>
      </c>
      <c r="D976" s="64">
        <f>IF($B$5=1,EXP($E$3+$E$4*NORMINV(IF($B$1="Random",'Random Generator'!D961,'Random Generator'!J961),0,1))-1,NORMINV(IF($B$1="Random",'Random Generator'!D961,'Random Generator'!J961),$B$3,$B$4))</f>
        <v>-7.7198828425804722E-2</v>
      </c>
      <c r="E976" s="64">
        <f>IF($B$5=1,EXP($E$3+$E$4*NORMINV(IF($B$1="Random",'Random Generator'!E961,'Random Generator'!K961),0,1))-1,NORMINV(IF($B$1="Random",'Random Generator'!E961,'Random Generator'!K961),$B$3,$B$4))</f>
        <v>0.25445537495234993</v>
      </c>
      <c r="F976" s="64">
        <f>IF($B$5=1,EXP($E$3+$E$4*NORMINV(IF($B$1="Random",'Random Generator'!F961,'Random Generator'!L961),0,1))-1,NORMINV(IF($B$1="Random",'Random Generator'!F961,'Random Generator'!L961),$B$3,$B$4))</f>
        <v>7.3027237904861986E-2</v>
      </c>
      <c r="G976" s="64"/>
      <c r="I976" s="1">
        <f t="shared" si="166"/>
        <v>960</v>
      </c>
      <c r="J976" s="5">
        <f t="array" ref="J976">GEOMEAN(B976:F976+1)-1</f>
        <v>8.7347297555264269E-2</v>
      </c>
      <c r="K976" s="5">
        <f t="shared" si="158"/>
        <v>6.1736487776321361E-3</v>
      </c>
      <c r="M976" s="12">
        <f t="shared" si="159"/>
        <v>6.6853589127229857E-2</v>
      </c>
      <c r="N976" s="68">
        <f t="shared" si="160"/>
        <v>1.4773291286124675</v>
      </c>
      <c r="P976" s="1">
        <f t="shared" si="167"/>
        <v>960</v>
      </c>
      <c r="Q976" s="5">
        <f t="shared" si="161"/>
        <v>8.7347297555264269E-2</v>
      </c>
      <c r="R976" s="5">
        <f t="shared" si="162"/>
        <v>0</v>
      </c>
      <c r="S976" s="1"/>
      <c r="T976" s="12">
        <f t="shared" si="157"/>
        <v>6.6853589127229857E-2</v>
      </c>
      <c r="U976" s="68">
        <f t="shared" si="163"/>
        <v>1.5199923324452584</v>
      </c>
      <c r="V976" s="68"/>
      <c r="W976" s="68">
        <f t="shared" si="164"/>
        <v>1.5199923324452584</v>
      </c>
    </row>
    <row r="977" spans="1:23">
      <c r="A977" s="1">
        <f t="shared" si="165"/>
        <v>961</v>
      </c>
      <c r="B977" s="64">
        <f>IF($B$5=1,EXP($E$3+$E$4*NORMINV(IF($B$1="Random",'Random Generator'!B962,'Random Generator'!H962),0,1))-1,NORMINV(IF($B$1="Random",'Random Generator'!B962,'Random Generator'!H962),$B$3,$B$4))</f>
        <v>0.27849484273925396</v>
      </c>
      <c r="C977" s="64">
        <f>IF($B$5=1,EXP($E$3+$E$4*NORMINV(IF($B$1="Random",'Random Generator'!C962,'Random Generator'!I962),0,1))-1,NORMINV(IF($B$1="Random",'Random Generator'!C962,'Random Generator'!I962),$B$3,$B$4))</f>
        <v>0.14052885918393687</v>
      </c>
      <c r="D977" s="64">
        <f>IF($B$5=1,EXP($E$3+$E$4*NORMINV(IF($B$1="Random",'Random Generator'!D962,'Random Generator'!J962),0,1))-1,NORMINV(IF($B$1="Random",'Random Generator'!D962,'Random Generator'!J962),$B$3,$B$4))</f>
        <v>7.4819534956906297E-2</v>
      </c>
      <c r="E977" s="64">
        <f>IF($B$5=1,EXP($E$3+$E$4*NORMINV(IF($B$1="Random",'Random Generator'!E962,'Random Generator'!K962),0,1))-1,NORMINV(IF($B$1="Random",'Random Generator'!E962,'Random Generator'!K962),$B$3,$B$4))</f>
        <v>0.10433221028566408</v>
      </c>
      <c r="F977" s="64">
        <f>IF($B$5=1,EXP($E$3+$E$4*NORMINV(IF($B$1="Random",'Random Generator'!F962,'Random Generator'!L962),0,1))-1,NORMINV(IF($B$1="Random",'Random Generator'!F962,'Random Generator'!L962),$B$3,$B$4))</f>
        <v>-8.8175351056341778E-2</v>
      </c>
      <c r="G977" s="64"/>
      <c r="I977" s="1">
        <f t="shared" si="166"/>
        <v>961</v>
      </c>
      <c r="J977" s="5">
        <f t="array" ref="J977">GEOMEAN(B977:F977+1)-1</f>
        <v>9.5545389800682834E-2</v>
      </c>
      <c r="K977" s="5">
        <f t="shared" si="158"/>
        <v>1.0272694900341418E-2</v>
      </c>
      <c r="M977" s="12">
        <f t="shared" si="159"/>
        <v>-9.8448045956683189E-2</v>
      </c>
      <c r="N977" s="68">
        <f t="shared" si="160"/>
        <v>1.5055472232423841</v>
      </c>
      <c r="P977" s="1">
        <f t="shared" si="167"/>
        <v>961</v>
      </c>
      <c r="Q977" s="5">
        <f t="shared" si="161"/>
        <v>9.5545389800682834E-2</v>
      </c>
      <c r="R977" s="5">
        <f t="shared" si="162"/>
        <v>6.6723414467408787E-4</v>
      </c>
      <c r="S977" s="1"/>
      <c r="T977" s="12">
        <f t="shared" ref="T977:T1040" si="168">M977-R977</f>
        <v>-9.9115280101357284E-2</v>
      </c>
      <c r="U977" s="68">
        <f t="shared" si="163"/>
        <v>1.5733630815541533</v>
      </c>
      <c r="V977" s="68"/>
      <c r="W977" s="68">
        <f t="shared" si="164"/>
        <v>1.5781630762943513</v>
      </c>
    </row>
    <row r="978" spans="1:23">
      <c r="A978" s="1">
        <f t="shared" si="165"/>
        <v>962</v>
      </c>
      <c r="B978" s="64">
        <f>IF($B$5=1,EXP($E$3+$E$4*NORMINV(IF($B$1="Random",'Random Generator'!B963,'Random Generator'!H963),0,1))-1,NORMINV(IF($B$1="Random",'Random Generator'!B963,'Random Generator'!H963),$B$3,$B$4))</f>
        <v>0.10118589497201547</v>
      </c>
      <c r="C978" s="64">
        <f>IF($B$5=1,EXP($E$3+$E$4*NORMINV(IF($B$1="Random",'Random Generator'!C963,'Random Generator'!I963),0,1))-1,NORMINV(IF($B$1="Random",'Random Generator'!C963,'Random Generator'!I963),$B$3,$B$4))</f>
        <v>4.8754776274980927E-2</v>
      </c>
      <c r="D978" s="64">
        <f>IF($B$5=1,EXP($E$3+$E$4*NORMINV(IF($B$1="Random",'Random Generator'!D963,'Random Generator'!J963),0,1))-1,NORMINV(IF($B$1="Random",'Random Generator'!D963,'Random Generator'!J963),$B$3,$B$4))</f>
        <v>7.5098816358909692E-2</v>
      </c>
      <c r="E978" s="64">
        <f>IF($B$5=1,EXP($E$3+$E$4*NORMINV(IF($B$1="Random",'Random Generator'!E963,'Random Generator'!K963),0,1))-1,NORMINV(IF($B$1="Random",'Random Generator'!E963,'Random Generator'!K963),$B$3,$B$4))</f>
        <v>1.8129358005347429E-2</v>
      </c>
      <c r="F978" s="64">
        <f>IF($B$5=1,EXP($E$3+$E$4*NORMINV(IF($B$1="Random",'Random Generator'!F963,'Random Generator'!L963),0,1))-1,NORMINV(IF($B$1="Random",'Random Generator'!F963,'Random Generator'!L963),$B$3,$B$4))</f>
        <v>0.16745540325599206</v>
      </c>
      <c r="G978" s="64"/>
      <c r="I978" s="1">
        <f t="shared" si="166"/>
        <v>962</v>
      </c>
      <c r="J978" s="5">
        <f t="array" ref="J978">GEOMEAN(B978:F978+1)-1</f>
        <v>8.0949107038280621E-2</v>
      </c>
      <c r="K978" s="5">
        <f t="shared" ref="K978:K1041" si="169">MAX((J978-0.075)/2,0)</f>
        <v>2.9745535191403119E-3</v>
      </c>
      <c r="M978" s="12">
        <f t="shared" ref="M978:M1041" si="170">F978-K978</f>
        <v>0.16448084973685176</v>
      </c>
      <c r="N978" s="68">
        <f t="shared" ref="N978:N1041" si="171">(1+J978-K978)^5</f>
        <v>1.4556016709366655</v>
      </c>
      <c r="P978" s="1">
        <f t="shared" si="167"/>
        <v>962</v>
      </c>
      <c r="Q978" s="5">
        <f t="shared" ref="Q978:Q1041" si="172">J978</f>
        <v>8.0949107038280621E-2</v>
      </c>
      <c r="R978" s="5">
        <f t="shared" ref="R978:R1041" si="173">MAX((Q978-Q$7)/2,0)</f>
        <v>0</v>
      </c>
      <c r="S978" s="1"/>
      <c r="T978" s="12">
        <f t="shared" si="168"/>
        <v>0.16448084973685176</v>
      </c>
      <c r="U978" s="68">
        <f t="shared" ref="U978:U1041" si="174">(1+Q978-R978)^5</f>
        <v>1.4757956825520542</v>
      </c>
      <c r="V978" s="68"/>
      <c r="W978" s="68">
        <f t="shared" ref="W978:W1041" si="175">(1+Q978)^5</f>
        <v>1.4757956825520542</v>
      </c>
    </row>
    <row r="979" spans="1:23">
      <c r="A979" s="1">
        <f t="shared" ref="A979:A1042" si="176">A978+1</f>
        <v>963</v>
      </c>
      <c r="B979" s="64">
        <f>IF($B$5=1,EXP($E$3+$E$4*NORMINV(IF($B$1="Random",'Random Generator'!B964,'Random Generator'!H964),0,1))-1,NORMINV(IF($B$1="Random",'Random Generator'!B964,'Random Generator'!H964),$B$3,$B$4))</f>
        <v>0.1085965126059627</v>
      </c>
      <c r="C979" s="64">
        <f>IF($B$5=1,EXP($E$3+$E$4*NORMINV(IF($B$1="Random",'Random Generator'!C964,'Random Generator'!I964),0,1))-1,NORMINV(IF($B$1="Random",'Random Generator'!C964,'Random Generator'!I964),$B$3,$B$4))</f>
        <v>5.4100004550398317E-2</v>
      </c>
      <c r="D979" s="64">
        <f>IF($B$5=1,EXP($E$3+$E$4*NORMINV(IF($B$1="Random",'Random Generator'!D964,'Random Generator'!J964),0,1))-1,NORMINV(IF($B$1="Random",'Random Generator'!D964,'Random Generator'!J964),$B$3,$B$4))</f>
        <v>-1.5448027895066385E-2</v>
      </c>
      <c r="E979" s="64">
        <f>IF($B$5=1,EXP($E$3+$E$4*NORMINV(IF($B$1="Random",'Random Generator'!E964,'Random Generator'!K964),0,1))-1,NORMINV(IF($B$1="Random",'Random Generator'!E964,'Random Generator'!K964),$B$3,$B$4))</f>
        <v>0.13398694791746735</v>
      </c>
      <c r="F979" s="64">
        <f>IF($B$5=1,EXP($E$3+$E$4*NORMINV(IF($B$1="Random",'Random Generator'!F964,'Random Generator'!L964),0,1))-1,NORMINV(IF($B$1="Random",'Random Generator'!F964,'Random Generator'!L964),$B$3,$B$4))</f>
        <v>0.24051833491506169</v>
      </c>
      <c r="G979" s="64"/>
      <c r="I979" s="1">
        <f t="shared" ref="I979:I1042" si="177">I978+1</f>
        <v>963</v>
      </c>
      <c r="J979" s="5">
        <f t="array" ref="J979">GEOMEAN(B979:F979+1)-1</f>
        <v>0.1010854977213258</v>
      </c>
      <c r="K979" s="5">
        <f t="shared" si="169"/>
        <v>1.3042748860662902E-2</v>
      </c>
      <c r="M979" s="12">
        <f t="shared" si="170"/>
        <v>0.2274755860543988</v>
      </c>
      <c r="N979" s="68">
        <f t="shared" si="171"/>
        <v>1.5248593777108312</v>
      </c>
      <c r="P979" s="1">
        <f t="shared" ref="P979:P1042" si="178">P978+1</f>
        <v>963</v>
      </c>
      <c r="Q979" s="5">
        <f t="shared" si="172"/>
        <v>0.1010854977213258</v>
      </c>
      <c r="R979" s="5">
        <f t="shared" si="173"/>
        <v>3.4372881049955714E-3</v>
      </c>
      <c r="S979" s="1"/>
      <c r="T979" s="12">
        <f t="shared" si="168"/>
        <v>0.22403829794940322</v>
      </c>
      <c r="U979" s="68">
        <f t="shared" si="174"/>
        <v>1.5933671777917471</v>
      </c>
      <c r="V979" s="68"/>
      <c r="W979" s="68">
        <f t="shared" si="175"/>
        <v>1.6184720847966636</v>
      </c>
    </row>
    <row r="980" spans="1:23">
      <c r="A980" s="1">
        <f t="shared" si="176"/>
        <v>964</v>
      </c>
      <c r="B980" s="64">
        <f>IF($B$5=1,EXP($E$3+$E$4*NORMINV(IF($B$1="Random",'Random Generator'!B965,'Random Generator'!H965),0,1))-1,NORMINV(IF($B$1="Random",'Random Generator'!B965,'Random Generator'!H965),$B$3,$B$4))</f>
        <v>0.12057518183849525</v>
      </c>
      <c r="C980" s="64">
        <f>IF($B$5=1,EXP($E$3+$E$4*NORMINV(IF($B$1="Random",'Random Generator'!C965,'Random Generator'!I965),0,1))-1,NORMINV(IF($B$1="Random",'Random Generator'!C965,'Random Generator'!I965),$B$3,$B$4))</f>
        <v>4.9910761468527465E-2</v>
      </c>
      <c r="D980" s="64">
        <f>IF($B$5=1,EXP($E$3+$E$4*NORMINV(IF($B$1="Random",'Random Generator'!D965,'Random Generator'!J965),0,1))-1,NORMINV(IF($B$1="Random",'Random Generator'!D965,'Random Generator'!J965),$B$3,$B$4))</f>
        <v>0.1985439735605945</v>
      </c>
      <c r="E980" s="64">
        <f>IF($B$5=1,EXP($E$3+$E$4*NORMINV(IF($B$1="Random",'Random Generator'!E965,'Random Generator'!K965),0,1))-1,NORMINV(IF($B$1="Random",'Random Generator'!E965,'Random Generator'!K965),$B$3,$B$4))</f>
        <v>0.23541956207843562</v>
      </c>
      <c r="F980" s="64">
        <f>IF($B$5=1,EXP($E$3+$E$4*NORMINV(IF($B$1="Random",'Random Generator'!F965,'Random Generator'!L965),0,1))-1,NORMINV(IF($B$1="Random",'Random Generator'!F965,'Random Generator'!L965),$B$3,$B$4))</f>
        <v>7.4697383705277343E-2</v>
      </c>
      <c r="G980" s="64"/>
      <c r="I980" s="1">
        <f t="shared" si="177"/>
        <v>964</v>
      </c>
      <c r="J980" s="5">
        <f t="array" ref="J980">GEOMEAN(B980:F980+1)-1</f>
        <v>0.13362549610824836</v>
      </c>
      <c r="K980" s="5">
        <f t="shared" si="169"/>
        <v>2.9312748054124184E-2</v>
      </c>
      <c r="M980" s="12">
        <f t="shared" si="170"/>
        <v>4.5384635651153159E-2</v>
      </c>
      <c r="N980" s="68">
        <f t="shared" si="171"/>
        <v>1.6423300079326759</v>
      </c>
      <c r="P980" s="1">
        <f t="shared" si="178"/>
        <v>964</v>
      </c>
      <c r="Q980" s="5">
        <f t="shared" si="172"/>
        <v>0.13362549610824836</v>
      </c>
      <c r="R980" s="5">
        <f t="shared" si="173"/>
        <v>1.9707287298456853E-2</v>
      </c>
      <c r="S980" s="1"/>
      <c r="T980" s="12">
        <f t="shared" si="168"/>
        <v>2.5677348352696305E-2</v>
      </c>
      <c r="U980" s="68">
        <f t="shared" si="174"/>
        <v>1.7150094454735345</v>
      </c>
      <c r="V980" s="68"/>
      <c r="W980" s="68">
        <f t="shared" si="175"/>
        <v>1.8721818249985069</v>
      </c>
    </row>
    <row r="981" spans="1:23">
      <c r="A981" s="1">
        <f t="shared" si="176"/>
        <v>965</v>
      </c>
      <c r="B981" s="64">
        <f>IF($B$5=1,EXP($E$3+$E$4*NORMINV(IF($B$1="Random",'Random Generator'!B966,'Random Generator'!H966),0,1))-1,NORMINV(IF($B$1="Random",'Random Generator'!B966,'Random Generator'!H966),$B$3,$B$4))</f>
        <v>0.33529825628489585</v>
      </c>
      <c r="C981" s="64">
        <f>IF($B$5=1,EXP($E$3+$E$4*NORMINV(IF($B$1="Random",'Random Generator'!C966,'Random Generator'!I966),0,1))-1,NORMINV(IF($B$1="Random",'Random Generator'!C966,'Random Generator'!I966),$B$3,$B$4))</f>
        <v>0.24474416397122534</v>
      </c>
      <c r="D981" s="64">
        <f>IF($B$5=1,EXP($E$3+$E$4*NORMINV(IF($B$1="Random",'Random Generator'!D966,'Random Generator'!J966),0,1))-1,NORMINV(IF($B$1="Random",'Random Generator'!D966,'Random Generator'!J966),$B$3,$B$4))</f>
        <v>2.0862900268495022E-2</v>
      </c>
      <c r="E981" s="64">
        <f>IF($B$5=1,EXP($E$3+$E$4*NORMINV(IF($B$1="Random",'Random Generator'!E966,'Random Generator'!K966),0,1))-1,NORMINV(IF($B$1="Random",'Random Generator'!E966,'Random Generator'!K966),$B$3,$B$4))</f>
        <v>2.6026279952506615E-2</v>
      </c>
      <c r="F981" s="64">
        <f>IF($B$5=1,EXP($E$3+$E$4*NORMINV(IF($B$1="Random",'Random Generator'!F966,'Random Generator'!L966),0,1))-1,NORMINV(IF($B$1="Random",'Random Generator'!F966,'Random Generator'!L966),$B$3,$B$4))</f>
        <v>4.0595090425336711E-2</v>
      </c>
      <c r="G981" s="64"/>
      <c r="I981" s="1">
        <f t="shared" si="177"/>
        <v>965</v>
      </c>
      <c r="J981" s="5">
        <f t="array" ref="J981">GEOMEAN(B981:F981+1)-1</f>
        <v>0.1261940066566356</v>
      </c>
      <c r="K981" s="5">
        <f t="shared" si="169"/>
        <v>2.5597003328317804E-2</v>
      </c>
      <c r="M981" s="12">
        <f t="shared" si="170"/>
        <v>1.4998087097018907E-2</v>
      </c>
      <c r="N981" s="68">
        <f t="shared" si="171"/>
        <v>1.6148851092969687</v>
      </c>
      <c r="P981" s="1">
        <f t="shared" si="178"/>
        <v>965</v>
      </c>
      <c r="Q981" s="5">
        <f t="shared" si="172"/>
        <v>0.1261940066566356</v>
      </c>
      <c r="R981" s="5">
        <f t="shared" si="173"/>
        <v>1.5991542572650473E-2</v>
      </c>
      <c r="S981" s="1"/>
      <c r="T981" s="12">
        <f t="shared" si="168"/>
        <v>-9.9345547563156611E-4</v>
      </c>
      <c r="U981" s="68">
        <f t="shared" si="174"/>
        <v>1.6865954894924629</v>
      </c>
      <c r="V981" s="68"/>
      <c r="W981" s="68">
        <f t="shared" si="175"/>
        <v>1.8116156300489157</v>
      </c>
    </row>
    <row r="982" spans="1:23">
      <c r="A982" s="1">
        <f t="shared" si="176"/>
        <v>966</v>
      </c>
      <c r="B982" s="64">
        <f>IF($B$5=1,EXP($E$3+$E$4*NORMINV(IF($B$1="Random",'Random Generator'!B967,'Random Generator'!H967),0,1))-1,NORMINV(IF($B$1="Random",'Random Generator'!B967,'Random Generator'!H967),$B$3,$B$4))</f>
        <v>0.17577830855245313</v>
      </c>
      <c r="C982" s="64">
        <f>IF($B$5=1,EXP($E$3+$E$4*NORMINV(IF($B$1="Random",'Random Generator'!C967,'Random Generator'!I967),0,1))-1,NORMINV(IF($B$1="Random",'Random Generator'!C967,'Random Generator'!I967),$B$3,$B$4))</f>
        <v>0.10612520302230255</v>
      </c>
      <c r="D982" s="64">
        <f>IF($B$5=1,EXP($E$3+$E$4*NORMINV(IF($B$1="Random",'Random Generator'!D967,'Random Generator'!J967),0,1))-1,NORMINV(IF($B$1="Random",'Random Generator'!D967,'Random Generator'!J967),$B$3,$B$4))</f>
        <v>0.23164275104474119</v>
      </c>
      <c r="E982" s="64">
        <f>IF($B$5=1,EXP($E$3+$E$4*NORMINV(IF($B$1="Random",'Random Generator'!E967,'Random Generator'!K967),0,1))-1,NORMINV(IF($B$1="Random",'Random Generator'!E967,'Random Generator'!K967),$B$3,$B$4))</f>
        <v>6.6366600882891369E-2</v>
      </c>
      <c r="F982" s="64">
        <f>IF($B$5=1,EXP($E$3+$E$4*NORMINV(IF($B$1="Random",'Random Generator'!F967,'Random Generator'!L967),0,1))-1,NORMINV(IF($B$1="Random",'Random Generator'!F967,'Random Generator'!L967),$B$3,$B$4))</f>
        <v>0.16654047654143</v>
      </c>
      <c r="G982" s="64"/>
      <c r="I982" s="1">
        <f t="shared" si="177"/>
        <v>966</v>
      </c>
      <c r="J982" s="5">
        <f t="array" ref="J982">GEOMEAN(B982:F982+1)-1</f>
        <v>0.147847431386253</v>
      </c>
      <c r="K982" s="5">
        <f t="shared" si="169"/>
        <v>3.6423715693126503E-2</v>
      </c>
      <c r="M982" s="12">
        <f t="shared" si="170"/>
        <v>0.13011676084830351</v>
      </c>
      <c r="N982" s="68">
        <f t="shared" si="171"/>
        <v>1.695892415429487</v>
      </c>
      <c r="P982" s="1">
        <f t="shared" si="178"/>
        <v>966</v>
      </c>
      <c r="Q982" s="5">
        <f t="shared" si="172"/>
        <v>0.147847431386253</v>
      </c>
      <c r="R982" s="5">
        <f t="shared" si="173"/>
        <v>2.6818254937459172E-2</v>
      </c>
      <c r="S982" s="1"/>
      <c r="T982" s="12">
        <f t="shared" si="168"/>
        <v>0.10329850591084433</v>
      </c>
      <c r="U982" s="68">
        <f t="shared" si="174"/>
        <v>1.7704537232716242</v>
      </c>
      <c r="V982" s="68"/>
      <c r="W982" s="68">
        <f t="shared" si="175"/>
        <v>1.9926032464502255</v>
      </c>
    </row>
    <row r="983" spans="1:23">
      <c r="A983" s="1">
        <f t="shared" si="176"/>
        <v>967</v>
      </c>
      <c r="B983" s="64">
        <f>IF($B$5=1,EXP($E$3+$E$4*NORMINV(IF($B$1="Random",'Random Generator'!B968,'Random Generator'!H968),0,1))-1,NORMINV(IF($B$1="Random",'Random Generator'!B968,'Random Generator'!H968),$B$3,$B$4))</f>
        <v>0.20160731612645599</v>
      </c>
      <c r="C983" s="64">
        <f>IF($B$5=1,EXP($E$3+$E$4*NORMINV(IF($B$1="Random",'Random Generator'!C968,'Random Generator'!I968),0,1))-1,NORMINV(IF($B$1="Random",'Random Generator'!C968,'Random Generator'!I968),$B$3,$B$4))</f>
        <v>7.1478220228855527E-2</v>
      </c>
      <c r="D983" s="64">
        <f>IF($B$5=1,EXP($E$3+$E$4*NORMINV(IF($B$1="Random",'Random Generator'!D968,'Random Generator'!J968),0,1))-1,NORMINV(IF($B$1="Random",'Random Generator'!D968,'Random Generator'!J968),$B$3,$B$4))</f>
        <v>2.2152295442080527E-2</v>
      </c>
      <c r="E983" s="64">
        <f>IF($B$5=1,EXP($E$3+$E$4*NORMINV(IF($B$1="Random",'Random Generator'!E968,'Random Generator'!K968),0,1))-1,NORMINV(IF($B$1="Random",'Random Generator'!E968,'Random Generator'!K968),$B$3,$B$4))</f>
        <v>9.2777467836805627E-2</v>
      </c>
      <c r="F983" s="64">
        <f>IF($B$5=1,EXP($E$3+$E$4*NORMINV(IF($B$1="Random",'Random Generator'!F968,'Random Generator'!L968),0,1))-1,NORMINV(IF($B$1="Random",'Random Generator'!F968,'Random Generator'!L968),$B$3,$B$4))</f>
        <v>0.1155168689898145</v>
      </c>
      <c r="G983" s="64"/>
      <c r="I983" s="1">
        <f t="shared" si="177"/>
        <v>967</v>
      </c>
      <c r="J983" s="5">
        <f t="array" ref="J983">GEOMEAN(B983:F983+1)-1</f>
        <v>9.9142190917523187E-2</v>
      </c>
      <c r="K983" s="5">
        <f t="shared" si="169"/>
        <v>1.2071095458761595E-2</v>
      </c>
      <c r="M983" s="12">
        <f t="shared" si="170"/>
        <v>0.10344577353105291</v>
      </c>
      <c r="N983" s="68">
        <f t="shared" si="171"/>
        <v>1.5180628116720745</v>
      </c>
      <c r="P983" s="1">
        <f t="shared" si="178"/>
        <v>967</v>
      </c>
      <c r="Q983" s="5">
        <f t="shared" si="172"/>
        <v>9.9142190917523187E-2</v>
      </c>
      <c r="R983" s="5">
        <f t="shared" si="173"/>
        <v>2.4656347030942646E-3</v>
      </c>
      <c r="S983" s="1"/>
      <c r="T983" s="12">
        <f t="shared" si="168"/>
        <v>0.10098013882795864</v>
      </c>
      <c r="U983" s="68">
        <f t="shared" si="174"/>
        <v>1.5863272989252362</v>
      </c>
      <c r="V983" s="68"/>
      <c r="W983" s="68">
        <f t="shared" si="175"/>
        <v>1.6042401949598757</v>
      </c>
    </row>
    <row r="984" spans="1:23">
      <c r="A984" s="1">
        <f t="shared" si="176"/>
        <v>968</v>
      </c>
      <c r="B984" s="64">
        <f>IF($B$5=1,EXP($E$3+$E$4*NORMINV(IF($B$1="Random",'Random Generator'!B969,'Random Generator'!H969),0,1))-1,NORMINV(IF($B$1="Random",'Random Generator'!B969,'Random Generator'!H969),$B$3,$B$4))</f>
        <v>7.8702563972366413E-2</v>
      </c>
      <c r="C984" s="64">
        <f>IF($B$5=1,EXP($E$3+$E$4*NORMINV(IF($B$1="Random",'Random Generator'!C969,'Random Generator'!I969),0,1))-1,NORMINV(IF($B$1="Random",'Random Generator'!C969,'Random Generator'!I969),$B$3,$B$4))</f>
        <v>6.6189669521577787E-2</v>
      </c>
      <c r="D984" s="64">
        <f>IF($B$5=1,EXP($E$3+$E$4*NORMINV(IF($B$1="Random",'Random Generator'!D969,'Random Generator'!J969),0,1))-1,NORMINV(IF($B$1="Random",'Random Generator'!D969,'Random Generator'!J969),$B$3,$B$4))</f>
        <v>1.4398262591378108E-2</v>
      </c>
      <c r="E984" s="64">
        <f>IF($B$5=1,EXP($E$3+$E$4*NORMINV(IF($B$1="Random",'Random Generator'!E969,'Random Generator'!K969),0,1))-1,NORMINV(IF($B$1="Random",'Random Generator'!E969,'Random Generator'!K969),$B$3,$B$4))</f>
        <v>-4.0414946814407271E-2</v>
      </c>
      <c r="F984" s="64">
        <f>IF($B$5=1,EXP($E$3+$E$4*NORMINV(IF($B$1="Random",'Random Generator'!F969,'Random Generator'!L969),0,1))-1,NORMINV(IF($B$1="Random",'Random Generator'!F969,'Random Generator'!L969),$B$3,$B$4))</f>
        <v>7.4509161441125071E-2</v>
      </c>
      <c r="G984" s="64"/>
      <c r="I984" s="1">
        <f t="shared" si="177"/>
        <v>968</v>
      </c>
      <c r="J984" s="5">
        <f t="array" ref="J984">GEOMEAN(B984:F984+1)-1</f>
        <v>3.7642269889926139E-2</v>
      </c>
      <c r="K984" s="5">
        <f t="shared" si="169"/>
        <v>0</v>
      </c>
      <c r="M984" s="12">
        <f t="shared" si="170"/>
        <v>7.4509161441125071E-2</v>
      </c>
      <c r="N984" s="68">
        <f t="shared" si="171"/>
        <v>1.2029242370116855</v>
      </c>
      <c r="P984" s="1">
        <f t="shared" si="178"/>
        <v>968</v>
      </c>
      <c r="Q984" s="5">
        <f t="shared" si="172"/>
        <v>3.7642269889926139E-2</v>
      </c>
      <c r="R984" s="5">
        <f t="shared" si="173"/>
        <v>0</v>
      </c>
      <c r="S984" s="1"/>
      <c r="T984" s="12">
        <f t="shared" si="168"/>
        <v>7.4509161441125071E-2</v>
      </c>
      <c r="U984" s="68">
        <f t="shared" si="174"/>
        <v>1.2029242370116855</v>
      </c>
      <c r="V984" s="68"/>
      <c r="W984" s="68">
        <f t="shared" si="175"/>
        <v>1.2029242370116855</v>
      </c>
    </row>
    <row r="985" spans="1:23">
      <c r="A985" s="1">
        <f t="shared" si="176"/>
        <v>969</v>
      </c>
      <c r="B985" s="64">
        <f>IF($B$5=1,EXP($E$3+$E$4*NORMINV(IF($B$1="Random",'Random Generator'!B970,'Random Generator'!H970),0,1))-1,NORMINV(IF($B$1="Random",'Random Generator'!B970,'Random Generator'!H970),$B$3,$B$4))</f>
        <v>0.12716976458658991</v>
      </c>
      <c r="C985" s="64">
        <f>IF($B$5=1,EXP($E$3+$E$4*NORMINV(IF($B$1="Random",'Random Generator'!C970,'Random Generator'!I970),0,1))-1,NORMINV(IF($B$1="Random",'Random Generator'!C970,'Random Generator'!I970),$B$3,$B$4))</f>
        <v>7.4739591556020946E-2</v>
      </c>
      <c r="D985" s="64">
        <f>IF($B$5=1,EXP($E$3+$E$4*NORMINV(IF($B$1="Random",'Random Generator'!D970,'Random Generator'!J970),0,1))-1,NORMINV(IF($B$1="Random",'Random Generator'!D970,'Random Generator'!J970),$B$3,$B$4))</f>
        <v>-8.645350380818706E-3</v>
      </c>
      <c r="E985" s="64">
        <f>IF($B$5=1,EXP($E$3+$E$4*NORMINV(IF($B$1="Random",'Random Generator'!E970,'Random Generator'!K970),0,1))-1,NORMINV(IF($B$1="Random",'Random Generator'!E970,'Random Generator'!K970),$B$3,$B$4))</f>
        <v>0.22164649764493549</v>
      </c>
      <c r="F985" s="64">
        <f>IF($B$5=1,EXP($E$3+$E$4*NORMINV(IF($B$1="Random",'Random Generator'!F970,'Random Generator'!L970),0,1))-1,NORMINV(IF($B$1="Random",'Random Generator'!F970,'Random Generator'!L970),$B$3,$B$4))</f>
        <v>4.7494178367720297E-2</v>
      </c>
      <c r="G985" s="64"/>
      <c r="I985" s="1">
        <f t="shared" si="177"/>
        <v>969</v>
      </c>
      <c r="J985" s="5">
        <f t="array" ref="J985">GEOMEAN(B985:F985+1)-1</f>
        <v>8.9742176266588647E-2</v>
      </c>
      <c r="K985" s="5">
        <f t="shared" si="169"/>
        <v>7.3710881332943248E-3</v>
      </c>
      <c r="M985" s="12">
        <f t="shared" si="170"/>
        <v>4.0123090234425972E-2</v>
      </c>
      <c r="N985" s="68">
        <f t="shared" si="171"/>
        <v>1.4855282503502409</v>
      </c>
      <c r="P985" s="1">
        <f t="shared" si="178"/>
        <v>969</v>
      </c>
      <c r="Q985" s="5">
        <f t="shared" si="172"/>
        <v>8.9742176266588647E-2</v>
      </c>
      <c r="R985" s="5">
        <f t="shared" si="173"/>
        <v>0</v>
      </c>
      <c r="S985" s="1"/>
      <c r="T985" s="12">
        <f t="shared" si="168"/>
        <v>4.0123090234425972E-2</v>
      </c>
      <c r="U985" s="68">
        <f t="shared" si="174"/>
        <v>1.5368051193385097</v>
      </c>
      <c r="V985" s="68"/>
      <c r="W985" s="68">
        <f t="shared" si="175"/>
        <v>1.5368051193385097</v>
      </c>
    </row>
    <row r="986" spans="1:23">
      <c r="A986" s="1">
        <f t="shared" si="176"/>
        <v>970</v>
      </c>
      <c r="B986" s="64">
        <f>IF($B$5=1,EXP($E$3+$E$4*NORMINV(IF($B$1="Random",'Random Generator'!B971,'Random Generator'!H971),0,1))-1,NORMINV(IF($B$1="Random",'Random Generator'!B971,'Random Generator'!H971),$B$3,$B$4))</f>
        <v>8.5620027462505854E-2</v>
      </c>
      <c r="C986" s="64">
        <f>IF($B$5=1,EXP($E$3+$E$4*NORMINV(IF($B$1="Random",'Random Generator'!C971,'Random Generator'!I971),0,1))-1,NORMINV(IF($B$1="Random",'Random Generator'!C971,'Random Generator'!I971),$B$3,$B$4))</f>
        <v>-3.366580656689E-2</v>
      </c>
      <c r="D986" s="64">
        <f>IF($B$5=1,EXP($E$3+$E$4*NORMINV(IF($B$1="Random",'Random Generator'!D971,'Random Generator'!J971),0,1))-1,NORMINV(IF($B$1="Random",'Random Generator'!D971,'Random Generator'!J971),$B$3,$B$4))</f>
        <v>0.1106483679193051</v>
      </c>
      <c r="E986" s="64">
        <f>IF($B$5=1,EXP($E$3+$E$4*NORMINV(IF($B$1="Random",'Random Generator'!E971,'Random Generator'!K971),0,1))-1,NORMINV(IF($B$1="Random",'Random Generator'!E971,'Random Generator'!K971),$B$3,$B$4))</f>
        <v>1.3348620988471005E-2</v>
      </c>
      <c r="F986" s="64">
        <f>IF($B$5=1,EXP($E$3+$E$4*NORMINV(IF($B$1="Random",'Random Generator'!F971,'Random Generator'!L971),0,1))-1,NORMINV(IF($B$1="Random",'Random Generator'!F971,'Random Generator'!L971),$B$3,$B$4))</f>
        <v>0.15044234673352763</v>
      </c>
      <c r="G986" s="64"/>
      <c r="I986" s="1">
        <f t="shared" si="177"/>
        <v>970</v>
      </c>
      <c r="J986" s="5">
        <f t="array" ref="J986">GEOMEAN(B986:F986+1)-1</f>
        <v>6.3166058484657395E-2</v>
      </c>
      <c r="K986" s="5">
        <f t="shared" si="169"/>
        <v>0</v>
      </c>
      <c r="M986" s="12">
        <f t="shared" si="170"/>
        <v>0.15044234673352763</v>
      </c>
      <c r="N986" s="68">
        <f t="shared" si="171"/>
        <v>1.3583307007432002</v>
      </c>
      <c r="P986" s="1">
        <f t="shared" si="178"/>
        <v>970</v>
      </c>
      <c r="Q986" s="5">
        <f t="shared" si="172"/>
        <v>6.3166058484657395E-2</v>
      </c>
      <c r="R986" s="5">
        <f t="shared" si="173"/>
        <v>0</v>
      </c>
      <c r="S986" s="1"/>
      <c r="T986" s="12">
        <f t="shared" si="168"/>
        <v>0.15044234673352763</v>
      </c>
      <c r="U986" s="68">
        <f t="shared" si="174"/>
        <v>1.3583307007432002</v>
      </c>
      <c r="V986" s="68"/>
      <c r="W986" s="68">
        <f t="shared" si="175"/>
        <v>1.3583307007432002</v>
      </c>
    </row>
    <row r="987" spans="1:23">
      <c r="A987" s="1">
        <f t="shared" si="176"/>
        <v>971</v>
      </c>
      <c r="B987" s="64">
        <f>IF($B$5=1,EXP($E$3+$E$4*NORMINV(IF($B$1="Random",'Random Generator'!B972,'Random Generator'!H972),0,1))-1,NORMINV(IF($B$1="Random",'Random Generator'!B972,'Random Generator'!H972),$B$3,$B$4))</f>
        <v>0.11978491887724241</v>
      </c>
      <c r="C987" s="64">
        <f>IF($B$5=1,EXP($E$3+$E$4*NORMINV(IF($B$1="Random",'Random Generator'!C972,'Random Generator'!I972),0,1))-1,NORMINV(IF($B$1="Random",'Random Generator'!C972,'Random Generator'!I972),$B$3,$B$4))</f>
        <v>3.4198010704664439E-2</v>
      </c>
      <c r="D987" s="64">
        <f>IF($B$5=1,EXP($E$3+$E$4*NORMINV(IF($B$1="Random",'Random Generator'!D972,'Random Generator'!J972),0,1))-1,NORMINV(IF($B$1="Random",'Random Generator'!D972,'Random Generator'!J972),$B$3,$B$4))</f>
        <v>0.14430633666939863</v>
      </c>
      <c r="E987" s="64">
        <f>IF($B$5=1,EXP($E$3+$E$4*NORMINV(IF($B$1="Random",'Random Generator'!E972,'Random Generator'!K972),0,1))-1,NORMINV(IF($B$1="Random",'Random Generator'!E972,'Random Generator'!K972),$B$3,$B$4))</f>
        <v>7.6693892761697136E-2</v>
      </c>
      <c r="F987" s="64">
        <f>IF($B$5=1,EXP($E$3+$E$4*NORMINV(IF($B$1="Random",'Random Generator'!F972,'Random Generator'!L972),0,1))-1,NORMINV(IF($B$1="Random",'Random Generator'!F972,'Random Generator'!L972),$B$3,$B$4))</f>
        <v>0.26548837706466588</v>
      </c>
      <c r="G987" s="64"/>
      <c r="I987" s="1">
        <f t="shared" si="177"/>
        <v>971</v>
      </c>
      <c r="J987" s="5">
        <f t="array" ref="J987">GEOMEAN(B987:F987+1)-1</f>
        <v>0.12544999893966824</v>
      </c>
      <c r="K987" s="5">
        <f t="shared" si="169"/>
        <v>2.5224999469834121E-2</v>
      </c>
      <c r="M987" s="12">
        <f t="shared" si="170"/>
        <v>0.24026337759483177</v>
      </c>
      <c r="N987" s="68">
        <f t="shared" si="171"/>
        <v>1.6121577825723346</v>
      </c>
      <c r="P987" s="1">
        <f t="shared" si="178"/>
        <v>971</v>
      </c>
      <c r="Q987" s="5">
        <f t="shared" si="172"/>
        <v>0.12544999893966824</v>
      </c>
      <c r="R987" s="5">
        <f t="shared" si="173"/>
        <v>1.561953871416679E-2</v>
      </c>
      <c r="S987" s="1"/>
      <c r="T987" s="12">
        <f t="shared" si="168"/>
        <v>0.22464383888066497</v>
      </c>
      <c r="U987" s="68">
        <f t="shared" si="174"/>
        <v>1.6837716815732715</v>
      </c>
      <c r="V987" s="68"/>
      <c r="W987" s="68">
        <f t="shared" si="175"/>
        <v>1.8056394115441881</v>
      </c>
    </row>
    <row r="988" spans="1:23">
      <c r="A988" s="1">
        <f t="shared" si="176"/>
        <v>972</v>
      </c>
      <c r="B988" s="64">
        <f>IF($B$5=1,EXP($E$3+$E$4*NORMINV(IF($B$1="Random",'Random Generator'!B973,'Random Generator'!H973),0,1))-1,NORMINV(IF($B$1="Random",'Random Generator'!B973,'Random Generator'!H973),$B$3,$B$4))</f>
        <v>9.8928137744683342E-2</v>
      </c>
      <c r="C988" s="64">
        <f>IF($B$5=1,EXP($E$3+$E$4*NORMINV(IF($B$1="Random",'Random Generator'!C973,'Random Generator'!I973),0,1))-1,NORMINV(IF($B$1="Random",'Random Generator'!C973,'Random Generator'!I973),$B$3,$B$4))</f>
        <v>0.25928409808099562</v>
      </c>
      <c r="D988" s="64">
        <f>IF($B$5=1,EXP($E$3+$E$4*NORMINV(IF($B$1="Random",'Random Generator'!D973,'Random Generator'!J973),0,1))-1,NORMINV(IF($B$1="Random",'Random Generator'!D973,'Random Generator'!J973),$B$3,$B$4))</f>
        <v>8.2883844669343176E-2</v>
      </c>
      <c r="E988" s="64">
        <f>IF($B$5=1,EXP($E$3+$E$4*NORMINV(IF($B$1="Random",'Random Generator'!E973,'Random Generator'!K973),0,1))-1,NORMINV(IF($B$1="Random",'Random Generator'!E973,'Random Generator'!K973),$B$3,$B$4))</f>
        <v>-7.4806165118234236E-2</v>
      </c>
      <c r="F988" s="64">
        <f>IF($B$5=1,EXP($E$3+$E$4*NORMINV(IF($B$1="Random",'Random Generator'!F973,'Random Generator'!L973),0,1))-1,NORMINV(IF($B$1="Random",'Random Generator'!F973,'Random Generator'!L973),$B$3,$B$4))</f>
        <v>0.15466209413852905</v>
      </c>
      <c r="G988" s="64"/>
      <c r="I988" s="1">
        <f t="shared" si="177"/>
        <v>972</v>
      </c>
      <c r="J988" s="5">
        <f t="array" ref="J988">GEOMEAN(B988:F988+1)-1</f>
        <v>9.8683254401613851E-2</v>
      </c>
      <c r="K988" s="5">
        <f t="shared" si="169"/>
        <v>1.1841627200806927E-2</v>
      </c>
      <c r="M988" s="12">
        <f t="shared" si="170"/>
        <v>0.14282046693772213</v>
      </c>
      <c r="N988" s="68">
        <f t="shared" si="171"/>
        <v>1.5164612595880649</v>
      </c>
      <c r="P988" s="1">
        <f t="shared" si="178"/>
        <v>972</v>
      </c>
      <c r="Q988" s="5">
        <f t="shared" si="172"/>
        <v>9.8683254401613851E-2</v>
      </c>
      <c r="R988" s="5">
        <f t="shared" si="173"/>
        <v>2.2361664451395966E-3</v>
      </c>
      <c r="S988" s="1"/>
      <c r="T988" s="12">
        <f t="shared" si="168"/>
        <v>0.14058430049258253</v>
      </c>
      <c r="U988" s="68">
        <f t="shared" si="174"/>
        <v>1.5846683801664387</v>
      </c>
      <c r="V988" s="68"/>
      <c r="W988" s="68">
        <f t="shared" si="175"/>
        <v>1.6008938133697641</v>
      </c>
    </row>
    <row r="989" spans="1:23">
      <c r="A989" s="1">
        <f t="shared" si="176"/>
        <v>973</v>
      </c>
      <c r="B989" s="64">
        <f>IF($B$5=1,EXP($E$3+$E$4*NORMINV(IF($B$1="Random",'Random Generator'!B974,'Random Generator'!H974),0,1))-1,NORMINV(IF($B$1="Random",'Random Generator'!B974,'Random Generator'!H974),$B$3,$B$4))</f>
        <v>-5.2648848047242347E-2</v>
      </c>
      <c r="C989" s="64">
        <f>IF($B$5=1,EXP($E$3+$E$4*NORMINV(IF($B$1="Random",'Random Generator'!C974,'Random Generator'!I974),0,1))-1,NORMINV(IF($B$1="Random",'Random Generator'!C974,'Random Generator'!I974),$B$3,$B$4))</f>
        <v>0.29075285541370088</v>
      </c>
      <c r="D989" s="64">
        <f>IF($B$5=1,EXP($E$3+$E$4*NORMINV(IF($B$1="Random",'Random Generator'!D974,'Random Generator'!J974),0,1))-1,NORMINV(IF($B$1="Random",'Random Generator'!D974,'Random Generator'!J974),$B$3,$B$4))</f>
        <v>0.15294392928853728</v>
      </c>
      <c r="E989" s="64">
        <f>IF($B$5=1,EXP($E$3+$E$4*NORMINV(IF($B$1="Random",'Random Generator'!E974,'Random Generator'!K974),0,1))-1,NORMINV(IF($B$1="Random",'Random Generator'!E974,'Random Generator'!K974),$B$3,$B$4))</f>
        <v>-3.4222269876929334E-2</v>
      </c>
      <c r="F989" s="64">
        <f>IF($B$5=1,EXP($E$3+$E$4*NORMINV(IF($B$1="Random",'Random Generator'!F974,'Random Generator'!L974),0,1))-1,NORMINV(IF($B$1="Random",'Random Generator'!F974,'Random Generator'!L974),$B$3,$B$4))</f>
        <v>4.233370763446076E-2</v>
      </c>
      <c r="G989" s="64"/>
      <c r="I989" s="1">
        <f t="shared" si="177"/>
        <v>973</v>
      </c>
      <c r="J989" s="5">
        <f t="array" ref="J989">GEOMEAN(B989:F989+1)-1</f>
        <v>7.2529503251477889E-2</v>
      </c>
      <c r="K989" s="5">
        <f t="shared" si="169"/>
        <v>0</v>
      </c>
      <c r="M989" s="12">
        <f t="shared" si="170"/>
        <v>4.233370763446076E-2</v>
      </c>
      <c r="N989" s="68">
        <f t="shared" si="171"/>
        <v>1.4192086130531849</v>
      </c>
      <c r="P989" s="1">
        <f t="shared" si="178"/>
        <v>973</v>
      </c>
      <c r="Q989" s="5">
        <f t="shared" si="172"/>
        <v>7.2529503251477889E-2</v>
      </c>
      <c r="R989" s="5">
        <f t="shared" si="173"/>
        <v>0</v>
      </c>
      <c r="S989" s="1"/>
      <c r="T989" s="12">
        <f t="shared" si="168"/>
        <v>4.233370763446076E-2</v>
      </c>
      <c r="U989" s="68">
        <f t="shared" si="174"/>
        <v>1.4192086130531849</v>
      </c>
      <c r="V989" s="68"/>
      <c r="W989" s="68">
        <f t="shared" si="175"/>
        <v>1.4192086130531849</v>
      </c>
    </row>
    <row r="990" spans="1:23">
      <c r="A990" s="1">
        <f t="shared" si="176"/>
        <v>974</v>
      </c>
      <c r="B990" s="64">
        <f>IF($B$5=1,EXP($E$3+$E$4*NORMINV(IF($B$1="Random",'Random Generator'!B975,'Random Generator'!H975),0,1))-1,NORMINV(IF($B$1="Random",'Random Generator'!B975,'Random Generator'!H975),$B$3,$B$4))</f>
        <v>3.3843549526470174E-2</v>
      </c>
      <c r="C990" s="64">
        <f>IF($B$5=1,EXP($E$3+$E$4*NORMINV(IF($B$1="Random",'Random Generator'!C975,'Random Generator'!I975),0,1))-1,NORMINV(IF($B$1="Random",'Random Generator'!C975,'Random Generator'!I975),$B$3,$B$4))</f>
        <v>0.3048446249936192</v>
      </c>
      <c r="D990" s="64">
        <f>IF($B$5=1,EXP($E$3+$E$4*NORMINV(IF($B$1="Random",'Random Generator'!D975,'Random Generator'!J975),0,1))-1,NORMINV(IF($B$1="Random",'Random Generator'!D975,'Random Generator'!J975),$B$3,$B$4))</f>
        <v>1.0570173212899547E-2</v>
      </c>
      <c r="E990" s="64">
        <f>IF($B$5=1,EXP($E$3+$E$4*NORMINV(IF($B$1="Random",'Random Generator'!E975,'Random Generator'!K975),0,1))-1,NORMINV(IF($B$1="Random",'Random Generator'!E975,'Random Generator'!K975),$B$3,$B$4))</f>
        <v>6.6022987078268924E-2</v>
      </c>
      <c r="F990" s="64">
        <f>IF($B$5=1,EXP($E$3+$E$4*NORMINV(IF($B$1="Random",'Random Generator'!F975,'Random Generator'!L975),0,1))-1,NORMINV(IF($B$1="Random",'Random Generator'!F975,'Random Generator'!L975),$B$3,$B$4))</f>
        <v>-0.10565298083359387</v>
      </c>
      <c r="G990" s="64"/>
      <c r="I990" s="1">
        <f t="shared" si="177"/>
        <v>974</v>
      </c>
      <c r="J990" s="5">
        <f t="array" ref="J990">GEOMEAN(B990:F990+1)-1</f>
        <v>5.3829972890464983E-2</v>
      </c>
      <c r="K990" s="5">
        <f t="shared" si="169"/>
        <v>0</v>
      </c>
      <c r="M990" s="12">
        <f t="shared" si="170"/>
        <v>-0.10565298083359387</v>
      </c>
      <c r="N990" s="68">
        <f t="shared" si="171"/>
        <v>1.299728771400795</v>
      </c>
      <c r="P990" s="1">
        <f t="shared" si="178"/>
        <v>974</v>
      </c>
      <c r="Q990" s="5">
        <f t="shared" si="172"/>
        <v>5.3829972890464983E-2</v>
      </c>
      <c r="R990" s="5">
        <f t="shared" si="173"/>
        <v>0</v>
      </c>
      <c r="S990" s="1"/>
      <c r="T990" s="12">
        <f t="shared" si="168"/>
        <v>-0.10565298083359387</v>
      </c>
      <c r="U990" s="68">
        <f t="shared" si="174"/>
        <v>1.299728771400795</v>
      </c>
      <c r="V990" s="68"/>
      <c r="W990" s="68">
        <f t="shared" si="175"/>
        <v>1.299728771400795</v>
      </c>
    </row>
    <row r="991" spans="1:23">
      <c r="A991" s="1">
        <f t="shared" si="176"/>
        <v>975</v>
      </c>
      <c r="B991" s="64">
        <f>IF($B$5=1,EXP($E$3+$E$4*NORMINV(IF($B$1="Random",'Random Generator'!B976,'Random Generator'!H976),0,1))-1,NORMINV(IF($B$1="Random",'Random Generator'!B976,'Random Generator'!H976),$B$3,$B$4))</f>
        <v>0.27226311126950797</v>
      </c>
      <c r="C991" s="64">
        <f>IF($B$5=1,EXP($E$3+$E$4*NORMINV(IF($B$1="Random",'Random Generator'!C976,'Random Generator'!I976),0,1))-1,NORMINV(IF($B$1="Random",'Random Generator'!C976,'Random Generator'!I976),$B$3,$B$4))</f>
        <v>3.0345954666318065E-2</v>
      </c>
      <c r="D991" s="64">
        <f>IF($B$5=1,EXP($E$3+$E$4*NORMINV(IF($B$1="Random",'Random Generator'!D976,'Random Generator'!J976),0,1))-1,NORMINV(IF($B$1="Random",'Random Generator'!D976,'Random Generator'!J976),$B$3,$B$4))</f>
        <v>0.13959899497235928</v>
      </c>
      <c r="E991" s="64">
        <f>IF($B$5=1,EXP($E$3+$E$4*NORMINV(IF($B$1="Random",'Random Generator'!E976,'Random Generator'!K976),0,1))-1,NORMINV(IF($B$1="Random",'Random Generator'!E976,'Random Generator'!K976),$B$3,$B$4))</f>
        <v>4.9729745408022552E-4</v>
      </c>
      <c r="F991" s="64">
        <f>IF($B$5=1,EXP($E$3+$E$4*NORMINV(IF($B$1="Random",'Random Generator'!F976,'Random Generator'!L976),0,1))-1,NORMINV(IF($B$1="Random",'Random Generator'!F976,'Random Generator'!L976),$B$3,$B$4))</f>
        <v>8.246076904859434E-2</v>
      </c>
      <c r="G991" s="64"/>
      <c r="I991" s="1">
        <f t="shared" si="177"/>
        <v>975</v>
      </c>
      <c r="J991" s="5">
        <f t="array" ref="J991">GEOMEAN(B991:F991+1)-1</f>
        <v>0.10100180172556983</v>
      </c>
      <c r="K991" s="5">
        <f t="shared" si="169"/>
        <v>1.3000900862784916E-2</v>
      </c>
      <c r="M991" s="12">
        <f t="shared" si="170"/>
        <v>6.9459868185809431E-2</v>
      </c>
      <c r="N991" s="68">
        <f t="shared" si="171"/>
        <v>1.5245661566788649</v>
      </c>
      <c r="P991" s="1">
        <f t="shared" si="178"/>
        <v>975</v>
      </c>
      <c r="Q991" s="5">
        <f t="shared" si="172"/>
        <v>0.10100180172556983</v>
      </c>
      <c r="R991" s="5">
        <f t="shared" si="173"/>
        <v>3.3954401071175852E-3</v>
      </c>
      <c r="S991" s="1"/>
      <c r="T991" s="12">
        <f t="shared" si="168"/>
        <v>6.6064428078691839E-2</v>
      </c>
      <c r="U991" s="68">
        <f t="shared" si="174"/>
        <v>1.5930634641721437</v>
      </c>
      <c r="V991" s="68"/>
      <c r="W991" s="68">
        <f t="shared" si="175"/>
        <v>1.6178570597082367</v>
      </c>
    </row>
    <row r="992" spans="1:23">
      <c r="A992" s="1">
        <f t="shared" si="176"/>
        <v>976</v>
      </c>
      <c r="B992" s="64">
        <f>IF($B$5=1,EXP($E$3+$E$4*NORMINV(IF($B$1="Random",'Random Generator'!B977,'Random Generator'!H977),0,1))-1,NORMINV(IF($B$1="Random",'Random Generator'!B977,'Random Generator'!H977),$B$3,$B$4))</f>
        <v>-3.2352794981814759E-2</v>
      </c>
      <c r="C992" s="64">
        <f>IF($B$5=1,EXP($E$3+$E$4*NORMINV(IF($B$1="Random",'Random Generator'!C977,'Random Generator'!I977),0,1))-1,NORMINV(IF($B$1="Random",'Random Generator'!C977,'Random Generator'!I977),$B$3,$B$4))</f>
        <v>0.15602419731928108</v>
      </c>
      <c r="D992" s="64">
        <f>IF($B$5=1,EXP($E$3+$E$4*NORMINV(IF($B$1="Random",'Random Generator'!D977,'Random Generator'!J977),0,1))-1,NORMINV(IF($B$1="Random",'Random Generator'!D977,'Random Generator'!J977),$B$3,$B$4))</f>
        <v>5.8966255743667872E-2</v>
      </c>
      <c r="E992" s="64">
        <f>IF($B$5=1,EXP($E$3+$E$4*NORMINV(IF($B$1="Random",'Random Generator'!E977,'Random Generator'!K977),0,1))-1,NORMINV(IF($B$1="Random",'Random Generator'!E977,'Random Generator'!K977),$B$3,$B$4))</f>
        <v>0.16596984291882855</v>
      </c>
      <c r="F992" s="64">
        <f>IF($B$5=1,EXP($E$3+$E$4*NORMINV(IF($B$1="Random",'Random Generator'!F977,'Random Generator'!L977),0,1))-1,NORMINV(IF($B$1="Random",'Random Generator'!F977,'Random Generator'!L977),$B$3,$B$4))</f>
        <v>0.13609457225815902</v>
      </c>
      <c r="G992" s="64"/>
      <c r="I992" s="1">
        <f t="shared" si="177"/>
        <v>976</v>
      </c>
      <c r="J992" s="5">
        <f t="array" ref="J992">GEOMEAN(B992:F992+1)-1</f>
        <v>9.4292894030744812E-2</v>
      </c>
      <c r="K992" s="5">
        <f t="shared" si="169"/>
        <v>9.6464470153724072E-3</v>
      </c>
      <c r="M992" s="12">
        <f t="shared" si="170"/>
        <v>0.12644812524278662</v>
      </c>
      <c r="N992" s="68">
        <f t="shared" si="171"/>
        <v>1.5012084138662962</v>
      </c>
      <c r="P992" s="1">
        <f t="shared" si="178"/>
        <v>976</v>
      </c>
      <c r="Q992" s="5">
        <f t="shared" si="172"/>
        <v>9.4292894030744812E-2</v>
      </c>
      <c r="R992" s="5">
        <f t="shared" si="173"/>
        <v>4.0986259705076689E-5</v>
      </c>
      <c r="S992" s="1"/>
      <c r="T992" s="12">
        <f t="shared" si="168"/>
        <v>0.12640713898308154</v>
      </c>
      <c r="U992" s="68">
        <f t="shared" si="174"/>
        <v>1.5688685687117743</v>
      </c>
      <c r="V992" s="68"/>
      <c r="W992" s="68">
        <f t="shared" si="175"/>
        <v>1.569162408143604</v>
      </c>
    </row>
    <row r="993" spans="1:23">
      <c r="A993" s="1">
        <f t="shared" si="176"/>
        <v>977</v>
      </c>
      <c r="B993" s="64">
        <f>IF($B$5=1,EXP($E$3+$E$4*NORMINV(IF($B$1="Random",'Random Generator'!B978,'Random Generator'!H978),0,1))-1,NORMINV(IF($B$1="Random",'Random Generator'!B978,'Random Generator'!H978),$B$3,$B$4))</f>
        <v>0.18899707726829118</v>
      </c>
      <c r="C993" s="64">
        <f>IF($B$5=1,EXP($E$3+$E$4*NORMINV(IF($B$1="Random",'Random Generator'!C978,'Random Generator'!I978),0,1))-1,NORMINV(IF($B$1="Random",'Random Generator'!C978,'Random Generator'!I978),$B$3,$B$4))</f>
        <v>4.0741845455787074E-2</v>
      </c>
      <c r="D993" s="64">
        <f>IF($B$5=1,EXP($E$3+$E$4*NORMINV(IF($B$1="Random",'Random Generator'!D978,'Random Generator'!J978),0,1))-1,NORMINV(IF($B$1="Random",'Random Generator'!D978,'Random Generator'!J978),$B$3,$B$4))</f>
        <v>4.8405708826020355E-3</v>
      </c>
      <c r="E993" s="64">
        <f>IF($B$5=1,EXP($E$3+$E$4*NORMINV(IF($B$1="Random",'Random Generator'!E978,'Random Generator'!K978),0,1))-1,NORMINV(IF($B$1="Random",'Random Generator'!E978,'Random Generator'!K978),$B$3,$B$4))</f>
        <v>0.32032278917138579</v>
      </c>
      <c r="F993" s="64">
        <f>IF($B$5=1,EXP($E$3+$E$4*NORMINV(IF($B$1="Random",'Random Generator'!F978,'Random Generator'!L978),0,1))-1,NORMINV(IF($B$1="Random",'Random Generator'!F978,'Random Generator'!L978),$B$3,$B$4))</f>
        <v>-0.14293773807633459</v>
      </c>
      <c r="G993" s="64"/>
      <c r="I993" s="1">
        <f t="shared" si="177"/>
        <v>977</v>
      </c>
      <c r="J993" s="5">
        <f t="array" ref="J993">GEOMEAN(B993:F993+1)-1</f>
        <v>7.0687399091003522E-2</v>
      </c>
      <c r="K993" s="5">
        <f t="shared" si="169"/>
        <v>0</v>
      </c>
      <c r="M993" s="12">
        <f t="shared" si="170"/>
        <v>-0.14293773807633459</v>
      </c>
      <c r="N993" s="68">
        <f t="shared" si="171"/>
        <v>1.4070627228914319</v>
      </c>
      <c r="P993" s="1">
        <f t="shared" si="178"/>
        <v>977</v>
      </c>
      <c r="Q993" s="5">
        <f t="shared" si="172"/>
        <v>7.0687399091003522E-2</v>
      </c>
      <c r="R993" s="5">
        <f t="shared" si="173"/>
        <v>0</v>
      </c>
      <c r="S993" s="1"/>
      <c r="T993" s="12">
        <f t="shared" si="168"/>
        <v>-0.14293773807633459</v>
      </c>
      <c r="U993" s="68">
        <f t="shared" si="174"/>
        <v>1.4070627228914319</v>
      </c>
      <c r="V993" s="68"/>
      <c r="W993" s="68">
        <f t="shared" si="175"/>
        <v>1.4070627228914319</v>
      </c>
    </row>
    <row r="994" spans="1:23">
      <c r="A994" s="1">
        <f t="shared" si="176"/>
        <v>978</v>
      </c>
      <c r="B994" s="64">
        <f>IF($B$5=1,EXP($E$3+$E$4*NORMINV(IF($B$1="Random",'Random Generator'!B979,'Random Generator'!H979),0,1))-1,NORMINV(IF($B$1="Random",'Random Generator'!B979,'Random Generator'!H979),$B$3,$B$4))</f>
        <v>-1.2620644851656038E-2</v>
      </c>
      <c r="C994" s="64">
        <f>IF($B$5=1,EXP($E$3+$E$4*NORMINV(IF($B$1="Random",'Random Generator'!C979,'Random Generator'!I979),0,1))-1,NORMINV(IF($B$1="Random",'Random Generator'!C979,'Random Generator'!I979),$B$3,$B$4))</f>
        <v>0.15313324432638953</v>
      </c>
      <c r="D994" s="64">
        <f>IF($B$5=1,EXP($E$3+$E$4*NORMINV(IF($B$1="Random",'Random Generator'!D979,'Random Generator'!J979),0,1))-1,NORMINV(IF($B$1="Random",'Random Generator'!D979,'Random Generator'!J979),$B$3,$B$4))</f>
        <v>-3.3449035720360176E-2</v>
      </c>
      <c r="E994" s="64">
        <f>IF($B$5=1,EXP($E$3+$E$4*NORMINV(IF($B$1="Random",'Random Generator'!E979,'Random Generator'!K979),0,1))-1,NORMINV(IF($B$1="Random",'Random Generator'!E979,'Random Generator'!K979),$B$3,$B$4))</f>
        <v>5.8511950049299655E-2</v>
      </c>
      <c r="F994" s="64">
        <f>IF($B$5=1,EXP($E$3+$E$4*NORMINV(IF($B$1="Random",'Random Generator'!F979,'Random Generator'!L979),0,1))-1,NORMINV(IF($B$1="Random",'Random Generator'!F979,'Random Generator'!L979),$B$3,$B$4))</f>
        <v>1.3711467224866158E-2</v>
      </c>
      <c r="G994" s="64"/>
      <c r="I994" s="1">
        <f t="shared" si="177"/>
        <v>978</v>
      </c>
      <c r="J994" s="5">
        <f t="array" ref="J994">GEOMEAN(B994:F994+1)-1</f>
        <v>3.380751223075773E-2</v>
      </c>
      <c r="K994" s="5">
        <f t="shared" si="169"/>
        <v>0</v>
      </c>
      <c r="M994" s="12">
        <f t="shared" si="170"/>
        <v>1.3711467224866158E-2</v>
      </c>
      <c r="N994" s="68">
        <f t="shared" si="171"/>
        <v>1.1808600180446138</v>
      </c>
      <c r="P994" s="1">
        <f t="shared" si="178"/>
        <v>978</v>
      </c>
      <c r="Q994" s="5">
        <f t="shared" si="172"/>
        <v>3.380751223075773E-2</v>
      </c>
      <c r="R994" s="5">
        <f t="shared" si="173"/>
        <v>0</v>
      </c>
      <c r="S994" s="1"/>
      <c r="T994" s="12">
        <f t="shared" si="168"/>
        <v>1.3711467224866158E-2</v>
      </c>
      <c r="U994" s="68">
        <f t="shared" si="174"/>
        <v>1.1808600180446138</v>
      </c>
      <c r="V994" s="68"/>
      <c r="W994" s="68">
        <f t="shared" si="175"/>
        <v>1.1808600180446138</v>
      </c>
    </row>
    <row r="995" spans="1:23">
      <c r="A995" s="1">
        <f t="shared" si="176"/>
        <v>979</v>
      </c>
      <c r="B995" s="64">
        <f>IF($B$5=1,EXP($E$3+$E$4*NORMINV(IF($B$1="Random",'Random Generator'!B980,'Random Generator'!H980),0,1))-1,NORMINV(IF($B$1="Random",'Random Generator'!B980,'Random Generator'!H980),$B$3,$B$4))</f>
        <v>6.2098714555549606E-2</v>
      </c>
      <c r="C995" s="64">
        <f>IF($B$5=1,EXP($E$3+$E$4*NORMINV(IF($B$1="Random",'Random Generator'!C980,'Random Generator'!I980),0,1))-1,NORMINV(IF($B$1="Random",'Random Generator'!C980,'Random Generator'!I980),$B$3,$B$4))</f>
        <v>-8.2464951776934359E-2</v>
      </c>
      <c r="D995" s="64">
        <f>IF($B$5=1,EXP($E$3+$E$4*NORMINV(IF($B$1="Random",'Random Generator'!D980,'Random Generator'!J980),0,1))-1,NORMINV(IF($B$1="Random",'Random Generator'!D980,'Random Generator'!J980),$B$3,$B$4))</f>
        <v>0.15902819722244343</v>
      </c>
      <c r="E995" s="64">
        <f>IF($B$5=1,EXP($E$3+$E$4*NORMINV(IF($B$1="Random",'Random Generator'!E980,'Random Generator'!K980),0,1))-1,NORMINV(IF($B$1="Random",'Random Generator'!E980,'Random Generator'!K980),$B$3,$B$4))</f>
        <v>3.1045966615332876E-2</v>
      </c>
      <c r="F995" s="64">
        <f>IF($B$5=1,EXP($E$3+$E$4*NORMINV(IF($B$1="Random",'Random Generator'!F980,'Random Generator'!L980),0,1))-1,NORMINV(IF($B$1="Random",'Random Generator'!F980,'Random Generator'!L980),$B$3,$B$4))</f>
        <v>-8.2156184124741904E-2</v>
      </c>
      <c r="G995" s="64"/>
      <c r="I995" s="1">
        <f t="shared" si="177"/>
        <v>979</v>
      </c>
      <c r="J995" s="5">
        <f t="array" ref="J995">GEOMEAN(B995:F995+1)-1</f>
        <v>1.341113593872123E-2</v>
      </c>
      <c r="K995" s="5">
        <f t="shared" si="169"/>
        <v>0</v>
      </c>
      <c r="M995" s="12">
        <f t="shared" si="170"/>
        <v>-8.2156184124741904E-2</v>
      </c>
      <c r="N995" s="68">
        <f t="shared" si="171"/>
        <v>1.0688785486215742</v>
      </c>
      <c r="P995" s="1">
        <f t="shared" si="178"/>
        <v>979</v>
      </c>
      <c r="Q995" s="5">
        <f t="shared" si="172"/>
        <v>1.341113593872123E-2</v>
      </c>
      <c r="R995" s="5">
        <f t="shared" si="173"/>
        <v>0</v>
      </c>
      <c r="S995" s="1"/>
      <c r="T995" s="12">
        <f t="shared" si="168"/>
        <v>-8.2156184124741904E-2</v>
      </c>
      <c r="U995" s="68">
        <f t="shared" si="174"/>
        <v>1.0688785486215742</v>
      </c>
      <c r="V995" s="68"/>
      <c r="W995" s="68">
        <f t="shared" si="175"/>
        <v>1.0688785486215742</v>
      </c>
    </row>
    <row r="996" spans="1:23">
      <c r="A996" s="1">
        <f t="shared" si="176"/>
        <v>980</v>
      </c>
      <c r="B996" s="64">
        <f>IF($B$5=1,EXP($E$3+$E$4*NORMINV(IF($B$1="Random",'Random Generator'!B981,'Random Generator'!H981),0,1))-1,NORMINV(IF($B$1="Random",'Random Generator'!B981,'Random Generator'!H981),$B$3,$B$4))</f>
        <v>7.4950812711592762E-2</v>
      </c>
      <c r="C996" s="64">
        <f>IF($B$5=1,EXP($E$3+$E$4*NORMINV(IF($B$1="Random",'Random Generator'!C981,'Random Generator'!I981),0,1))-1,NORMINV(IF($B$1="Random",'Random Generator'!C981,'Random Generator'!I981),$B$3,$B$4))</f>
        <v>0.16198469930581161</v>
      </c>
      <c r="D996" s="64">
        <f>IF($B$5=1,EXP($E$3+$E$4*NORMINV(IF($B$1="Random",'Random Generator'!D981,'Random Generator'!J981),0,1))-1,NORMINV(IF($B$1="Random",'Random Generator'!D981,'Random Generator'!J981),$B$3,$B$4))</f>
        <v>2.5132782678456422E-3</v>
      </c>
      <c r="E996" s="64">
        <f>IF($B$5=1,EXP($E$3+$E$4*NORMINV(IF($B$1="Random",'Random Generator'!E981,'Random Generator'!K981),0,1))-1,NORMINV(IF($B$1="Random",'Random Generator'!E981,'Random Generator'!K981),$B$3,$B$4))</f>
        <v>5.9212072137221794E-2</v>
      </c>
      <c r="F996" s="64">
        <f>IF($B$5=1,EXP($E$3+$E$4*NORMINV(IF($B$1="Random",'Random Generator'!F981,'Random Generator'!L981),0,1))-1,NORMINV(IF($B$1="Random",'Random Generator'!F981,'Random Generator'!L981),$B$3,$B$4))</f>
        <v>0.26976284285593888</v>
      </c>
      <c r="G996" s="64"/>
      <c r="I996" s="1">
        <f t="shared" si="177"/>
        <v>980</v>
      </c>
      <c r="J996" s="5">
        <f t="array" ref="J996">GEOMEAN(B996:F996+1)-1</f>
        <v>0.10988232248930774</v>
      </c>
      <c r="K996" s="5">
        <f t="shared" si="169"/>
        <v>1.744116124465387E-2</v>
      </c>
      <c r="M996" s="12">
        <f t="shared" si="170"/>
        <v>0.25232168161128499</v>
      </c>
      <c r="N996" s="68">
        <f t="shared" si="171"/>
        <v>1.555930793784549</v>
      </c>
      <c r="P996" s="1">
        <f t="shared" si="178"/>
        <v>980</v>
      </c>
      <c r="Q996" s="5">
        <f t="shared" si="172"/>
        <v>0.10988232248930774</v>
      </c>
      <c r="R996" s="5">
        <f t="shared" si="173"/>
        <v>7.8357004889865398E-3</v>
      </c>
      <c r="S996" s="1"/>
      <c r="T996" s="12">
        <f t="shared" si="168"/>
        <v>0.24448598112229844</v>
      </c>
      <c r="U996" s="68">
        <f t="shared" si="174"/>
        <v>1.6255481512644867</v>
      </c>
      <c r="V996" s="68"/>
      <c r="W996" s="68">
        <f t="shared" si="175"/>
        <v>1.6841651307348942</v>
      </c>
    </row>
    <row r="997" spans="1:23">
      <c r="A997" s="1">
        <f t="shared" si="176"/>
        <v>981</v>
      </c>
      <c r="B997" s="64">
        <f>IF($B$5=1,EXP($E$3+$E$4*NORMINV(IF($B$1="Random",'Random Generator'!B982,'Random Generator'!H982),0,1))-1,NORMINV(IF($B$1="Random",'Random Generator'!B982,'Random Generator'!H982),$B$3,$B$4))</f>
        <v>0.16890618585844641</v>
      </c>
      <c r="C997" s="64">
        <f>IF($B$5=1,EXP($E$3+$E$4*NORMINV(IF($B$1="Random",'Random Generator'!C982,'Random Generator'!I982),0,1))-1,NORMINV(IF($B$1="Random",'Random Generator'!C982,'Random Generator'!I982),$B$3,$B$4))</f>
        <v>5.3235455215361105E-2</v>
      </c>
      <c r="D997" s="64">
        <f>IF($B$5=1,EXP($E$3+$E$4*NORMINV(IF($B$1="Random",'Random Generator'!D982,'Random Generator'!J982),0,1))-1,NORMINV(IF($B$1="Random",'Random Generator'!D982,'Random Generator'!J982),$B$3,$B$4))</f>
        <v>0.15209604836186053</v>
      </c>
      <c r="E997" s="64">
        <f>IF($B$5=1,EXP($E$3+$E$4*NORMINV(IF($B$1="Random",'Random Generator'!E982,'Random Generator'!K982),0,1))-1,NORMINV(IF($B$1="Random",'Random Generator'!E982,'Random Generator'!K982),$B$3,$B$4))</f>
        <v>3.1512236495986556E-2</v>
      </c>
      <c r="F997" s="64">
        <f>IF($B$5=1,EXP($E$3+$E$4*NORMINV(IF($B$1="Random",'Random Generator'!F982,'Random Generator'!L982),0,1))-1,NORMINV(IF($B$1="Random",'Random Generator'!F982,'Random Generator'!L982),$B$3,$B$4))</f>
        <v>5.1123713492142508E-2</v>
      </c>
      <c r="G997" s="64"/>
      <c r="I997" s="1">
        <f t="shared" si="177"/>
        <v>981</v>
      </c>
      <c r="J997" s="5">
        <f t="array" ref="J997">GEOMEAN(B997:F997+1)-1</f>
        <v>8.9894363282708944E-2</v>
      </c>
      <c r="K997" s="5">
        <f t="shared" si="169"/>
        <v>7.4471816413544736E-3</v>
      </c>
      <c r="M997" s="12">
        <f t="shared" si="170"/>
        <v>4.3676531850788035E-2</v>
      </c>
      <c r="N997" s="68">
        <f t="shared" si="171"/>
        <v>1.4860505063127705</v>
      </c>
      <c r="P997" s="1">
        <f t="shared" si="178"/>
        <v>981</v>
      </c>
      <c r="Q997" s="5">
        <f t="shared" si="172"/>
        <v>8.9894363282708944E-2</v>
      </c>
      <c r="R997" s="5">
        <f t="shared" si="173"/>
        <v>0</v>
      </c>
      <c r="S997" s="1"/>
      <c r="T997" s="12">
        <f t="shared" si="168"/>
        <v>4.3676531850788035E-2</v>
      </c>
      <c r="U997" s="68">
        <f t="shared" si="174"/>
        <v>1.5378785251624401</v>
      </c>
      <c r="V997" s="68"/>
      <c r="W997" s="68">
        <f t="shared" si="175"/>
        <v>1.5378785251624401</v>
      </c>
    </row>
    <row r="998" spans="1:23">
      <c r="A998" s="1">
        <f t="shared" si="176"/>
        <v>982</v>
      </c>
      <c r="B998" s="64">
        <f>IF($B$5=1,EXP($E$3+$E$4*NORMINV(IF($B$1="Random",'Random Generator'!B983,'Random Generator'!H983),0,1))-1,NORMINV(IF($B$1="Random",'Random Generator'!B983,'Random Generator'!H983),$B$3,$B$4))</f>
        <v>7.3031215469941513E-2</v>
      </c>
      <c r="C998" s="64">
        <f>IF($B$5=1,EXP($E$3+$E$4*NORMINV(IF($B$1="Random",'Random Generator'!C983,'Random Generator'!I983),0,1))-1,NORMINV(IF($B$1="Random",'Random Generator'!C983,'Random Generator'!I983),$B$3,$B$4))</f>
        <v>-6.5848128930181549E-3</v>
      </c>
      <c r="D998" s="64">
        <f>IF($B$5=1,EXP($E$3+$E$4*NORMINV(IF($B$1="Random",'Random Generator'!D983,'Random Generator'!J983),0,1))-1,NORMINV(IF($B$1="Random",'Random Generator'!D983,'Random Generator'!J983),$B$3,$B$4))</f>
        <v>9.1659433057360573E-2</v>
      </c>
      <c r="E998" s="64">
        <f>IF($B$5=1,EXP($E$3+$E$4*NORMINV(IF($B$1="Random",'Random Generator'!E983,'Random Generator'!K983),0,1))-1,NORMINV(IF($B$1="Random",'Random Generator'!E983,'Random Generator'!K983),$B$3,$B$4))</f>
        <v>2.9559680977585101E-2</v>
      </c>
      <c r="F998" s="64">
        <f>IF($B$5=1,EXP($E$3+$E$4*NORMINV(IF($B$1="Random",'Random Generator'!F983,'Random Generator'!L983),0,1))-1,NORMINV(IF($B$1="Random",'Random Generator'!F983,'Random Generator'!L983),$B$3,$B$4))</f>
        <v>9.5840089591611166E-2</v>
      </c>
      <c r="G998" s="64"/>
      <c r="I998" s="1">
        <f t="shared" si="177"/>
        <v>982</v>
      </c>
      <c r="J998" s="5">
        <f t="array" ref="J998">GEOMEAN(B998:F998+1)-1</f>
        <v>5.5955962595631847E-2</v>
      </c>
      <c r="K998" s="5">
        <f t="shared" si="169"/>
        <v>0</v>
      </c>
      <c r="M998" s="12">
        <f t="shared" si="170"/>
        <v>9.5840089591611166E-2</v>
      </c>
      <c r="N998" s="68">
        <f t="shared" si="171"/>
        <v>1.3128920972549998</v>
      </c>
      <c r="P998" s="1">
        <f t="shared" si="178"/>
        <v>982</v>
      </c>
      <c r="Q998" s="5">
        <f t="shared" si="172"/>
        <v>5.5955962595631847E-2</v>
      </c>
      <c r="R998" s="5">
        <f t="shared" si="173"/>
        <v>0</v>
      </c>
      <c r="S998" s="1"/>
      <c r="T998" s="12">
        <f t="shared" si="168"/>
        <v>9.5840089591611166E-2</v>
      </c>
      <c r="U998" s="68">
        <f t="shared" si="174"/>
        <v>1.3128920972549998</v>
      </c>
      <c r="V998" s="68"/>
      <c r="W998" s="68">
        <f t="shared" si="175"/>
        <v>1.3128920972549998</v>
      </c>
    </row>
    <row r="999" spans="1:23">
      <c r="A999" s="1">
        <f t="shared" si="176"/>
        <v>983</v>
      </c>
      <c r="B999" s="64">
        <f>IF($B$5=1,EXP($E$3+$E$4*NORMINV(IF($B$1="Random",'Random Generator'!B984,'Random Generator'!H984),0,1))-1,NORMINV(IF($B$1="Random",'Random Generator'!B984,'Random Generator'!H984),$B$3,$B$4))</f>
        <v>8.5517249473707091E-2</v>
      </c>
      <c r="C999" s="64">
        <f>IF($B$5=1,EXP($E$3+$E$4*NORMINV(IF($B$1="Random",'Random Generator'!C984,'Random Generator'!I984),0,1))-1,NORMINV(IF($B$1="Random",'Random Generator'!C984,'Random Generator'!I984),$B$3,$B$4))</f>
        <v>1.0085220347426871E-2</v>
      </c>
      <c r="D999" s="64">
        <f>IF($B$5=1,EXP($E$3+$E$4*NORMINV(IF($B$1="Random",'Random Generator'!D984,'Random Generator'!J984),0,1))-1,NORMINV(IF($B$1="Random",'Random Generator'!D984,'Random Generator'!J984),$B$3,$B$4))</f>
        <v>-1.9897425061478069E-3</v>
      </c>
      <c r="E999" s="64">
        <f>IF($B$5=1,EXP($E$3+$E$4*NORMINV(IF($B$1="Random",'Random Generator'!E984,'Random Generator'!K984),0,1))-1,NORMINV(IF($B$1="Random",'Random Generator'!E984,'Random Generator'!K984),$B$3,$B$4))</f>
        <v>6.1687336301153861E-2</v>
      </c>
      <c r="F999" s="64">
        <f>IF($B$5=1,EXP($E$3+$E$4*NORMINV(IF($B$1="Random",'Random Generator'!F984,'Random Generator'!L984),0,1))-1,NORMINV(IF($B$1="Random",'Random Generator'!F984,'Random Generator'!L984),$B$3,$B$4))</f>
        <v>6.9411391521500665E-2</v>
      </c>
      <c r="G999" s="64"/>
      <c r="I999" s="1">
        <f t="shared" si="177"/>
        <v>983</v>
      </c>
      <c r="J999" s="5">
        <f t="array" ref="J999">GEOMEAN(B999:F999+1)-1</f>
        <v>4.436964097561491E-2</v>
      </c>
      <c r="K999" s="5">
        <f t="shared" si="169"/>
        <v>0</v>
      </c>
      <c r="M999" s="12">
        <f t="shared" si="170"/>
        <v>6.9411391521500665E-2</v>
      </c>
      <c r="N999" s="68">
        <f t="shared" si="171"/>
        <v>1.2424278950625707</v>
      </c>
      <c r="P999" s="1">
        <f t="shared" si="178"/>
        <v>983</v>
      </c>
      <c r="Q999" s="5">
        <f t="shared" si="172"/>
        <v>4.436964097561491E-2</v>
      </c>
      <c r="R999" s="5">
        <f t="shared" si="173"/>
        <v>0</v>
      </c>
      <c r="S999" s="1"/>
      <c r="T999" s="12">
        <f t="shared" si="168"/>
        <v>6.9411391521500665E-2</v>
      </c>
      <c r="U999" s="68">
        <f t="shared" si="174"/>
        <v>1.2424278950625707</v>
      </c>
      <c r="V999" s="68"/>
      <c r="W999" s="68">
        <f t="shared" si="175"/>
        <v>1.2424278950625707</v>
      </c>
    </row>
    <row r="1000" spans="1:23">
      <c r="A1000" s="1">
        <f t="shared" si="176"/>
        <v>984</v>
      </c>
      <c r="B1000" s="64">
        <f>IF($B$5=1,EXP($E$3+$E$4*NORMINV(IF($B$1="Random",'Random Generator'!B985,'Random Generator'!H985),0,1))-1,NORMINV(IF($B$1="Random",'Random Generator'!B985,'Random Generator'!H985),$B$3,$B$4))</f>
        <v>0.13361900968439766</v>
      </c>
      <c r="C1000" s="64">
        <f>IF($B$5=1,EXP($E$3+$E$4*NORMINV(IF($B$1="Random",'Random Generator'!C985,'Random Generator'!I985),0,1))-1,NORMINV(IF($B$1="Random",'Random Generator'!C985,'Random Generator'!I985),$B$3,$B$4))</f>
        <v>0.21865430485882809</v>
      </c>
      <c r="D1000" s="64">
        <f>IF($B$5=1,EXP($E$3+$E$4*NORMINV(IF($B$1="Random",'Random Generator'!D985,'Random Generator'!J985),0,1))-1,NORMINV(IF($B$1="Random",'Random Generator'!D985,'Random Generator'!J985),$B$3,$B$4))</f>
        <v>0.19794925958312248</v>
      </c>
      <c r="E1000" s="64">
        <f>IF($B$5=1,EXP($E$3+$E$4*NORMINV(IF($B$1="Random",'Random Generator'!E985,'Random Generator'!K985),0,1))-1,NORMINV(IF($B$1="Random",'Random Generator'!E985,'Random Generator'!K985),$B$3,$B$4))</f>
        <v>2.0731366924140238E-2</v>
      </c>
      <c r="F1000" s="64">
        <f>IF($B$5=1,EXP($E$3+$E$4*NORMINV(IF($B$1="Random",'Random Generator'!F985,'Random Generator'!L985),0,1))-1,NORMINV(IF($B$1="Random",'Random Generator'!F985,'Random Generator'!L985),$B$3,$B$4))</f>
        <v>-0.11375214372815912</v>
      </c>
      <c r="G1000" s="64"/>
      <c r="I1000" s="1">
        <f t="shared" si="177"/>
        <v>984</v>
      </c>
      <c r="J1000" s="5">
        <f t="array" ref="J1000">GEOMEAN(B1000:F1000+1)-1</f>
        <v>8.4053075216594664E-2</v>
      </c>
      <c r="K1000" s="5">
        <f t="shared" si="169"/>
        <v>4.5265376082973333E-3</v>
      </c>
      <c r="M1000" s="12">
        <f t="shared" si="170"/>
        <v>-0.11827868133645644</v>
      </c>
      <c r="N1000" s="68">
        <f t="shared" si="171"/>
        <v>1.4661101976319044</v>
      </c>
      <c r="P1000" s="1">
        <f t="shared" si="178"/>
        <v>984</v>
      </c>
      <c r="Q1000" s="5">
        <f t="shared" si="172"/>
        <v>8.4053075216594664E-2</v>
      </c>
      <c r="R1000" s="5">
        <f t="shared" si="173"/>
        <v>0</v>
      </c>
      <c r="S1000" s="1"/>
      <c r="T1000" s="12">
        <f t="shared" si="168"/>
        <v>-0.11827868133645644</v>
      </c>
      <c r="U1000" s="68">
        <f t="shared" si="174"/>
        <v>1.4971066134616273</v>
      </c>
      <c r="V1000" s="68"/>
      <c r="W1000" s="68">
        <f t="shared" si="175"/>
        <v>1.4971066134616273</v>
      </c>
    </row>
    <row r="1001" spans="1:23">
      <c r="A1001" s="1">
        <f t="shared" si="176"/>
        <v>985</v>
      </c>
      <c r="B1001" s="64">
        <f>IF($B$5=1,EXP($E$3+$E$4*NORMINV(IF($B$1="Random",'Random Generator'!B986,'Random Generator'!H986),0,1))-1,NORMINV(IF($B$1="Random",'Random Generator'!B986,'Random Generator'!H986),$B$3,$B$4))</f>
        <v>0.21812988327588423</v>
      </c>
      <c r="C1001" s="64">
        <f>IF($B$5=1,EXP($E$3+$E$4*NORMINV(IF($B$1="Random",'Random Generator'!C986,'Random Generator'!I986),0,1))-1,NORMINV(IF($B$1="Random",'Random Generator'!C986,'Random Generator'!I986),$B$3,$B$4))</f>
        <v>4.7753599556848103E-2</v>
      </c>
      <c r="D1001" s="64">
        <f>IF($B$5=1,EXP($E$3+$E$4*NORMINV(IF($B$1="Random",'Random Generator'!D986,'Random Generator'!J986),0,1))-1,NORMINV(IF($B$1="Random",'Random Generator'!D986,'Random Generator'!J986),$B$3,$B$4))</f>
        <v>9.8148420527958358E-2</v>
      </c>
      <c r="E1001" s="64">
        <f>IF($B$5=1,EXP($E$3+$E$4*NORMINV(IF($B$1="Random",'Random Generator'!E986,'Random Generator'!K986),0,1))-1,NORMINV(IF($B$1="Random",'Random Generator'!E986,'Random Generator'!K986),$B$3,$B$4))</f>
        <v>3.6079357143757651E-2</v>
      </c>
      <c r="F1001" s="64">
        <f>IF($B$5=1,EXP($E$3+$E$4*NORMINV(IF($B$1="Random",'Random Generator'!F986,'Random Generator'!L986),0,1))-1,NORMINV(IF($B$1="Random",'Random Generator'!F986,'Random Generator'!L986),$B$3,$B$4))</f>
        <v>0.1572172000932579</v>
      </c>
      <c r="G1001" s="64"/>
      <c r="I1001" s="1">
        <f t="shared" si="177"/>
        <v>985</v>
      </c>
      <c r="J1001" s="5">
        <f t="array" ref="J1001">GEOMEAN(B1001:F1001+1)-1</f>
        <v>0.10939023859721231</v>
      </c>
      <c r="K1001" s="5">
        <f t="shared" si="169"/>
        <v>1.7195119298606155E-2</v>
      </c>
      <c r="M1001" s="12">
        <f t="shared" si="170"/>
        <v>0.14002208079465175</v>
      </c>
      <c r="N1001" s="68">
        <f t="shared" si="171"/>
        <v>1.5541794324672069</v>
      </c>
      <c r="P1001" s="1">
        <f t="shared" si="178"/>
        <v>985</v>
      </c>
      <c r="Q1001" s="5">
        <f t="shared" si="172"/>
        <v>0.10939023859721231</v>
      </c>
      <c r="R1001" s="5">
        <f t="shared" si="173"/>
        <v>7.589658542938825E-3</v>
      </c>
      <c r="S1001" s="1"/>
      <c r="T1001" s="12">
        <f t="shared" si="168"/>
        <v>0.13243242225171292</v>
      </c>
      <c r="U1001" s="68">
        <f t="shared" si="174"/>
        <v>1.6237343691789405</v>
      </c>
      <c r="V1001" s="68"/>
      <c r="W1001" s="68">
        <f t="shared" si="175"/>
        <v>1.6804349335684661</v>
      </c>
    </row>
    <row r="1002" spans="1:23">
      <c r="A1002" s="1">
        <f t="shared" si="176"/>
        <v>986</v>
      </c>
      <c r="B1002" s="64">
        <f>IF($B$5=1,EXP($E$3+$E$4*NORMINV(IF($B$1="Random",'Random Generator'!B987,'Random Generator'!H987),0,1))-1,NORMINV(IF($B$1="Random",'Random Generator'!B987,'Random Generator'!H987),$B$3,$B$4))</f>
        <v>0.14279274467910308</v>
      </c>
      <c r="C1002" s="64">
        <f>IF($B$5=1,EXP($E$3+$E$4*NORMINV(IF($B$1="Random",'Random Generator'!C987,'Random Generator'!I987),0,1))-1,NORMINV(IF($B$1="Random",'Random Generator'!C987,'Random Generator'!I987),$B$3,$B$4))</f>
        <v>0.10129534811810958</v>
      </c>
      <c r="D1002" s="64">
        <f>IF($B$5=1,EXP($E$3+$E$4*NORMINV(IF($B$1="Random",'Random Generator'!D987,'Random Generator'!J987),0,1))-1,NORMINV(IF($B$1="Random",'Random Generator'!D987,'Random Generator'!J987),$B$3,$B$4))</f>
        <v>7.0079635699456633E-2</v>
      </c>
      <c r="E1002" s="64">
        <f>IF($B$5=1,EXP($E$3+$E$4*NORMINV(IF($B$1="Random",'Random Generator'!E987,'Random Generator'!K987),0,1))-1,NORMINV(IF($B$1="Random",'Random Generator'!E987,'Random Generator'!K987),$B$3,$B$4))</f>
        <v>0.17207142571599254</v>
      </c>
      <c r="F1002" s="64">
        <f>IF($B$5=1,EXP($E$3+$E$4*NORMINV(IF($B$1="Random",'Random Generator'!F987,'Random Generator'!L987),0,1))-1,NORMINV(IF($B$1="Random",'Random Generator'!F987,'Random Generator'!L987),$B$3,$B$4))</f>
        <v>0.16423813233410511</v>
      </c>
      <c r="G1002" s="64"/>
      <c r="I1002" s="1">
        <f t="shared" si="177"/>
        <v>986</v>
      </c>
      <c r="J1002" s="5">
        <f t="array" ref="J1002">GEOMEAN(B1002:F1002+1)-1</f>
        <v>0.12942307191206459</v>
      </c>
      <c r="K1002" s="5">
        <f t="shared" si="169"/>
        <v>2.7211535956032297E-2</v>
      </c>
      <c r="M1002" s="12">
        <f t="shared" si="170"/>
        <v>0.13702659637807282</v>
      </c>
      <c r="N1002" s="68">
        <f t="shared" si="171"/>
        <v>1.6267647777389735</v>
      </c>
      <c r="P1002" s="1">
        <f t="shared" si="178"/>
        <v>986</v>
      </c>
      <c r="Q1002" s="5">
        <f t="shared" si="172"/>
        <v>0.12942307191206459</v>
      </c>
      <c r="R1002" s="5">
        <f t="shared" si="173"/>
        <v>1.7606075200364966E-2</v>
      </c>
      <c r="S1002" s="1"/>
      <c r="T1002" s="12">
        <f t="shared" si="168"/>
        <v>0.11942052117770785</v>
      </c>
      <c r="U1002" s="68">
        <f t="shared" si="174"/>
        <v>1.6988950258104847</v>
      </c>
      <c r="V1002" s="68"/>
      <c r="W1002" s="68">
        <f t="shared" si="175"/>
        <v>1.8377366493626031</v>
      </c>
    </row>
    <row r="1003" spans="1:23">
      <c r="A1003" s="1">
        <f t="shared" si="176"/>
        <v>987</v>
      </c>
      <c r="B1003" s="64">
        <f>IF($B$5=1,EXP($E$3+$E$4*NORMINV(IF($B$1="Random",'Random Generator'!B988,'Random Generator'!H988),0,1))-1,NORMINV(IF($B$1="Random",'Random Generator'!B988,'Random Generator'!H988),$B$3,$B$4))</f>
        <v>7.7307146158708706E-2</v>
      </c>
      <c r="C1003" s="64">
        <f>IF($B$5=1,EXP($E$3+$E$4*NORMINV(IF($B$1="Random",'Random Generator'!C988,'Random Generator'!I988),0,1))-1,NORMINV(IF($B$1="Random",'Random Generator'!C988,'Random Generator'!I988),$B$3,$B$4))</f>
        <v>7.6247867938237235E-2</v>
      </c>
      <c r="D1003" s="64">
        <f>IF($B$5=1,EXP($E$3+$E$4*NORMINV(IF($B$1="Random",'Random Generator'!D988,'Random Generator'!J988),0,1))-1,NORMINV(IF($B$1="Random",'Random Generator'!D988,'Random Generator'!J988),$B$3,$B$4))</f>
        <v>0.28718596791822093</v>
      </c>
      <c r="E1003" s="64">
        <f>IF($B$5=1,EXP($E$3+$E$4*NORMINV(IF($B$1="Random",'Random Generator'!E988,'Random Generator'!K988),0,1))-1,NORMINV(IF($B$1="Random",'Random Generator'!E988,'Random Generator'!K988),$B$3,$B$4))</f>
        <v>0.27948051945002783</v>
      </c>
      <c r="F1003" s="64">
        <f>IF($B$5=1,EXP($E$3+$E$4*NORMINV(IF($B$1="Random",'Random Generator'!F988,'Random Generator'!L988),0,1))-1,NORMINV(IF($B$1="Random",'Random Generator'!F988,'Random Generator'!L988),$B$3,$B$4))</f>
        <v>4.0891648852843687E-2</v>
      </c>
      <c r="G1003" s="64"/>
      <c r="I1003" s="1">
        <f t="shared" si="177"/>
        <v>987</v>
      </c>
      <c r="J1003" s="5">
        <f t="array" ref="J1003">GEOMEAN(B1003:F1003+1)-1</f>
        <v>0.14727219625437771</v>
      </c>
      <c r="K1003" s="5">
        <f t="shared" si="169"/>
        <v>3.6136098127188855E-2</v>
      </c>
      <c r="M1003" s="12">
        <f t="shared" si="170"/>
        <v>4.7555507256548321E-3</v>
      </c>
      <c r="N1003" s="68">
        <f t="shared" si="171"/>
        <v>1.6936992101978134</v>
      </c>
      <c r="P1003" s="1">
        <f t="shared" si="178"/>
        <v>987</v>
      </c>
      <c r="Q1003" s="5">
        <f t="shared" si="172"/>
        <v>0.14727219625437771</v>
      </c>
      <c r="R1003" s="5">
        <f t="shared" si="173"/>
        <v>2.6530637371521525E-2</v>
      </c>
      <c r="S1003" s="1"/>
      <c r="T1003" s="12">
        <f t="shared" si="168"/>
        <v>-2.1775086645866693E-2</v>
      </c>
      <c r="U1003" s="68">
        <f t="shared" si="174"/>
        <v>1.768183700444405</v>
      </c>
      <c r="V1003" s="68"/>
      <c r="W1003" s="68">
        <f t="shared" si="175"/>
        <v>1.9876153573761737</v>
      </c>
    </row>
    <row r="1004" spans="1:23">
      <c r="A1004" s="1">
        <f t="shared" si="176"/>
        <v>988</v>
      </c>
      <c r="B1004" s="64">
        <f>IF($B$5=1,EXP($E$3+$E$4*NORMINV(IF($B$1="Random",'Random Generator'!B989,'Random Generator'!H989),0,1))-1,NORMINV(IF($B$1="Random",'Random Generator'!B989,'Random Generator'!H989),$B$3,$B$4))</f>
        <v>0.27521298310845754</v>
      </c>
      <c r="C1004" s="64">
        <f>IF($B$5=1,EXP($E$3+$E$4*NORMINV(IF($B$1="Random",'Random Generator'!C989,'Random Generator'!I989),0,1))-1,NORMINV(IF($B$1="Random",'Random Generator'!C989,'Random Generator'!I989),$B$3,$B$4))</f>
        <v>-8.2710825173095692E-3</v>
      </c>
      <c r="D1004" s="64">
        <f>IF($B$5=1,EXP($E$3+$E$4*NORMINV(IF($B$1="Random",'Random Generator'!D989,'Random Generator'!J989),0,1))-1,NORMINV(IF($B$1="Random",'Random Generator'!D989,'Random Generator'!J989),$B$3,$B$4))</f>
        <v>9.3807976686244965E-2</v>
      </c>
      <c r="E1004" s="64">
        <f>IF($B$5=1,EXP($E$3+$E$4*NORMINV(IF($B$1="Random",'Random Generator'!E989,'Random Generator'!K989),0,1))-1,NORMINV(IF($B$1="Random",'Random Generator'!E989,'Random Generator'!K989),$B$3,$B$4))</f>
        <v>0.11858866720552874</v>
      </c>
      <c r="F1004" s="64">
        <f>IF($B$5=1,EXP($E$3+$E$4*NORMINV(IF($B$1="Random",'Random Generator'!F989,'Random Generator'!L989),0,1))-1,NORMINV(IF($B$1="Random",'Random Generator'!F989,'Random Generator'!L989),$B$3,$B$4))</f>
        <v>0.26705449475203302</v>
      </c>
      <c r="G1004" s="64"/>
      <c r="I1004" s="1">
        <f t="shared" si="177"/>
        <v>988</v>
      </c>
      <c r="J1004" s="5">
        <f t="array" ref="J1004">GEOMEAN(B1004:F1004+1)-1</f>
        <v>0.14413296699226996</v>
      </c>
      <c r="K1004" s="5">
        <f t="shared" si="169"/>
        <v>3.4566483496134982E-2</v>
      </c>
      <c r="M1004" s="12">
        <f t="shared" si="170"/>
        <v>0.23248801125589805</v>
      </c>
      <c r="N1004" s="68">
        <f t="shared" si="171"/>
        <v>1.6817701814911816</v>
      </c>
      <c r="P1004" s="1">
        <f t="shared" si="178"/>
        <v>988</v>
      </c>
      <c r="Q1004" s="5">
        <f t="shared" si="172"/>
        <v>0.14413296699226996</v>
      </c>
      <c r="R1004" s="5">
        <f t="shared" si="173"/>
        <v>2.4961022740467652E-2</v>
      </c>
      <c r="S1004" s="1"/>
      <c r="T1004" s="12">
        <f t="shared" si="168"/>
        <v>0.20752698851543039</v>
      </c>
      <c r="U1004" s="68">
        <f t="shared" si="174"/>
        <v>1.7558365005843191</v>
      </c>
      <c r="V1004" s="68"/>
      <c r="W1004" s="68">
        <f t="shared" si="175"/>
        <v>1.9605706532009299</v>
      </c>
    </row>
    <row r="1005" spans="1:23">
      <c r="A1005" s="1">
        <f t="shared" si="176"/>
        <v>989</v>
      </c>
      <c r="B1005" s="64">
        <f>IF($B$5=1,EXP($E$3+$E$4*NORMINV(IF($B$1="Random",'Random Generator'!B990,'Random Generator'!H990),0,1))-1,NORMINV(IF($B$1="Random",'Random Generator'!B990,'Random Generator'!H990),$B$3,$B$4))</f>
        <v>6.4143176443078875E-2</v>
      </c>
      <c r="C1005" s="64">
        <f>IF($B$5=1,EXP($E$3+$E$4*NORMINV(IF($B$1="Random",'Random Generator'!C990,'Random Generator'!I990),0,1))-1,NORMINV(IF($B$1="Random",'Random Generator'!C990,'Random Generator'!I990),$B$3,$B$4))</f>
        <v>0.22993135655461039</v>
      </c>
      <c r="D1005" s="64">
        <f>IF($B$5=1,EXP($E$3+$E$4*NORMINV(IF($B$1="Random",'Random Generator'!D990,'Random Generator'!J990),0,1))-1,NORMINV(IF($B$1="Random",'Random Generator'!D990,'Random Generator'!J990),$B$3,$B$4))</f>
        <v>0.10929140870521548</v>
      </c>
      <c r="E1005" s="64">
        <f>IF($B$5=1,EXP($E$3+$E$4*NORMINV(IF($B$1="Random",'Random Generator'!E990,'Random Generator'!K990),0,1))-1,NORMINV(IF($B$1="Random",'Random Generator'!E990,'Random Generator'!K990),$B$3,$B$4))</f>
        <v>0.12280916370347428</v>
      </c>
      <c r="F1005" s="64">
        <f>IF($B$5=1,EXP($E$3+$E$4*NORMINV(IF($B$1="Random",'Random Generator'!F990,'Random Generator'!L990),0,1))-1,NORMINV(IF($B$1="Random",'Random Generator'!F990,'Random Generator'!L990),$B$3,$B$4))</f>
        <v>0.19781695160864032</v>
      </c>
      <c r="G1005" s="64"/>
      <c r="I1005" s="1">
        <f t="shared" si="177"/>
        <v>989</v>
      </c>
      <c r="J1005" s="5">
        <f t="array" ref="J1005">GEOMEAN(B1005:F1005+1)-1</f>
        <v>0.14320627140600295</v>
      </c>
      <c r="K1005" s="5">
        <f t="shared" si="169"/>
        <v>3.4103135703001476E-2</v>
      </c>
      <c r="M1005" s="12">
        <f t="shared" si="170"/>
        <v>0.16371381590563885</v>
      </c>
      <c r="N1005" s="68">
        <f t="shared" si="171"/>
        <v>1.6782616312126939</v>
      </c>
      <c r="P1005" s="1">
        <f t="shared" si="178"/>
        <v>989</v>
      </c>
      <c r="Q1005" s="5">
        <f t="shared" si="172"/>
        <v>0.14320627140600295</v>
      </c>
      <c r="R1005" s="5">
        <f t="shared" si="173"/>
        <v>2.4497674947334146E-2</v>
      </c>
      <c r="S1005" s="1"/>
      <c r="T1005" s="12">
        <f t="shared" si="168"/>
        <v>0.1392161409583047</v>
      </c>
      <c r="U1005" s="68">
        <f t="shared" si="174"/>
        <v>1.7522048441391149</v>
      </c>
      <c r="V1005" s="68"/>
      <c r="W1005" s="68">
        <f t="shared" si="175"/>
        <v>1.9526436400343645</v>
      </c>
    </row>
    <row r="1006" spans="1:23">
      <c r="A1006" s="1">
        <f t="shared" si="176"/>
        <v>990</v>
      </c>
      <c r="B1006" s="64">
        <f>IF($B$5=1,EXP($E$3+$E$4*NORMINV(IF($B$1="Random",'Random Generator'!B991,'Random Generator'!H991),0,1))-1,NORMINV(IF($B$1="Random",'Random Generator'!B991,'Random Generator'!H991),$B$3,$B$4))</f>
        <v>-0.12433698387883396</v>
      </c>
      <c r="C1006" s="64">
        <f>IF($B$5=1,EXP($E$3+$E$4*NORMINV(IF($B$1="Random",'Random Generator'!C991,'Random Generator'!I991),0,1))-1,NORMINV(IF($B$1="Random",'Random Generator'!C991,'Random Generator'!I991),$B$3,$B$4))</f>
        <v>3.7453129695578458E-2</v>
      </c>
      <c r="D1006" s="64">
        <f>IF($B$5=1,EXP($E$3+$E$4*NORMINV(IF($B$1="Random",'Random Generator'!D991,'Random Generator'!J991),0,1))-1,NORMINV(IF($B$1="Random",'Random Generator'!D991,'Random Generator'!J991),$B$3,$B$4))</f>
        <v>1.1218871967752619E-2</v>
      </c>
      <c r="E1006" s="64">
        <f>IF($B$5=1,EXP($E$3+$E$4*NORMINV(IF($B$1="Random",'Random Generator'!E991,'Random Generator'!K991),0,1))-1,NORMINV(IF($B$1="Random",'Random Generator'!E991,'Random Generator'!K991),$B$3,$B$4))</f>
        <v>0.11976090680601392</v>
      </c>
      <c r="F1006" s="64">
        <f>IF($B$5=1,EXP($E$3+$E$4*NORMINV(IF($B$1="Random",'Random Generator'!F991,'Random Generator'!L991),0,1))-1,NORMINV(IF($B$1="Random",'Random Generator'!F991,'Random Generator'!L991),$B$3,$B$4))</f>
        <v>0.16893808716177361</v>
      </c>
      <c r="G1006" s="64"/>
      <c r="I1006" s="1">
        <f t="shared" si="177"/>
        <v>990</v>
      </c>
      <c r="J1006" s="5">
        <f t="array" ref="J1006">GEOMEAN(B1006:F1006+1)-1</f>
        <v>3.756065318000168E-2</v>
      </c>
      <c r="K1006" s="5">
        <f t="shared" si="169"/>
        <v>0</v>
      </c>
      <c r="M1006" s="12">
        <f t="shared" si="170"/>
        <v>0.16893808716177361</v>
      </c>
      <c r="N1006" s="68">
        <f t="shared" si="171"/>
        <v>1.2024512258502225</v>
      </c>
      <c r="P1006" s="1">
        <f t="shared" si="178"/>
        <v>990</v>
      </c>
      <c r="Q1006" s="5">
        <f t="shared" si="172"/>
        <v>3.756065318000168E-2</v>
      </c>
      <c r="R1006" s="5">
        <f t="shared" si="173"/>
        <v>0</v>
      </c>
      <c r="S1006" s="1"/>
      <c r="T1006" s="12">
        <f t="shared" si="168"/>
        <v>0.16893808716177361</v>
      </c>
      <c r="U1006" s="68">
        <f t="shared" si="174"/>
        <v>1.2024512258502225</v>
      </c>
      <c r="V1006" s="68"/>
      <c r="W1006" s="68">
        <f t="shared" si="175"/>
        <v>1.2024512258502225</v>
      </c>
    </row>
    <row r="1007" spans="1:23">
      <c r="A1007" s="1">
        <f t="shared" si="176"/>
        <v>991</v>
      </c>
      <c r="B1007" s="64">
        <f>IF($B$5=1,EXP($E$3+$E$4*NORMINV(IF($B$1="Random",'Random Generator'!B992,'Random Generator'!H992),0,1))-1,NORMINV(IF($B$1="Random",'Random Generator'!B992,'Random Generator'!H992),$B$3,$B$4))</f>
        <v>1.2277781521474074E-2</v>
      </c>
      <c r="C1007" s="64">
        <f>IF($B$5=1,EXP($E$3+$E$4*NORMINV(IF($B$1="Random",'Random Generator'!C992,'Random Generator'!I992),0,1))-1,NORMINV(IF($B$1="Random",'Random Generator'!C992,'Random Generator'!I992),$B$3,$B$4))</f>
        <v>8.1930477513329603E-2</v>
      </c>
      <c r="D1007" s="64">
        <f>IF($B$5=1,EXP($E$3+$E$4*NORMINV(IF($B$1="Random",'Random Generator'!D992,'Random Generator'!J992),0,1))-1,NORMINV(IF($B$1="Random",'Random Generator'!D992,'Random Generator'!J992),$B$3,$B$4))</f>
        <v>8.4080128726160552E-2</v>
      </c>
      <c r="E1007" s="64">
        <f>IF($B$5=1,EXP($E$3+$E$4*NORMINV(IF($B$1="Random",'Random Generator'!E992,'Random Generator'!K992),0,1))-1,NORMINV(IF($B$1="Random",'Random Generator'!E992,'Random Generator'!K992),$B$3,$B$4))</f>
        <v>-2.7969149359135637E-2</v>
      </c>
      <c r="F1007" s="64">
        <f>IF($B$5=1,EXP($E$3+$E$4*NORMINV(IF($B$1="Random",'Random Generator'!F992,'Random Generator'!L992),0,1))-1,NORMINV(IF($B$1="Random",'Random Generator'!F992,'Random Generator'!L992),$B$3,$B$4))</f>
        <v>0.2433091716602569</v>
      </c>
      <c r="G1007" s="64"/>
      <c r="I1007" s="1">
        <f t="shared" si="177"/>
        <v>991</v>
      </c>
      <c r="J1007" s="5">
        <f t="array" ref="J1007">GEOMEAN(B1007:F1007+1)-1</f>
        <v>7.4889760867456356E-2</v>
      </c>
      <c r="K1007" s="5">
        <f t="shared" si="169"/>
        <v>0</v>
      </c>
      <c r="M1007" s="12">
        <f t="shared" si="170"/>
        <v>0.2433091716602569</v>
      </c>
      <c r="N1007" s="68">
        <f t="shared" si="171"/>
        <v>1.4348933723305817</v>
      </c>
      <c r="P1007" s="1">
        <f t="shared" si="178"/>
        <v>991</v>
      </c>
      <c r="Q1007" s="5">
        <f t="shared" si="172"/>
        <v>7.4889760867456356E-2</v>
      </c>
      <c r="R1007" s="5">
        <f t="shared" si="173"/>
        <v>0</v>
      </c>
      <c r="S1007" s="1"/>
      <c r="T1007" s="12">
        <f t="shared" si="168"/>
        <v>0.2433091716602569</v>
      </c>
      <c r="U1007" s="68">
        <f t="shared" si="174"/>
        <v>1.4348933723305817</v>
      </c>
      <c r="V1007" s="68"/>
      <c r="W1007" s="68">
        <f t="shared" si="175"/>
        <v>1.4348933723305817</v>
      </c>
    </row>
    <row r="1008" spans="1:23">
      <c r="A1008" s="1">
        <f t="shared" si="176"/>
        <v>992</v>
      </c>
      <c r="B1008" s="64">
        <f>IF($B$5=1,EXP($E$3+$E$4*NORMINV(IF($B$1="Random",'Random Generator'!B993,'Random Generator'!H993),0,1))-1,NORMINV(IF($B$1="Random",'Random Generator'!B993,'Random Generator'!H993),$B$3,$B$4))</f>
        <v>7.8781954428319256E-2</v>
      </c>
      <c r="C1008" s="64">
        <f>IF($B$5=1,EXP($E$3+$E$4*NORMINV(IF($B$1="Random",'Random Generator'!C993,'Random Generator'!I993),0,1))-1,NORMINV(IF($B$1="Random",'Random Generator'!C993,'Random Generator'!I993),$B$3,$B$4))</f>
        <v>0.30455365191079142</v>
      </c>
      <c r="D1008" s="64">
        <f>IF($B$5=1,EXP($E$3+$E$4*NORMINV(IF($B$1="Random",'Random Generator'!D993,'Random Generator'!J993),0,1))-1,NORMINV(IF($B$1="Random",'Random Generator'!D993,'Random Generator'!J993),$B$3,$B$4))</f>
        <v>6.3702216054341676E-2</v>
      </c>
      <c r="E1008" s="64">
        <f>IF($B$5=1,EXP($E$3+$E$4*NORMINV(IF($B$1="Random",'Random Generator'!E993,'Random Generator'!K993),0,1))-1,NORMINV(IF($B$1="Random",'Random Generator'!E993,'Random Generator'!K993),$B$3,$B$4))</f>
        <v>0.23115180867575424</v>
      </c>
      <c r="F1008" s="64">
        <f>IF($B$5=1,EXP($E$3+$E$4*NORMINV(IF($B$1="Random",'Random Generator'!F993,'Random Generator'!L993),0,1))-1,NORMINV(IF($B$1="Random",'Random Generator'!F993,'Random Generator'!L993),$B$3,$B$4))</f>
        <v>1.0744991571466578E-2</v>
      </c>
      <c r="G1008" s="64"/>
      <c r="I1008" s="1">
        <f t="shared" si="177"/>
        <v>992</v>
      </c>
      <c r="J1008" s="5">
        <f t="array" ref="J1008">GEOMEAN(B1008:F1008+1)-1</f>
        <v>0.13248843970542556</v>
      </c>
      <c r="K1008" s="5">
        <f t="shared" si="169"/>
        <v>2.8744219852712784E-2</v>
      </c>
      <c r="M1008" s="12">
        <f t="shared" si="170"/>
        <v>-1.7999228281246206E-2</v>
      </c>
      <c r="N1008" s="68">
        <f t="shared" si="171"/>
        <v>1.6381067929698601</v>
      </c>
      <c r="P1008" s="1">
        <f t="shared" si="178"/>
        <v>992</v>
      </c>
      <c r="Q1008" s="5">
        <f t="shared" si="172"/>
        <v>0.13248843970542556</v>
      </c>
      <c r="R1008" s="5">
        <f t="shared" si="173"/>
        <v>1.9138759097045453E-2</v>
      </c>
      <c r="S1008" s="1"/>
      <c r="T1008" s="12">
        <f t="shared" si="168"/>
        <v>-3.7137987378291659E-2</v>
      </c>
      <c r="U1008" s="68">
        <f t="shared" si="174"/>
        <v>1.7106373270760569</v>
      </c>
      <c r="V1008" s="68"/>
      <c r="W1008" s="68">
        <f t="shared" si="175"/>
        <v>1.8628114016013353</v>
      </c>
    </row>
    <row r="1009" spans="1:23">
      <c r="A1009" s="1">
        <f t="shared" si="176"/>
        <v>993</v>
      </c>
      <c r="B1009" s="64">
        <f>IF($B$5=1,EXP($E$3+$E$4*NORMINV(IF($B$1="Random",'Random Generator'!B994,'Random Generator'!H994),0,1))-1,NORMINV(IF($B$1="Random",'Random Generator'!B994,'Random Generator'!H994),$B$3,$B$4))</f>
        <v>2.1513489654954254E-2</v>
      </c>
      <c r="C1009" s="64">
        <f>IF($B$5=1,EXP($E$3+$E$4*NORMINV(IF($B$1="Random",'Random Generator'!C994,'Random Generator'!I994),0,1))-1,NORMINV(IF($B$1="Random",'Random Generator'!C994,'Random Generator'!I994),$B$3,$B$4))</f>
        <v>8.4624391817211819E-2</v>
      </c>
      <c r="D1009" s="64">
        <f>IF($B$5=1,EXP($E$3+$E$4*NORMINV(IF($B$1="Random",'Random Generator'!D994,'Random Generator'!J994),0,1))-1,NORMINV(IF($B$1="Random",'Random Generator'!D994,'Random Generator'!J994),$B$3,$B$4))</f>
        <v>-4.10606268793825E-2</v>
      </c>
      <c r="E1009" s="64">
        <f>IF($B$5=1,EXP($E$3+$E$4*NORMINV(IF($B$1="Random",'Random Generator'!E994,'Random Generator'!K994),0,1))-1,NORMINV(IF($B$1="Random",'Random Generator'!E994,'Random Generator'!K994),$B$3,$B$4))</f>
        <v>0.17264281375770163</v>
      </c>
      <c r="F1009" s="64">
        <f>IF($B$5=1,EXP($E$3+$E$4*NORMINV(IF($B$1="Random",'Random Generator'!F994,'Random Generator'!L994),0,1))-1,NORMINV(IF($B$1="Random",'Random Generator'!F994,'Random Generator'!L994),$B$3,$B$4))</f>
        <v>4.9258771311037952E-2</v>
      </c>
      <c r="G1009" s="64"/>
      <c r="I1009" s="1">
        <f t="shared" si="177"/>
        <v>993</v>
      </c>
      <c r="J1009" s="5">
        <f t="array" ref="J1009">GEOMEAN(B1009:F1009+1)-1</f>
        <v>5.5048916257019576E-2</v>
      </c>
      <c r="K1009" s="5">
        <f t="shared" si="169"/>
        <v>0</v>
      </c>
      <c r="M1009" s="12">
        <f t="shared" si="170"/>
        <v>4.9258771311037952E-2</v>
      </c>
      <c r="N1009" s="68">
        <f t="shared" si="171"/>
        <v>1.3072630278329886</v>
      </c>
      <c r="P1009" s="1">
        <f t="shared" si="178"/>
        <v>993</v>
      </c>
      <c r="Q1009" s="5">
        <f t="shared" si="172"/>
        <v>5.5048916257019576E-2</v>
      </c>
      <c r="R1009" s="5">
        <f t="shared" si="173"/>
        <v>0</v>
      </c>
      <c r="S1009" s="1"/>
      <c r="T1009" s="12">
        <f t="shared" si="168"/>
        <v>4.9258771311037952E-2</v>
      </c>
      <c r="U1009" s="68">
        <f t="shared" si="174"/>
        <v>1.3072630278329886</v>
      </c>
      <c r="V1009" s="68"/>
      <c r="W1009" s="68">
        <f t="shared" si="175"/>
        <v>1.3072630278329886</v>
      </c>
    </row>
    <row r="1010" spans="1:23">
      <c r="A1010" s="1">
        <f t="shared" si="176"/>
        <v>994</v>
      </c>
      <c r="B1010" s="64">
        <f>IF($B$5=1,EXP($E$3+$E$4*NORMINV(IF($B$1="Random",'Random Generator'!B995,'Random Generator'!H995),0,1))-1,NORMINV(IF($B$1="Random",'Random Generator'!B995,'Random Generator'!H995),$B$3,$B$4))</f>
        <v>0.27939984072388357</v>
      </c>
      <c r="C1010" s="64">
        <f>IF($B$5=1,EXP($E$3+$E$4*NORMINV(IF($B$1="Random",'Random Generator'!C995,'Random Generator'!I995),0,1))-1,NORMINV(IF($B$1="Random",'Random Generator'!C995,'Random Generator'!I995),$B$3,$B$4))</f>
        <v>0.17210032426330502</v>
      </c>
      <c r="D1010" s="64">
        <f>IF($B$5=1,EXP($E$3+$E$4*NORMINV(IF($B$1="Random",'Random Generator'!D995,'Random Generator'!J995),0,1))-1,NORMINV(IF($B$1="Random",'Random Generator'!D995,'Random Generator'!J995),$B$3,$B$4))</f>
        <v>5.3954393370349241E-2</v>
      </c>
      <c r="E1010" s="64">
        <f>IF($B$5=1,EXP($E$3+$E$4*NORMINV(IF($B$1="Random",'Random Generator'!E995,'Random Generator'!K995),0,1))-1,NORMINV(IF($B$1="Random",'Random Generator'!E995,'Random Generator'!K995),$B$3,$B$4))</f>
        <v>-7.5100230577355709E-2</v>
      </c>
      <c r="F1010" s="64">
        <f>IF($B$5=1,EXP($E$3+$E$4*NORMINV(IF($B$1="Random",'Random Generator'!F995,'Random Generator'!L995),0,1))-1,NORMINV(IF($B$1="Random",'Random Generator'!F995,'Random Generator'!L995),$B$3,$B$4))</f>
        <v>8.6122190334124049E-2</v>
      </c>
      <c r="G1010" s="64"/>
      <c r="I1010" s="1">
        <f t="shared" si="177"/>
        <v>994</v>
      </c>
      <c r="J1010" s="5">
        <f t="array" ref="J1010">GEOMEAN(B1010:F1010+1)-1</f>
        <v>9.6865182419413554E-2</v>
      </c>
      <c r="K1010" s="5">
        <f t="shared" si="169"/>
        <v>1.0932591209706778E-2</v>
      </c>
      <c r="M1010" s="12">
        <f t="shared" si="170"/>
        <v>7.5189599124417278E-2</v>
      </c>
      <c r="N1010" s="68">
        <f t="shared" si="171"/>
        <v>1.5101300068614549</v>
      </c>
      <c r="P1010" s="1">
        <f t="shared" si="178"/>
        <v>994</v>
      </c>
      <c r="Q1010" s="5">
        <f t="shared" si="172"/>
        <v>9.6865182419413554E-2</v>
      </c>
      <c r="R1010" s="5">
        <f t="shared" si="173"/>
        <v>1.3271304540394477E-3</v>
      </c>
      <c r="S1010" s="1"/>
      <c r="T1010" s="12">
        <f t="shared" si="168"/>
        <v>7.3862468670377823E-2</v>
      </c>
      <c r="U1010" s="68">
        <f t="shared" si="174"/>
        <v>1.5781102252407759</v>
      </c>
      <c r="V1010" s="68"/>
      <c r="W1010" s="68">
        <f t="shared" si="175"/>
        <v>1.5876919941298795</v>
      </c>
    </row>
    <row r="1011" spans="1:23">
      <c r="A1011" s="1">
        <f t="shared" si="176"/>
        <v>995</v>
      </c>
      <c r="B1011" s="64">
        <f>IF($B$5=1,EXP($E$3+$E$4*NORMINV(IF($B$1="Random",'Random Generator'!B996,'Random Generator'!H996),0,1))-1,NORMINV(IF($B$1="Random",'Random Generator'!B996,'Random Generator'!H996),$B$3,$B$4))</f>
        <v>-5.8708647431706673E-3</v>
      </c>
      <c r="C1011" s="64">
        <f>IF($B$5=1,EXP($E$3+$E$4*NORMINV(IF($B$1="Random",'Random Generator'!C996,'Random Generator'!I996),0,1))-1,NORMINV(IF($B$1="Random",'Random Generator'!C996,'Random Generator'!I996),$B$3,$B$4))</f>
        <v>3.1180644077224651E-2</v>
      </c>
      <c r="D1011" s="64">
        <f>IF($B$5=1,EXP($E$3+$E$4*NORMINV(IF($B$1="Random",'Random Generator'!D996,'Random Generator'!J996),0,1))-1,NORMINV(IF($B$1="Random",'Random Generator'!D996,'Random Generator'!J996),$B$3,$B$4))</f>
        <v>2.5498174385677475E-2</v>
      </c>
      <c r="E1011" s="64">
        <f>IF($B$5=1,EXP($E$3+$E$4*NORMINV(IF($B$1="Random",'Random Generator'!E996,'Random Generator'!K996),0,1))-1,NORMINV(IF($B$1="Random",'Random Generator'!E996,'Random Generator'!K996),$B$3,$B$4))</f>
        <v>0.32841619771025199</v>
      </c>
      <c r="F1011" s="64">
        <f>IF($B$5=1,EXP($E$3+$E$4*NORMINV(IF($B$1="Random",'Random Generator'!F996,'Random Generator'!L996),0,1))-1,NORMINV(IF($B$1="Random",'Random Generator'!F996,'Random Generator'!L996),$B$3,$B$4))</f>
        <v>7.7472077291338204E-2</v>
      </c>
      <c r="G1011" s="64"/>
      <c r="I1011" s="1">
        <f t="shared" si="177"/>
        <v>995</v>
      </c>
      <c r="J1011" s="5">
        <f t="array" ref="J1011">GEOMEAN(B1011:F1011+1)-1</f>
        <v>8.5151878440060447E-2</v>
      </c>
      <c r="K1011" s="5">
        <f t="shared" si="169"/>
        <v>5.0759392200302247E-3</v>
      </c>
      <c r="M1011" s="12">
        <f t="shared" si="170"/>
        <v>7.2396138071307986E-2</v>
      </c>
      <c r="N1011" s="68">
        <f t="shared" si="171"/>
        <v>1.4698447218021522</v>
      </c>
      <c r="P1011" s="1">
        <f t="shared" si="178"/>
        <v>995</v>
      </c>
      <c r="Q1011" s="5">
        <f t="shared" si="172"/>
        <v>8.5151878440060447E-2</v>
      </c>
      <c r="R1011" s="5">
        <f t="shared" si="173"/>
        <v>0</v>
      </c>
      <c r="S1011" s="1"/>
      <c r="T1011" s="12">
        <f t="shared" si="168"/>
        <v>7.2396138071307986E-2</v>
      </c>
      <c r="U1011" s="68">
        <f t="shared" si="174"/>
        <v>1.5047093951404023</v>
      </c>
      <c r="V1011" s="68"/>
      <c r="W1011" s="68">
        <f t="shared" si="175"/>
        <v>1.5047093951404023</v>
      </c>
    </row>
    <row r="1012" spans="1:23">
      <c r="A1012" s="1">
        <f t="shared" si="176"/>
        <v>996</v>
      </c>
      <c r="B1012" s="64">
        <f>IF($B$5=1,EXP($E$3+$E$4*NORMINV(IF($B$1="Random",'Random Generator'!B997,'Random Generator'!H997),0,1))-1,NORMINV(IF($B$1="Random",'Random Generator'!B997,'Random Generator'!H997),$B$3,$B$4))</f>
        <v>3.1870792767239253E-2</v>
      </c>
      <c r="C1012" s="64">
        <f>IF($B$5=1,EXP($E$3+$E$4*NORMINV(IF($B$1="Random",'Random Generator'!C997,'Random Generator'!I997),0,1))-1,NORMINV(IF($B$1="Random",'Random Generator'!C997,'Random Generator'!I997),$B$3,$B$4))</f>
        <v>0.1037218727314051</v>
      </c>
      <c r="D1012" s="64">
        <f>IF($B$5=1,EXP($E$3+$E$4*NORMINV(IF($B$1="Random",'Random Generator'!D997,'Random Generator'!J997),0,1))-1,NORMINV(IF($B$1="Random",'Random Generator'!D997,'Random Generator'!J997),$B$3,$B$4))</f>
        <v>5.7725848507616417E-2</v>
      </c>
      <c r="E1012" s="64">
        <f>IF($B$5=1,EXP($E$3+$E$4*NORMINV(IF($B$1="Random",'Random Generator'!E997,'Random Generator'!K997),0,1))-1,NORMINV(IF($B$1="Random",'Random Generator'!E997,'Random Generator'!K997),$B$3,$B$4))</f>
        <v>0.25011434108347852</v>
      </c>
      <c r="F1012" s="64">
        <f>IF($B$5=1,EXP($E$3+$E$4*NORMINV(IF($B$1="Random",'Random Generator'!F997,'Random Generator'!L997),0,1))-1,NORMINV(IF($B$1="Random",'Random Generator'!F997,'Random Generator'!L997),$B$3,$B$4))</f>
        <v>0.26753117444262431</v>
      </c>
      <c r="G1012" s="64"/>
      <c r="I1012" s="1">
        <f t="shared" si="177"/>
        <v>996</v>
      </c>
      <c r="J1012" s="5">
        <f t="array" ref="J1012">GEOMEAN(B1012:F1012+1)-1</f>
        <v>0.13802890966391868</v>
      </c>
      <c r="K1012" s="5">
        <f t="shared" si="169"/>
        <v>3.1514454831959339E-2</v>
      </c>
      <c r="M1012" s="12">
        <f t="shared" si="170"/>
        <v>0.23601671961066498</v>
      </c>
      <c r="N1012" s="68">
        <f t="shared" si="171"/>
        <v>1.6587672730960046</v>
      </c>
      <c r="P1012" s="1">
        <f t="shared" si="178"/>
        <v>996</v>
      </c>
      <c r="Q1012" s="5">
        <f t="shared" si="172"/>
        <v>0.13802890966391868</v>
      </c>
      <c r="R1012" s="5">
        <f t="shared" si="173"/>
        <v>2.1908994076292009E-2</v>
      </c>
      <c r="S1012" s="1"/>
      <c r="T1012" s="12">
        <f t="shared" si="168"/>
        <v>0.21410772553437296</v>
      </c>
      <c r="U1012" s="68">
        <f t="shared" si="174"/>
        <v>1.7320255246893312</v>
      </c>
      <c r="V1012" s="68"/>
      <c r="W1012" s="68">
        <f t="shared" si="175"/>
        <v>1.9088265786193783</v>
      </c>
    </row>
    <row r="1013" spans="1:23">
      <c r="A1013" s="1">
        <f t="shared" si="176"/>
        <v>997</v>
      </c>
      <c r="B1013" s="64">
        <f>IF($B$5=1,EXP($E$3+$E$4*NORMINV(IF($B$1="Random",'Random Generator'!B998,'Random Generator'!H998),0,1))-1,NORMINV(IF($B$1="Random",'Random Generator'!B998,'Random Generator'!H998),$B$3,$B$4))</f>
        <v>6.5643147841768501E-2</v>
      </c>
      <c r="C1013" s="64">
        <f>IF($B$5=1,EXP($E$3+$E$4*NORMINV(IF($B$1="Random",'Random Generator'!C998,'Random Generator'!I998),0,1))-1,NORMINV(IF($B$1="Random",'Random Generator'!C998,'Random Generator'!I998),$B$3,$B$4))</f>
        <v>-4.2326499168968912E-2</v>
      </c>
      <c r="D1013" s="64">
        <f>IF($B$5=1,EXP($E$3+$E$4*NORMINV(IF($B$1="Random",'Random Generator'!D998,'Random Generator'!J998),0,1))-1,NORMINV(IF($B$1="Random",'Random Generator'!D998,'Random Generator'!J998),$B$3,$B$4))</f>
        <v>-3.3891392768417017E-3</v>
      </c>
      <c r="E1013" s="64">
        <f>IF($B$5=1,EXP($E$3+$E$4*NORMINV(IF($B$1="Random",'Random Generator'!E998,'Random Generator'!K998),0,1))-1,NORMINV(IF($B$1="Random",'Random Generator'!E998,'Random Generator'!K998),$B$3,$B$4))</f>
        <v>-0.10675798820136428</v>
      </c>
      <c r="F1013" s="64">
        <f>IF($B$5=1,EXP($E$3+$E$4*NORMINV(IF($B$1="Random",'Random Generator'!F998,'Random Generator'!L998),0,1))-1,NORMINV(IF($B$1="Random",'Random Generator'!F998,'Random Generator'!L998),$B$3,$B$4))</f>
        <v>0.12396716686615283</v>
      </c>
      <c r="G1013" s="64"/>
      <c r="I1013" s="1">
        <f t="shared" si="177"/>
        <v>997</v>
      </c>
      <c r="J1013" s="5">
        <f t="array" ref="J1013">GEOMEAN(B1013:F1013+1)-1</f>
        <v>4.1891618762679439E-3</v>
      </c>
      <c r="K1013" s="5">
        <f t="shared" si="169"/>
        <v>0</v>
      </c>
      <c r="M1013" s="12">
        <f t="shared" si="170"/>
        <v>0.12396716686615283</v>
      </c>
      <c r="N1013" s="68">
        <f t="shared" si="171"/>
        <v>1.0211220368539891</v>
      </c>
      <c r="P1013" s="1">
        <f t="shared" si="178"/>
        <v>997</v>
      </c>
      <c r="Q1013" s="5">
        <f t="shared" si="172"/>
        <v>4.1891618762679439E-3</v>
      </c>
      <c r="R1013" s="5">
        <f t="shared" si="173"/>
        <v>0</v>
      </c>
      <c r="S1013" s="1"/>
      <c r="T1013" s="12">
        <f t="shared" si="168"/>
        <v>0.12396716686615283</v>
      </c>
      <c r="U1013" s="68">
        <f t="shared" si="174"/>
        <v>1.0211220368539891</v>
      </c>
      <c r="V1013" s="68"/>
      <c r="W1013" s="68">
        <f t="shared" si="175"/>
        <v>1.0211220368539891</v>
      </c>
    </row>
    <row r="1014" spans="1:23">
      <c r="A1014" s="1">
        <f t="shared" si="176"/>
        <v>998</v>
      </c>
      <c r="B1014" s="64">
        <f>IF($B$5=1,EXP($E$3+$E$4*NORMINV(IF($B$1="Random",'Random Generator'!B999,'Random Generator'!H999),0,1))-1,NORMINV(IF($B$1="Random",'Random Generator'!B999,'Random Generator'!H999),$B$3,$B$4))</f>
        <v>0.11880099425288781</v>
      </c>
      <c r="C1014" s="64">
        <f>IF($B$5=1,EXP($E$3+$E$4*NORMINV(IF($B$1="Random",'Random Generator'!C999,'Random Generator'!I999),0,1))-1,NORMINV(IF($B$1="Random",'Random Generator'!C999,'Random Generator'!I999),$B$3,$B$4))</f>
        <v>0.13573687634543319</v>
      </c>
      <c r="D1014" s="64">
        <f>IF($B$5=1,EXP($E$3+$E$4*NORMINV(IF($B$1="Random",'Random Generator'!D999,'Random Generator'!J999),0,1))-1,NORMINV(IF($B$1="Random",'Random Generator'!D999,'Random Generator'!J999),$B$3,$B$4))</f>
        <v>0.25344125560616582</v>
      </c>
      <c r="E1014" s="64">
        <f>IF($B$5=1,EXP($E$3+$E$4*NORMINV(IF($B$1="Random",'Random Generator'!E999,'Random Generator'!K999),0,1))-1,NORMINV(IF($B$1="Random",'Random Generator'!E999,'Random Generator'!K999),$B$3,$B$4))</f>
        <v>1.0256126176753311E-2</v>
      </c>
      <c r="F1014" s="64">
        <f>IF($B$5=1,EXP($E$3+$E$4*NORMINV(IF($B$1="Random",'Random Generator'!F999,'Random Generator'!L999),0,1))-1,NORMINV(IF($B$1="Random",'Random Generator'!F999,'Random Generator'!L999),$B$3,$B$4))</f>
        <v>-5.3792193477045669E-2</v>
      </c>
      <c r="G1014" s="64"/>
      <c r="I1014" s="1">
        <f t="shared" si="177"/>
        <v>998</v>
      </c>
      <c r="J1014" s="5">
        <f t="array" ref="J1014">GEOMEAN(B1014:F1014+1)-1</f>
        <v>8.7703472541393435E-2</v>
      </c>
      <c r="K1014" s="5">
        <f t="shared" si="169"/>
        <v>6.3517362706967187E-3</v>
      </c>
      <c r="M1014" s="12">
        <f t="shared" si="170"/>
        <v>-6.0143929747742388E-2</v>
      </c>
      <c r="N1014" s="68">
        <f t="shared" si="171"/>
        <v>1.4785462343358933</v>
      </c>
      <c r="P1014" s="1">
        <f t="shared" si="178"/>
        <v>998</v>
      </c>
      <c r="Q1014" s="5">
        <f t="shared" si="172"/>
        <v>8.7703472541393435E-2</v>
      </c>
      <c r="R1014" s="5">
        <f t="shared" si="173"/>
        <v>0</v>
      </c>
      <c r="S1014" s="1"/>
      <c r="T1014" s="12">
        <f t="shared" si="168"/>
        <v>-6.0143929747742388E-2</v>
      </c>
      <c r="U1014" s="68">
        <f t="shared" si="174"/>
        <v>1.5224834318383615</v>
      </c>
      <c r="V1014" s="68"/>
      <c r="W1014" s="68">
        <f t="shared" si="175"/>
        <v>1.5224834318383615</v>
      </c>
    </row>
    <row r="1015" spans="1:23">
      <c r="A1015" s="1">
        <f t="shared" si="176"/>
        <v>999</v>
      </c>
      <c r="B1015" s="64">
        <f>IF($B$5=1,EXP($E$3+$E$4*NORMINV(IF($B$1="Random",'Random Generator'!B1000,'Random Generator'!H1000),0,1))-1,NORMINV(IF($B$1="Random",'Random Generator'!B1000,'Random Generator'!H1000),$B$3,$B$4))</f>
        <v>-4.3397104909496109E-2</v>
      </c>
      <c r="C1015" s="64">
        <f>IF($B$5=1,EXP($E$3+$E$4*NORMINV(IF($B$1="Random",'Random Generator'!C1000,'Random Generator'!I1000),0,1))-1,NORMINV(IF($B$1="Random",'Random Generator'!C1000,'Random Generator'!I1000),$B$3,$B$4))</f>
        <v>1.9695797402816684E-3</v>
      </c>
      <c r="D1015" s="64">
        <f>IF($B$5=1,EXP($E$3+$E$4*NORMINV(IF($B$1="Random",'Random Generator'!D1000,'Random Generator'!J1000),0,1))-1,NORMINV(IF($B$1="Random",'Random Generator'!D1000,'Random Generator'!J1000),$B$3,$B$4))</f>
        <v>0.19812704491358391</v>
      </c>
      <c r="E1015" s="64">
        <f>IF($B$5=1,EXP($E$3+$E$4*NORMINV(IF($B$1="Random",'Random Generator'!E1000,'Random Generator'!K1000),0,1))-1,NORMINV(IF($B$1="Random",'Random Generator'!E1000,'Random Generator'!K1000),$B$3,$B$4))</f>
        <v>5.6366959511411352E-3</v>
      </c>
      <c r="F1015" s="64">
        <f>IF($B$5=1,EXP($E$3+$E$4*NORMINV(IF($B$1="Random",'Random Generator'!F1000,'Random Generator'!L1000),0,1))-1,NORMINV(IF($B$1="Random",'Random Generator'!F1000,'Random Generator'!L1000),$B$3,$B$4))</f>
        <v>5.7942634342793564E-3</v>
      </c>
      <c r="G1015" s="64"/>
      <c r="I1015" s="1">
        <f t="shared" si="177"/>
        <v>999</v>
      </c>
      <c r="J1015" s="5">
        <f t="array" ref="J1015">GEOMEAN(B1015:F1015+1)-1</f>
        <v>3.0404799939333982E-2</v>
      </c>
      <c r="K1015" s="5">
        <f t="shared" si="169"/>
        <v>0</v>
      </c>
      <c r="M1015" s="12">
        <f t="shared" si="170"/>
        <v>5.7942634342793564E-3</v>
      </c>
      <c r="N1015" s="68">
        <f t="shared" si="171"/>
        <v>1.1615538950690354</v>
      </c>
      <c r="P1015" s="1">
        <f t="shared" si="178"/>
        <v>999</v>
      </c>
      <c r="Q1015" s="5">
        <f t="shared" si="172"/>
        <v>3.0404799939333982E-2</v>
      </c>
      <c r="R1015" s="5">
        <f t="shared" si="173"/>
        <v>0</v>
      </c>
      <c r="S1015" s="1"/>
      <c r="T1015" s="12">
        <f t="shared" si="168"/>
        <v>5.7942634342793564E-3</v>
      </c>
      <c r="U1015" s="68">
        <f t="shared" si="174"/>
        <v>1.1615538950690354</v>
      </c>
      <c r="V1015" s="68"/>
      <c r="W1015" s="68">
        <f t="shared" si="175"/>
        <v>1.1615538950690354</v>
      </c>
    </row>
    <row r="1016" spans="1:23">
      <c r="A1016" s="1">
        <f t="shared" si="176"/>
        <v>1000</v>
      </c>
      <c r="B1016" s="64">
        <f>IF($B$5=1,EXP($E$3+$E$4*NORMINV(IF($B$1="Random",'Random Generator'!B1001,'Random Generator'!H1001),0,1))-1,NORMINV(IF($B$1="Random",'Random Generator'!B1001,'Random Generator'!H1001),$B$3,$B$4))</f>
        <v>0.11692910295505121</v>
      </c>
      <c r="C1016" s="64">
        <f>IF($B$5=1,EXP($E$3+$E$4*NORMINV(IF($B$1="Random",'Random Generator'!C1001,'Random Generator'!I1001),0,1))-1,NORMINV(IF($B$1="Random",'Random Generator'!C1001,'Random Generator'!I1001),$B$3,$B$4))</f>
        <v>-0.14506574645709569</v>
      </c>
      <c r="D1016" s="64">
        <f>IF($B$5=1,EXP($E$3+$E$4*NORMINV(IF($B$1="Random",'Random Generator'!D1001,'Random Generator'!J1001),0,1))-1,NORMINV(IF($B$1="Random",'Random Generator'!D1001,'Random Generator'!J1001),$B$3,$B$4))</f>
        <v>6.6957900995241904E-2</v>
      </c>
      <c r="E1016" s="64">
        <f>IF($B$5=1,EXP($E$3+$E$4*NORMINV(IF($B$1="Random",'Random Generator'!E1001,'Random Generator'!K1001),0,1))-1,NORMINV(IF($B$1="Random",'Random Generator'!E1001,'Random Generator'!K1001),$B$3,$B$4))</f>
        <v>0.39838893454777802</v>
      </c>
      <c r="F1016" s="64">
        <f>IF($B$5=1,EXP($E$3+$E$4*NORMINV(IF($B$1="Random",'Random Generator'!F1001,'Random Generator'!L1001),0,1))-1,NORMINV(IF($B$1="Random",'Random Generator'!F1001,'Random Generator'!L1001),$B$3,$B$4))</f>
        <v>7.3036922280745875E-2</v>
      </c>
      <c r="G1016" s="64"/>
      <c r="I1016" s="1">
        <f t="shared" si="177"/>
        <v>1000</v>
      </c>
      <c r="J1016" s="5">
        <f t="array" ref="J1016">GEOMEAN(B1016:F1016+1)-1</f>
        <v>8.8603310433907012E-2</v>
      </c>
      <c r="K1016" s="5">
        <f t="shared" si="169"/>
        <v>6.8016552169535074E-3</v>
      </c>
      <c r="M1016" s="12">
        <f t="shared" si="170"/>
        <v>6.6235267063792375E-2</v>
      </c>
      <c r="N1016" s="68">
        <f t="shared" si="171"/>
        <v>1.4816246949979455</v>
      </c>
      <c r="P1016" s="1">
        <f t="shared" si="178"/>
        <v>1000</v>
      </c>
      <c r="Q1016" s="5">
        <f t="shared" si="172"/>
        <v>8.8603310433907012E-2</v>
      </c>
      <c r="R1016" s="5">
        <f t="shared" si="173"/>
        <v>0</v>
      </c>
      <c r="S1016" s="1"/>
      <c r="T1016" s="12">
        <f t="shared" si="168"/>
        <v>6.6235267063792375E-2</v>
      </c>
      <c r="U1016" s="68">
        <f t="shared" si="174"/>
        <v>1.528791478689413</v>
      </c>
      <c r="V1016" s="68"/>
      <c r="W1016" s="68">
        <f t="shared" si="175"/>
        <v>1.528791478689413</v>
      </c>
    </row>
    <row r="1017" spans="1:23">
      <c r="A1017" s="1">
        <f t="shared" si="176"/>
        <v>1001</v>
      </c>
      <c r="B1017" s="64">
        <f>IF($B$5=1,EXP($E$3+$E$4*NORMINV(IF($B$1="Random",'Random Generator'!B1002,'Random Generator'!H1002),0,1))-1,NORMINV(IF($B$1="Random",'Random Generator'!B1002,'Random Generator'!H1002),$B$3,$B$4))</f>
        <v>5.5994494738504486E-2</v>
      </c>
      <c r="C1017" s="64">
        <f>IF($B$5=1,EXP($E$3+$E$4*NORMINV(IF($B$1="Random",'Random Generator'!C1002,'Random Generator'!I1002),0,1))-1,NORMINV(IF($B$1="Random",'Random Generator'!C1002,'Random Generator'!I1002),$B$3,$B$4))</f>
        <v>0.26407724594084758</v>
      </c>
      <c r="D1017" s="64">
        <f>IF($B$5=1,EXP($E$3+$E$4*NORMINV(IF($B$1="Random",'Random Generator'!D1002,'Random Generator'!J1002),0,1))-1,NORMINV(IF($B$1="Random",'Random Generator'!D1002,'Random Generator'!J1002),$B$3,$B$4))</f>
        <v>5.135477475918937E-2</v>
      </c>
      <c r="E1017" s="64">
        <f>IF($B$5=1,EXP($E$3+$E$4*NORMINV(IF($B$1="Random",'Random Generator'!E1002,'Random Generator'!K1002),0,1))-1,NORMINV(IF($B$1="Random",'Random Generator'!E1002,'Random Generator'!K1002),$B$3,$B$4))</f>
        <v>0.16539837313892902</v>
      </c>
      <c r="F1017" s="64">
        <f>IF($B$5=1,EXP($E$3+$E$4*NORMINV(IF($B$1="Random",'Random Generator'!F1002,'Random Generator'!L1002),0,1))-1,NORMINV(IF($B$1="Random",'Random Generator'!F1002,'Random Generator'!L1002),$B$3,$B$4))</f>
        <v>0.14737872059106505</v>
      </c>
      <c r="G1017" s="64"/>
      <c r="I1017" s="1">
        <f t="shared" si="177"/>
        <v>1001</v>
      </c>
      <c r="J1017" s="5">
        <f t="array" ref="J1017">GEOMEAN(B1017:F1017+1)-1</f>
        <v>0.13415693213572322</v>
      </c>
      <c r="K1017" s="5">
        <f t="shared" si="169"/>
        <v>2.957846606786161E-2</v>
      </c>
      <c r="M1017" s="12">
        <f t="shared" si="170"/>
        <v>0.11780025452320345</v>
      </c>
      <c r="N1017" s="68">
        <f t="shared" si="171"/>
        <v>1.6443068334700535</v>
      </c>
      <c r="P1017" s="1">
        <f t="shared" si="178"/>
        <v>1001</v>
      </c>
      <c r="Q1017" s="5">
        <f t="shared" si="172"/>
        <v>0.13415693213572322</v>
      </c>
      <c r="R1017" s="5">
        <f t="shared" si="173"/>
        <v>1.9973005312194279E-2</v>
      </c>
      <c r="S1017" s="1"/>
      <c r="T1017" s="12">
        <f t="shared" si="168"/>
        <v>9.782724921100916E-2</v>
      </c>
      <c r="U1017" s="68">
        <f t="shared" si="174"/>
        <v>1.7170559438811483</v>
      </c>
      <c r="V1017" s="68"/>
      <c r="W1017" s="68">
        <f t="shared" si="175"/>
        <v>1.8765742727671217</v>
      </c>
    </row>
    <row r="1018" spans="1:23">
      <c r="A1018" s="1">
        <f t="shared" si="176"/>
        <v>1002</v>
      </c>
      <c r="B1018" s="64">
        <f>IF($B$5=1,EXP($E$3+$E$4*NORMINV(IF($B$1="Random",'Random Generator'!B1003,'Random Generator'!H1003),0,1))-1,NORMINV(IF($B$1="Random",'Random Generator'!B1003,'Random Generator'!H1003),$B$3,$B$4))</f>
        <v>-5.4383472905328301E-2</v>
      </c>
      <c r="C1018" s="64">
        <f>IF($B$5=1,EXP($E$3+$E$4*NORMINV(IF($B$1="Random",'Random Generator'!C1003,'Random Generator'!I1003),0,1))-1,NORMINV(IF($B$1="Random",'Random Generator'!C1003,'Random Generator'!I1003),$B$3,$B$4))</f>
        <v>3.2849245588937315E-3</v>
      </c>
      <c r="D1018" s="64">
        <f>IF($B$5=1,EXP($E$3+$E$4*NORMINV(IF($B$1="Random",'Random Generator'!D1003,'Random Generator'!J1003),0,1))-1,NORMINV(IF($B$1="Random",'Random Generator'!D1003,'Random Generator'!J1003),$B$3,$B$4))</f>
        <v>0.26349225085880446</v>
      </c>
      <c r="E1018" s="64">
        <f>IF($B$5=1,EXP($E$3+$E$4*NORMINV(IF($B$1="Random",'Random Generator'!E1003,'Random Generator'!K1003),0,1))-1,NORMINV(IF($B$1="Random",'Random Generator'!E1003,'Random Generator'!K1003),$B$3,$B$4))</f>
        <v>-5.6522546601104007E-2</v>
      </c>
      <c r="F1018" s="64">
        <f>IF($B$5=1,EXP($E$3+$E$4*NORMINV(IF($B$1="Random",'Random Generator'!F1003,'Random Generator'!L1003),0,1))-1,NORMINV(IF($B$1="Random",'Random Generator'!F1003,'Random Generator'!L1003),$B$3,$B$4))</f>
        <v>0.15098978376995009</v>
      </c>
      <c r="G1018" s="64"/>
      <c r="I1018" s="1">
        <f t="shared" si="177"/>
        <v>1002</v>
      </c>
      <c r="J1018" s="5">
        <f t="array" ref="J1018">GEOMEAN(B1018:F1018+1)-1</f>
        <v>5.4151384887233922E-2</v>
      </c>
      <c r="K1018" s="5">
        <f t="shared" si="169"/>
        <v>0</v>
      </c>
      <c r="M1018" s="12">
        <f t="shared" si="170"/>
        <v>0.15098978376995009</v>
      </c>
      <c r="N1018" s="68">
        <f t="shared" si="171"/>
        <v>1.3017120292783566</v>
      </c>
      <c r="P1018" s="1">
        <f t="shared" si="178"/>
        <v>1002</v>
      </c>
      <c r="Q1018" s="5">
        <f t="shared" si="172"/>
        <v>5.4151384887233922E-2</v>
      </c>
      <c r="R1018" s="5">
        <f t="shared" si="173"/>
        <v>0</v>
      </c>
      <c r="S1018" s="1"/>
      <c r="T1018" s="12">
        <f t="shared" si="168"/>
        <v>0.15098978376995009</v>
      </c>
      <c r="U1018" s="68">
        <f t="shared" si="174"/>
        <v>1.3017120292783566</v>
      </c>
      <c r="V1018" s="68"/>
      <c r="W1018" s="68">
        <f t="shared" si="175"/>
        <v>1.3017120292783566</v>
      </c>
    </row>
    <row r="1019" spans="1:23">
      <c r="A1019" s="1">
        <f t="shared" si="176"/>
        <v>1003</v>
      </c>
      <c r="B1019" s="64">
        <f>IF($B$5=1,EXP($E$3+$E$4*NORMINV(IF($B$1="Random",'Random Generator'!B1004,'Random Generator'!H1004),0,1))-1,NORMINV(IF($B$1="Random",'Random Generator'!B1004,'Random Generator'!H1004),$B$3,$B$4))</f>
        <v>0.11508763622475038</v>
      </c>
      <c r="C1019" s="64">
        <f>IF($B$5=1,EXP($E$3+$E$4*NORMINV(IF($B$1="Random",'Random Generator'!C1004,'Random Generator'!I1004),0,1))-1,NORMINV(IF($B$1="Random",'Random Generator'!C1004,'Random Generator'!I1004),$B$3,$B$4))</f>
        <v>0.11838570814090454</v>
      </c>
      <c r="D1019" s="64">
        <f>IF($B$5=1,EXP($E$3+$E$4*NORMINV(IF($B$1="Random",'Random Generator'!D1004,'Random Generator'!J1004),0,1))-1,NORMINV(IF($B$1="Random",'Random Generator'!D1004,'Random Generator'!J1004),$B$3,$B$4))</f>
        <v>6.344833555749041E-2</v>
      </c>
      <c r="E1019" s="64">
        <f>IF($B$5=1,EXP($E$3+$E$4*NORMINV(IF($B$1="Random",'Random Generator'!E1004,'Random Generator'!K1004),0,1))-1,NORMINV(IF($B$1="Random",'Random Generator'!E1004,'Random Generator'!K1004),$B$3,$B$4))</f>
        <v>-5.7145932983509673E-2</v>
      </c>
      <c r="F1019" s="64">
        <f>IF($B$5=1,EXP($E$3+$E$4*NORMINV(IF($B$1="Random",'Random Generator'!F1004,'Random Generator'!L1004),0,1))-1,NORMINV(IF($B$1="Random",'Random Generator'!F1004,'Random Generator'!L1004),$B$3,$B$4))</f>
        <v>0.29519285840864939</v>
      </c>
      <c r="G1019" s="64"/>
      <c r="I1019" s="1">
        <f t="shared" si="177"/>
        <v>1003</v>
      </c>
      <c r="J1019" s="5">
        <f t="array" ref="J1019">GEOMEAN(B1019:F1019+1)-1</f>
        <v>0.10123291833521653</v>
      </c>
      <c r="K1019" s="5">
        <f t="shared" si="169"/>
        <v>1.3116459167608265E-2</v>
      </c>
      <c r="M1019" s="12">
        <f t="shared" si="170"/>
        <v>0.28207639924104111</v>
      </c>
      <c r="N1019" s="68">
        <f t="shared" si="171"/>
        <v>1.5253759616542915</v>
      </c>
      <c r="P1019" s="1">
        <f t="shared" si="178"/>
        <v>1003</v>
      </c>
      <c r="Q1019" s="5">
        <f t="shared" si="172"/>
        <v>0.10123291833521653</v>
      </c>
      <c r="R1019" s="5">
        <f t="shared" si="173"/>
        <v>3.510998411940934E-3</v>
      </c>
      <c r="S1019" s="1"/>
      <c r="T1019" s="12">
        <f t="shared" si="168"/>
        <v>0.2785654008291002</v>
      </c>
      <c r="U1019" s="68">
        <f t="shared" si="174"/>
        <v>1.5939022461209411</v>
      </c>
      <c r="V1019" s="68"/>
      <c r="W1019" s="68">
        <f t="shared" si="175"/>
        <v>1.619555833729045</v>
      </c>
    </row>
    <row r="1020" spans="1:23">
      <c r="A1020" s="1">
        <f t="shared" si="176"/>
        <v>1004</v>
      </c>
      <c r="B1020" s="64">
        <f>IF($B$5=1,EXP($E$3+$E$4*NORMINV(IF($B$1="Random",'Random Generator'!B1005,'Random Generator'!H1005),0,1))-1,NORMINV(IF($B$1="Random",'Random Generator'!B1005,'Random Generator'!H1005),$B$3,$B$4))</f>
        <v>0.13698795670973274</v>
      </c>
      <c r="C1020" s="64">
        <f>IF($B$5=1,EXP($E$3+$E$4*NORMINV(IF($B$1="Random",'Random Generator'!C1005,'Random Generator'!I1005),0,1))-1,NORMINV(IF($B$1="Random",'Random Generator'!C1005,'Random Generator'!I1005),$B$3,$B$4))</f>
        <v>0.12487012405278275</v>
      </c>
      <c r="D1020" s="64">
        <f>IF($B$5=1,EXP($E$3+$E$4*NORMINV(IF($B$1="Random",'Random Generator'!D1005,'Random Generator'!J1005),0,1))-1,NORMINV(IF($B$1="Random",'Random Generator'!D1005,'Random Generator'!J1005),$B$3,$B$4))</f>
        <v>2.5562691110157409E-2</v>
      </c>
      <c r="E1020" s="64">
        <f>IF($B$5=1,EXP($E$3+$E$4*NORMINV(IF($B$1="Random",'Random Generator'!E1005,'Random Generator'!K1005),0,1))-1,NORMINV(IF($B$1="Random",'Random Generator'!E1005,'Random Generator'!K1005),$B$3,$B$4))</f>
        <v>0.26526079082875742</v>
      </c>
      <c r="F1020" s="64">
        <f>IF($B$5=1,EXP($E$3+$E$4*NORMINV(IF($B$1="Random",'Random Generator'!F1005,'Random Generator'!L1005),0,1))-1,NORMINV(IF($B$1="Random",'Random Generator'!F1005,'Random Generator'!L1005),$B$3,$B$4))</f>
        <v>0.26186701445679184</v>
      </c>
      <c r="G1020" s="64"/>
      <c r="I1020" s="1">
        <f t="shared" si="177"/>
        <v>1004</v>
      </c>
      <c r="J1020" s="5">
        <f t="array" ref="J1020">GEOMEAN(B1020:F1020+1)-1</f>
        <v>0.15931864241773153</v>
      </c>
      <c r="K1020" s="5">
        <f t="shared" si="169"/>
        <v>4.2159321208865765E-2</v>
      </c>
      <c r="M1020" s="12">
        <f t="shared" si="170"/>
        <v>0.21970769324792608</v>
      </c>
      <c r="N1020" s="68">
        <f t="shared" si="171"/>
        <v>1.7401054507014659</v>
      </c>
      <c r="P1020" s="1">
        <f t="shared" si="178"/>
        <v>1004</v>
      </c>
      <c r="Q1020" s="5">
        <f t="shared" si="172"/>
        <v>0.15931864241773153</v>
      </c>
      <c r="R1020" s="5">
        <f t="shared" si="173"/>
        <v>3.2553860453198434E-2</v>
      </c>
      <c r="S1020" s="1"/>
      <c r="T1020" s="12">
        <f t="shared" si="168"/>
        <v>0.18715383279472764</v>
      </c>
      <c r="U1020" s="68">
        <f t="shared" si="174"/>
        <v>1.8162110821625852</v>
      </c>
      <c r="V1020" s="68"/>
      <c r="W1020" s="68">
        <f t="shared" si="175"/>
        <v>2.094180435492293</v>
      </c>
    </row>
    <row r="1021" spans="1:23">
      <c r="A1021" s="1">
        <f t="shared" si="176"/>
        <v>1005</v>
      </c>
      <c r="B1021" s="64">
        <f>IF($B$5=1,EXP($E$3+$E$4*NORMINV(IF($B$1="Random",'Random Generator'!B1006,'Random Generator'!H1006),0,1))-1,NORMINV(IF($B$1="Random",'Random Generator'!B1006,'Random Generator'!H1006),$B$3,$B$4))</f>
        <v>5.8759000940166173E-2</v>
      </c>
      <c r="C1021" s="64">
        <f>IF($B$5=1,EXP($E$3+$E$4*NORMINV(IF($B$1="Random",'Random Generator'!C1006,'Random Generator'!I1006),0,1))-1,NORMINV(IF($B$1="Random",'Random Generator'!C1006,'Random Generator'!I1006),$B$3,$B$4))</f>
        <v>0.21787233330878597</v>
      </c>
      <c r="D1021" s="64">
        <f>IF($B$5=1,EXP($E$3+$E$4*NORMINV(IF($B$1="Random",'Random Generator'!D1006,'Random Generator'!J1006),0,1))-1,NORMINV(IF($B$1="Random",'Random Generator'!D1006,'Random Generator'!J1006),$B$3,$B$4))</f>
        <v>-3.7307537876475338E-2</v>
      </c>
      <c r="E1021" s="64">
        <f>IF($B$5=1,EXP($E$3+$E$4*NORMINV(IF($B$1="Random",'Random Generator'!E1006,'Random Generator'!K1006),0,1))-1,NORMINV(IF($B$1="Random",'Random Generator'!E1006,'Random Generator'!K1006),$B$3,$B$4))</f>
        <v>0.15509915034741506</v>
      </c>
      <c r="F1021" s="64">
        <f>IF($B$5=1,EXP($E$3+$E$4*NORMINV(IF($B$1="Random",'Random Generator'!F1006,'Random Generator'!L1006),0,1))-1,NORMINV(IF($B$1="Random",'Random Generator'!F1006,'Random Generator'!L1006),$B$3,$B$4))</f>
        <v>0.20240123542363531</v>
      </c>
      <c r="G1021" s="64"/>
      <c r="I1021" s="1">
        <f t="shared" si="177"/>
        <v>1005</v>
      </c>
      <c r="J1021" s="5">
        <f t="array" ref="J1021">GEOMEAN(B1021:F1021+1)-1</f>
        <v>0.11509283664737135</v>
      </c>
      <c r="K1021" s="5">
        <f t="shared" si="169"/>
        <v>2.0046418323685679E-2</v>
      </c>
      <c r="M1021" s="12">
        <f t="shared" si="170"/>
        <v>0.18235481709994963</v>
      </c>
      <c r="N1021" s="68">
        <f t="shared" si="171"/>
        <v>1.5745724382815947</v>
      </c>
      <c r="P1021" s="1">
        <f t="shared" si="178"/>
        <v>1005</v>
      </c>
      <c r="Q1021" s="5">
        <f t="shared" si="172"/>
        <v>0.11509283664737135</v>
      </c>
      <c r="R1021" s="5">
        <f t="shared" si="173"/>
        <v>1.0440957568018348E-2</v>
      </c>
      <c r="S1021" s="1"/>
      <c r="T1021" s="12">
        <f t="shared" si="168"/>
        <v>0.17191385953193128</v>
      </c>
      <c r="U1021" s="68">
        <f t="shared" si="174"/>
        <v>1.6448533295636876</v>
      </c>
      <c r="V1021" s="68"/>
      <c r="W1021" s="68">
        <f t="shared" si="175"/>
        <v>1.7240709316884129</v>
      </c>
    </row>
    <row r="1022" spans="1:23">
      <c r="A1022" s="1">
        <f t="shared" si="176"/>
        <v>1006</v>
      </c>
      <c r="B1022" s="64">
        <f>IF($B$5=1,EXP($E$3+$E$4*NORMINV(IF($B$1="Random",'Random Generator'!B1007,'Random Generator'!H1007),0,1))-1,NORMINV(IF($B$1="Random",'Random Generator'!B1007,'Random Generator'!H1007),$B$3,$B$4))</f>
        <v>8.5163934735759561E-2</v>
      </c>
      <c r="C1022" s="64">
        <f>IF($B$5=1,EXP($E$3+$E$4*NORMINV(IF($B$1="Random",'Random Generator'!C1007,'Random Generator'!I1007),0,1))-1,NORMINV(IF($B$1="Random",'Random Generator'!C1007,'Random Generator'!I1007),$B$3,$B$4))</f>
        <v>5.8446321230051668E-2</v>
      </c>
      <c r="D1022" s="64">
        <f>IF($B$5=1,EXP($E$3+$E$4*NORMINV(IF($B$1="Random",'Random Generator'!D1007,'Random Generator'!J1007),0,1))-1,NORMINV(IF($B$1="Random",'Random Generator'!D1007,'Random Generator'!J1007),$B$3,$B$4))</f>
        <v>7.8677814414620739E-2</v>
      </c>
      <c r="E1022" s="64">
        <f>IF($B$5=1,EXP($E$3+$E$4*NORMINV(IF($B$1="Random",'Random Generator'!E1007,'Random Generator'!K1007),0,1))-1,NORMINV(IF($B$1="Random",'Random Generator'!E1007,'Random Generator'!K1007),$B$3,$B$4))</f>
        <v>0.39836184803481811</v>
      </c>
      <c r="F1022" s="64">
        <f>IF($B$5=1,EXP($E$3+$E$4*NORMINV(IF($B$1="Random",'Random Generator'!F1007,'Random Generator'!L1007),0,1))-1,NORMINV(IF($B$1="Random",'Random Generator'!F1007,'Random Generator'!L1007),$B$3,$B$4))</f>
        <v>0.12186337712278439</v>
      </c>
      <c r="G1022" s="64"/>
      <c r="I1022" s="1">
        <f t="shared" si="177"/>
        <v>1006</v>
      </c>
      <c r="J1022" s="5">
        <f t="array" ref="J1022">GEOMEAN(B1022:F1022+1)-1</f>
        <v>0.14214986995480827</v>
      </c>
      <c r="K1022" s="5">
        <f t="shared" si="169"/>
        <v>3.3574934977404138E-2</v>
      </c>
      <c r="M1022" s="12">
        <f t="shared" si="170"/>
        <v>8.8288442145380258E-2</v>
      </c>
      <c r="N1022" s="68">
        <f t="shared" si="171"/>
        <v>1.6742691482412813</v>
      </c>
      <c r="P1022" s="1">
        <f t="shared" si="178"/>
        <v>1006</v>
      </c>
      <c r="Q1022" s="5">
        <f t="shared" si="172"/>
        <v>0.14214986995480827</v>
      </c>
      <c r="R1022" s="5">
        <f t="shared" si="173"/>
        <v>2.3969474221736807E-2</v>
      </c>
      <c r="S1022" s="1"/>
      <c r="T1022" s="12">
        <f t="shared" si="168"/>
        <v>6.4318967923643444E-2</v>
      </c>
      <c r="U1022" s="68">
        <f t="shared" si="174"/>
        <v>1.7480722115803056</v>
      </c>
      <c r="V1022" s="68"/>
      <c r="W1022" s="68">
        <f t="shared" si="175"/>
        <v>1.9436384112586989</v>
      </c>
    </row>
    <row r="1023" spans="1:23">
      <c r="A1023" s="1">
        <f t="shared" si="176"/>
        <v>1007</v>
      </c>
      <c r="B1023" s="64">
        <f>IF($B$5=1,EXP($E$3+$E$4*NORMINV(IF($B$1="Random",'Random Generator'!B1008,'Random Generator'!H1008),0,1))-1,NORMINV(IF($B$1="Random",'Random Generator'!B1008,'Random Generator'!H1008),$B$3,$B$4))</f>
        <v>0.26369344569999797</v>
      </c>
      <c r="C1023" s="64">
        <f>IF($B$5=1,EXP($E$3+$E$4*NORMINV(IF($B$1="Random",'Random Generator'!C1008,'Random Generator'!I1008),0,1))-1,NORMINV(IF($B$1="Random",'Random Generator'!C1008,'Random Generator'!I1008),$B$3,$B$4))</f>
        <v>0.14444065893857627</v>
      </c>
      <c r="D1023" s="64">
        <f>IF($B$5=1,EXP($E$3+$E$4*NORMINV(IF($B$1="Random",'Random Generator'!D1008,'Random Generator'!J1008),0,1))-1,NORMINV(IF($B$1="Random",'Random Generator'!D1008,'Random Generator'!J1008),$B$3,$B$4))</f>
        <v>-9.128121702203007E-2</v>
      </c>
      <c r="E1023" s="64">
        <f>IF($B$5=1,EXP($E$3+$E$4*NORMINV(IF($B$1="Random",'Random Generator'!E1008,'Random Generator'!K1008),0,1))-1,NORMINV(IF($B$1="Random",'Random Generator'!E1008,'Random Generator'!K1008),$B$3,$B$4))</f>
        <v>-2.144873178529183E-3</v>
      </c>
      <c r="F1023" s="64">
        <f>IF($B$5=1,EXP($E$3+$E$4*NORMINV(IF($B$1="Random",'Random Generator'!F1008,'Random Generator'!L1008),0,1))-1,NORMINV(IF($B$1="Random",'Random Generator'!F1008,'Random Generator'!L1008),$B$3,$B$4))</f>
        <v>0.10358622898108871</v>
      </c>
      <c r="G1023" s="64"/>
      <c r="I1023" s="1">
        <f t="shared" si="177"/>
        <v>1007</v>
      </c>
      <c r="J1023" s="5">
        <f t="array" ref="J1023">GEOMEAN(B1023:F1023+1)-1</f>
        <v>7.6732089608564369E-2</v>
      </c>
      <c r="K1023" s="5">
        <f t="shared" si="169"/>
        <v>8.6604480428218583E-4</v>
      </c>
      <c r="M1023" s="12">
        <f t="shared" si="170"/>
        <v>0.10272018417680653</v>
      </c>
      <c r="N1023" s="68">
        <f t="shared" si="171"/>
        <v>1.4414215318780081</v>
      </c>
      <c r="P1023" s="1">
        <f t="shared" si="178"/>
        <v>1007</v>
      </c>
      <c r="Q1023" s="5">
        <f t="shared" si="172"/>
        <v>7.6732089608564369E-2</v>
      </c>
      <c r="R1023" s="5">
        <f t="shared" si="173"/>
        <v>0</v>
      </c>
      <c r="S1023" s="1"/>
      <c r="T1023" s="12">
        <f t="shared" si="168"/>
        <v>0.10272018417680653</v>
      </c>
      <c r="U1023" s="68">
        <f t="shared" si="174"/>
        <v>1.4472324179535641</v>
      </c>
      <c r="V1023" s="68"/>
      <c r="W1023" s="68">
        <f t="shared" si="175"/>
        <v>1.4472324179535641</v>
      </c>
    </row>
    <row r="1024" spans="1:23">
      <c r="A1024" s="1">
        <f t="shared" si="176"/>
        <v>1008</v>
      </c>
      <c r="B1024" s="64">
        <f>IF($B$5=1,EXP($E$3+$E$4*NORMINV(IF($B$1="Random",'Random Generator'!B1009,'Random Generator'!H1009),0,1))-1,NORMINV(IF($B$1="Random",'Random Generator'!B1009,'Random Generator'!H1009),$B$3,$B$4))</f>
        <v>0.19796379584076984</v>
      </c>
      <c r="C1024" s="64">
        <f>IF($B$5=1,EXP($E$3+$E$4*NORMINV(IF($B$1="Random",'Random Generator'!C1009,'Random Generator'!I1009),0,1))-1,NORMINV(IF($B$1="Random",'Random Generator'!C1009,'Random Generator'!I1009),$B$3,$B$4))</f>
        <v>3.9580727929173776E-2</v>
      </c>
      <c r="D1024" s="64">
        <f>IF($B$5=1,EXP($E$3+$E$4*NORMINV(IF($B$1="Random",'Random Generator'!D1009,'Random Generator'!J1009),0,1))-1,NORMINV(IF($B$1="Random",'Random Generator'!D1009,'Random Generator'!J1009),$B$3,$B$4))</f>
        <v>-9.5618509950308184E-3</v>
      </c>
      <c r="E1024" s="64">
        <f>IF($B$5=1,EXP($E$3+$E$4*NORMINV(IF($B$1="Random",'Random Generator'!E1009,'Random Generator'!K1009),0,1))-1,NORMINV(IF($B$1="Random",'Random Generator'!E1009,'Random Generator'!K1009),$B$3,$B$4))</f>
        <v>0.11520290966577584</v>
      </c>
      <c r="F1024" s="64">
        <f>IF($B$5=1,EXP($E$3+$E$4*NORMINV(IF($B$1="Random",'Random Generator'!F1009,'Random Generator'!L1009),0,1))-1,NORMINV(IF($B$1="Random",'Random Generator'!F1009,'Random Generator'!L1009),$B$3,$B$4))</f>
        <v>6.7039220166939195E-2</v>
      </c>
      <c r="G1024" s="64"/>
      <c r="I1024" s="1">
        <f t="shared" si="177"/>
        <v>1008</v>
      </c>
      <c r="J1024" s="5">
        <f t="array" ref="J1024">GEOMEAN(B1024:F1024+1)-1</f>
        <v>7.9773612287992623E-2</v>
      </c>
      <c r="K1024" s="5">
        <f t="shared" si="169"/>
        <v>2.3868061439963131E-3</v>
      </c>
      <c r="M1024" s="12">
        <f t="shared" si="170"/>
        <v>6.4652414022942889E-2</v>
      </c>
      <c r="N1024" s="68">
        <f t="shared" si="171"/>
        <v>1.4516377849391815</v>
      </c>
      <c r="P1024" s="1">
        <f t="shared" si="178"/>
        <v>1008</v>
      </c>
      <c r="Q1024" s="5">
        <f t="shared" si="172"/>
        <v>7.9773612287992623E-2</v>
      </c>
      <c r="R1024" s="5">
        <f t="shared" si="173"/>
        <v>0</v>
      </c>
      <c r="S1024" s="1"/>
      <c r="T1024" s="12">
        <f t="shared" si="168"/>
        <v>6.4652414022942889E-2</v>
      </c>
      <c r="U1024" s="68">
        <f t="shared" si="174"/>
        <v>1.4677887323703394</v>
      </c>
      <c r="V1024" s="68"/>
      <c r="W1024" s="68">
        <f t="shared" si="175"/>
        <v>1.4677887323703394</v>
      </c>
    </row>
    <row r="1025" spans="1:23">
      <c r="A1025" s="1">
        <f t="shared" si="176"/>
        <v>1009</v>
      </c>
      <c r="B1025" s="64">
        <f>IF($B$5=1,EXP($E$3+$E$4*NORMINV(IF($B$1="Random",'Random Generator'!B1010,'Random Generator'!H1010),0,1))-1,NORMINV(IF($B$1="Random",'Random Generator'!B1010,'Random Generator'!H1010),$B$3,$B$4))</f>
        <v>0.14140532260307692</v>
      </c>
      <c r="C1025" s="64">
        <f>IF($B$5=1,EXP($E$3+$E$4*NORMINV(IF($B$1="Random",'Random Generator'!C1010,'Random Generator'!I1010),0,1))-1,NORMINV(IF($B$1="Random",'Random Generator'!C1010,'Random Generator'!I1010),$B$3,$B$4))</f>
        <v>6.5244548776884681E-2</v>
      </c>
      <c r="D1025" s="64">
        <f>IF($B$5=1,EXP($E$3+$E$4*NORMINV(IF($B$1="Random",'Random Generator'!D1010,'Random Generator'!J1010),0,1))-1,NORMINV(IF($B$1="Random",'Random Generator'!D1010,'Random Generator'!J1010),$B$3,$B$4))</f>
        <v>5.0051302652938112E-3</v>
      </c>
      <c r="E1025" s="64">
        <f>IF($B$5=1,EXP($E$3+$E$4*NORMINV(IF($B$1="Random",'Random Generator'!E1010,'Random Generator'!K1010),0,1))-1,NORMINV(IF($B$1="Random",'Random Generator'!E1010,'Random Generator'!K1010),$B$3,$B$4))</f>
        <v>0.13026693466616623</v>
      </c>
      <c r="F1025" s="64">
        <f>IF($B$5=1,EXP($E$3+$E$4*NORMINV(IF($B$1="Random",'Random Generator'!F1010,'Random Generator'!L1010),0,1))-1,NORMINV(IF($B$1="Random",'Random Generator'!F1010,'Random Generator'!L1010),$B$3,$B$4))</f>
        <v>-0.12413768907763112</v>
      </c>
      <c r="G1025" s="64"/>
      <c r="I1025" s="1">
        <f t="shared" si="177"/>
        <v>1009</v>
      </c>
      <c r="J1025" s="5">
        <f t="array" ref="J1025">GEOMEAN(B1025:F1025+1)-1</f>
        <v>3.8807007995009801E-2</v>
      </c>
      <c r="K1025" s="5">
        <f t="shared" si="169"/>
        <v>0</v>
      </c>
      <c r="M1025" s="12">
        <f t="shared" si="170"/>
        <v>-0.12413768907763112</v>
      </c>
      <c r="N1025" s="68">
        <f t="shared" si="171"/>
        <v>1.2096907339018288</v>
      </c>
      <c r="P1025" s="1">
        <f t="shared" si="178"/>
        <v>1009</v>
      </c>
      <c r="Q1025" s="5">
        <f t="shared" si="172"/>
        <v>3.8807007995009801E-2</v>
      </c>
      <c r="R1025" s="5">
        <f t="shared" si="173"/>
        <v>0</v>
      </c>
      <c r="S1025" s="1"/>
      <c r="T1025" s="12">
        <f t="shared" si="168"/>
        <v>-0.12413768907763112</v>
      </c>
      <c r="U1025" s="68">
        <f t="shared" si="174"/>
        <v>1.2096907339018288</v>
      </c>
      <c r="V1025" s="68"/>
      <c r="W1025" s="68">
        <f t="shared" si="175"/>
        <v>1.2096907339018288</v>
      </c>
    </row>
    <row r="1026" spans="1:23">
      <c r="A1026" s="1">
        <f t="shared" si="176"/>
        <v>1010</v>
      </c>
      <c r="B1026" s="64">
        <f>IF($B$5=1,EXP($E$3+$E$4*NORMINV(IF($B$1="Random",'Random Generator'!B1011,'Random Generator'!H1011),0,1))-1,NORMINV(IF($B$1="Random",'Random Generator'!B1011,'Random Generator'!H1011),$B$3,$B$4))</f>
        <v>-0.10728938771859942</v>
      </c>
      <c r="C1026" s="64">
        <f>IF($B$5=1,EXP($E$3+$E$4*NORMINV(IF($B$1="Random",'Random Generator'!C1011,'Random Generator'!I1011),0,1))-1,NORMINV(IF($B$1="Random",'Random Generator'!C1011,'Random Generator'!I1011),$B$3,$B$4))</f>
        <v>0.17034156899234976</v>
      </c>
      <c r="D1026" s="64">
        <f>IF($B$5=1,EXP($E$3+$E$4*NORMINV(IF($B$1="Random",'Random Generator'!D1011,'Random Generator'!J1011),0,1))-1,NORMINV(IF($B$1="Random",'Random Generator'!D1011,'Random Generator'!J1011),$B$3,$B$4))</f>
        <v>-3.4516250716595698E-2</v>
      </c>
      <c r="E1026" s="64">
        <f>IF($B$5=1,EXP($E$3+$E$4*NORMINV(IF($B$1="Random",'Random Generator'!E1011,'Random Generator'!K1011),0,1))-1,NORMINV(IF($B$1="Random",'Random Generator'!E1011,'Random Generator'!K1011),$B$3,$B$4))</f>
        <v>5.0659659498110354E-2</v>
      </c>
      <c r="F1026" s="64">
        <f>IF($B$5=1,EXP($E$3+$E$4*NORMINV(IF($B$1="Random",'Random Generator'!F1011,'Random Generator'!L1011),0,1))-1,NORMINV(IF($B$1="Random",'Random Generator'!F1011,'Random Generator'!L1011),$B$3,$B$4))</f>
        <v>-5.0223252805817742E-2</v>
      </c>
      <c r="G1026" s="64"/>
      <c r="I1026" s="1">
        <f t="shared" si="177"/>
        <v>1010</v>
      </c>
      <c r="J1026" s="5">
        <f t="array" ref="J1026">GEOMEAN(B1026:F1026+1)-1</f>
        <v>1.3142053971588741E-3</v>
      </c>
      <c r="K1026" s="5">
        <f t="shared" si="169"/>
        <v>0</v>
      </c>
      <c r="M1026" s="12">
        <f t="shared" si="170"/>
        <v>-5.0223252805817742E-2</v>
      </c>
      <c r="N1026" s="68">
        <f t="shared" si="171"/>
        <v>1.0065883210570847</v>
      </c>
      <c r="P1026" s="1">
        <f t="shared" si="178"/>
        <v>1010</v>
      </c>
      <c r="Q1026" s="5">
        <f t="shared" si="172"/>
        <v>1.3142053971588741E-3</v>
      </c>
      <c r="R1026" s="5">
        <f t="shared" si="173"/>
        <v>0</v>
      </c>
      <c r="S1026" s="1"/>
      <c r="T1026" s="12">
        <f t="shared" si="168"/>
        <v>-5.0223252805817742E-2</v>
      </c>
      <c r="U1026" s="68">
        <f t="shared" si="174"/>
        <v>1.0065883210570847</v>
      </c>
      <c r="V1026" s="68"/>
      <c r="W1026" s="68">
        <f t="shared" si="175"/>
        <v>1.0065883210570847</v>
      </c>
    </row>
    <row r="1027" spans="1:23">
      <c r="A1027" s="1">
        <f t="shared" si="176"/>
        <v>1011</v>
      </c>
      <c r="B1027" s="64">
        <f>IF($B$5=1,EXP($E$3+$E$4*NORMINV(IF($B$1="Random",'Random Generator'!B1012,'Random Generator'!H1012),0,1))-1,NORMINV(IF($B$1="Random",'Random Generator'!B1012,'Random Generator'!H1012),$B$3,$B$4))</f>
        <v>0.13464067349206466</v>
      </c>
      <c r="C1027" s="64">
        <f>IF($B$5=1,EXP($E$3+$E$4*NORMINV(IF($B$1="Random",'Random Generator'!C1012,'Random Generator'!I1012),0,1))-1,NORMINV(IF($B$1="Random",'Random Generator'!C1012,'Random Generator'!I1012),$B$3,$B$4))</f>
        <v>0.14775317133989452</v>
      </c>
      <c r="D1027" s="64">
        <f>IF($B$5=1,EXP($E$3+$E$4*NORMINV(IF($B$1="Random",'Random Generator'!D1012,'Random Generator'!J1012),0,1))-1,NORMINV(IF($B$1="Random",'Random Generator'!D1012,'Random Generator'!J1012),$B$3,$B$4))</f>
        <v>-7.054851558531694E-3</v>
      </c>
      <c r="E1027" s="64">
        <f>IF($B$5=1,EXP($E$3+$E$4*NORMINV(IF($B$1="Random",'Random Generator'!E1012,'Random Generator'!K1012),0,1))-1,NORMINV(IF($B$1="Random",'Random Generator'!E1012,'Random Generator'!K1012),$B$3,$B$4))</f>
        <v>0.26821100083862226</v>
      </c>
      <c r="F1027" s="64">
        <f>IF($B$5=1,EXP($E$3+$E$4*NORMINV(IF($B$1="Random",'Random Generator'!F1012,'Random Generator'!L1012),0,1))-1,NORMINV(IF($B$1="Random",'Random Generator'!F1012,'Random Generator'!L1012),$B$3,$B$4))</f>
        <v>4.5072109941532545E-2</v>
      </c>
      <c r="G1027" s="64"/>
      <c r="I1027" s="1">
        <f t="shared" si="177"/>
        <v>1011</v>
      </c>
      <c r="J1027" s="5">
        <f t="array" ref="J1027">GEOMEAN(B1027:F1027+1)-1</f>
        <v>0.11376605181335187</v>
      </c>
      <c r="K1027" s="5">
        <f t="shared" si="169"/>
        <v>1.9383025906675934E-2</v>
      </c>
      <c r="M1027" s="12">
        <f t="shared" si="170"/>
        <v>2.5689084034856612E-2</v>
      </c>
      <c r="N1027" s="68">
        <f t="shared" si="171"/>
        <v>1.5698087380810046</v>
      </c>
      <c r="P1027" s="1">
        <f t="shared" si="178"/>
        <v>1011</v>
      </c>
      <c r="Q1027" s="5">
        <f t="shared" si="172"/>
        <v>0.11376605181335187</v>
      </c>
      <c r="R1027" s="5">
        <f t="shared" si="173"/>
        <v>9.7775651510086034E-3</v>
      </c>
      <c r="S1027" s="1"/>
      <c r="T1027" s="12">
        <f t="shared" si="168"/>
        <v>1.5911518883848008E-2</v>
      </c>
      <c r="U1027" s="68">
        <f t="shared" si="174"/>
        <v>1.6399202215609738</v>
      </c>
      <c r="V1027" s="68"/>
      <c r="W1027" s="68">
        <f t="shared" si="175"/>
        <v>1.7138384465437324</v>
      </c>
    </row>
    <row r="1028" spans="1:23">
      <c r="A1028" s="1">
        <f t="shared" si="176"/>
        <v>1012</v>
      </c>
      <c r="B1028" s="64">
        <f>IF($B$5=1,EXP($E$3+$E$4*NORMINV(IF($B$1="Random",'Random Generator'!B1013,'Random Generator'!H1013),0,1))-1,NORMINV(IF($B$1="Random",'Random Generator'!B1013,'Random Generator'!H1013),$B$3,$B$4))</f>
        <v>0.25008162226862796</v>
      </c>
      <c r="C1028" s="64">
        <f>IF($B$5=1,EXP($E$3+$E$4*NORMINV(IF($B$1="Random",'Random Generator'!C1013,'Random Generator'!I1013),0,1))-1,NORMINV(IF($B$1="Random",'Random Generator'!C1013,'Random Generator'!I1013),$B$3,$B$4))</f>
        <v>8.3906333364860419E-3</v>
      </c>
      <c r="D1028" s="64">
        <f>IF($B$5=1,EXP($E$3+$E$4*NORMINV(IF($B$1="Random",'Random Generator'!D1013,'Random Generator'!J1013),0,1))-1,NORMINV(IF($B$1="Random",'Random Generator'!D1013,'Random Generator'!J1013),$B$3,$B$4))</f>
        <v>0.49040040288750064</v>
      </c>
      <c r="E1028" s="64">
        <f>IF($B$5=1,EXP($E$3+$E$4*NORMINV(IF($B$1="Random",'Random Generator'!E1013,'Random Generator'!K1013),0,1))-1,NORMINV(IF($B$1="Random",'Random Generator'!E1013,'Random Generator'!K1013),$B$3,$B$4))</f>
        <v>0.10833198690877555</v>
      </c>
      <c r="F1028" s="64">
        <f>IF($B$5=1,EXP($E$3+$E$4*NORMINV(IF($B$1="Random",'Random Generator'!F1013,'Random Generator'!L1013),0,1))-1,NORMINV(IF($B$1="Random",'Random Generator'!F1013,'Random Generator'!L1013),$B$3,$B$4))</f>
        <v>-1.2405135372479448E-2</v>
      </c>
      <c r="G1028" s="64"/>
      <c r="I1028" s="1">
        <f t="shared" si="177"/>
        <v>1012</v>
      </c>
      <c r="J1028" s="5">
        <f t="array" ref="J1028">GEOMEAN(B1028:F1028+1)-1</f>
        <v>0.1551111197289825</v>
      </c>
      <c r="K1028" s="5">
        <f t="shared" si="169"/>
        <v>4.0055559864491254E-2</v>
      </c>
      <c r="M1028" s="12">
        <f t="shared" si="170"/>
        <v>-5.2460695236970702E-2</v>
      </c>
      <c r="N1028" s="68">
        <f t="shared" si="171"/>
        <v>1.7237827784559447</v>
      </c>
      <c r="P1028" s="1">
        <f t="shared" si="178"/>
        <v>1012</v>
      </c>
      <c r="Q1028" s="5">
        <f t="shared" si="172"/>
        <v>0.1551111197289825</v>
      </c>
      <c r="R1028" s="5">
        <f t="shared" si="173"/>
        <v>3.0450099108823923E-2</v>
      </c>
      <c r="S1028" s="1"/>
      <c r="T1028" s="12">
        <f t="shared" si="168"/>
        <v>-8.2910794345794625E-2</v>
      </c>
      <c r="U1028" s="68">
        <f t="shared" si="174"/>
        <v>1.7993192091803674</v>
      </c>
      <c r="V1028" s="68"/>
      <c r="W1028" s="68">
        <f t="shared" si="175"/>
        <v>2.0564531654526945</v>
      </c>
    </row>
    <row r="1029" spans="1:23">
      <c r="A1029" s="1">
        <f t="shared" si="176"/>
        <v>1013</v>
      </c>
      <c r="B1029" s="64">
        <f>IF($B$5=1,EXP($E$3+$E$4*NORMINV(IF($B$1="Random",'Random Generator'!B1014,'Random Generator'!H1014),0,1))-1,NORMINV(IF($B$1="Random",'Random Generator'!B1014,'Random Generator'!H1014),$B$3,$B$4))</f>
        <v>3.8709305773625191E-2</v>
      </c>
      <c r="C1029" s="64">
        <f>IF($B$5=1,EXP($E$3+$E$4*NORMINV(IF($B$1="Random",'Random Generator'!C1014,'Random Generator'!I1014),0,1))-1,NORMINV(IF($B$1="Random",'Random Generator'!C1014,'Random Generator'!I1014),$B$3,$B$4))</f>
        <v>9.9780029823619554E-2</v>
      </c>
      <c r="D1029" s="64">
        <f>IF($B$5=1,EXP($E$3+$E$4*NORMINV(IF($B$1="Random",'Random Generator'!D1014,'Random Generator'!J1014),0,1))-1,NORMINV(IF($B$1="Random",'Random Generator'!D1014,'Random Generator'!J1014),$B$3,$B$4))</f>
        <v>0.12151318045470538</v>
      </c>
      <c r="E1029" s="64">
        <f>IF($B$5=1,EXP($E$3+$E$4*NORMINV(IF($B$1="Random",'Random Generator'!E1014,'Random Generator'!K1014),0,1))-1,NORMINV(IF($B$1="Random",'Random Generator'!E1014,'Random Generator'!K1014),$B$3,$B$4))</f>
        <v>0.1985888596106582</v>
      </c>
      <c r="F1029" s="64">
        <f>IF($B$5=1,EXP($E$3+$E$4*NORMINV(IF($B$1="Random",'Random Generator'!F1014,'Random Generator'!L1014),0,1))-1,NORMINV(IF($B$1="Random",'Random Generator'!F1014,'Random Generator'!L1014),$B$3,$B$4))</f>
        <v>0.17150949501670087</v>
      </c>
      <c r="G1029" s="64"/>
      <c r="I1029" s="1">
        <f t="shared" si="177"/>
        <v>1013</v>
      </c>
      <c r="J1029" s="5">
        <f t="array" ref="J1029">GEOMEAN(B1029:F1029+1)-1</f>
        <v>0.12461547880392265</v>
      </c>
      <c r="K1029" s="5">
        <f t="shared" si="169"/>
        <v>2.4807739401961328E-2</v>
      </c>
      <c r="M1029" s="12">
        <f t="shared" si="170"/>
        <v>0.14670175561473955</v>
      </c>
      <c r="N1029" s="68">
        <f t="shared" si="171"/>
        <v>1.6091030481987454</v>
      </c>
      <c r="P1029" s="1">
        <f t="shared" si="178"/>
        <v>1013</v>
      </c>
      <c r="Q1029" s="5">
        <f t="shared" si="172"/>
        <v>0.12461547880392265</v>
      </c>
      <c r="R1029" s="5">
        <f t="shared" si="173"/>
        <v>1.5202278646293997E-2</v>
      </c>
      <c r="S1029" s="1"/>
      <c r="T1029" s="12">
        <f t="shared" si="168"/>
        <v>0.13149947696844555</v>
      </c>
      <c r="U1029" s="68">
        <f t="shared" si="174"/>
        <v>1.6806088444439331</v>
      </c>
      <c r="V1029" s="68"/>
      <c r="W1029" s="68">
        <f t="shared" si="175"/>
        <v>1.7989549321801477</v>
      </c>
    </row>
    <row r="1030" spans="1:23">
      <c r="A1030" s="1">
        <f t="shared" si="176"/>
        <v>1014</v>
      </c>
      <c r="B1030" s="64">
        <f>IF($B$5=1,EXP($E$3+$E$4*NORMINV(IF($B$1="Random",'Random Generator'!B1015,'Random Generator'!H1015),0,1))-1,NORMINV(IF($B$1="Random",'Random Generator'!B1015,'Random Generator'!H1015),$B$3,$B$4))</f>
        <v>8.2985052377477331E-2</v>
      </c>
      <c r="C1030" s="64">
        <f>IF($B$5=1,EXP($E$3+$E$4*NORMINV(IF($B$1="Random",'Random Generator'!C1015,'Random Generator'!I1015),0,1))-1,NORMINV(IF($B$1="Random",'Random Generator'!C1015,'Random Generator'!I1015),$B$3,$B$4))</f>
        <v>-2.5791222699273031E-2</v>
      </c>
      <c r="D1030" s="64">
        <f>IF($B$5=1,EXP($E$3+$E$4*NORMINV(IF($B$1="Random",'Random Generator'!D1015,'Random Generator'!J1015),0,1))-1,NORMINV(IF($B$1="Random",'Random Generator'!D1015,'Random Generator'!J1015),$B$3,$B$4))</f>
        <v>0.27938181770394732</v>
      </c>
      <c r="E1030" s="64">
        <f>IF($B$5=1,EXP($E$3+$E$4*NORMINV(IF($B$1="Random",'Random Generator'!E1015,'Random Generator'!K1015),0,1))-1,NORMINV(IF($B$1="Random",'Random Generator'!E1015,'Random Generator'!K1015),$B$3,$B$4))</f>
        <v>1.1893112326104571E-2</v>
      </c>
      <c r="F1030" s="64">
        <f>IF($B$5=1,EXP($E$3+$E$4*NORMINV(IF($B$1="Random",'Random Generator'!F1015,'Random Generator'!L1015),0,1))-1,NORMINV(IF($B$1="Random",'Random Generator'!F1015,'Random Generator'!L1015),$B$3,$B$4))</f>
        <v>-2.0084728543348862E-2</v>
      </c>
      <c r="G1030" s="64"/>
      <c r="I1030" s="1">
        <f t="shared" si="177"/>
        <v>1014</v>
      </c>
      <c r="J1030" s="5">
        <f t="array" ref="J1030">GEOMEAN(B1030:F1030+1)-1</f>
        <v>6.0033445649645856E-2</v>
      </c>
      <c r="K1030" s="5">
        <f t="shared" si="169"/>
        <v>0</v>
      </c>
      <c r="M1030" s="12">
        <f t="shared" si="170"/>
        <v>-2.0084728543348862E-2</v>
      </c>
      <c r="N1030" s="68">
        <f t="shared" si="171"/>
        <v>1.3384367127337129</v>
      </c>
      <c r="P1030" s="1">
        <f t="shared" si="178"/>
        <v>1014</v>
      </c>
      <c r="Q1030" s="5">
        <f t="shared" si="172"/>
        <v>6.0033445649645856E-2</v>
      </c>
      <c r="R1030" s="5">
        <f t="shared" si="173"/>
        <v>0</v>
      </c>
      <c r="S1030" s="1"/>
      <c r="T1030" s="12">
        <f t="shared" si="168"/>
        <v>-2.0084728543348862E-2</v>
      </c>
      <c r="U1030" s="68">
        <f t="shared" si="174"/>
        <v>1.3384367127337129</v>
      </c>
      <c r="V1030" s="68"/>
      <c r="W1030" s="68">
        <f t="shared" si="175"/>
        <v>1.3384367127337129</v>
      </c>
    </row>
    <row r="1031" spans="1:23">
      <c r="A1031" s="1">
        <f t="shared" si="176"/>
        <v>1015</v>
      </c>
      <c r="B1031" s="64">
        <f>IF($B$5=1,EXP($E$3+$E$4*NORMINV(IF($B$1="Random",'Random Generator'!B1016,'Random Generator'!H1016),0,1))-1,NORMINV(IF($B$1="Random",'Random Generator'!B1016,'Random Generator'!H1016),$B$3,$B$4))</f>
        <v>-0.14908340760902083</v>
      </c>
      <c r="C1031" s="64">
        <f>IF($B$5=1,EXP($E$3+$E$4*NORMINV(IF($B$1="Random",'Random Generator'!C1016,'Random Generator'!I1016),0,1))-1,NORMINV(IF($B$1="Random",'Random Generator'!C1016,'Random Generator'!I1016),$B$3,$B$4))</f>
        <v>0.35688800274558918</v>
      </c>
      <c r="D1031" s="64">
        <f>IF($B$5=1,EXP($E$3+$E$4*NORMINV(IF($B$1="Random",'Random Generator'!D1016,'Random Generator'!J1016),0,1))-1,NORMINV(IF($B$1="Random",'Random Generator'!D1016,'Random Generator'!J1016),$B$3,$B$4))</f>
        <v>5.4143210213565718E-2</v>
      </c>
      <c r="E1031" s="64">
        <f>IF($B$5=1,EXP($E$3+$E$4*NORMINV(IF($B$1="Random",'Random Generator'!E1016,'Random Generator'!K1016),0,1))-1,NORMINV(IF($B$1="Random",'Random Generator'!E1016,'Random Generator'!K1016),$B$3,$B$4))</f>
        <v>-5.8646799338214484E-3</v>
      </c>
      <c r="F1031" s="64">
        <f>IF($B$5=1,EXP($E$3+$E$4*NORMINV(IF($B$1="Random",'Random Generator'!F1016,'Random Generator'!L1016),0,1))-1,NORMINV(IF($B$1="Random",'Random Generator'!F1016,'Random Generator'!L1016),$B$3,$B$4))</f>
        <v>0.14890961240080314</v>
      </c>
      <c r="G1031" s="64"/>
      <c r="I1031" s="1">
        <f t="shared" si="177"/>
        <v>1015</v>
      </c>
      <c r="J1031" s="5">
        <f t="array" ref="J1031">GEOMEAN(B1031:F1031+1)-1</f>
        <v>6.8101181554841794E-2</v>
      </c>
      <c r="K1031" s="5">
        <f t="shared" si="169"/>
        <v>0</v>
      </c>
      <c r="M1031" s="12">
        <f t="shared" si="170"/>
        <v>0.14890961240080314</v>
      </c>
      <c r="N1031" s="68">
        <f t="shared" si="171"/>
        <v>1.3901510032452011</v>
      </c>
      <c r="P1031" s="1">
        <f t="shared" si="178"/>
        <v>1015</v>
      </c>
      <c r="Q1031" s="5">
        <f t="shared" si="172"/>
        <v>6.8101181554841794E-2</v>
      </c>
      <c r="R1031" s="5">
        <f t="shared" si="173"/>
        <v>0</v>
      </c>
      <c r="S1031" s="1"/>
      <c r="T1031" s="12">
        <f t="shared" si="168"/>
        <v>0.14890961240080314</v>
      </c>
      <c r="U1031" s="68">
        <f t="shared" si="174"/>
        <v>1.3901510032452011</v>
      </c>
      <c r="V1031" s="68"/>
      <c r="W1031" s="68">
        <f t="shared" si="175"/>
        <v>1.3901510032452011</v>
      </c>
    </row>
    <row r="1032" spans="1:23">
      <c r="A1032" s="1">
        <f t="shared" si="176"/>
        <v>1016</v>
      </c>
      <c r="B1032" s="64">
        <f>IF($B$5=1,EXP($E$3+$E$4*NORMINV(IF($B$1="Random",'Random Generator'!B1017,'Random Generator'!H1017),0,1))-1,NORMINV(IF($B$1="Random",'Random Generator'!B1017,'Random Generator'!H1017),$B$3,$B$4))</f>
        <v>0.18953906883281091</v>
      </c>
      <c r="C1032" s="64">
        <f>IF($B$5=1,EXP($E$3+$E$4*NORMINV(IF($B$1="Random",'Random Generator'!C1017,'Random Generator'!I1017),0,1))-1,NORMINV(IF($B$1="Random",'Random Generator'!C1017,'Random Generator'!I1017),$B$3,$B$4))</f>
        <v>4.8642057322008103E-2</v>
      </c>
      <c r="D1032" s="64">
        <f>IF($B$5=1,EXP($E$3+$E$4*NORMINV(IF($B$1="Random",'Random Generator'!D1017,'Random Generator'!J1017),0,1))-1,NORMINV(IF($B$1="Random",'Random Generator'!D1017,'Random Generator'!J1017),$B$3,$B$4))</f>
        <v>6.6895750537217191E-2</v>
      </c>
      <c r="E1032" s="64">
        <f>IF($B$5=1,EXP($E$3+$E$4*NORMINV(IF($B$1="Random",'Random Generator'!E1017,'Random Generator'!K1017),0,1))-1,NORMINV(IF($B$1="Random",'Random Generator'!E1017,'Random Generator'!K1017),$B$3,$B$4))</f>
        <v>2.1723163021781122E-2</v>
      </c>
      <c r="F1032" s="64">
        <f>IF($B$5=1,EXP($E$3+$E$4*NORMINV(IF($B$1="Random",'Random Generator'!F1017,'Random Generator'!L1017),0,1))-1,NORMINV(IF($B$1="Random",'Random Generator'!F1017,'Random Generator'!L1017),$B$3,$B$4))</f>
        <v>0.16874524958376846</v>
      </c>
      <c r="G1032" s="64"/>
      <c r="I1032" s="1">
        <f t="shared" si="177"/>
        <v>1016</v>
      </c>
      <c r="J1032" s="5">
        <f t="array" ref="J1032">GEOMEAN(B1032:F1032+1)-1</f>
        <v>9.7074733617072528E-2</v>
      </c>
      <c r="K1032" s="5">
        <f t="shared" si="169"/>
        <v>1.1037366808536266E-2</v>
      </c>
      <c r="M1032" s="12">
        <f t="shared" si="170"/>
        <v>0.15770788277523221</v>
      </c>
      <c r="N1032" s="68">
        <f t="shared" si="171"/>
        <v>1.510858667703133</v>
      </c>
      <c r="P1032" s="1">
        <f t="shared" si="178"/>
        <v>1016</v>
      </c>
      <c r="Q1032" s="5">
        <f t="shared" si="172"/>
        <v>9.7074733617072528E-2</v>
      </c>
      <c r="R1032" s="5">
        <f t="shared" si="173"/>
        <v>1.4319060528689351E-3</v>
      </c>
      <c r="S1032" s="1"/>
      <c r="T1032" s="12">
        <f t="shared" si="168"/>
        <v>0.15627597672236326</v>
      </c>
      <c r="U1032" s="68">
        <f t="shared" si="174"/>
        <v>1.5788650099502375</v>
      </c>
      <c r="V1032" s="68"/>
      <c r="W1032" s="68">
        <f t="shared" si="175"/>
        <v>1.5892091810698106</v>
      </c>
    </row>
    <row r="1033" spans="1:23">
      <c r="A1033" s="1">
        <f t="shared" si="176"/>
        <v>1017</v>
      </c>
      <c r="B1033" s="64">
        <f>IF($B$5=1,EXP($E$3+$E$4*NORMINV(IF($B$1="Random",'Random Generator'!B1018,'Random Generator'!H1018),0,1))-1,NORMINV(IF($B$1="Random",'Random Generator'!B1018,'Random Generator'!H1018),$B$3,$B$4))</f>
        <v>5.1209590744499156E-2</v>
      </c>
      <c r="C1033" s="64">
        <f>IF($B$5=1,EXP($E$3+$E$4*NORMINV(IF($B$1="Random",'Random Generator'!C1018,'Random Generator'!I1018),0,1))-1,NORMINV(IF($B$1="Random",'Random Generator'!C1018,'Random Generator'!I1018),$B$3,$B$4))</f>
        <v>1.1854526236304563E-2</v>
      </c>
      <c r="D1033" s="64">
        <f>IF($B$5=1,EXP($E$3+$E$4*NORMINV(IF($B$1="Random",'Random Generator'!D1018,'Random Generator'!J1018),0,1))-1,NORMINV(IF($B$1="Random",'Random Generator'!D1018,'Random Generator'!J1018),$B$3,$B$4))</f>
        <v>0.27032412180615228</v>
      </c>
      <c r="E1033" s="64">
        <f>IF($B$5=1,EXP($E$3+$E$4*NORMINV(IF($B$1="Random",'Random Generator'!E1018,'Random Generator'!K1018),0,1))-1,NORMINV(IF($B$1="Random",'Random Generator'!E1018,'Random Generator'!K1018),$B$3,$B$4))</f>
        <v>0.29677893206723227</v>
      </c>
      <c r="F1033" s="64">
        <f>IF($B$5=1,EXP($E$3+$E$4*NORMINV(IF($B$1="Random",'Random Generator'!F1018,'Random Generator'!L1018),0,1))-1,NORMINV(IF($B$1="Random",'Random Generator'!F1018,'Random Generator'!L1018),$B$3,$B$4))</f>
        <v>-3.896550992051262E-2</v>
      </c>
      <c r="G1033" s="64"/>
      <c r="I1033" s="1">
        <f t="shared" si="177"/>
        <v>1017</v>
      </c>
      <c r="J1033" s="5">
        <f t="array" ref="J1033">GEOMEAN(B1033:F1033+1)-1</f>
        <v>0.10985277353145673</v>
      </c>
      <c r="K1033" s="5">
        <f t="shared" si="169"/>
        <v>1.7426386765728365E-2</v>
      </c>
      <c r="M1033" s="12">
        <f t="shared" si="170"/>
        <v>-5.6391896686240985E-2</v>
      </c>
      <c r="N1033" s="68">
        <f t="shared" si="171"/>
        <v>1.5558255824205327</v>
      </c>
      <c r="P1033" s="1">
        <f t="shared" si="178"/>
        <v>1017</v>
      </c>
      <c r="Q1033" s="5">
        <f t="shared" si="172"/>
        <v>0.10985277353145673</v>
      </c>
      <c r="R1033" s="5">
        <f t="shared" si="173"/>
        <v>7.8209260100610342E-3</v>
      </c>
      <c r="S1033" s="1"/>
      <c r="T1033" s="12">
        <f t="shared" si="168"/>
        <v>-6.4212822696302019E-2</v>
      </c>
      <c r="U1033" s="68">
        <f t="shared" si="174"/>
        <v>1.6254391904343399</v>
      </c>
      <c r="V1033" s="68"/>
      <c r="W1033" s="68">
        <f t="shared" si="175"/>
        <v>1.6839409507760386</v>
      </c>
    </row>
    <row r="1034" spans="1:23">
      <c r="A1034" s="1">
        <f t="shared" si="176"/>
        <v>1018</v>
      </c>
      <c r="B1034" s="64">
        <f>IF($B$5=1,EXP($E$3+$E$4*NORMINV(IF($B$1="Random",'Random Generator'!B1019,'Random Generator'!H1019),0,1))-1,NORMINV(IF($B$1="Random",'Random Generator'!B1019,'Random Generator'!H1019),$B$3,$B$4))</f>
        <v>0.12364826721673916</v>
      </c>
      <c r="C1034" s="64">
        <f>IF($B$5=1,EXP($E$3+$E$4*NORMINV(IF($B$1="Random",'Random Generator'!C1019,'Random Generator'!I1019),0,1))-1,NORMINV(IF($B$1="Random",'Random Generator'!C1019,'Random Generator'!I1019),$B$3,$B$4))</f>
        <v>0.16580656695318385</v>
      </c>
      <c r="D1034" s="64">
        <f>IF($B$5=1,EXP($E$3+$E$4*NORMINV(IF($B$1="Random",'Random Generator'!D1019,'Random Generator'!J1019),0,1))-1,NORMINV(IF($B$1="Random",'Random Generator'!D1019,'Random Generator'!J1019),$B$3,$B$4))</f>
        <v>0.20105192766271851</v>
      </c>
      <c r="E1034" s="64">
        <f>IF($B$5=1,EXP($E$3+$E$4*NORMINV(IF($B$1="Random",'Random Generator'!E1019,'Random Generator'!K1019),0,1))-1,NORMINV(IF($B$1="Random",'Random Generator'!E1019,'Random Generator'!K1019),$B$3,$B$4))</f>
        <v>0.16006711137066754</v>
      </c>
      <c r="F1034" s="64">
        <f>IF($B$5=1,EXP($E$3+$E$4*NORMINV(IF($B$1="Random",'Random Generator'!F1019,'Random Generator'!L1019),0,1))-1,NORMINV(IF($B$1="Random",'Random Generator'!F1019,'Random Generator'!L1019),$B$3,$B$4))</f>
        <v>0.22737694233115713</v>
      </c>
      <c r="G1034" s="64"/>
      <c r="I1034" s="1">
        <f t="shared" si="177"/>
        <v>1018</v>
      </c>
      <c r="J1034" s="5">
        <f t="array" ref="J1034">GEOMEAN(B1034:F1034+1)-1</f>
        <v>0.17504892258626681</v>
      </c>
      <c r="K1034" s="5">
        <f t="shared" si="169"/>
        <v>5.0024461293133406E-2</v>
      </c>
      <c r="M1034" s="12">
        <f t="shared" si="170"/>
        <v>0.17735248103802373</v>
      </c>
      <c r="N1034" s="68">
        <f t="shared" si="171"/>
        <v>1.8022283905317527</v>
      </c>
      <c r="P1034" s="1">
        <f t="shared" si="178"/>
        <v>1018</v>
      </c>
      <c r="Q1034" s="5">
        <f t="shared" si="172"/>
        <v>0.17504892258626681</v>
      </c>
      <c r="R1034" s="5">
        <f t="shared" si="173"/>
        <v>4.0419000537466075E-2</v>
      </c>
      <c r="S1034" s="1"/>
      <c r="T1034" s="12">
        <f t="shared" si="168"/>
        <v>0.13693348050055765</v>
      </c>
      <c r="U1034" s="68">
        <f t="shared" si="174"/>
        <v>1.8804905797504285</v>
      </c>
      <c r="V1034" s="68"/>
      <c r="W1034" s="68">
        <f t="shared" si="175"/>
        <v>2.2401636357321557</v>
      </c>
    </row>
    <row r="1035" spans="1:23">
      <c r="A1035" s="1">
        <f t="shared" si="176"/>
        <v>1019</v>
      </c>
      <c r="B1035" s="64">
        <f>IF($B$5=1,EXP($E$3+$E$4*NORMINV(IF($B$1="Random",'Random Generator'!B1020,'Random Generator'!H1020),0,1))-1,NORMINV(IF($B$1="Random",'Random Generator'!B1020,'Random Generator'!H1020),$B$3,$B$4))</f>
        <v>3.9747341165566219E-2</v>
      </c>
      <c r="C1035" s="64">
        <f>IF($B$5=1,EXP($E$3+$E$4*NORMINV(IF($B$1="Random",'Random Generator'!C1020,'Random Generator'!I1020),0,1))-1,NORMINV(IF($B$1="Random",'Random Generator'!C1020,'Random Generator'!I1020),$B$3,$B$4))</f>
        <v>0.27422042580949668</v>
      </c>
      <c r="D1035" s="64">
        <f>IF($B$5=1,EXP($E$3+$E$4*NORMINV(IF($B$1="Random",'Random Generator'!D1020,'Random Generator'!J1020),0,1))-1,NORMINV(IF($B$1="Random",'Random Generator'!D1020,'Random Generator'!J1020),$B$3,$B$4))</f>
        <v>0.17172955283703994</v>
      </c>
      <c r="E1035" s="64">
        <f>IF($B$5=1,EXP($E$3+$E$4*NORMINV(IF($B$1="Random",'Random Generator'!E1020,'Random Generator'!K1020),0,1))-1,NORMINV(IF($B$1="Random",'Random Generator'!E1020,'Random Generator'!K1020),$B$3,$B$4))</f>
        <v>-0.15933931169040327</v>
      </c>
      <c r="F1035" s="64">
        <f>IF($B$5=1,EXP($E$3+$E$4*NORMINV(IF($B$1="Random",'Random Generator'!F1020,'Random Generator'!L1020),0,1))-1,NORMINV(IF($B$1="Random",'Random Generator'!F1020,'Random Generator'!L1020),$B$3,$B$4))</f>
        <v>-1.5766970365499122E-2</v>
      </c>
      <c r="G1035" s="64"/>
      <c r="I1035" s="1">
        <f t="shared" si="177"/>
        <v>1019</v>
      </c>
      <c r="J1035" s="5">
        <f t="array" ref="J1035">GEOMEAN(B1035:F1035+1)-1</f>
        <v>5.134120946657128E-2</v>
      </c>
      <c r="K1035" s="5">
        <f t="shared" si="169"/>
        <v>0</v>
      </c>
      <c r="M1035" s="12">
        <f t="shared" si="170"/>
        <v>-1.5766970365499122E-2</v>
      </c>
      <c r="N1035" s="68">
        <f t="shared" si="171"/>
        <v>1.2844536554164141</v>
      </c>
      <c r="P1035" s="1">
        <f t="shared" si="178"/>
        <v>1019</v>
      </c>
      <c r="Q1035" s="5">
        <f t="shared" si="172"/>
        <v>5.134120946657128E-2</v>
      </c>
      <c r="R1035" s="5">
        <f t="shared" si="173"/>
        <v>0</v>
      </c>
      <c r="S1035" s="1"/>
      <c r="T1035" s="12">
        <f t="shared" si="168"/>
        <v>-1.5766970365499122E-2</v>
      </c>
      <c r="U1035" s="68">
        <f t="shared" si="174"/>
        <v>1.2844536554164141</v>
      </c>
      <c r="V1035" s="68"/>
      <c r="W1035" s="68">
        <f t="shared" si="175"/>
        <v>1.2844536554164141</v>
      </c>
    </row>
    <row r="1036" spans="1:23">
      <c r="A1036" s="1">
        <f t="shared" si="176"/>
        <v>1020</v>
      </c>
      <c r="B1036" s="64">
        <f>IF($B$5=1,EXP($E$3+$E$4*NORMINV(IF($B$1="Random",'Random Generator'!B1021,'Random Generator'!H1021),0,1))-1,NORMINV(IF($B$1="Random",'Random Generator'!B1021,'Random Generator'!H1021),$B$3,$B$4))</f>
        <v>0.13074820130280251</v>
      </c>
      <c r="C1036" s="64">
        <f>IF($B$5=1,EXP($E$3+$E$4*NORMINV(IF($B$1="Random",'Random Generator'!C1021,'Random Generator'!I1021),0,1))-1,NORMINV(IF($B$1="Random",'Random Generator'!C1021,'Random Generator'!I1021),$B$3,$B$4))</f>
        <v>-0.20619750280323179</v>
      </c>
      <c r="D1036" s="64">
        <f>IF($B$5=1,EXP($E$3+$E$4*NORMINV(IF($B$1="Random",'Random Generator'!D1021,'Random Generator'!J1021),0,1))-1,NORMINV(IF($B$1="Random",'Random Generator'!D1021,'Random Generator'!J1021),$B$3,$B$4))</f>
        <v>7.2778234215025828E-2</v>
      </c>
      <c r="E1036" s="64">
        <f>IF($B$5=1,EXP($E$3+$E$4*NORMINV(IF($B$1="Random",'Random Generator'!E1021,'Random Generator'!K1021),0,1))-1,NORMINV(IF($B$1="Random",'Random Generator'!E1021,'Random Generator'!K1021),$B$3,$B$4))</f>
        <v>0.25613486808125896</v>
      </c>
      <c r="F1036" s="64">
        <f>IF($B$5=1,EXP($E$3+$E$4*NORMINV(IF($B$1="Random",'Random Generator'!F1021,'Random Generator'!L1021),0,1))-1,NORMINV(IF($B$1="Random",'Random Generator'!F1021,'Random Generator'!L1021),$B$3,$B$4))</f>
        <v>0.19989570656561062</v>
      </c>
      <c r="G1036" s="64"/>
      <c r="I1036" s="1">
        <f t="shared" si="177"/>
        <v>1020</v>
      </c>
      <c r="J1036" s="5">
        <f t="array" ref="J1036">GEOMEAN(B1036:F1036+1)-1</f>
        <v>7.7342066903391515E-2</v>
      </c>
      <c r="K1036" s="5">
        <f t="shared" si="169"/>
        <v>1.1710334516957591E-3</v>
      </c>
      <c r="M1036" s="12">
        <f t="shared" si="170"/>
        <v>0.19872467311391487</v>
      </c>
      <c r="N1036" s="68">
        <f t="shared" si="171"/>
        <v>1.4434657757839804</v>
      </c>
      <c r="P1036" s="1">
        <f t="shared" si="178"/>
        <v>1020</v>
      </c>
      <c r="Q1036" s="5">
        <f t="shared" si="172"/>
        <v>7.7342066903391515E-2</v>
      </c>
      <c r="R1036" s="5">
        <f t="shared" si="173"/>
        <v>0</v>
      </c>
      <c r="S1036" s="1"/>
      <c r="T1036" s="12">
        <f t="shared" si="168"/>
        <v>0.19872467311391487</v>
      </c>
      <c r="U1036" s="68">
        <f t="shared" si="174"/>
        <v>1.4513364085987721</v>
      </c>
      <c r="V1036" s="68"/>
      <c r="W1036" s="68">
        <f t="shared" si="175"/>
        <v>1.4513364085987721</v>
      </c>
    </row>
    <row r="1037" spans="1:23">
      <c r="A1037" s="1">
        <f t="shared" si="176"/>
        <v>1021</v>
      </c>
      <c r="B1037" s="64">
        <f>IF($B$5=1,EXP($E$3+$E$4*NORMINV(IF($B$1="Random",'Random Generator'!B1022,'Random Generator'!H1022),0,1))-1,NORMINV(IF($B$1="Random",'Random Generator'!B1022,'Random Generator'!H1022),$B$3,$B$4))</f>
        <v>0.21347340303722473</v>
      </c>
      <c r="C1037" s="64">
        <f>IF($B$5=1,EXP($E$3+$E$4*NORMINV(IF($B$1="Random",'Random Generator'!C1022,'Random Generator'!I1022),0,1))-1,NORMINV(IF($B$1="Random",'Random Generator'!C1022,'Random Generator'!I1022),$B$3,$B$4))</f>
        <v>-7.5534565907285356E-2</v>
      </c>
      <c r="D1037" s="64">
        <f>IF($B$5=1,EXP($E$3+$E$4*NORMINV(IF($B$1="Random",'Random Generator'!D1022,'Random Generator'!J1022),0,1))-1,NORMINV(IF($B$1="Random",'Random Generator'!D1022,'Random Generator'!J1022),$B$3,$B$4))</f>
        <v>-2.5041761941289153E-2</v>
      </c>
      <c r="E1037" s="64">
        <f>IF($B$5=1,EXP($E$3+$E$4*NORMINV(IF($B$1="Random",'Random Generator'!E1022,'Random Generator'!K1022),0,1))-1,NORMINV(IF($B$1="Random",'Random Generator'!E1022,'Random Generator'!K1022),$B$3,$B$4))</f>
        <v>0.28592721731430992</v>
      </c>
      <c r="F1037" s="64">
        <f>IF($B$5=1,EXP($E$3+$E$4*NORMINV(IF($B$1="Random",'Random Generator'!F1022,'Random Generator'!L1022),0,1))-1,NORMINV(IF($B$1="Random",'Random Generator'!F1022,'Random Generator'!L1022),$B$3,$B$4))</f>
        <v>0.225151561210857</v>
      </c>
      <c r="G1037" s="64"/>
      <c r="I1037" s="1">
        <f t="shared" si="177"/>
        <v>1021</v>
      </c>
      <c r="J1037" s="5">
        <f t="array" ref="J1037">GEOMEAN(B1037:F1037+1)-1</f>
        <v>0.11496858695937773</v>
      </c>
      <c r="K1037" s="5">
        <f t="shared" si="169"/>
        <v>1.9984293479688865E-2</v>
      </c>
      <c r="M1037" s="12">
        <f t="shared" si="170"/>
        <v>0.20516726773116814</v>
      </c>
      <c r="N1037" s="68">
        <f t="shared" si="171"/>
        <v>1.5741258409186569</v>
      </c>
      <c r="P1037" s="1">
        <f t="shared" si="178"/>
        <v>1021</v>
      </c>
      <c r="Q1037" s="5">
        <f t="shared" si="172"/>
        <v>0.11496858695937773</v>
      </c>
      <c r="R1037" s="5">
        <f t="shared" si="173"/>
        <v>1.0378832724021535E-2</v>
      </c>
      <c r="S1037" s="1"/>
      <c r="T1037" s="12">
        <f t="shared" si="168"/>
        <v>0.1947884350071466</v>
      </c>
      <c r="U1037" s="68">
        <f t="shared" si="174"/>
        <v>1.644390854618812</v>
      </c>
      <c r="V1037" s="68"/>
      <c r="W1037" s="68">
        <f t="shared" si="175"/>
        <v>1.723110619077806</v>
      </c>
    </row>
    <row r="1038" spans="1:23">
      <c r="A1038" s="1">
        <f t="shared" si="176"/>
        <v>1022</v>
      </c>
      <c r="B1038" s="64">
        <f>IF($B$5=1,EXP($E$3+$E$4*NORMINV(IF($B$1="Random",'Random Generator'!B1023,'Random Generator'!H1023),0,1))-1,NORMINV(IF($B$1="Random",'Random Generator'!B1023,'Random Generator'!H1023),$B$3,$B$4))</f>
        <v>-8.4784633067178983E-2</v>
      </c>
      <c r="C1038" s="64">
        <f>IF($B$5=1,EXP($E$3+$E$4*NORMINV(IF($B$1="Random",'Random Generator'!C1023,'Random Generator'!I1023),0,1))-1,NORMINV(IF($B$1="Random",'Random Generator'!C1023,'Random Generator'!I1023),$B$3,$B$4))</f>
        <v>0.14596279259051137</v>
      </c>
      <c r="D1038" s="64">
        <f>IF($B$5=1,EXP($E$3+$E$4*NORMINV(IF($B$1="Random",'Random Generator'!D1023,'Random Generator'!J1023),0,1))-1,NORMINV(IF($B$1="Random",'Random Generator'!D1023,'Random Generator'!J1023),$B$3,$B$4))</f>
        <v>0.18421796648963884</v>
      </c>
      <c r="E1038" s="64">
        <f>IF($B$5=1,EXP($E$3+$E$4*NORMINV(IF($B$1="Random",'Random Generator'!E1023,'Random Generator'!K1023),0,1))-1,NORMINV(IF($B$1="Random",'Random Generator'!E1023,'Random Generator'!K1023),$B$3,$B$4))</f>
        <v>-5.5191232184490957E-2</v>
      </c>
      <c r="F1038" s="64">
        <f>IF($B$5=1,EXP($E$3+$E$4*NORMINV(IF($B$1="Random",'Random Generator'!F1023,'Random Generator'!L1023),0,1))-1,NORMINV(IF($B$1="Random",'Random Generator'!F1023,'Random Generator'!L1023),$B$3,$B$4))</f>
        <v>0.20569487416662646</v>
      </c>
      <c r="G1038" s="64"/>
      <c r="I1038" s="1">
        <f t="shared" si="177"/>
        <v>1022</v>
      </c>
      <c r="J1038" s="5">
        <f t="array" ref="J1038">GEOMEAN(B1038:F1038+1)-1</f>
        <v>7.1868132426688769E-2</v>
      </c>
      <c r="K1038" s="5">
        <f t="shared" si="169"/>
        <v>0</v>
      </c>
      <c r="M1038" s="12">
        <f t="shared" si="170"/>
        <v>0.20569487416662646</v>
      </c>
      <c r="N1038" s="68">
        <f t="shared" si="171"/>
        <v>1.4148382610692278</v>
      </c>
      <c r="P1038" s="1">
        <f t="shared" si="178"/>
        <v>1022</v>
      </c>
      <c r="Q1038" s="5">
        <f t="shared" si="172"/>
        <v>7.1868132426688769E-2</v>
      </c>
      <c r="R1038" s="5">
        <f t="shared" si="173"/>
        <v>0</v>
      </c>
      <c r="S1038" s="1"/>
      <c r="T1038" s="12">
        <f t="shared" si="168"/>
        <v>0.20569487416662646</v>
      </c>
      <c r="U1038" s="68">
        <f t="shared" si="174"/>
        <v>1.4148382610692278</v>
      </c>
      <c r="V1038" s="68"/>
      <c r="W1038" s="68">
        <f t="shared" si="175"/>
        <v>1.4148382610692278</v>
      </c>
    </row>
    <row r="1039" spans="1:23">
      <c r="A1039" s="1">
        <f t="shared" si="176"/>
        <v>1023</v>
      </c>
      <c r="B1039" s="64">
        <f>IF($B$5=1,EXP($E$3+$E$4*NORMINV(IF($B$1="Random",'Random Generator'!B1024,'Random Generator'!H1024),0,1))-1,NORMINV(IF($B$1="Random",'Random Generator'!B1024,'Random Generator'!H1024),$B$3,$B$4))</f>
        <v>0.18125586720906117</v>
      </c>
      <c r="C1039" s="64">
        <f>IF($B$5=1,EXP($E$3+$E$4*NORMINV(IF($B$1="Random",'Random Generator'!C1024,'Random Generator'!I1024),0,1))-1,NORMINV(IF($B$1="Random",'Random Generator'!C1024,'Random Generator'!I1024),$B$3,$B$4))</f>
        <v>0.25762043823984371</v>
      </c>
      <c r="D1039" s="64">
        <f>IF($B$5=1,EXP($E$3+$E$4*NORMINV(IF($B$1="Random",'Random Generator'!D1024,'Random Generator'!J1024),0,1))-1,NORMINV(IF($B$1="Random",'Random Generator'!D1024,'Random Generator'!J1024),$B$3,$B$4))</f>
        <v>-3.6149982427033489E-2</v>
      </c>
      <c r="E1039" s="64">
        <f>IF($B$5=1,EXP($E$3+$E$4*NORMINV(IF($B$1="Random",'Random Generator'!E1024,'Random Generator'!K1024),0,1))-1,NORMINV(IF($B$1="Random",'Random Generator'!E1024,'Random Generator'!K1024),$B$3,$B$4))</f>
        <v>6.5633790399644676E-2</v>
      </c>
      <c r="F1039" s="64">
        <f>IF($B$5=1,EXP($E$3+$E$4*NORMINV(IF($B$1="Random",'Random Generator'!F1024,'Random Generator'!L1024),0,1))-1,NORMINV(IF($B$1="Random",'Random Generator'!F1024,'Random Generator'!L1024),$B$3,$B$4))</f>
        <v>0.31595295959078062</v>
      </c>
      <c r="G1039" s="64"/>
      <c r="I1039" s="1">
        <f t="shared" si="177"/>
        <v>1023</v>
      </c>
      <c r="J1039" s="5">
        <f t="array" ref="J1039">GEOMEAN(B1039:F1039+1)-1</f>
        <v>0.1496093164118828</v>
      </c>
      <c r="K1039" s="5">
        <f t="shared" si="169"/>
        <v>3.73046582059414E-2</v>
      </c>
      <c r="M1039" s="12">
        <f t="shared" si="170"/>
        <v>0.2786483013848392</v>
      </c>
      <c r="N1039" s="68">
        <f t="shared" si="171"/>
        <v>1.702624114246124</v>
      </c>
      <c r="P1039" s="1">
        <f t="shared" si="178"/>
        <v>1023</v>
      </c>
      <c r="Q1039" s="5">
        <f t="shared" si="172"/>
        <v>0.1496093164118828</v>
      </c>
      <c r="R1039" s="5">
        <f t="shared" si="173"/>
        <v>2.769919745027407E-2</v>
      </c>
      <c r="S1039" s="1"/>
      <c r="T1039" s="12">
        <f t="shared" si="168"/>
        <v>0.25094910393456515</v>
      </c>
      <c r="U1039" s="68">
        <f t="shared" si="174"/>
        <v>1.7774210760888796</v>
      </c>
      <c r="V1039" s="68"/>
      <c r="W1039" s="68">
        <f t="shared" si="175"/>
        <v>2.0079429678918284</v>
      </c>
    </row>
    <row r="1040" spans="1:23">
      <c r="A1040" s="1">
        <f t="shared" si="176"/>
        <v>1024</v>
      </c>
      <c r="B1040" s="64">
        <f>IF($B$5=1,EXP($E$3+$E$4*NORMINV(IF($B$1="Random",'Random Generator'!B1025,'Random Generator'!H1025),0,1))-1,NORMINV(IF($B$1="Random",'Random Generator'!B1025,'Random Generator'!H1025),$B$3,$B$4))</f>
        <v>-8.4191332330061375E-2</v>
      </c>
      <c r="C1040" s="64">
        <f>IF($B$5=1,EXP($E$3+$E$4*NORMINV(IF($B$1="Random",'Random Generator'!C1025,'Random Generator'!I1025),0,1))-1,NORMINV(IF($B$1="Random",'Random Generator'!C1025,'Random Generator'!I1025),$B$3,$B$4))</f>
        <v>-0.13720167683363582</v>
      </c>
      <c r="D1040" s="64">
        <f>IF($B$5=1,EXP($E$3+$E$4*NORMINV(IF($B$1="Random",'Random Generator'!D1025,'Random Generator'!J1025),0,1))-1,NORMINV(IF($B$1="Random",'Random Generator'!D1025,'Random Generator'!J1025),$B$3,$B$4))</f>
        <v>0.17280271911393541</v>
      </c>
      <c r="E1040" s="64">
        <f>IF($B$5=1,EXP($E$3+$E$4*NORMINV(IF($B$1="Random",'Random Generator'!E1025,'Random Generator'!K1025),0,1))-1,NORMINV(IF($B$1="Random",'Random Generator'!E1025,'Random Generator'!K1025),$B$3,$B$4))</f>
        <v>0.39352541930908802</v>
      </c>
      <c r="F1040" s="64">
        <f>IF($B$5=1,EXP($E$3+$E$4*NORMINV(IF($B$1="Random",'Random Generator'!F1025,'Random Generator'!L1025),0,1))-1,NORMINV(IF($B$1="Random",'Random Generator'!F1025,'Random Generator'!L1025),$B$3,$B$4))</f>
        <v>-2.2292928197123474E-2</v>
      </c>
      <c r="G1040" s="64"/>
      <c r="I1040" s="1">
        <f t="shared" si="177"/>
        <v>1024</v>
      </c>
      <c r="J1040" s="5">
        <f t="array" ref="J1040">GEOMEAN(B1040:F1040+1)-1</f>
        <v>4.773760457649745E-2</v>
      </c>
      <c r="K1040" s="5">
        <f t="shared" si="169"/>
        <v>0</v>
      </c>
      <c r="M1040" s="12">
        <f t="shared" si="170"/>
        <v>-2.2292928197123474E-2</v>
      </c>
      <c r="N1040" s="68">
        <f t="shared" si="171"/>
        <v>1.2625909083432971</v>
      </c>
      <c r="P1040" s="1">
        <f t="shared" si="178"/>
        <v>1024</v>
      </c>
      <c r="Q1040" s="5">
        <f t="shared" si="172"/>
        <v>4.773760457649745E-2</v>
      </c>
      <c r="R1040" s="5">
        <f t="shared" si="173"/>
        <v>0</v>
      </c>
      <c r="S1040" s="1"/>
      <c r="T1040" s="12">
        <f t="shared" si="168"/>
        <v>-2.2292928197123474E-2</v>
      </c>
      <c r="U1040" s="68">
        <f t="shared" si="174"/>
        <v>1.2625909083432971</v>
      </c>
      <c r="V1040" s="68"/>
      <c r="W1040" s="68">
        <f t="shared" si="175"/>
        <v>1.2625909083432971</v>
      </c>
    </row>
    <row r="1041" spans="1:23">
      <c r="A1041" s="1">
        <f t="shared" si="176"/>
        <v>1025</v>
      </c>
      <c r="B1041" s="64">
        <f>IF($B$5=1,EXP($E$3+$E$4*NORMINV(IF($B$1="Random",'Random Generator'!B1026,'Random Generator'!H1026),0,1))-1,NORMINV(IF($B$1="Random",'Random Generator'!B1026,'Random Generator'!H1026),$B$3,$B$4))</f>
        <v>0.12538634169929774</v>
      </c>
      <c r="C1041" s="64">
        <f>IF($B$5=1,EXP($E$3+$E$4*NORMINV(IF($B$1="Random",'Random Generator'!C1026,'Random Generator'!I1026),0,1))-1,NORMINV(IF($B$1="Random",'Random Generator'!C1026,'Random Generator'!I1026),$B$3,$B$4))</f>
        <v>0.1548047145577045</v>
      </c>
      <c r="D1041" s="64">
        <f>IF($B$5=1,EXP($E$3+$E$4*NORMINV(IF($B$1="Random",'Random Generator'!D1026,'Random Generator'!J1026),0,1))-1,NORMINV(IF($B$1="Random",'Random Generator'!D1026,'Random Generator'!J1026),$B$3,$B$4))</f>
        <v>-9.3775676773941163E-2</v>
      </c>
      <c r="E1041" s="64">
        <f>IF($B$5=1,EXP($E$3+$E$4*NORMINV(IF($B$1="Random",'Random Generator'!E1026,'Random Generator'!K1026),0,1))-1,NORMINV(IF($B$1="Random",'Random Generator'!E1026,'Random Generator'!K1026),$B$3,$B$4))</f>
        <v>-8.9566375025294631E-2</v>
      </c>
      <c r="F1041" s="64">
        <f>IF($B$5=1,EXP($E$3+$E$4*NORMINV(IF($B$1="Random",'Random Generator'!F1026,'Random Generator'!L1026),0,1))-1,NORMINV(IF($B$1="Random",'Random Generator'!F1026,'Random Generator'!L1026),$B$3,$B$4))</f>
        <v>0.25274998264511761</v>
      </c>
      <c r="G1041" s="64"/>
      <c r="I1041" s="1">
        <f t="shared" si="177"/>
        <v>1025</v>
      </c>
      <c r="J1041" s="5">
        <f t="array" ref="J1041">GEOMEAN(B1041:F1041+1)-1</f>
        <v>6.0795623883420413E-2</v>
      </c>
      <c r="K1041" s="5">
        <f t="shared" si="169"/>
        <v>0</v>
      </c>
      <c r="M1041" s="12">
        <f t="shared" si="170"/>
        <v>0.25274998264511761</v>
      </c>
      <c r="N1041" s="68">
        <f t="shared" si="171"/>
        <v>1.3432554067073716</v>
      </c>
      <c r="P1041" s="1">
        <f t="shared" si="178"/>
        <v>1025</v>
      </c>
      <c r="Q1041" s="5">
        <f t="shared" si="172"/>
        <v>6.0795623883420413E-2</v>
      </c>
      <c r="R1041" s="5">
        <f t="shared" si="173"/>
        <v>0</v>
      </c>
      <c r="S1041" s="1"/>
      <c r="T1041" s="12">
        <f t="shared" ref="T1041:T1104" si="179">M1041-R1041</f>
        <v>0.25274998264511761</v>
      </c>
      <c r="U1041" s="68">
        <f t="shared" si="174"/>
        <v>1.3432554067073716</v>
      </c>
      <c r="V1041" s="68"/>
      <c r="W1041" s="68">
        <f t="shared" si="175"/>
        <v>1.3432554067073716</v>
      </c>
    </row>
    <row r="1042" spans="1:23">
      <c r="A1042" s="1">
        <f t="shared" si="176"/>
        <v>1026</v>
      </c>
      <c r="B1042" s="64">
        <f>IF($B$5=1,EXP($E$3+$E$4*NORMINV(IF($B$1="Random",'Random Generator'!B1027,'Random Generator'!H1027),0,1))-1,NORMINV(IF($B$1="Random",'Random Generator'!B1027,'Random Generator'!H1027),$B$3,$B$4))</f>
        <v>0.14629725338624544</v>
      </c>
      <c r="C1042" s="64">
        <f>IF($B$5=1,EXP($E$3+$E$4*NORMINV(IF($B$1="Random",'Random Generator'!C1027,'Random Generator'!I1027),0,1))-1,NORMINV(IF($B$1="Random",'Random Generator'!C1027,'Random Generator'!I1027),$B$3,$B$4))</f>
        <v>0.16315991771297322</v>
      </c>
      <c r="D1042" s="64">
        <f>IF($B$5=1,EXP($E$3+$E$4*NORMINV(IF($B$1="Random",'Random Generator'!D1027,'Random Generator'!J1027),0,1))-1,NORMINV(IF($B$1="Random",'Random Generator'!D1027,'Random Generator'!J1027),$B$3,$B$4))</f>
        <v>-0.14238746090544607</v>
      </c>
      <c r="E1042" s="64">
        <f>IF($B$5=1,EXP($E$3+$E$4*NORMINV(IF($B$1="Random",'Random Generator'!E1027,'Random Generator'!K1027),0,1))-1,NORMINV(IF($B$1="Random",'Random Generator'!E1027,'Random Generator'!K1027),$B$3,$B$4))</f>
        <v>3.1332360160354567E-2</v>
      </c>
      <c r="F1042" s="64">
        <f>IF($B$5=1,EXP($E$3+$E$4*NORMINV(IF($B$1="Random",'Random Generator'!F1027,'Random Generator'!L1027),0,1))-1,NORMINV(IF($B$1="Random",'Random Generator'!F1027,'Random Generator'!L1027),$B$3,$B$4))</f>
        <v>2.5348375335135342E-2</v>
      </c>
      <c r="G1042" s="64"/>
      <c r="I1042" s="1">
        <f t="shared" si="177"/>
        <v>1026</v>
      </c>
      <c r="J1042" s="5">
        <f t="array" ref="J1042">GEOMEAN(B1042:F1042+1)-1</f>
        <v>3.8722595262269177E-2</v>
      </c>
      <c r="K1042" s="5">
        <f t="shared" ref="K1042:K1105" si="180">MAX((J1042-0.075)/2,0)</f>
        <v>0</v>
      </c>
      <c r="M1042" s="12">
        <f t="shared" ref="M1042:M1105" si="181">F1042-K1042</f>
        <v>2.5348375335135342E-2</v>
      </c>
      <c r="N1042" s="68">
        <f t="shared" ref="N1042:N1105" si="182">(1+J1042-K1042)^5</f>
        <v>1.2091993206466656</v>
      </c>
      <c r="P1042" s="1">
        <f t="shared" si="178"/>
        <v>1026</v>
      </c>
      <c r="Q1042" s="5">
        <f t="shared" ref="Q1042:Q1105" si="183">J1042</f>
        <v>3.8722595262269177E-2</v>
      </c>
      <c r="R1042" s="5">
        <f t="shared" ref="R1042:R1105" si="184">MAX((Q1042-Q$7)/2,0)</f>
        <v>0</v>
      </c>
      <c r="S1042" s="1"/>
      <c r="T1042" s="12">
        <f t="shared" si="179"/>
        <v>2.5348375335135342E-2</v>
      </c>
      <c r="U1042" s="68">
        <f t="shared" ref="U1042:U1105" si="185">(1+Q1042-R1042)^5</f>
        <v>1.2091993206466656</v>
      </c>
      <c r="V1042" s="68"/>
      <c r="W1042" s="68">
        <f t="shared" ref="W1042:W1105" si="186">(1+Q1042)^5</f>
        <v>1.2091993206466656</v>
      </c>
    </row>
    <row r="1043" spans="1:23">
      <c r="A1043" s="1">
        <f t="shared" ref="A1043:A1106" si="187">A1042+1</f>
        <v>1027</v>
      </c>
      <c r="B1043" s="64">
        <f>IF($B$5=1,EXP($E$3+$E$4*NORMINV(IF($B$1="Random",'Random Generator'!B1028,'Random Generator'!H1028),0,1))-1,NORMINV(IF($B$1="Random",'Random Generator'!B1028,'Random Generator'!H1028),$B$3,$B$4))</f>
        <v>0.12689434797363708</v>
      </c>
      <c r="C1043" s="64">
        <f>IF($B$5=1,EXP($E$3+$E$4*NORMINV(IF($B$1="Random",'Random Generator'!C1028,'Random Generator'!I1028),0,1))-1,NORMINV(IF($B$1="Random",'Random Generator'!C1028,'Random Generator'!I1028),$B$3,$B$4))</f>
        <v>0.28258129072819038</v>
      </c>
      <c r="D1043" s="64">
        <f>IF($B$5=1,EXP($E$3+$E$4*NORMINV(IF($B$1="Random",'Random Generator'!D1028,'Random Generator'!J1028),0,1))-1,NORMINV(IF($B$1="Random",'Random Generator'!D1028,'Random Generator'!J1028),$B$3,$B$4))</f>
        <v>0.24781801358481981</v>
      </c>
      <c r="E1043" s="64">
        <f>IF($B$5=1,EXP($E$3+$E$4*NORMINV(IF($B$1="Random",'Random Generator'!E1028,'Random Generator'!K1028),0,1))-1,NORMINV(IF($B$1="Random",'Random Generator'!E1028,'Random Generator'!K1028),$B$3,$B$4))</f>
        <v>0.11135358745514434</v>
      </c>
      <c r="F1043" s="64">
        <f>IF($B$5=1,EXP($E$3+$E$4*NORMINV(IF($B$1="Random",'Random Generator'!F1028,'Random Generator'!L1028),0,1))-1,NORMINV(IF($B$1="Random",'Random Generator'!F1028,'Random Generator'!L1028),$B$3,$B$4))</f>
        <v>0.2050866459998566</v>
      </c>
      <c r="G1043" s="64"/>
      <c r="I1043" s="1">
        <f t="shared" ref="I1043:I1106" si="188">I1042+1</f>
        <v>1027</v>
      </c>
      <c r="J1043" s="5">
        <f t="array" ref="J1043">GEOMEAN(B1043:F1043+1)-1</f>
        <v>0.19288334859121914</v>
      </c>
      <c r="K1043" s="5">
        <f t="shared" si="180"/>
        <v>5.8941674295609571E-2</v>
      </c>
      <c r="M1043" s="12">
        <f t="shared" si="181"/>
        <v>0.14614497170424703</v>
      </c>
      <c r="N1043" s="68">
        <f t="shared" si="182"/>
        <v>1.8747941222090838</v>
      </c>
      <c r="P1043" s="1">
        <f t="shared" ref="P1043:P1106" si="189">P1042+1</f>
        <v>1027</v>
      </c>
      <c r="Q1043" s="5">
        <f t="shared" si="183"/>
        <v>0.19288334859121914</v>
      </c>
      <c r="R1043" s="5">
        <f t="shared" si="184"/>
        <v>4.9336213539942241E-2</v>
      </c>
      <c r="S1043" s="1"/>
      <c r="T1043" s="12">
        <f t="shared" si="179"/>
        <v>9.6808758164304787E-2</v>
      </c>
      <c r="U1043" s="68">
        <f t="shared" si="185"/>
        <v>1.9555564225828634</v>
      </c>
      <c r="V1043" s="68"/>
      <c r="W1043" s="68">
        <f t="shared" si="186"/>
        <v>2.4154045587478645</v>
      </c>
    </row>
    <row r="1044" spans="1:23">
      <c r="A1044" s="1">
        <f t="shared" si="187"/>
        <v>1028</v>
      </c>
      <c r="B1044" s="64">
        <f>IF($B$5=1,EXP($E$3+$E$4*NORMINV(IF($B$1="Random",'Random Generator'!B1029,'Random Generator'!H1029),0,1))-1,NORMINV(IF($B$1="Random",'Random Generator'!B1029,'Random Generator'!H1029),$B$3,$B$4))</f>
        <v>0.1637378608469755</v>
      </c>
      <c r="C1044" s="64">
        <f>IF($B$5=1,EXP($E$3+$E$4*NORMINV(IF($B$1="Random",'Random Generator'!C1029,'Random Generator'!I1029),0,1))-1,NORMINV(IF($B$1="Random",'Random Generator'!C1029,'Random Generator'!I1029),$B$3,$B$4))</f>
        <v>9.7691809702674659E-2</v>
      </c>
      <c r="D1044" s="64">
        <f>IF($B$5=1,EXP($E$3+$E$4*NORMINV(IF($B$1="Random",'Random Generator'!D1029,'Random Generator'!J1029),0,1))-1,NORMINV(IF($B$1="Random",'Random Generator'!D1029,'Random Generator'!J1029),$B$3,$B$4))</f>
        <v>3.0731996418480234E-2</v>
      </c>
      <c r="E1044" s="64">
        <f>IF($B$5=1,EXP($E$3+$E$4*NORMINV(IF($B$1="Random",'Random Generator'!E1029,'Random Generator'!K1029),0,1))-1,NORMINV(IF($B$1="Random",'Random Generator'!E1029,'Random Generator'!K1029),$B$3,$B$4))</f>
        <v>0.12771859407025521</v>
      </c>
      <c r="F1044" s="64">
        <f>IF($B$5=1,EXP($E$3+$E$4*NORMINV(IF($B$1="Random",'Random Generator'!F1029,'Random Generator'!L1029),0,1))-1,NORMINV(IF($B$1="Random",'Random Generator'!F1029,'Random Generator'!L1029),$B$3,$B$4))</f>
        <v>-9.0304528432239017E-4</v>
      </c>
      <c r="G1044" s="64"/>
      <c r="I1044" s="1">
        <f t="shared" si="188"/>
        <v>1028</v>
      </c>
      <c r="J1044" s="5">
        <f t="array" ref="J1044">GEOMEAN(B1044:F1044+1)-1</f>
        <v>8.2076447737154501E-2</v>
      </c>
      <c r="K1044" s="5">
        <f t="shared" si="180"/>
        <v>3.5382238685772519E-3</v>
      </c>
      <c r="M1044" s="12">
        <f t="shared" si="181"/>
        <v>-4.441269152899642E-3</v>
      </c>
      <c r="N1044" s="68">
        <f t="shared" si="182"/>
        <v>1.459411306341315</v>
      </c>
      <c r="P1044" s="1">
        <f t="shared" si="189"/>
        <v>1028</v>
      </c>
      <c r="Q1044" s="5">
        <f t="shared" si="183"/>
        <v>8.2076447737154501E-2</v>
      </c>
      <c r="R1044" s="5">
        <f t="shared" si="184"/>
        <v>0</v>
      </c>
      <c r="S1044" s="1"/>
      <c r="T1044" s="12">
        <f t="shared" si="179"/>
        <v>-4.441269152899642E-3</v>
      </c>
      <c r="U1044" s="68">
        <f t="shared" si="185"/>
        <v>1.4835074166250319</v>
      </c>
      <c r="V1044" s="68"/>
      <c r="W1044" s="68">
        <f t="shared" si="186"/>
        <v>1.4835074166250319</v>
      </c>
    </row>
    <row r="1045" spans="1:23">
      <c r="A1045" s="1">
        <f t="shared" si="187"/>
        <v>1029</v>
      </c>
      <c r="B1045" s="64">
        <f>IF($B$5=1,EXP($E$3+$E$4*NORMINV(IF($B$1="Random",'Random Generator'!B1030,'Random Generator'!H1030),0,1))-1,NORMINV(IF($B$1="Random",'Random Generator'!B1030,'Random Generator'!H1030),$B$3,$B$4))</f>
        <v>0.35458086838976177</v>
      </c>
      <c r="C1045" s="64">
        <f>IF($B$5=1,EXP($E$3+$E$4*NORMINV(IF($B$1="Random",'Random Generator'!C1030,'Random Generator'!I1030),0,1))-1,NORMINV(IF($B$1="Random",'Random Generator'!C1030,'Random Generator'!I1030),$B$3,$B$4))</f>
        <v>0.19211871808042269</v>
      </c>
      <c r="D1045" s="64">
        <f>IF($B$5=1,EXP($E$3+$E$4*NORMINV(IF($B$1="Random",'Random Generator'!D1030,'Random Generator'!J1030),0,1))-1,NORMINV(IF($B$1="Random",'Random Generator'!D1030,'Random Generator'!J1030),$B$3,$B$4))</f>
        <v>0.20776962621300621</v>
      </c>
      <c r="E1045" s="64">
        <f>IF($B$5=1,EXP($E$3+$E$4*NORMINV(IF($B$1="Random",'Random Generator'!E1030,'Random Generator'!K1030),0,1))-1,NORMINV(IF($B$1="Random",'Random Generator'!E1030,'Random Generator'!K1030),$B$3,$B$4))</f>
        <v>-7.7245458858530514E-2</v>
      </c>
      <c r="F1045" s="64">
        <f>IF($B$5=1,EXP($E$3+$E$4*NORMINV(IF($B$1="Random",'Random Generator'!F1030,'Random Generator'!L1030),0,1))-1,NORMINV(IF($B$1="Random",'Random Generator'!F1030,'Random Generator'!L1030),$B$3,$B$4))</f>
        <v>0.1085152531809892</v>
      </c>
      <c r="G1045" s="64"/>
      <c r="I1045" s="1">
        <f t="shared" si="188"/>
        <v>1029</v>
      </c>
      <c r="J1045" s="5">
        <f t="array" ref="J1045">GEOMEAN(B1045:F1045+1)-1</f>
        <v>0.14812000053934504</v>
      </c>
      <c r="K1045" s="5">
        <f t="shared" si="180"/>
        <v>3.6560000269672523E-2</v>
      </c>
      <c r="M1045" s="12">
        <f t="shared" si="181"/>
        <v>7.1955252911316686E-2</v>
      </c>
      <c r="N1045" s="68">
        <f t="shared" si="182"/>
        <v>1.6969324358329771</v>
      </c>
      <c r="P1045" s="1">
        <f t="shared" si="189"/>
        <v>1029</v>
      </c>
      <c r="Q1045" s="5">
        <f t="shared" si="183"/>
        <v>0.14812000053934504</v>
      </c>
      <c r="R1045" s="5">
        <f t="shared" si="184"/>
        <v>2.6954539514005192E-2</v>
      </c>
      <c r="S1045" s="1"/>
      <c r="T1045" s="12">
        <f t="shared" si="179"/>
        <v>4.5000713397311494E-2</v>
      </c>
      <c r="U1045" s="68">
        <f t="shared" si="185"/>
        <v>1.7715301636301559</v>
      </c>
      <c r="V1045" s="68"/>
      <c r="W1045" s="68">
        <f t="shared" si="186"/>
        <v>1.9949701994378404</v>
      </c>
    </row>
    <row r="1046" spans="1:23">
      <c r="A1046" s="1">
        <f t="shared" si="187"/>
        <v>1030</v>
      </c>
      <c r="B1046" s="64">
        <f>IF($B$5=1,EXP($E$3+$E$4*NORMINV(IF($B$1="Random",'Random Generator'!B1031,'Random Generator'!H1031),0,1))-1,NORMINV(IF($B$1="Random",'Random Generator'!B1031,'Random Generator'!H1031),$B$3,$B$4))</f>
        <v>-6.8689513191741991E-2</v>
      </c>
      <c r="C1046" s="64">
        <f>IF($B$5=1,EXP($E$3+$E$4*NORMINV(IF($B$1="Random",'Random Generator'!C1031,'Random Generator'!I1031),0,1))-1,NORMINV(IF($B$1="Random",'Random Generator'!C1031,'Random Generator'!I1031),$B$3,$B$4))</f>
        <v>-6.888671913946498E-2</v>
      </c>
      <c r="D1046" s="64">
        <f>IF($B$5=1,EXP($E$3+$E$4*NORMINV(IF($B$1="Random",'Random Generator'!D1031,'Random Generator'!J1031),0,1))-1,NORMINV(IF($B$1="Random",'Random Generator'!D1031,'Random Generator'!J1031),$B$3,$B$4))</f>
        <v>3.714975956976474E-2</v>
      </c>
      <c r="E1046" s="64">
        <f>IF($B$5=1,EXP($E$3+$E$4*NORMINV(IF($B$1="Random",'Random Generator'!E1031,'Random Generator'!K1031),0,1))-1,NORMINV(IF($B$1="Random",'Random Generator'!E1031,'Random Generator'!K1031),$B$3,$B$4))</f>
        <v>6.8008382200715367E-2</v>
      </c>
      <c r="F1046" s="64">
        <f>IF($B$5=1,EXP($E$3+$E$4*NORMINV(IF($B$1="Random",'Random Generator'!F1031,'Random Generator'!L1031),0,1))-1,NORMINV(IF($B$1="Random",'Random Generator'!F1031,'Random Generator'!L1031),$B$3,$B$4))</f>
        <v>-0.1725404190053712</v>
      </c>
      <c r="G1046" s="64"/>
      <c r="I1046" s="1">
        <f t="shared" si="188"/>
        <v>1030</v>
      </c>
      <c r="J1046" s="5">
        <f t="array" ref="J1046">GEOMEAN(B1046:F1046+1)-1</f>
        <v>-4.4893089944946007E-2</v>
      </c>
      <c r="K1046" s="5">
        <f t="shared" si="180"/>
        <v>0</v>
      </c>
      <c r="M1046" s="12">
        <f t="shared" si="181"/>
        <v>-0.1725404190053712</v>
      </c>
      <c r="N1046" s="68">
        <f t="shared" si="182"/>
        <v>0.79480380151936647</v>
      </c>
      <c r="P1046" s="1">
        <f t="shared" si="189"/>
        <v>1030</v>
      </c>
      <c r="Q1046" s="5">
        <f t="shared" si="183"/>
        <v>-4.4893089944946007E-2</v>
      </c>
      <c r="R1046" s="5">
        <f t="shared" si="184"/>
        <v>0</v>
      </c>
      <c r="S1046" s="1"/>
      <c r="T1046" s="12">
        <f t="shared" si="179"/>
        <v>-0.1725404190053712</v>
      </c>
      <c r="U1046" s="68">
        <f t="shared" si="185"/>
        <v>0.79480380151936647</v>
      </c>
      <c r="V1046" s="68"/>
      <c r="W1046" s="68">
        <f t="shared" si="186"/>
        <v>0.79480380151936647</v>
      </c>
    </row>
    <row r="1047" spans="1:23">
      <c r="A1047" s="1">
        <f t="shared" si="187"/>
        <v>1031</v>
      </c>
      <c r="B1047" s="64">
        <f>IF($B$5=1,EXP($E$3+$E$4*NORMINV(IF($B$1="Random",'Random Generator'!B1032,'Random Generator'!H1032),0,1))-1,NORMINV(IF($B$1="Random",'Random Generator'!B1032,'Random Generator'!H1032),$B$3,$B$4))</f>
        <v>0.25856131880747735</v>
      </c>
      <c r="C1047" s="64">
        <f>IF($B$5=1,EXP($E$3+$E$4*NORMINV(IF($B$1="Random",'Random Generator'!C1032,'Random Generator'!I1032),0,1))-1,NORMINV(IF($B$1="Random",'Random Generator'!C1032,'Random Generator'!I1032),$B$3,$B$4))</f>
        <v>0.16918278858885905</v>
      </c>
      <c r="D1047" s="64">
        <f>IF($B$5=1,EXP($E$3+$E$4*NORMINV(IF($B$1="Random",'Random Generator'!D1032,'Random Generator'!J1032),0,1))-1,NORMINV(IF($B$1="Random",'Random Generator'!D1032,'Random Generator'!J1032),$B$3,$B$4))</f>
        <v>0.13756803606069035</v>
      </c>
      <c r="E1047" s="64">
        <f>IF($B$5=1,EXP($E$3+$E$4*NORMINV(IF($B$1="Random",'Random Generator'!E1032,'Random Generator'!K1032),0,1))-1,NORMINV(IF($B$1="Random",'Random Generator'!E1032,'Random Generator'!K1032),$B$3,$B$4))</f>
        <v>-3.7922517195121519E-2</v>
      </c>
      <c r="F1047" s="64">
        <f>IF($B$5=1,EXP($E$3+$E$4*NORMINV(IF($B$1="Random",'Random Generator'!F1032,'Random Generator'!L1032),0,1))-1,NORMINV(IF($B$1="Random",'Random Generator'!F1032,'Random Generator'!L1032),$B$3,$B$4))</f>
        <v>8.2378727115380856E-2</v>
      </c>
      <c r="G1047" s="64"/>
      <c r="I1047" s="1">
        <f t="shared" si="188"/>
        <v>1031</v>
      </c>
      <c r="J1047" s="5">
        <f t="array" ref="J1047">GEOMEAN(B1047:F1047+1)-1</f>
        <v>0.11754416272679569</v>
      </c>
      <c r="K1047" s="5">
        <f t="shared" si="180"/>
        <v>2.1272081363397845E-2</v>
      </c>
      <c r="M1047" s="12">
        <f t="shared" si="181"/>
        <v>6.1106645751983012E-2</v>
      </c>
      <c r="N1047" s="68">
        <f t="shared" si="182"/>
        <v>1.5834041198946309</v>
      </c>
      <c r="P1047" s="1">
        <f t="shared" si="189"/>
        <v>1031</v>
      </c>
      <c r="Q1047" s="5">
        <f t="shared" si="183"/>
        <v>0.11754416272679569</v>
      </c>
      <c r="R1047" s="5">
        <f t="shared" si="184"/>
        <v>1.1666620607730514E-2</v>
      </c>
      <c r="S1047" s="1"/>
      <c r="T1047" s="12">
        <f t="shared" si="179"/>
        <v>4.9440025144252497E-2</v>
      </c>
      <c r="U1047" s="68">
        <f t="shared" si="185"/>
        <v>1.6539988110923405</v>
      </c>
      <c r="V1047" s="68"/>
      <c r="W1047" s="68">
        <f t="shared" si="186"/>
        <v>1.7431046932646819</v>
      </c>
    </row>
    <row r="1048" spans="1:23">
      <c r="A1048" s="1">
        <f t="shared" si="187"/>
        <v>1032</v>
      </c>
      <c r="B1048" s="64">
        <f>IF($B$5=1,EXP($E$3+$E$4*NORMINV(IF($B$1="Random",'Random Generator'!B1033,'Random Generator'!H1033),0,1))-1,NORMINV(IF($B$1="Random",'Random Generator'!B1033,'Random Generator'!H1033),$B$3,$B$4))</f>
        <v>3.175438508729167E-2</v>
      </c>
      <c r="C1048" s="64">
        <f>IF($B$5=1,EXP($E$3+$E$4*NORMINV(IF($B$1="Random",'Random Generator'!C1033,'Random Generator'!I1033),0,1))-1,NORMINV(IF($B$1="Random",'Random Generator'!C1033,'Random Generator'!I1033),$B$3,$B$4))</f>
        <v>9.2575156834712846E-2</v>
      </c>
      <c r="D1048" s="64">
        <f>IF($B$5=1,EXP($E$3+$E$4*NORMINV(IF($B$1="Random",'Random Generator'!D1033,'Random Generator'!J1033),0,1))-1,NORMINV(IF($B$1="Random",'Random Generator'!D1033,'Random Generator'!J1033),$B$3,$B$4))</f>
        <v>9.3712274700624265E-2</v>
      </c>
      <c r="E1048" s="64">
        <f>IF($B$5=1,EXP($E$3+$E$4*NORMINV(IF($B$1="Random",'Random Generator'!E1033,'Random Generator'!K1033),0,1))-1,NORMINV(IF($B$1="Random",'Random Generator'!E1033,'Random Generator'!K1033),$B$3,$B$4))</f>
        <v>0.17113964502662937</v>
      </c>
      <c r="F1048" s="64">
        <f>IF($B$5=1,EXP($E$3+$E$4*NORMINV(IF($B$1="Random",'Random Generator'!F1033,'Random Generator'!L1033),0,1))-1,NORMINV(IF($B$1="Random",'Random Generator'!F1033,'Random Generator'!L1033),$B$3,$B$4))</f>
        <v>5.0205159472038963E-2</v>
      </c>
      <c r="G1048" s="64"/>
      <c r="I1048" s="1">
        <f t="shared" si="188"/>
        <v>1032</v>
      </c>
      <c r="J1048" s="5">
        <f t="array" ref="J1048">GEOMEAN(B1048:F1048+1)-1</f>
        <v>8.683273876770925E-2</v>
      </c>
      <c r="K1048" s="5">
        <f t="shared" si="180"/>
        <v>5.9163693838546264E-3</v>
      </c>
      <c r="M1048" s="12">
        <f t="shared" si="181"/>
        <v>4.4288790088184336E-2</v>
      </c>
      <c r="N1048" s="68">
        <f t="shared" si="182"/>
        <v>1.4755722161448515</v>
      </c>
      <c r="P1048" s="1">
        <f t="shared" si="189"/>
        <v>1032</v>
      </c>
      <c r="Q1048" s="5">
        <f t="shared" si="183"/>
        <v>8.683273876770925E-2</v>
      </c>
      <c r="R1048" s="5">
        <f t="shared" si="184"/>
        <v>0</v>
      </c>
      <c r="S1048" s="1"/>
      <c r="T1048" s="12">
        <f t="shared" si="179"/>
        <v>4.4288790088184336E-2</v>
      </c>
      <c r="U1048" s="68">
        <f t="shared" si="185"/>
        <v>1.5163992508112212</v>
      </c>
      <c r="V1048" s="68"/>
      <c r="W1048" s="68">
        <f t="shared" si="186"/>
        <v>1.5163992508112212</v>
      </c>
    </row>
    <row r="1049" spans="1:23">
      <c r="A1049" s="1">
        <f t="shared" si="187"/>
        <v>1033</v>
      </c>
      <c r="B1049" s="64">
        <f>IF($B$5=1,EXP($E$3+$E$4*NORMINV(IF($B$1="Random",'Random Generator'!B1034,'Random Generator'!H1034),0,1))-1,NORMINV(IF($B$1="Random",'Random Generator'!B1034,'Random Generator'!H1034),$B$3,$B$4))</f>
        <v>1.3714613107971951E-2</v>
      </c>
      <c r="C1049" s="64">
        <f>IF($B$5=1,EXP($E$3+$E$4*NORMINV(IF($B$1="Random",'Random Generator'!C1034,'Random Generator'!I1034),0,1))-1,NORMINV(IF($B$1="Random",'Random Generator'!C1034,'Random Generator'!I1034),$B$3,$B$4))</f>
        <v>0.11690246397298587</v>
      </c>
      <c r="D1049" s="64">
        <f>IF($B$5=1,EXP($E$3+$E$4*NORMINV(IF($B$1="Random",'Random Generator'!D1034,'Random Generator'!J1034),0,1))-1,NORMINV(IF($B$1="Random",'Random Generator'!D1034,'Random Generator'!J1034),$B$3,$B$4))</f>
        <v>4.7588843489525301E-2</v>
      </c>
      <c r="E1049" s="64">
        <f>IF($B$5=1,EXP($E$3+$E$4*NORMINV(IF($B$1="Random",'Random Generator'!E1034,'Random Generator'!K1034),0,1))-1,NORMINV(IF($B$1="Random",'Random Generator'!E1034,'Random Generator'!K1034),$B$3,$B$4))</f>
        <v>8.3706697542148989E-2</v>
      </c>
      <c r="F1049" s="64">
        <f>IF($B$5=1,EXP($E$3+$E$4*NORMINV(IF($B$1="Random",'Random Generator'!F1034,'Random Generator'!L1034),0,1))-1,NORMINV(IF($B$1="Random",'Random Generator'!F1034,'Random Generator'!L1034),$B$3,$B$4))</f>
        <v>0.25183183123488151</v>
      </c>
      <c r="G1049" s="64"/>
      <c r="I1049" s="1">
        <f t="shared" si="188"/>
        <v>1033</v>
      </c>
      <c r="J1049" s="5">
        <f t="array" ref="J1049">GEOMEAN(B1049:F1049+1)-1</f>
        <v>9.9805567167854603E-2</v>
      </c>
      <c r="K1049" s="5">
        <f t="shared" si="180"/>
        <v>1.2402783583927303E-2</v>
      </c>
      <c r="M1049" s="12">
        <f t="shared" si="181"/>
        <v>0.23942904765095421</v>
      </c>
      <c r="N1049" s="68">
        <f t="shared" si="182"/>
        <v>1.5203801889568027</v>
      </c>
      <c r="P1049" s="1">
        <f t="shared" si="189"/>
        <v>1033</v>
      </c>
      <c r="Q1049" s="5">
        <f t="shared" si="183"/>
        <v>9.9805567167854603E-2</v>
      </c>
      <c r="R1049" s="5">
        <f t="shared" si="184"/>
        <v>2.7973228282599724E-3</v>
      </c>
      <c r="S1049" s="1"/>
      <c r="T1049" s="12">
        <f t="shared" si="179"/>
        <v>0.23663172482269423</v>
      </c>
      <c r="U1049" s="68">
        <f t="shared" si="185"/>
        <v>1.5887276616261252</v>
      </c>
      <c r="V1049" s="68"/>
      <c r="W1049" s="68">
        <f t="shared" si="186"/>
        <v>1.6090871575362682</v>
      </c>
    </row>
    <row r="1050" spans="1:23">
      <c r="A1050" s="1">
        <f t="shared" si="187"/>
        <v>1034</v>
      </c>
      <c r="B1050" s="64">
        <f>IF($B$5=1,EXP($E$3+$E$4*NORMINV(IF($B$1="Random",'Random Generator'!B1035,'Random Generator'!H1035),0,1))-1,NORMINV(IF($B$1="Random",'Random Generator'!B1035,'Random Generator'!H1035),$B$3,$B$4))</f>
        <v>6.9062237936498461E-2</v>
      </c>
      <c r="C1050" s="64">
        <f>IF($B$5=1,EXP($E$3+$E$4*NORMINV(IF($B$1="Random",'Random Generator'!C1035,'Random Generator'!I1035),0,1))-1,NORMINV(IF($B$1="Random",'Random Generator'!C1035,'Random Generator'!I1035),$B$3,$B$4))</f>
        <v>8.5829906325027183E-2</v>
      </c>
      <c r="D1050" s="64">
        <f>IF($B$5=1,EXP($E$3+$E$4*NORMINV(IF($B$1="Random",'Random Generator'!D1035,'Random Generator'!J1035),0,1))-1,NORMINV(IF($B$1="Random",'Random Generator'!D1035,'Random Generator'!J1035),$B$3,$B$4))</f>
        <v>0.14331664649910159</v>
      </c>
      <c r="E1050" s="64">
        <f>IF($B$5=1,EXP($E$3+$E$4*NORMINV(IF($B$1="Random",'Random Generator'!E1035,'Random Generator'!K1035),0,1))-1,NORMINV(IF($B$1="Random",'Random Generator'!E1035,'Random Generator'!K1035),$B$3,$B$4))</f>
        <v>3.9841519861502972E-2</v>
      </c>
      <c r="F1050" s="64">
        <f>IF($B$5=1,EXP($E$3+$E$4*NORMINV(IF($B$1="Random",'Random Generator'!F1035,'Random Generator'!L1035),0,1))-1,NORMINV(IF($B$1="Random",'Random Generator'!F1035,'Random Generator'!L1035),$B$3,$B$4))</f>
        <v>0.24648300798811418</v>
      </c>
      <c r="G1050" s="64"/>
      <c r="I1050" s="1">
        <f t="shared" si="188"/>
        <v>1034</v>
      </c>
      <c r="J1050" s="5">
        <f t="array" ref="J1050">GEOMEAN(B1050:F1050+1)-1</f>
        <v>0.11459468157210195</v>
      </c>
      <c r="K1050" s="5">
        <f t="shared" si="180"/>
        <v>1.9797340786050978E-2</v>
      </c>
      <c r="M1050" s="12">
        <f t="shared" si="181"/>
        <v>0.22668566720206321</v>
      </c>
      <c r="N1050" s="68">
        <f t="shared" si="182"/>
        <v>1.5727825038749559</v>
      </c>
      <c r="P1050" s="1">
        <f t="shared" si="189"/>
        <v>1034</v>
      </c>
      <c r="Q1050" s="5">
        <f t="shared" si="183"/>
        <v>0.11459468157210195</v>
      </c>
      <c r="R1050" s="5">
        <f t="shared" si="184"/>
        <v>1.0191880030383647E-2</v>
      </c>
      <c r="S1050" s="1"/>
      <c r="T1050" s="12">
        <f t="shared" si="179"/>
        <v>0.21649378717167955</v>
      </c>
      <c r="U1050" s="68">
        <f t="shared" si="185"/>
        <v>1.6429997532944418</v>
      </c>
      <c r="V1050" s="68"/>
      <c r="W1050" s="68">
        <f t="shared" si="186"/>
        <v>1.7202233253183203</v>
      </c>
    </row>
    <row r="1051" spans="1:23">
      <c r="A1051" s="1">
        <f t="shared" si="187"/>
        <v>1035</v>
      </c>
      <c r="B1051" s="64">
        <f>IF($B$5=1,EXP($E$3+$E$4*NORMINV(IF($B$1="Random",'Random Generator'!B1036,'Random Generator'!H1036),0,1))-1,NORMINV(IF($B$1="Random",'Random Generator'!B1036,'Random Generator'!H1036),$B$3,$B$4))</f>
        <v>-6.270946648126563E-2</v>
      </c>
      <c r="C1051" s="64">
        <f>IF($B$5=1,EXP($E$3+$E$4*NORMINV(IF($B$1="Random",'Random Generator'!C1036,'Random Generator'!I1036),0,1))-1,NORMINV(IF($B$1="Random",'Random Generator'!C1036,'Random Generator'!I1036),$B$3,$B$4))</f>
        <v>7.5109779103589291E-2</v>
      </c>
      <c r="D1051" s="64">
        <f>IF($B$5=1,EXP($E$3+$E$4*NORMINV(IF($B$1="Random",'Random Generator'!D1036,'Random Generator'!J1036),0,1))-1,NORMINV(IF($B$1="Random",'Random Generator'!D1036,'Random Generator'!J1036),$B$3,$B$4))</f>
        <v>-5.040126157770497E-2</v>
      </c>
      <c r="E1051" s="64">
        <f>IF($B$5=1,EXP($E$3+$E$4*NORMINV(IF($B$1="Random",'Random Generator'!E1036,'Random Generator'!K1036),0,1))-1,NORMINV(IF($B$1="Random",'Random Generator'!E1036,'Random Generator'!K1036),$B$3,$B$4))</f>
        <v>0.24610429887552665</v>
      </c>
      <c r="F1051" s="64">
        <f>IF($B$5=1,EXP($E$3+$E$4*NORMINV(IF($B$1="Random",'Random Generator'!F1036,'Random Generator'!L1036),0,1))-1,NORMINV(IF($B$1="Random",'Random Generator'!F1036,'Random Generator'!L1036),$B$3,$B$4))</f>
        <v>9.3089496289762153E-3</v>
      </c>
      <c r="G1051" s="64"/>
      <c r="I1051" s="1">
        <f t="shared" si="188"/>
        <v>1035</v>
      </c>
      <c r="J1051" s="5">
        <f t="array" ref="J1051">GEOMEAN(B1051:F1051+1)-1</f>
        <v>3.7741388304855183E-2</v>
      </c>
      <c r="K1051" s="5">
        <f t="shared" si="180"/>
        <v>0</v>
      </c>
      <c r="M1051" s="12">
        <f t="shared" si="181"/>
        <v>9.3089496289762153E-3</v>
      </c>
      <c r="N1051" s="68">
        <f t="shared" si="182"/>
        <v>1.203498879776387</v>
      </c>
      <c r="P1051" s="1">
        <f t="shared" si="189"/>
        <v>1035</v>
      </c>
      <c r="Q1051" s="5">
        <f t="shared" si="183"/>
        <v>3.7741388304855183E-2</v>
      </c>
      <c r="R1051" s="5">
        <f t="shared" si="184"/>
        <v>0</v>
      </c>
      <c r="S1051" s="1"/>
      <c r="T1051" s="12">
        <f t="shared" si="179"/>
        <v>9.3089496289762153E-3</v>
      </c>
      <c r="U1051" s="68">
        <f t="shared" si="185"/>
        <v>1.203498879776387</v>
      </c>
      <c r="V1051" s="68"/>
      <c r="W1051" s="68">
        <f t="shared" si="186"/>
        <v>1.203498879776387</v>
      </c>
    </row>
    <row r="1052" spans="1:23">
      <c r="A1052" s="1">
        <f t="shared" si="187"/>
        <v>1036</v>
      </c>
      <c r="B1052" s="64">
        <f>IF($B$5=1,EXP($E$3+$E$4*NORMINV(IF($B$1="Random",'Random Generator'!B1037,'Random Generator'!H1037),0,1))-1,NORMINV(IF($B$1="Random",'Random Generator'!B1037,'Random Generator'!H1037),$B$3,$B$4))</f>
        <v>0.23781990892164839</v>
      </c>
      <c r="C1052" s="64">
        <f>IF($B$5=1,EXP($E$3+$E$4*NORMINV(IF($B$1="Random",'Random Generator'!C1037,'Random Generator'!I1037),0,1))-1,NORMINV(IF($B$1="Random",'Random Generator'!C1037,'Random Generator'!I1037),$B$3,$B$4))</f>
        <v>2.9865545536984062E-2</v>
      </c>
      <c r="D1052" s="64">
        <f>IF($B$5=1,EXP($E$3+$E$4*NORMINV(IF($B$1="Random",'Random Generator'!D1037,'Random Generator'!J1037),0,1))-1,NORMINV(IF($B$1="Random",'Random Generator'!D1037,'Random Generator'!J1037),$B$3,$B$4))</f>
        <v>-0.16943156209762145</v>
      </c>
      <c r="E1052" s="64">
        <f>IF($B$5=1,EXP($E$3+$E$4*NORMINV(IF($B$1="Random",'Random Generator'!E1037,'Random Generator'!K1037),0,1))-1,NORMINV(IF($B$1="Random",'Random Generator'!E1037,'Random Generator'!K1037),$B$3,$B$4))</f>
        <v>4.0414080498750726E-2</v>
      </c>
      <c r="F1052" s="64">
        <f>IF($B$5=1,EXP($E$3+$E$4*NORMINV(IF($B$1="Random",'Random Generator'!F1037,'Random Generator'!L1037),0,1))-1,NORMINV(IF($B$1="Random",'Random Generator'!F1037,'Random Generator'!L1037),$B$3,$B$4))</f>
        <v>0.1436100559957989</v>
      </c>
      <c r="G1052" s="64"/>
      <c r="I1052" s="1">
        <f t="shared" si="188"/>
        <v>1036</v>
      </c>
      <c r="J1052" s="5">
        <f t="array" ref="J1052">GEOMEAN(B1052:F1052+1)-1</f>
        <v>4.7272068047238713E-2</v>
      </c>
      <c r="K1052" s="5">
        <f t="shared" si="180"/>
        <v>0</v>
      </c>
      <c r="M1052" s="12">
        <f t="shared" si="181"/>
        <v>0.1436100559957989</v>
      </c>
      <c r="N1052" s="68">
        <f t="shared" si="182"/>
        <v>1.2597883932594194</v>
      </c>
      <c r="P1052" s="1">
        <f t="shared" si="189"/>
        <v>1036</v>
      </c>
      <c r="Q1052" s="5">
        <f t="shared" si="183"/>
        <v>4.7272068047238713E-2</v>
      </c>
      <c r="R1052" s="5">
        <f t="shared" si="184"/>
        <v>0</v>
      </c>
      <c r="S1052" s="1"/>
      <c r="T1052" s="12">
        <f t="shared" si="179"/>
        <v>0.1436100559957989</v>
      </c>
      <c r="U1052" s="68">
        <f t="shared" si="185"/>
        <v>1.2597883932594194</v>
      </c>
      <c r="V1052" s="68"/>
      <c r="W1052" s="68">
        <f t="shared" si="186"/>
        <v>1.2597883932594194</v>
      </c>
    </row>
    <row r="1053" spans="1:23">
      <c r="A1053" s="1">
        <f t="shared" si="187"/>
        <v>1037</v>
      </c>
      <c r="B1053" s="64">
        <f>IF($B$5=1,EXP($E$3+$E$4*NORMINV(IF($B$1="Random",'Random Generator'!B1038,'Random Generator'!H1038),0,1))-1,NORMINV(IF($B$1="Random",'Random Generator'!B1038,'Random Generator'!H1038),$B$3,$B$4))</f>
        <v>8.3985323172502291E-2</v>
      </c>
      <c r="C1053" s="64">
        <f>IF($B$5=1,EXP($E$3+$E$4*NORMINV(IF($B$1="Random",'Random Generator'!C1038,'Random Generator'!I1038),0,1))-1,NORMINV(IF($B$1="Random",'Random Generator'!C1038,'Random Generator'!I1038),$B$3,$B$4))</f>
        <v>8.0878578244399923E-2</v>
      </c>
      <c r="D1053" s="64">
        <f>IF($B$5=1,EXP($E$3+$E$4*NORMINV(IF($B$1="Random",'Random Generator'!D1038,'Random Generator'!J1038),0,1))-1,NORMINV(IF($B$1="Random",'Random Generator'!D1038,'Random Generator'!J1038),$B$3,$B$4))</f>
        <v>0.21444263717862344</v>
      </c>
      <c r="E1053" s="64">
        <f>IF($B$5=1,EXP($E$3+$E$4*NORMINV(IF($B$1="Random",'Random Generator'!E1038,'Random Generator'!K1038),0,1))-1,NORMINV(IF($B$1="Random",'Random Generator'!E1038,'Random Generator'!K1038),$B$3,$B$4))</f>
        <v>-3.8609499195283448E-2</v>
      </c>
      <c r="F1053" s="64">
        <f>IF($B$5=1,EXP($E$3+$E$4*NORMINV(IF($B$1="Random",'Random Generator'!F1038,'Random Generator'!L1038),0,1))-1,NORMINV(IF($B$1="Random",'Random Generator'!F1038,'Random Generator'!L1038),$B$3,$B$4))</f>
        <v>0.27292292433017917</v>
      </c>
      <c r="G1053" s="64"/>
      <c r="I1053" s="1">
        <f t="shared" si="188"/>
        <v>1037</v>
      </c>
      <c r="J1053" s="5">
        <f t="array" ref="J1053">GEOMEAN(B1053:F1053+1)-1</f>
        <v>0.11731556927618692</v>
      </c>
      <c r="K1053" s="5">
        <f t="shared" si="180"/>
        <v>2.1157784638093459E-2</v>
      </c>
      <c r="M1053" s="12">
        <f t="shared" si="181"/>
        <v>0.25176513969208569</v>
      </c>
      <c r="N1053" s="68">
        <f t="shared" si="182"/>
        <v>1.5825788677723083</v>
      </c>
      <c r="P1053" s="1">
        <f t="shared" si="189"/>
        <v>1037</v>
      </c>
      <c r="Q1053" s="5">
        <f t="shared" si="183"/>
        <v>0.11731556927618692</v>
      </c>
      <c r="R1053" s="5">
        <f t="shared" si="184"/>
        <v>1.1552323882426128E-2</v>
      </c>
      <c r="S1053" s="1"/>
      <c r="T1053" s="12">
        <f t="shared" si="179"/>
        <v>0.24021281580965956</v>
      </c>
      <c r="U1053" s="68">
        <f t="shared" si="185"/>
        <v>1.6531442518522821</v>
      </c>
      <c r="V1053" s="68"/>
      <c r="W1053" s="68">
        <f t="shared" si="186"/>
        <v>1.7413226637375949</v>
      </c>
    </row>
    <row r="1054" spans="1:23">
      <c r="A1054" s="1">
        <f t="shared" si="187"/>
        <v>1038</v>
      </c>
      <c r="B1054" s="64">
        <f>IF($B$5=1,EXP($E$3+$E$4*NORMINV(IF($B$1="Random",'Random Generator'!B1039,'Random Generator'!H1039),0,1))-1,NORMINV(IF($B$1="Random",'Random Generator'!B1039,'Random Generator'!H1039),$B$3,$B$4))</f>
        <v>9.7479199919551007E-2</v>
      </c>
      <c r="C1054" s="64">
        <f>IF($B$5=1,EXP($E$3+$E$4*NORMINV(IF($B$1="Random",'Random Generator'!C1039,'Random Generator'!I1039),0,1))-1,NORMINV(IF($B$1="Random",'Random Generator'!C1039,'Random Generator'!I1039),$B$3,$B$4))</f>
        <v>-6.8015827651111804E-2</v>
      </c>
      <c r="D1054" s="64">
        <f>IF($B$5=1,EXP($E$3+$E$4*NORMINV(IF($B$1="Random",'Random Generator'!D1039,'Random Generator'!J1039),0,1))-1,NORMINV(IF($B$1="Random",'Random Generator'!D1039,'Random Generator'!J1039),$B$3,$B$4))</f>
        <v>0.10362194323933505</v>
      </c>
      <c r="E1054" s="64">
        <f>IF($B$5=1,EXP($E$3+$E$4*NORMINV(IF($B$1="Random",'Random Generator'!E1039,'Random Generator'!K1039),0,1))-1,NORMINV(IF($B$1="Random",'Random Generator'!E1039,'Random Generator'!K1039),$B$3,$B$4))</f>
        <v>-2.6875321155207188E-2</v>
      </c>
      <c r="F1054" s="64">
        <f>IF($B$5=1,EXP($E$3+$E$4*NORMINV(IF($B$1="Random",'Random Generator'!F1039,'Random Generator'!L1039),0,1))-1,NORMINV(IF($B$1="Random",'Random Generator'!F1039,'Random Generator'!L1039),$B$3,$B$4))</f>
        <v>0.10407824750475991</v>
      </c>
      <c r="G1054" s="64"/>
      <c r="I1054" s="1">
        <f t="shared" si="188"/>
        <v>1038</v>
      </c>
      <c r="J1054" s="5">
        <f t="array" ref="J1054">GEOMEAN(B1054:F1054+1)-1</f>
        <v>3.9342533259968171E-2</v>
      </c>
      <c r="K1054" s="5">
        <f t="shared" si="180"/>
        <v>0</v>
      </c>
      <c r="M1054" s="12">
        <f t="shared" si="181"/>
        <v>0.10407824750475991</v>
      </c>
      <c r="N1054" s="68">
        <f t="shared" si="182"/>
        <v>1.2128120462237841</v>
      </c>
      <c r="P1054" s="1">
        <f t="shared" si="189"/>
        <v>1038</v>
      </c>
      <c r="Q1054" s="5">
        <f t="shared" si="183"/>
        <v>3.9342533259968171E-2</v>
      </c>
      <c r="R1054" s="5">
        <f t="shared" si="184"/>
        <v>0</v>
      </c>
      <c r="S1054" s="1"/>
      <c r="T1054" s="12">
        <f t="shared" si="179"/>
        <v>0.10407824750475991</v>
      </c>
      <c r="U1054" s="68">
        <f t="shared" si="185"/>
        <v>1.2128120462237841</v>
      </c>
      <c r="V1054" s="68"/>
      <c r="W1054" s="68">
        <f t="shared" si="186"/>
        <v>1.2128120462237841</v>
      </c>
    </row>
    <row r="1055" spans="1:23">
      <c r="A1055" s="1">
        <f t="shared" si="187"/>
        <v>1039</v>
      </c>
      <c r="B1055" s="64">
        <f>IF($B$5=1,EXP($E$3+$E$4*NORMINV(IF($B$1="Random",'Random Generator'!B1040,'Random Generator'!H1040),0,1))-1,NORMINV(IF($B$1="Random",'Random Generator'!B1040,'Random Generator'!H1040),$B$3,$B$4))</f>
        <v>4.9776565781173954E-2</v>
      </c>
      <c r="C1055" s="64">
        <f>IF($B$5=1,EXP($E$3+$E$4*NORMINV(IF($B$1="Random",'Random Generator'!C1040,'Random Generator'!I1040),0,1))-1,NORMINV(IF($B$1="Random",'Random Generator'!C1040,'Random Generator'!I1040),$B$3,$B$4))</f>
        <v>-0.1542740641774154</v>
      </c>
      <c r="D1055" s="64">
        <f>IF($B$5=1,EXP($E$3+$E$4*NORMINV(IF($B$1="Random",'Random Generator'!D1040,'Random Generator'!J1040),0,1))-1,NORMINV(IF($B$1="Random",'Random Generator'!D1040,'Random Generator'!J1040),$B$3,$B$4))</f>
        <v>7.8264465909645642E-2</v>
      </c>
      <c r="E1055" s="64">
        <f>IF($B$5=1,EXP($E$3+$E$4*NORMINV(IF($B$1="Random",'Random Generator'!E1040,'Random Generator'!K1040),0,1))-1,NORMINV(IF($B$1="Random",'Random Generator'!E1040,'Random Generator'!K1040),$B$3,$B$4))</f>
        <v>0.11072171071388115</v>
      </c>
      <c r="F1055" s="64">
        <f>IF($B$5=1,EXP($E$3+$E$4*NORMINV(IF($B$1="Random",'Random Generator'!F1040,'Random Generator'!L1040),0,1))-1,NORMINV(IF($B$1="Random",'Random Generator'!F1040,'Random Generator'!L1040),$B$3,$B$4))</f>
        <v>3.9615913962552485E-2</v>
      </c>
      <c r="G1055" s="64"/>
      <c r="I1055" s="1">
        <f t="shared" si="188"/>
        <v>1039</v>
      </c>
      <c r="J1055" s="5">
        <f t="array" ref="J1055">GEOMEAN(B1055:F1055+1)-1</f>
        <v>2.0248580546991191E-2</v>
      </c>
      <c r="K1055" s="5">
        <f t="shared" si="180"/>
        <v>0</v>
      </c>
      <c r="M1055" s="12">
        <f t="shared" si="181"/>
        <v>3.9615913962552485E-2</v>
      </c>
      <c r="N1055" s="68">
        <f t="shared" si="182"/>
        <v>1.1054268169966044</v>
      </c>
      <c r="P1055" s="1">
        <f t="shared" si="189"/>
        <v>1039</v>
      </c>
      <c r="Q1055" s="5">
        <f t="shared" si="183"/>
        <v>2.0248580546991191E-2</v>
      </c>
      <c r="R1055" s="5">
        <f t="shared" si="184"/>
        <v>0</v>
      </c>
      <c r="S1055" s="1"/>
      <c r="T1055" s="12">
        <f t="shared" si="179"/>
        <v>3.9615913962552485E-2</v>
      </c>
      <c r="U1055" s="68">
        <f t="shared" si="185"/>
        <v>1.1054268169966044</v>
      </c>
      <c r="V1055" s="68"/>
      <c r="W1055" s="68">
        <f t="shared" si="186"/>
        <v>1.1054268169966044</v>
      </c>
    </row>
    <row r="1056" spans="1:23">
      <c r="A1056" s="1">
        <f t="shared" si="187"/>
        <v>1040</v>
      </c>
      <c r="B1056" s="64">
        <f>IF($B$5=1,EXP($E$3+$E$4*NORMINV(IF($B$1="Random",'Random Generator'!B1041,'Random Generator'!H1041),0,1))-1,NORMINV(IF($B$1="Random",'Random Generator'!B1041,'Random Generator'!H1041),$B$3,$B$4))</f>
        <v>0.18198287591833728</v>
      </c>
      <c r="C1056" s="64">
        <f>IF($B$5=1,EXP($E$3+$E$4*NORMINV(IF($B$1="Random",'Random Generator'!C1041,'Random Generator'!I1041),0,1))-1,NORMINV(IF($B$1="Random",'Random Generator'!C1041,'Random Generator'!I1041),$B$3,$B$4))</f>
        <v>5.9226337262967554E-2</v>
      </c>
      <c r="D1056" s="64">
        <f>IF($B$5=1,EXP($E$3+$E$4*NORMINV(IF($B$1="Random",'Random Generator'!D1041,'Random Generator'!J1041),0,1))-1,NORMINV(IF($B$1="Random",'Random Generator'!D1041,'Random Generator'!J1041),$B$3,$B$4))</f>
        <v>5.1579391037817057E-2</v>
      </c>
      <c r="E1056" s="64">
        <f>IF($B$5=1,EXP($E$3+$E$4*NORMINV(IF($B$1="Random",'Random Generator'!E1041,'Random Generator'!K1041),0,1))-1,NORMINV(IF($B$1="Random",'Random Generator'!E1041,'Random Generator'!K1041),$B$3,$B$4))</f>
        <v>0.11086524588486268</v>
      </c>
      <c r="F1056" s="64">
        <f>IF($B$5=1,EXP($E$3+$E$4*NORMINV(IF($B$1="Random",'Random Generator'!F1041,'Random Generator'!L1041),0,1))-1,NORMINV(IF($B$1="Random",'Random Generator'!F1041,'Random Generator'!L1041),$B$3,$B$4))</f>
        <v>2.4242595423065616E-2</v>
      </c>
      <c r="G1056" s="64"/>
      <c r="I1056" s="1">
        <f t="shared" si="188"/>
        <v>1040</v>
      </c>
      <c r="J1056" s="5">
        <f t="array" ref="J1056">GEOMEAN(B1056:F1056+1)-1</f>
        <v>8.4179638913801869E-2</v>
      </c>
      <c r="K1056" s="5">
        <f t="shared" si="180"/>
        <v>4.5898194569009357E-3</v>
      </c>
      <c r="M1056" s="12">
        <f t="shared" si="181"/>
        <v>1.965277596616468E-2</v>
      </c>
      <c r="N1056" s="68">
        <f t="shared" si="182"/>
        <v>1.4665399649339577</v>
      </c>
      <c r="P1056" s="1">
        <f t="shared" si="189"/>
        <v>1040</v>
      </c>
      <c r="Q1056" s="5">
        <f t="shared" si="183"/>
        <v>8.4179638913801869E-2</v>
      </c>
      <c r="R1056" s="5">
        <f t="shared" si="184"/>
        <v>0</v>
      </c>
      <c r="S1056" s="1"/>
      <c r="T1056" s="12">
        <f t="shared" si="179"/>
        <v>1.965277596616468E-2</v>
      </c>
      <c r="U1056" s="68">
        <f t="shared" si="185"/>
        <v>1.4979807569939618</v>
      </c>
      <c r="V1056" s="68"/>
      <c r="W1056" s="68">
        <f t="shared" si="186"/>
        <v>1.4979807569939618</v>
      </c>
    </row>
    <row r="1057" spans="1:23">
      <c r="A1057" s="1">
        <f t="shared" si="187"/>
        <v>1041</v>
      </c>
      <c r="B1057" s="64">
        <f>IF($B$5=1,EXP($E$3+$E$4*NORMINV(IF($B$1="Random",'Random Generator'!B1042,'Random Generator'!H1042),0,1))-1,NORMINV(IF($B$1="Random",'Random Generator'!B1042,'Random Generator'!H1042),$B$3,$B$4))</f>
        <v>0.14342610596414329</v>
      </c>
      <c r="C1057" s="64">
        <f>IF($B$5=1,EXP($E$3+$E$4*NORMINV(IF($B$1="Random",'Random Generator'!C1042,'Random Generator'!I1042),0,1))-1,NORMINV(IF($B$1="Random",'Random Generator'!C1042,'Random Generator'!I1042),$B$3,$B$4))</f>
        <v>0.14266536824446363</v>
      </c>
      <c r="D1057" s="64">
        <f>IF($B$5=1,EXP($E$3+$E$4*NORMINV(IF($B$1="Random",'Random Generator'!D1042,'Random Generator'!J1042),0,1))-1,NORMINV(IF($B$1="Random",'Random Generator'!D1042,'Random Generator'!J1042),$B$3,$B$4))</f>
        <v>9.9911536599323503E-2</v>
      </c>
      <c r="E1057" s="64">
        <f>IF($B$5=1,EXP($E$3+$E$4*NORMINV(IF($B$1="Random",'Random Generator'!E1042,'Random Generator'!K1042),0,1))-1,NORMINV(IF($B$1="Random",'Random Generator'!E1042,'Random Generator'!K1042),$B$3,$B$4))</f>
        <v>-1.3522602607312639E-2</v>
      </c>
      <c r="F1057" s="64">
        <f>IF($B$5=1,EXP($E$3+$E$4*NORMINV(IF($B$1="Random",'Random Generator'!F1042,'Random Generator'!L1042),0,1))-1,NORMINV(IF($B$1="Random",'Random Generator'!F1042,'Random Generator'!L1042),$B$3,$B$4))</f>
        <v>0.28437609621171367</v>
      </c>
      <c r="G1057" s="64"/>
      <c r="I1057" s="1">
        <f t="shared" si="188"/>
        <v>1041</v>
      </c>
      <c r="J1057" s="5">
        <f t="array" ref="J1057">GEOMEAN(B1057:F1057+1)-1</f>
        <v>0.12733465005363609</v>
      </c>
      <c r="K1057" s="5">
        <f t="shared" si="180"/>
        <v>2.6167325026818046E-2</v>
      </c>
      <c r="M1057" s="12">
        <f t="shared" si="181"/>
        <v>0.2582087711848956</v>
      </c>
      <c r="N1057" s="68">
        <f t="shared" si="182"/>
        <v>1.6190735589570655</v>
      </c>
      <c r="P1057" s="1">
        <f t="shared" si="189"/>
        <v>1041</v>
      </c>
      <c r="Q1057" s="5">
        <f t="shared" si="183"/>
        <v>0.12733465005363609</v>
      </c>
      <c r="R1057" s="5">
        <f t="shared" si="184"/>
        <v>1.6561864271150716E-2</v>
      </c>
      <c r="S1057" s="1"/>
      <c r="T1057" s="12">
        <f t="shared" si="179"/>
        <v>0.24164690691374488</v>
      </c>
      <c r="U1057" s="68">
        <f t="shared" si="185"/>
        <v>1.6909320443996352</v>
      </c>
      <c r="V1057" s="68"/>
      <c r="W1057" s="68">
        <f t="shared" si="186"/>
        <v>1.820808528766978</v>
      </c>
    </row>
    <row r="1058" spans="1:23">
      <c r="A1058" s="1">
        <f t="shared" si="187"/>
        <v>1042</v>
      </c>
      <c r="B1058" s="64">
        <f>IF($B$5=1,EXP($E$3+$E$4*NORMINV(IF($B$1="Random",'Random Generator'!B1043,'Random Generator'!H1043),0,1))-1,NORMINV(IF($B$1="Random",'Random Generator'!B1043,'Random Generator'!H1043),$B$3,$B$4))</f>
        <v>-7.9708904867594743E-2</v>
      </c>
      <c r="C1058" s="64">
        <f>IF($B$5=1,EXP($E$3+$E$4*NORMINV(IF($B$1="Random",'Random Generator'!C1043,'Random Generator'!I1043),0,1))-1,NORMINV(IF($B$1="Random",'Random Generator'!C1043,'Random Generator'!I1043),$B$3,$B$4))</f>
        <v>-2.8841976184644347E-2</v>
      </c>
      <c r="D1058" s="64">
        <f>IF($B$5=1,EXP($E$3+$E$4*NORMINV(IF($B$1="Random",'Random Generator'!D1043,'Random Generator'!J1043),0,1))-1,NORMINV(IF($B$1="Random",'Random Generator'!D1043,'Random Generator'!J1043),$B$3,$B$4))</f>
        <v>0.18722384651405433</v>
      </c>
      <c r="E1058" s="64">
        <f>IF($B$5=1,EXP($E$3+$E$4*NORMINV(IF($B$1="Random",'Random Generator'!E1043,'Random Generator'!K1043),0,1))-1,NORMINV(IF($B$1="Random",'Random Generator'!E1043,'Random Generator'!K1043),$B$3,$B$4))</f>
        <v>0.14627901861453219</v>
      </c>
      <c r="F1058" s="64">
        <f>IF($B$5=1,EXP($E$3+$E$4*NORMINV(IF($B$1="Random",'Random Generator'!F1043,'Random Generator'!L1043),0,1))-1,NORMINV(IF($B$1="Random",'Random Generator'!F1043,'Random Generator'!L1043),$B$3,$B$4))</f>
        <v>0.26455249317306007</v>
      </c>
      <c r="G1058" s="64"/>
      <c r="I1058" s="1">
        <f t="shared" si="188"/>
        <v>1042</v>
      </c>
      <c r="J1058" s="5">
        <f t="array" ref="J1058">GEOMEAN(B1058:F1058+1)-1</f>
        <v>8.9920918187990528E-2</v>
      </c>
      <c r="K1058" s="5">
        <f t="shared" si="180"/>
        <v>7.4604590939952656E-3</v>
      </c>
      <c r="M1058" s="12">
        <f t="shared" si="181"/>
        <v>0.25709203407906478</v>
      </c>
      <c r="N1058" s="68">
        <f t="shared" si="182"/>
        <v>1.4861416490937094</v>
      </c>
      <c r="P1058" s="1">
        <f t="shared" si="189"/>
        <v>1042</v>
      </c>
      <c r="Q1058" s="5">
        <f t="shared" si="183"/>
        <v>8.9920918187990528E-2</v>
      </c>
      <c r="R1058" s="5">
        <f t="shared" si="184"/>
        <v>0</v>
      </c>
      <c r="S1058" s="1"/>
      <c r="T1058" s="12">
        <f t="shared" si="179"/>
        <v>0.25709203407906478</v>
      </c>
      <c r="U1058" s="68">
        <f t="shared" si="185"/>
        <v>1.53806588372678</v>
      </c>
      <c r="V1058" s="68"/>
      <c r="W1058" s="68">
        <f t="shared" si="186"/>
        <v>1.53806588372678</v>
      </c>
    </row>
    <row r="1059" spans="1:23">
      <c r="A1059" s="1">
        <f t="shared" si="187"/>
        <v>1043</v>
      </c>
      <c r="B1059" s="64">
        <f>IF($B$5=1,EXP($E$3+$E$4*NORMINV(IF($B$1="Random",'Random Generator'!B1044,'Random Generator'!H1044),0,1))-1,NORMINV(IF($B$1="Random",'Random Generator'!B1044,'Random Generator'!H1044),$B$3,$B$4))</f>
        <v>0.19659941201093578</v>
      </c>
      <c r="C1059" s="64">
        <f>IF($B$5=1,EXP($E$3+$E$4*NORMINV(IF($B$1="Random",'Random Generator'!C1044,'Random Generator'!I1044),0,1))-1,NORMINV(IF($B$1="Random",'Random Generator'!C1044,'Random Generator'!I1044),$B$3,$B$4))</f>
        <v>0.14877739470497242</v>
      </c>
      <c r="D1059" s="64">
        <f>IF($B$5=1,EXP($E$3+$E$4*NORMINV(IF($B$1="Random",'Random Generator'!D1044,'Random Generator'!J1044),0,1))-1,NORMINV(IF($B$1="Random",'Random Generator'!D1044,'Random Generator'!J1044),$B$3,$B$4))</f>
        <v>5.7449179400300254E-2</v>
      </c>
      <c r="E1059" s="64">
        <f>IF($B$5=1,EXP($E$3+$E$4*NORMINV(IF($B$1="Random",'Random Generator'!E1044,'Random Generator'!K1044),0,1))-1,NORMINV(IF($B$1="Random",'Random Generator'!E1044,'Random Generator'!K1044),$B$3,$B$4))</f>
        <v>-5.0422312166929717E-2</v>
      </c>
      <c r="F1059" s="64">
        <f>IF($B$5=1,EXP($E$3+$E$4*NORMINV(IF($B$1="Random",'Random Generator'!F1044,'Random Generator'!L1044),0,1))-1,NORMINV(IF($B$1="Random",'Random Generator'!F1044,'Random Generator'!L1044),$B$3,$B$4))</f>
        <v>7.1612509309358918E-2</v>
      </c>
      <c r="G1059" s="64"/>
      <c r="I1059" s="1">
        <f t="shared" si="188"/>
        <v>1043</v>
      </c>
      <c r="J1059" s="5">
        <f t="array" ref="J1059">GEOMEAN(B1059:F1059+1)-1</f>
        <v>8.1440150057877858E-2</v>
      </c>
      <c r="K1059" s="5">
        <f t="shared" si="180"/>
        <v>3.2200750289389304E-3</v>
      </c>
      <c r="M1059" s="12">
        <f t="shared" si="181"/>
        <v>6.8392434280419995E-2</v>
      </c>
      <c r="N1059" s="68">
        <f t="shared" si="182"/>
        <v>1.4572600790669989</v>
      </c>
      <c r="P1059" s="1">
        <f t="shared" si="189"/>
        <v>1043</v>
      </c>
      <c r="Q1059" s="5">
        <f t="shared" si="183"/>
        <v>8.1440150057877858E-2</v>
      </c>
      <c r="R1059" s="5">
        <f t="shared" si="184"/>
        <v>0</v>
      </c>
      <c r="S1059" s="1"/>
      <c r="T1059" s="12">
        <f t="shared" si="179"/>
        <v>6.8392434280419995E-2</v>
      </c>
      <c r="U1059" s="68">
        <f t="shared" si="185"/>
        <v>1.4791507797674437</v>
      </c>
      <c r="V1059" s="68"/>
      <c r="W1059" s="68">
        <f t="shared" si="186"/>
        <v>1.4791507797674437</v>
      </c>
    </row>
    <row r="1060" spans="1:23">
      <c r="A1060" s="1">
        <f t="shared" si="187"/>
        <v>1044</v>
      </c>
      <c r="B1060" s="64">
        <f>IF($B$5=1,EXP($E$3+$E$4*NORMINV(IF($B$1="Random",'Random Generator'!B1045,'Random Generator'!H1045),0,1))-1,NORMINV(IF($B$1="Random",'Random Generator'!B1045,'Random Generator'!H1045),$B$3,$B$4))</f>
        <v>0.10711571977720635</v>
      </c>
      <c r="C1060" s="64">
        <f>IF($B$5=1,EXP($E$3+$E$4*NORMINV(IF($B$1="Random",'Random Generator'!C1045,'Random Generator'!I1045),0,1))-1,NORMINV(IF($B$1="Random",'Random Generator'!C1045,'Random Generator'!I1045),$B$3,$B$4))</f>
        <v>0.14511784176875442</v>
      </c>
      <c r="D1060" s="64">
        <f>IF($B$5=1,EXP($E$3+$E$4*NORMINV(IF($B$1="Random",'Random Generator'!D1045,'Random Generator'!J1045),0,1))-1,NORMINV(IF($B$1="Random",'Random Generator'!D1045,'Random Generator'!J1045),$B$3,$B$4))</f>
        <v>5.5342976484684669E-4</v>
      </c>
      <c r="E1060" s="64">
        <f>IF($B$5=1,EXP($E$3+$E$4*NORMINV(IF($B$1="Random",'Random Generator'!E1045,'Random Generator'!K1045),0,1))-1,NORMINV(IF($B$1="Random",'Random Generator'!E1045,'Random Generator'!K1045),$B$3,$B$4))</f>
        <v>8.4450787948098904E-2</v>
      </c>
      <c r="F1060" s="64">
        <f>IF($B$5=1,EXP($E$3+$E$4*NORMINV(IF($B$1="Random",'Random Generator'!F1045,'Random Generator'!L1045),0,1))-1,NORMINV(IF($B$1="Random",'Random Generator'!F1045,'Random Generator'!L1045),$B$3,$B$4))</f>
        <v>0.25878536886799663</v>
      </c>
      <c r="G1060" s="64"/>
      <c r="I1060" s="1">
        <f t="shared" si="188"/>
        <v>1044</v>
      </c>
      <c r="J1060" s="5">
        <f t="array" ref="J1060">GEOMEAN(B1060:F1060+1)-1</f>
        <v>0.11606375347389131</v>
      </c>
      <c r="K1060" s="5">
        <f t="shared" si="180"/>
        <v>2.0531876736945655E-2</v>
      </c>
      <c r="M1060" s="12">
        <f t="shared" si="181"/>
        <v>0.23825349213105099</v>
      </c>
      <c r="N1060" s="68">
        <f t="shared" si="182"/>
        <v>1.5780657490071686</v>
      </c>
      <c r="P1060" s="1">
        <f t="shared" si="189"/>
        <v>1044</v>
      </c>
      <c r="Q1060" s="5">
        <f t="shared" si="183"/>
        <v>0.11606375347389131</v>
      </c>
      <c r="R1060" s="5">
        <f t="shared" si="184"/>
        <v>1.0926415981278324E-2</v>
      </c>
      <c r="S1060" s="1"/>
      <c r="T1060" s="12">
        <f t="shared" si="179"/>
        <v>0.22732707614977266</v>
      </c>
      <c r="U1060" s="68">
        <f t="shared" si="185"/>
        <v>1.6484708042057623</v>
      </c>
      <c r="V1060" s="68"/>
      <c r="W1060" s="68">
        <f t="shared" si="186"/>
        <v>1.7315897989928859</v>
      </c>
    </row>
    <row r="1061" spans="1:23">
      <c r="A1061" s="1">
        <f t="shared" si="187"/>
        <v>1045</v>
      </c>
      <c r="B1061" s="64">
        <f>IF($B$5=1,EXP($E$3+$E$4*NORMINV(IF($B$1="Random",'Random Generator'!B1046,'Random Generator'!H1046),0,1))-1,NORMINV(IF($B$1="Random",'Random Generator'!B1046,'Random Generator'!H1046),$B$3,$B$4))</f>
        <v>0.11167922847421985</v>
      </c>
      <c r="C1061" s="64">
        <f>IF($B$5=1,EXP($E$3+$E$4*NORMINV(IF($B$1="Random",'Random Generator'!C1046,'Random Generator'!I1046),0,1))-1,NORMINV(IF($B$1="Random",'Random Generator'!C1046,'Random Generator'!I1046),$B$3,$B$4))</f>
        <v>0.13336275257907904</v>
      </c>
      <c r="D1061" s="64">
        <f>IF($B$5=1,EXP($E$3+$E$4*NORMINV(IF($B$1="Random",'Random Generator'!D1046,'Random Generator'!J1046),0,1))-1,NORMINV(IF($B$1="Random",'Random Generator'!D1046,'Random Generator'!J1046),$B$3,$B$4))</f>
        <v>0.24196573106988239</v>
      </c>
      <c r="E1061" s="64">
        <f>IF($B$5=1,EXP($E$3+$E$4*NORMINV(IF($B$1="Random",'Random Generator'!E1046,'Random Generator'!K1046),0,1))-1,NORMINV(IF($B$1="Random",'Random Generator'!E1046,'Random Generator'!K1046),$B$3,$B$4))</f>
        <v>6.2390807633535106E-2</v>
      </c>
      <c r="F1061" s="64">
        <f>IF($B$5=1,EXP($E$3+$E$4*NORMINV(IF($B$1="Random",'Random Generator'!F1046,'Random Generator'!L1046),0,1))-1,NORMINV(IF($B$1="Random",'Random Generator'!F1046,'Random Generator'!L1046),$B$3,$B$4))</f>
        <v>-7.6996316929098807E-2</v>
      </c>
      <c r="G1061" s="64"/>
      <c r="I1061" s="1">
        <f t="shared" si="188"/>
        <v>1045</v>
      </c>
      <c r="J1061" s="5">
        <f t="array" ref="J1061">GEOMEAN(B1061:F1061+1)-1</f>
        <v>8.940447657991446E-2</v>
      </c>
      <c r="K1061" s="5">
        <f t="shared" si="180"/>
        <v>7.2022382899572315E-3</v>
      </c>
      <c r="M1061" s="12">
        <f t="shared" si="181"/>
        <v>-8.4198555219056032E-2</v>
      </c>
      <c r="N1061" s="68">
        <f t="shared" si="182"/>
        <v>1.4843699000950261</v>
      </c>
      <c r="P1061" s="1">
        <f t="shared" si="189"/>
        <v>1045</v>
      </c>
      <c r="Q1061" s="5">
        <f t="shared" si="183"/>
        <v>8.940447657991446E-2</v>
      </c>
      <c r="R1061" s="5">
        <f t="shared" si="184"/>
        <v>0</v>
      </c>
      <c r="S1061" s="1"/>
      <c r="T1061" s="12">
        <f t="shared" si="179"/>
        <v>-8.4198555219056032E-2</v>
      </c>
      <c r="U1061" s="68">
        <f t="shared" si="185"/>
        <v>1.534425395647129</v>
      </c>
      <c r="V1061" s="68"/>
      <c r="W1061" s="68">
        <f t="shared" si="186"/>
        <v>1.534425395647129</v>
      </c>
    </row>
    <row r="1062" spans="1:23">
      <c r="A1062" s="1">
        <f t="shared" si="187"/>
        <v>1046</v>
      </c>
      <c r="B1062" s="64">
        <f>IF($B$5=1,EXP($E$3+$E$4*NORMINV(IF($B$1="Random",'Random Generator'!B1047,'Random Generator'!H1047),0,1))-1,NORMINV(IF($B$1="Random",'Random Generator'!B1047,'Random Generator'!H1047),$B$3,$B$4))</f>
        <v>8.0143040779680152E-2</v>
      </c>
      <c r="C1062" s="64">
        <f>IF($B$5=1,EXP($E$3+$E$4*NORMINV(IF($B$1="Random",'Random Generator'!C1047,'Random Generator'!I1047),0,1))-1,NORMINV(IF($B$1="Random",'Random Generator'!C1047,'Random Generator'!I1047),$B$3,$B$4))</f>
        <v>0.10397103596393387</v>
      </c>
      <c r="D1062" s="64">
        <f>IF($B$5=1,EXP($E$3+$E$4*NORMINV(IF($B$1="Random",'Random Generator'!D1047,'Random Generator'!J1047),0,1))-1,NORMINV(IF($B$1="Random",'Random Generator'!D1047,'Random Generator'!J1047),$B$3,$B$4))</f>
        <v>0.11857215503176755</v>
      </c>
      <c r="E1062" s="64">
        <f>IF($B$5=1,EXP($E$3+$E$4*NORMINV(IF($B$1="Random",'Random Generator'!E1047,'Random Generator'!K1047),0,1))-1,NORMINV(IF($B$1="Random",'Random Generator'!E1047,'Random Generator'!K1047),$B$3,$B$4))</f>
        <v>0.18556607493239596</v>
      </c>
      <c r="F1062" s="64">
        <f>IF($B$5=1,EXP($E$3+$E$4*NORMINV(IF($B$1="Random",'Random Generator'!F1047,'Random Generator'!L1047),0,1))-1,NORMINV(IF($B$1="Random",'Random Generator'!F1047,'Random Generator'!L1047),$B$3,$B$4))</f>
        <v>2.644531299663555E-2</v>
      </c>
      <c r="G1062" s="64"/>
      <c r="I1062" s="1">
        <f t="shared" si="188"/>
        <v>1046</v>
      </c>
      <c r="J1062" s="5">
        <f t="array" ref="J1062">GEOMEAN(B1062:F1062+1)-1</f>
        <v>0.10172424533936963</v>
      </c>
      <c r="K1062" s="5">
        <f t="shared" si="180"/>
        <v>1.3362122669684819E-2</v>
      </c>
      <c r="M1062" s="12">
        <f t="shared" si="181"/>
        <v>1.3083190326950732E-2</v>
      </c>
      <c r="N1062" s="68">
        <f t="shared" si="182"/>
        <v>1.5270986561352657</v>
      </c>
      <c r="P1062" s="1">
        <f t="shared" si="189"/>
        <v>1046</v>
      </c>
      <c r="Q1062" s="5">
        <f t="shared" si="183"/>
        <v>0.10172424533936963</v>
      </c>
      <c r="R1062" s="5">
        <f t="shared" si="184"/>
        <v>3.7566619140174881E-3</v>
      </c>
      <c r="S1062" s="1"/>
      <c r="T1062" s="12">
        <f t="shared" si="179"/>
        <v>9.3265284129332438E-3</v>
      </c>
      <c r="U1062" s="68">
        <f t="shared" si="185"/>
        <v>1.5956865728205507</v>
      </c>
      <c r="V1062" s="68"/>
      <c r="W1062" s="68">
        <f t="shared" si="186"/>
        <v>1.6231719710054295</v>
      </c>
    </row>
    <row r="1063" spans="1:23">
      <c r="A1063" s="1">
        <f t="shared" si="187"/>
        <v>1047</v>
      </c>
      <c r="B1063" s="64">
        <f>IF($B$5=1,EXP($E$3+$E$4*NORMINV(IF($B$1="Random",'Random Generator'!B1048,'Random Generator'!H1048),0,1))-1,NORMINV(IF($B$1="Random",'Random Generator'!B1048,'Random Generator'!H1048),$B$3,$B$4))</f>
        <v>0.10389489246604988</v>
      </c>
      <c r="C1063" s="64">
        <f>IF($B$5=1,EXP($E$3+$E$4*NORMINV(IF($B$1="Random",'Random Generator'!C1048,'Random Generator'!I1048),0,1))-1,NORMINV(IF($B$1="Random",'Random Generator'!C1048,'Random Generator'!I1048),$B$3,$B$4))</f>
        <v>8.1311146275525603E-2</v>
      </c>
      <c r="D1063" s="64">
        <f>IF($B$5=1,EXP($E$3+$E$4*NORMINV(IF($B$1="Random",'Random Generator'!D1048,'Random Generator'!J1048),0,1))-1,NORMINV(IF($B$1="Random",'Random Generator'!D1048,'Random Generator'!J1048),$B$3,$B$4))</f>
        <v>0.16448930628921765</v>
      </c>
      <c r="E1063" s="64">
        <f>IF($B$5=1,EXP($E$3+$E$4*NORMINV(IF($B$1="Random",'Random Generator'!E1048,'Random Generator'!K1048),0,1))-1,NORMINV(IF($B$1="Random",'Random Generator'!E1048,'Random Generator'!K1048),$B$3,$B$4))</f>
        <v>0.15468767892725244</v>
      </c>
      <c r="F1063" s="64">
        <f>IF($B$5=1,EXP($E$3+$E$4*NORMINV(IF($B$1="Random",'Random Generator'!F1048,'Random Generator'!L1048),0,1))-1,NORMINV(IF($B$1="Random",'Random Generator'!F1048,'Random Generator'!L1048),$B$3,$B$4))</f>
        <v>9.3122974636095979E-2</v>
      </c>
      <c r="G1063" s="64"/>
      <c r="I1063" s="1">
        <f t="shared" si="188"/>
        <v>1047</v>
      </c>
      <c r="J1063" s="5">
        <f t="array" ref="J1063">GEOMEAN(B1063:F1063+1)-1</f>
        <v>0.11899846930670499</v>
      </c>
      <c r="K1063" s="5">
        <f t="shared" si="180"/>
        <v>2.1999234653352497E-2</v>
      </c>
      <c r="M1063" s="12">
        <f t="shared" si="181"/>
        <v>7.1123739982743489E-2</v>
      </c>
      <c r="N1063" s="68">
        <f t="shared" si="182"/>
        <v>1.5886624219038563</v>
      </c>
      <c r="P1063" s="1">
        <f t="shared" si="189"/>
        <v>1047</v>
      </c>
      <c r="Q1063" s="5">
        <f t="shared" si="183"/>
        <v>0.11899846930670499</v>
      </c>
      <c r="R1063" s="5">
        <f t="shared" si="184"/>
        <v>1.2393773897685166E-2</v>
      </c>
      <c r="S1063" s="1"/>
      <c r="T1063" s="12">
        <f t="shared" si="179"/>
        <v>5.8729966085058323E-2</v>
      </c>
      <c r="U1063" s="68">
        <f t="shared" si="185"/>
        <v>1.6594437781907727</v>
      </c>
      <c r="V1063" s="68"/>
      <c r="W1063" s="68">
        <f t="shared" si="186"/>
        <v>1.7544761232494674</v>
      </c>
    </row>
    <row r="1064" spans="1:23">
      <c r="A1064" s="1">
        <f t="shared" si="187"/>
        <v>1048</v>
      </c>
      <c r="B1064" s="64">
        <f>IF($B$5=1,EXP($E$3+$E$4*NORMINV(IF($B$1="Random",'Random Generator'!B1049,'Random Generator'!H1049),0,1))-1,NORMINV(IF($B$1="Random",'Random Generator'!B1049,'Random Generator'!H1049),$B$3,$B$4))</f>
        <v>4.2277695128607462E-2</v>
      </c>
      <c r="C1064" s="64">
        <f>IF($B$5=1,EXP($E$3+$E$4*NORMINV(IF($B$1="Random",'Random Generator'!C1049,'Random Generator'!I1049),0,1))-1,NORMINV(IF($B$1="Random",'Random Generator'!C1049,'Random Generator'!I1049),$B$3,$B$4))</f>
        <v>2.8441243088336066E-2</v>
      </c>
      <c r="D1064" s="64">
        <f>IF($B$5=1,EXP($E$3+$E$4*NORMINV(IF($B$1="Random",'Random Generator'!D1049,'Random Generator'!J1049),0,1))-1,NORMINV(IF($B$1="Random",'Random Generator'!D1049,'Random Generator'!J1049),$B$3,$B$4))</f>
        <v>0.14341802823684757</v>
      </c>
      <c r="E1064" s="64">
        <f>IF($B$5=1,EXP($E$3+$E$4*NORMINV(IF($B$1="Random",'Random Generator'!E1049,'Random Generator'!K1049),0,1))-1,NORMINV(IF($B$1="Random",'Random Generator'!E1049,'Random Generator'!K1049),$B$3,$B$4))</f>
        <v>-4.3840750775855364E-3</v>
      </c>
      <c r="F1064" s="64">
        <f>IF($B$5=1,EXP($E$3+$E$4*NORMINV(IF($B$1="Random",'Random Generator'!F1049,'Random Generator'!L1049),0,1))-1,NORMINV(IF($B$1="Random",'Random Generator'!F1049,'Random Generator'!L1049),$B$3,$B$4))</f>
        <v>-4.2723867633243096E-2</v>
      </c>
      <c r="G1064" s="64"/>
      <c r="I1064" s="1">
        <f t="shared" si="188"/>
        <v>1048</v>
      </c>
      <c r="J1064" s="5">
        <f t="array" ref="J1064">GEOMEAN(B1064:F1064+1)-1</f>
        <v>3.1571668222471816E-2</v>
      </c>
      <c r="K1064" s="5">
        <f t="shared" si="180"/>
        <v>0</v>
      </c>
      <c r="M1064" s="12">
        <f t="shared" si="181"/>
        <v>-4.2723867633243096E-2</v>
      </c>
      <c r="N1064" s="68">
        <f t="shared" si="182"/>
        <v>1.1681457395697465</v>
      </c>
      <c r="P1064" s="1">
        <f t="shared" si="189"/>
        <v>1048</v>
      </c>
      <c r="Q1064" s="5">
        <f t="shared" si="183"/>
        <v>3.1571668222471816E-2</v>
      </c>
      <c r="R1064" s="5">
        <f t="shared" si="184"/>
        <v>0</v>
      </c>
      <c r="S1064" s="1"/>
      <c r="T1064" s="12">
        <f t="shared" si="179"/>
        <v>-4.2723867633243096E-2</v>
      </c>
      <c r="U1064" s="68">
        <f t="shared" si="185"/>
        <v>1.1681457395697465</v>
      </c>
      <c r="V1064" s="68"/>
      <c r="W1064" s="68">
        <f t="shared" si="186"/>
        <v>1.1681457395697465</v>
      </c>
    </row>
    <row r="1065" spans="1:23">
      <c r="A1065" s="1">
        <f t="shared" si="187"/>
        <v>1049</v>
      </c>
      <c r="B1065" s="64">
        <f>IF($B$5=1,EXP($E$3+$E$4*NORMINV(IF($B$1="Random",'Random Generator'!B1050,'Random Generator'!H1050),0,1))-1,NORMINV(IF($B$1="Random",'Random Generator'!B1050,'Random Generator'!H1050),$B$3,$B$4))</f>
        <v>9.4810211965478119E-2</v>
      </c>
      <c r="C1065" s="64">
        <f>IF($B$5=1,EXP($E$3+$E$4*NORMINV(IF($B$1="Random",'Random Generator'!C1050,'Random Generator'!I1050),0,1))-1,NORMINV(IF($B$1="Random",'Random Generator'!C1050,'Random Generator'!I1050),$B$3,$B$4))</f>
        <v>0.21633788135086074</v>
      </c>
      <c r="D1065" s="64">
        <f>IF($B$5=1,EXP($E$3+$E$4*NORMINV(IF($B$1="Random",'Random Generator'!D1050,'Random Generator'!J1050),0,1))-1,NORMINV(IF($B$1="Random",'Random Generator'!D1050,'Random Generator'!J1050),$B$3,$B$4))</f>
        <v>0.12525539560278909</v>
      </c>
      <c r="E1065" s="64">
        <f>IF($B$5=1,EXP($E$3+$E$4*NORMINV(IF($B$1="Random",'Random Generator'!E1050,'Random Generator'!K1050),0,1))-1,NORMINV(IF($B$1="Random",'Random Generator'!E1050,'Random Generator'!K1050),$B$3,$B$4))</f>
        <v>-4.8464739959674263E-2</v>
      </c>
      <c r="F1065" s="64">
        <f>IF($B$5=1,EXP($E$3+$E$4*NORMINV(IF($B$1="Random",'Random Generator'!F1050,'Random Generator'!L1050),0,1))-1,NORMINV(IF($B$1="Random",'Random Generator'!F1050,'Random Generator'!L1050),$B$3,$B$4))</f>
        <v>7.8831865702065684E-2</v>
      </c>
      <c r="G1065" s="64"/>
      <c r="I1065" s="1">
        <f t="shared" si="188"/>
        <v>1049</v>
      </c>
      <c r="J1065" s="5">
        <f t="array" ref="J1065">GEOMEAN(B1065:F1065+1)-1</f>
        <v>8.9944955316364483E-2</v>
      </c>
      <c r="K1065" s="5">
        <f t="shared" si="180"/>
        <v>7.472477658182243E-3</v>
      </c>
      <c r="M1065" s="12">
        <f t="shared" si="181"/>
        <v>7.1359388043883448E-2</v>
      </c>
      <c r="N1065" s="68">
        <f t="shared" si="182"/>
        <v>1.4862241541186407</v>
      </c>
      <c r="P1065" s="1">
        <f t="shared" si="189"/>
        <v>1049</v>
      </c>
      <c r="Q1065" s="5">
        <f t="shared" si="183"/>
        <v>8.9944955316364483E-2</v>
      </c>
      <c r="R1065" s="5">
        <f t="shared" si="184"/>
        <v>0</v>
      </c>
      <c r="S1065" s="1"/>
      <c r="T1065" s="12">
        <f t="shared" si="179"/>
        <v>7.1359388043883448E-2</v>
      </c>
      <c r="U1065" s="68">
        <f t="shared" si="185"/>
        <v>1.538235493820584</v>
      </c>
      <c r="V1065" s="68"/>
      <c r="W1065" s="68">
        <f t="shared" si="186"/>
        <v>1.538235493820584</v>
      </c>
    </row>
    <row r="1066" spans="1:23">
      <c r="A1066" s="1">
        <f t="shared" si="187"/>
        <v>1050</v>
      </c>
      <c r="B1066" s="64">
        <f>IF($B$5=1,EXP($E$3+$E$4*NORMINV(IF($B$1="Random",'Random Generator'!B1051,'Random Generator'!H1051),0,1))-1,NORMINV(IF($B$1="Random",'Random Generator'!B1051,'Random Generator'!H1051),$B$3,$B$4))</f>
        <v>0.15408309495488082</v>
      </c>
      <c r="C1066" s="64">
        <f>IF($B$5=1,EXP($E$3+$E$4*NORMINV(IF($B$1="Random",'Random Generator'!C1051,'Random Generator'!I1051),0,1))-1,NORMINV(IF($B$1="Random",'Random Generator'!C1051,'Random Generator'!I1051),$B$3,$B$4))</f>
        <v>5.7097599558902257E-2</v>
      </c>
      <c r="D1066" s="64">
        <f>IF($B$5=1,EXP($E$3+$E$4*NORMINV(IF($B$1="Random",'Random Generator'!D1051,'Random Generator'!J1051),0,1))-1,NORMINV(IF($B$1="Random",'Random Generator'!D1051,'Random Generator'!J1051),$B$3,$B$4))</f>
        <v>6.6220579507531019E-2</v>
      </c>
      <c r="E1066" s="64">
        <f>IF($B$5=1,EXP($E$3+$E$4*NORMINV(IF($B$1="Random",'Random Generator'!E1051,'Random Generator'!K1051),0,1))-1,NORMINV(IF($B$1="Random",'Random Generator'!E1051,'Random Generator'!K1051),$B$3,$B$4))</f>
        <v>0.23327818260465905</v>
      </c>
      <c r="F1066" s="64">
        <f>IF($B$5=1,EXP($E$3+$E$4*NORMINV(IF($B$1="Random",'Random Generator'!F1051,'Random Generator'!L1051),0,1))-1,NORMINV(IF($B$1="Random",'Random Generator'!F1051,'Random Generator'!L1051),$B$3,$B$4))</f>
        <v>0.20457654489435972</v>
      </c>
      <c r="G1066" s="64"/>
      <c r="I1066" s="1">
        <f t="shared" si="188"/>
        <v>1050</v>
      </c>
      <c r="J1066" s="5">
        <f t="array" ref="J1066">GEOMEAN(B1066:F1066+1)-1</f>
        <v>0.14082475275963802</v>
      </c>
      <c r="K1066" s="5">
        <f t="shared" si="180"/>
        <v>3.291237637981901E-2</v>
      </c>
      <c r="M1066" s="12">
        <f t="shared" si="181"/>
        <v>0.17166416851454072</v>
      </c>
      <c r="N1066" s="68">
        <f t="shared" si="182"/>
        <v>1.6692718485975895</v>
      </c>
      <c r="P1066" s="1">
        <f t="shared" si="189"/>
        <v>1050</v>
      </c>
      <c r="Q1066" s="5">
        <f t="shared" si="183"/>
        <v>0.14082475275963802</v>
      </c>
      <c r="R1066" s="5">
        <f t="shared" si="184"/>
        <v>2.3306915624151679E-2</v>
      </c>
      <c r="S1066" s="1"/>
      <c r="T1066" s="12">
        <f t="shared" si="179"/>
        <v>0.14835725289038904</v>
      </c>
      <c r="U1066" s="68">
        <f t="shared" si="185"/>
        <v>1.7428993944433979</v>
      </c>
      <c r="V1066" s="68"/>
      <c r="W1066" s="68">
        <f t="shared" si="186"/>
        <v>1.9323895401737765</v>
      </c>
    </row>
    <row r="1067" spans="1:23">
      <c r="A1067" s="1">
        <f t="shared" si="187"/>
        <v>1051</v>
      </c>
      <c r="B1067" s="64">
        <f>IF($B$5=1,EXP($E$3+$E$4*NORMINV(IF($B$1="Random",'Random Generator'!B1052,'Random Generator'!H1052),0,1))-1,NORMINV(IF($B$1="Random",'Random Generator'!B1052,'Random Generator'!H1052),$B$3,$B$4))</f>
        <v>2.7318953239662269E-2</v>
      </c>
      <c r="C1067" s="64">
        <f>IF($B$5=1,EXP($E$3+$E$4*NORMINV(IF($B$1="Random",'Random Generator'!C1052,'Random Generator'!I1052),0,1))-1,NORMINV(IF($B$1="Random",'Random Generator'!C1052,'Random Generator'!I1052),$B$3,$B$4))</f>
        <v>9.0407624794640595E-2</v>
      </c>
      <c r="D1067" s="64">
        <f>IF($B$5=1,EXP($E$3+$E$4*NORMINV(IF($B$1="Random",'Random Generator'!D1052,'Random Generator'!J1052),0,1))-1,NORMINV(IF($B$1="Random",'Random Generator'!D1052,'Random Generator'!J1052),$B$3,$B$4))</f>
        <v>4.583226482475955E-2</v>
      </c>
      <c r="E1067" s="64">
        <f>IF($B$5=1,EXP($E$3+$E$4*NORMINV(IF($B$1="Random",'Random Generator'!E1052,'Random Generator'!K1052),0,1))-1,NORMINV(IF($B$1="Random",'Random Generator'!E1052,'Random Generator'!K1052),$B$3,$B$4))</f>
        <v>8.6857480901017414E-2</v>
      </c>
      <c r="F1067" s="64">
        <f>IF($B$5=1,EXP($E$3+$E$4*NORMINV(IF($B$1="Random",'Random Generator'!F1052,'Random Generator'!L1052),0,1))-1,NORMINV(IF($B$1="Random",'Random Generator'!F1052,'Random Generator'!L1052),$B$3,$B$4))</f>
        <v>0.24187966992035581</v>
      </c>
      <c r="G1067" s="64"/>
      <c r="I1067" s="1">
        <f t="shared" si="188"/>
        <v>1051</v>
      </c>
      <c r="J1067" s="5">
        <f t="array" ref="J1067">GEOMEAN(B1067:F1067+1)-1</f>
        <v>9.5977571260521533E-2</v>
      </c>
      <c r="K1067" s="5">
        <f t="shared" si="180"/>
        <v>1.0488785630260768E-2</v>
      </c>
      <c r="M1067" s="12">
        <f t="shared" si="181"/>
        <v>0.23139088429009505</v>
      </c>
      <c r="N1067" s="68">
        <f t="shared" si="182"/>
        <v>1.5070466822345767</v>
      </c>
      <c r="P1067" s="1">
        <f t="shared" si="189"/>
        <v>1051</v>
      </c>
      <c r="Q1067" s="5">
        <f t="shared" si="183"/>
        <v>9.5977571260521533E-2</v>
      </c>
      <c r="R1067" s="5">
        <f t="shared" si="184"/>
        <v>8.8332487459343717E-4</v>
      </c>
      <c r="S1067" s="1"/>
      <c r="T1067" s="12">
        <f t="shared" si="179"/>
        <v>0.23050755941550161</v>
      </c>
      <c r="U1067" s="68">
        <f t="shared" si="185"/>
        <v>1.5749163293080042</v>
      </c>
      <c r="V1067" s="68"/>
      <c r="W1067" s="68">
        <f t="shared" si="186"/>
        <v>1.5812783792594032</v>
      </c>
    </row>
    <row r="1068" spans="1:23">
      <c r="A1068" s="1">
        <f t="shared" si="187"/>
        <v>1052</v>
      </c>
      <c r="B1068" s="64">
        <f>IF($B$5=1,EXP($E$3+$E$4*NORMINV(IF($B$1="Random",'Random Generator'!B1053,'Random Generator'!H1053),0,1))-1,NORMINV(IF($B$1="Random",'Random Generator'!B1053,'Random Generator'!H1053),$B$3,$B$4))</f>
        <v>-3.589609949613326E-3</v>
      </c>
      <c r="C1068" s="64">
        <f>IF($B$5=1,EXP($E$3+$E$4*NORMINV(IF($B$1="Random",'Random Generator'!C1053,'Random Generator'!I1053),0,1))-1,NORMINV(IF($B$1="Random",'Random Generator'!C1053,'Random Generator'!I1053),$B$3,$B$4))</f>
        <v>0.19363855931696849</v>
      </c>
      <c r="D1068" s="64">
        <f>IF($B$5=1,EXP($E$3+$E$4*NORMINV(IF($B$1="Random",'Random Generator'!D1053,'Random Generator'!J1053),0,1))-1,NORMINV(IF($B$1="Random",'Random Generator'!D1053,'Random Generator'!J1053),$B$3,$B$4))</f>
        <v>4.3674160714658239E-2</v>
      </c>
      <c r="E1068" s="64">
        <f>IF($B$5=1,EXP($E$3+$E$4*NORMINV(IF($B$1="Random",'Random Generator'!E1053,'Random Generator'!K1053),0,1))-1,NORMINV(IF($B$1="Random",'Random Generator'!E1053,'Random Generator'!K1053),$B$3,$B$4))</f>
        <v>1.7725108938292822E-2</v>
      </c>
      <c r="F1068" s="64">
        <f>IF($B$5=1,EXP($E$3+$E$4*NORMINV(IF($B$1="Random",'Random Generator'!F1053,'Random Generator'!L1053),0,1))-1,NORMINV(IF($B$1="Random",'Random Generator'!F1053,'Random Generator'!L1053),$B$3,$B$4))</f>
        <v>6.7628777339431068E-2</v>
      </c>
      <c r="G1068" s="64"/>
      <c r="I1068" s="1">
        <f t="shared" si="188"/>
        <v>1052</v>
      </c>
      <c r="J1068" s="5">
        <f t="array" ref="J1068">GEOMEAN(B1068:F1068+1)-1</f>
        <v>6.1659758173658652E-2</v>
      </c>
      <c r="K1068" s="5">
        <f t="shared" si="180"/>
        <v>0</v>
      </c>
      <c r="M1068" s="12">
        <f t="shared" si="181"/>
        <v>6.7628777339431068E-2</v>
      </c>
      <c r="N1068" s="68">
        <f t="shared" si="182"/>
        <v>1.3487354713570034</v>
      </c>
      <c r="P1068" s="1">
        <f t="shared" si="189"/>
        <v>1052</v>
      </c>
      <c r="Q1068" s="5">
        <f t="shared" si="183"/>
        <v>6.1659758173658652E-2</v>
      </c>
      <c r="R1068" s="5">
        <f t="shared" si="184"/>
        <v>0</v>
      </c>
      <c r="S1068" s="1"/>
      <c r="T1068" s="12">
        <f t="shared" si="179"/>
        <v>6.7628777339431068E-2</v>
      </c>
      <c r="U1068" s="68">
        <f t="shared" si="185"/>
        <v>1.3487354713570034</v>
      </c>
      <c r="V1068" s="68"/>
      <c r="W1068" s="68">
        <f t="shared" si="186"/>
        <v>1.3487354713570034</v>
      </c>
    </row>
    <row r="1069" spans="1:23">
      <c r="A1069" s="1">
        <f t="shared" si="187"/>
        <v>1053</v>
      </c>
      <c r="B1069" s="64">
        <f>IF($B$5=1,EXP($E$3+$E$4*NORMINV(IF($B$1="Random",'Random Generator'!B1054,'Random Generator'!H1054),0,1))-1,NORMINV(IF($B$1="Random",'Random Generator'!B1054,'Random Generator'!H1054),$B$3,$B$4))</f>
        <v>8.1957381343183977E-2</v>
      </c>
      <c r="C1069" s="64">
        <f>IF($B$5=1,EXP($E$3+$E$4*NORMINV(IF($B$1="Random",'Random Generator'!C1054,'Random Generator'!I1054),0,1))-1,NORMINV(IF($B$1="Random",'Random Generator'!C1054,'Random Generator'!I1054),$B$3,$B$4))</f>
        <v>-0.18659537142150906</v>
      </c>
      <c r="D1069" s="64">
        <f>IF($B$5=1,EXP($E$3+$E$4*NORMINV(IF($B$1="Random",'Random Generator'!D1054,'Random Generator'!J1054),0,1))-1,NORMINV(IF($B$1="Random",'Random Generator'!D1054,'Random Generator'!J1054),$B$3,$B$4))</f>
        <v>5.4931928504884153E-2</v>
      </c>
      <c r="E1069" s="64">
        <f>IF($B$5=1,EXP($E$3+$E$4*NORMINV(IF($B$1="Random",'Random Generator'!E1054,'Random Generator'!K1054),0,1))-1,NORMINV(IF($B$1="Random",'Random Generator'!E1054,'Random Generator'!K1054),$B$3,$B$4))</f>
        <v>-5.969128203808427E-2</v>
      </c>
      <c r="F1069" s="64">
        <f>IF($B$5=1,EXP($E$3+$E$4*NORMINV(IF($B$1="Random",'Random Generator'!F1054,'Random Generator'!L1054),0,1))-1,NORMINV(IF($B$1="Random",'Random Generator'!F1054,'Random Generator'!L1054),$B$3,$B$4))</f>
        <v>0.36778779500422965</v>
      </c>
      <c r="G1069" s="64"/>
      <c r="I1069" s="1">
        <f t="shared" si="188"/>
        <v>1053</v>
      </c>
      <c r="J1069" s="5">
        <f t="array" ref="J1069">GEOMEAN(B1069:F1069+1)-1</f>
        <v>3.6110520356436249E-2</v>
      </c>
      <c r="K1069" s="5">
        <f t="shared" si="180"/>
        <v>0</v>
      </c>
      <c r="M1069" s="12">
        <f t="shared" si="181"/>
        <v>0.36778779500422965</v>
      </c>
      <c r="N1069" s="68">
        <f t="shared" si="182"/>
        <v>1.1940717319078828</v>
      </c>
      <c r="P1069" s="1">
        <f t="shared" si="189"/>
        <v>1053</v>
      </c>
      <c r="Q1069" s="5">
        <f t="shared" si="183"/>
        <v>3.6110520356436249E-2</v>
      </c>
      <c r="R1069" s="5">
        <f t="shared" si="184"/>
        <v>0</v>
      </c>
      <c r="S1069" s="1"/>
      <c r="T1069" s="12">
        <f t="shared" si="179"/>
        <v>0.36778779500422965</v>
      </c>
      <c r="U1069" s="68">
        <f t="shared" si="185"/>
        <v>1.1940717319078828</v>
      </c>
      <c r="V1069" s="68"/>
      <c r="W1069" s="68">
        <f t="shared" si="186"/>
        <v>1.1940717319078828</v>
      </c>
    </row>
    <row r="1070" spans="1:23">
      <c r="A1070" s="1">
        <f t="shared" si="187"/>
        <v>1054</v>
      </c>
      <c r="B1070" s="64">
        <f>IF($B$5=1,EXP($E$3+$E$4*NORMINV(IF($B$1="Random",'Random Generator'!B1055,'Random Generator'!H1055),0,1))-1,NORMINV(IF($B$1="Random",'Random Generator'!B1055,'Random Generator'!H1055),$B$3,$B$4))</f>
        <v>0.26393174328862967</v>
      </c>
      <c r="C1070" s="64">
        <f>IF($B$5=1,EXP($E$3+$E$4*NORMINV(IF($B$1="Random",'Random Generator'!C1055,'Random Generator'!I1055),0,1))-1,NORMINV(IF($B$1="Random",'Random Generator'!C1055,'Random Generator'!I1055),$B$3,$B$4))</f>
        <v>6.3208007236795316E-2</v>
      </c>
      <c r="D1070" s="64">
        <f>IF($B$5=1,EXP($E$3+$E$4*NORMINV(IF($B$1="Random",'Random Generator'!D1055,'Random Generator'!J1055),0,1))-1,NORMINV(IF($B$1="Random",'Random Generator'!D1055,'Random Generator'!J1055),$B$3,$B$4))</f>
        <v>4.6473610316301706E-2</v>
      </c>
      <c r="E1070" s="64">
        <f>IF($B$5=1,EXP($E$3+$E$4*NORMINV(IF($B$1="Random",'Random Generator'!E1055,'Random Generator'!K1055),0,1))-1,NORMINV(IF($B$1="Random",'Random Generator'!E1055,'Random Generator'!K1055),$B$3,$B$4))</f>
        <v>0.18661364107812961</v>
      </c>
      <c r="F1070" s="64">
        <f>IF($B$5=1,EXP($E$3+$E$4*NORMINV(IF($B$1="Random",'Random Generator'!F1055,'Random Generator'!L1055),0,1))-1,NORMINV(IF($B$1="Random",'Random Generator'!F1055,'Random Generator'!L1055),$B$3,$B$4))</f>
        <v>6.1241692130201031E-2</v>
      </c>
      <c r="G1070" s="64"/>
      <c r="I1070" s="1">
        <f t="shared" si="188"/>
        <v>1054</v>
      </c>
      <c r="J1070" s="5">
        <f t="array" ref="J1070">GEOMEAN(B1070:F1070+1)-1</f>
        <v>0.12108555335348536</v>
      </c>
      <c r="K1070" s="5">
        <f t="shared" si="180"/>
        <v>2.3042776676742684E-2</v>
      </c>
      <c r="M1070" s="12">
        <f t="shared" si="181"/>
        <v>3.8198915453458347E-2</v>
      </c>
      <c r="N1070" s="68">
        <f t="shared" si="182"/>
        <v>1.596233042947004</v>
      </c>
      <c r="P1070" s="1">
        <f t="shared" si="189"/>
        <v>1054</v>
      </c>
      <c r="Q1070" s="5">
        <f t="shared" si="183"/>
        <v>0.12108555335348536</v>
      </c>
      <c r="R1070" s="5">
        <f t="shared" si="184"/>
        <v>1.3437315921075353E-2</v>
      </c>
      <c r="S1070" s="1"/>
      <c r="T1070" s="12">
        <f t="shared" si="179"/>
        <v>2.4761599532382994E-2</v>
      </c>
      <c r="U1070" s="68">
        <f t="shared" si="185"/>
        <v>1.6672829299431626</v>
      </c>
      <c r="V1070" s="68"/>
      <c r="W1070" s="68">
        <f t="shared" si="186"/>
        <v>1.7708989513827336</v>
      </c>
    </row>
    <row r="1071" spans="1:23">
      <c r="A1071" s="1">
        <f t="shared" si="187"/>
        <v>1055</v>
      </c>
      <c r="B1071" s="64">
        <f>IF($B$5=1,EXP($E$3+$E$4*NORMINV(IF($B$1="Random",'Random Generator'!B1056,'Random Generator'!H1056),0,1))-1,NORMINV(IF($B$1="Random",'Random Generator'!B1056,'Random Generator'!H1056),$B$3,$B$4))</f>
        <v>-4.2645002777667473E-2</v>
      </c>
      <c r="C1071" s="64">
        <f>IF($B$5=1,EXP($E$3+$E$4*NORMINV(IF($B$1="Random",'Random Generator'!C1056,'Random Generator'!I1056),0,1))-1,NORMINV(IF($B$1="Random",'Random Generator'!C1056,'Random Generator'!I1056),$B$3,$B$4))</f>
        <v>0.15461089359164792</v>
      </c>
      <c r="D1071" s="64">
        <f>IF($B$5=1,EXP($E$3+$E$4*NORMINV(IF($B$1="Random",'Random Generator'!D1056,'Random Generator'!J1056),0,1))-1,NORMINV(IF($B$1="Random",'Random Generator'!D1056,'Random Generator'!J1056),$B$3,$B$4))</f>
        <v>0.17813577127686875</v>
      </c>
      <c r="E1071" s="64">
        <f>IF($B$5=1,EXP($E$3+$E$4*NORMINV(IF($B$1="Random",'Random Generator'!E1056,'Random Generator'!K1056),0,1))-1,NORMINV(IF($B$1="Random",'Random Generator'!E1056,'Random Generator'!K1056),$B$3,$B$4))</f>
        <v>0.1062137418278728</v>
      </c>
      <c r="F1071" s="64">
        <f>IF($B$5=1,EXP($E$3+$E$4*NORMINV(IF($B$1="Random",'Random Generator'!F1056,'Random Generator'!L1056),0,1))-1,NORMINV(IF($B$1="Random",'Random Generator'!F1056,'Random Generator'!L1056),$B$3,$B$4))</f>
        <v>0.19334960624084929</v>
      </c>
      <c r="G1071" s="64"/>
      <c r="I1071" s="1">
        <f t="shared" si="188"/>
        <v>1055</v>
      </c>
      <c r="J1071" s="5">
        <f t="array" ref="J1071">GEOMEAN(B1071:F1071+1)-1</f>
        <v>0.11445400432230368</v>
      </c>
      <c r="K1071" s="5">
        <f t="shared" si="180"/>
        <v>1.9727002161151842E-2</v>
      </c>
      <c r="M1071" s="12">
        <f t="shared" si="181"/>
        <v>0.17362260407969746</v>
      </c>
      <c r="N1071" s="68">
        <f t="shared" si="182"/>
        <v>1.5722773275277453</v>
      </c>
      <c r="P1071" s="1">
        <f t="shared" si="189"/>
        <v>1055</v>
      </c>
      <c r="Q1071" s="5">
        <f t="shared" si="183"/>
        <v>0.11445400432230368</v>
      </c>
      <c r="R1071" s="5">
        <f t="shared" si="184"/>
        <v>1.0121541405484512E-2</v>
      </c>
      <c r="S1071" s="1"/>
      <c r="T1071" s="12">
        <f t="shared" si="179"/>
        <v>0.16350106267421294</v>
      </c>
      <c r="U1071" s="68">
        <f t="shared" si="185"/>
        <v>1.6424766125370263</v>
      </c>
      <c r="V1071" s="68"/>
      <c r="W1071" s="68">
        <f t="shared" si="186"/>
        <v>1.7191380195493098</v>
      </c>
    </row>
    <row r="1072" spans="1:23">
      <c r="A1072" s="1">
        <f t="shared" si="187"/>
        <v>1056</v>
      </c>
      <c r="B1072" s="64">
        <f>IF($B$5=1,EXP($E$3+$E$4*NORMINV(IF($B$1="Random",'Random Generator'!B1057,'Random Generator'!H1057),0,1))-1,NORMINV(IF($B$1="Random",'Random Generator'!B1057,'Random Generator'!H1057),$B$3,$B$4))</f>
        <v>5.6378466861692234E-2</v>
      </c>
      <c r="C1072" s="64">
        <f>IF($B$5=1,EXP($E$3+$E$4*NORMINV(IF($B$1="Random",'Random Generator'!C1057,'Random Generator'!I1057),0,1))-1,NORMINV(IF($B$1="Random",'Random Generator'!C1057,'Random Generator'!I1057),$B$3,$B$4))</f>
        <v>0.14496185701966802</v>
      </c>
      <c r="D1072" s="64">
        <f>IF($B$5=1,EXP($E$3+$E$4*NORMINV(IF($B$1="Random",'Random Generator'!D1057,'Random Generator'!J1057),0,1))-1,NORMINV(IF($B$1="Random",'Random Generator'!D1057,'Random Generator'!J1057),$B$3,$B$4))</f>
        <v>0.1621583944281797</v>
      </c>
      <c r="E1072" s="64">
        <f>IF($B$5=1,EXP($E$3+$E$4*NORMINV(IF($B$1="Random",'Random Generator'!E1057,'Random Generator'!K1057),0,1))-1,NORMINV(IF($B$1="Random",'Random Generator'!E1057,'Random Generator'!K1057),$B$3,$B$4))</f>
        <v>9.146132997386025E-2</v>
      </c>
      <c r="F1072" s="64">
        <f>IF($B$5=1,EXP($E$3+$E$4*NORMINV(IF($B$1="Random",'Random Generator'!F1057,'Random Generator'!L1057),0,1))-1,NORMINV(IF($B$1="Random",'Random Generator'!F1057,'Random Generator'!L1057),$B$3,$B$4))</f>
        <v>2.4680691324031168E-2</v>
      </c>
      <c r="G1072" s="64"/>
      <c r="I1072" s="1">
        <f t="shared" si="188"/>
        <v>1056</v>
      </c>
      <c r="J1072" s="5">
        <f t="array" ref="J1072">GEOMEAN(B1072:F1072+1)-1</f>
        <v>9.4698587481664598E-2</v>
      </c>
      <c r="K1072" s="5">
        <f t="shared" si="180"/>
        <v>9.8492937408323003E-3</v>
      </c>
      <c r="M1072" s="12">
        <f t="shared" si="181"/>
        <v>1.4831397583198867E-2</v>
      </c>
      <c r="N1072" s="68">
        <f t="shared" si="182"/>
        <v>1.502612692338017</v>
      </c>
      <c r="P1072" s="1">
        <f t="shared" si="189"/>
        <v>1056</v>
      </c>
      <c r="Q1072" s="5">
        <f t="shared" si="183"/>
        <v>9.4698587481664598E-2</v>
      </c>
      <c r="R1072" s="5">
        <f t="shared" si="184"/>
        <v>2.4383298516496982E-4</v>
      </c>
      <c r="S1072" s="1"/>
      <c r="T1072" s="12">
        <f t="shared" si="179"/>
        <v>1.4587564598033897E-2</v>
      </c>
      <c r="U1072" s="68">
        <f t="shared" si="185"/>
        <v>1.5703232513984067</v>
      </c>
      <c r="V1072" s="68"/>
      <c r="W1072" s="68">
        <f t="shared" si="186"/>
        <v>1.5720732883604671</v>
      </c>
    </row>
    <row r="1073" spans="1:23">
      <c r="A1073" s="1">
        <f t="shared" si="187"/>
        <v>1057</v>
      </c>
      <c r="B1073" s="64">
        <f>IF($B$5=1,EXP($E$3+$E$4*NORMINV(IF($B$1="Random",'Random Generator'!B1058,'Random Generator'!H1058),0,1))-1,NORMINV(IF($B$1="Random",'Random Generator'!B1058,'Random Generator'!H1058),$B$3,$B$4))</f>
        <v>8.511811560068927E-2</v>
      </c>
      <c r="C1073" s="64">
        <f>IF($B$5=1,EXP($E$3+$E$4*NORMINV(IF($B$1="Random",'Random Generator'!C1058,'Random Generator'!I1058),0,1))-1,NORMINV(IF($B$1="Random",'Random Generator'!C1058,'Random Generator'!I1058),$B$3,$B$4))</f>
        <v>0.10808788734901076</v>
      </c>
      <c r="D1073" s="64">
        <f>IF($B$5=1,EXP($E$3+$E$4*NORMINV(IF($B$1="Random",'Random Generator'!D1058,'Random Generator'!J1058),0,1))-1,NORMINV(IF($B$1="Random",'Random Generator'!D1058,'Random Generator'!J1058),$B$3,$B$4))</f>
        <v>0.15957330549592341</v>
      </c>
      <c r="E1073" s="64">
        <f>IF($B$5=1,EXP($E$3+$E$4*NORMINV(IF($B$1="Random",'Random Generator'!E1058,'Random Generator'!K1058),0,1))-1,NORMINV(IF($B$1="Random",'Random Generator'!E1058,'Random Generator'!K1058),$B$3,$B$4))</f>
        <v>3.9470638563004368E-2</v>
      </c>
      <c r="F1073" s="64">
        <f>IF($B$5=1,EXP($E$3+$E$4*NORMINV(IF($B$1="Random",'Random Generator'!F1058,'Random Generator'!L1058),0,1))-1,NORMINV(IF($B$1="Random",'Random Generator'!F1058,'Random Generator'!L1058),$B$3,$B$4))</f>
        <v>0.12418425991239079</v>
      </c>
      <c r="G1073" s="64"/>
      <c r="I1073" s="1">
        <f t="shared" si="188"/>
        <v>1057</v>
      </c>
      <c r="J1073" s="5">
        <f t="array" ref="J1073">GEOMEAN(B1073:F1073+1)-1</f>
        <v>0.10255390418696853</v>
      </c>
      <c r="K1073" s="5">
        <f t="shared" si="180"/>
        <v>1.3776952093484264E-2</v>
      </c>
      <c r="M1073" s="12">
        <f t="shared" si="181"/>
        <v>0.11040730781890654</v>
      </c>
      <c r="N1073" s="68">
        <f t="shared" si="182"/>
        <v>1.5300111451529175</v>
      </c>
      <c r="P1073" s="1">
        <f t="shared" si="189"/>
        <v>1057</v>
      </c>
      <c r="Q1073" s="5">
        <f t="shared" si="183"/>
        <v>0.10255390418696853</v>
      </c>
      <c r="R1073" s="5">
        <f t="shared" si="184"/>
        <v>4.1714913378169335E-3</v>
      </c>
      <c r="S1073" s="1"/>
      <c r="T1073" s="12">
        <f t="shared" si="179"/>
        <v>0.1062358164810896</v>
      </c>
      <c r="U1073" s="68">
        <f t="shared" si="185"/>
        <v>1.5987032288747061</v>
      </c>
      <c r="V1073" s="68"/>
      <c r="W1073" s="68">
        <f t="shared" si="186"/>
        <v>1.6292928708903853</v>
      </c>
    </row>
    <row r="1074" spans="1:23">
      <c r="A1074" s="1">
        <f t="shared" si="187"/>
        <v>1058</v>
      </c>
      <c r="B1074" s="64">
        <f>IF($B$5=1,EXP($E$3+$E$4*NORMINV(IF($B$1="Random",'Random Generator'!B1059,'Random Generator'!H1059),0,1))-1,NORMINV(IF($B$1="Random",'Random Generator'!B1059,'Random Generator'!H1059),$B$3,$B$4))</f>
        <v>0.31311146742668905</v>
      </c>
      <c r="C1074" s="64">
        <f>IF($B$5=1,EXP($E$3+$E$4*NORMINV(IF($B$1="Random",'Random Generator'!C1059,'Random Generator'!I1059),0,1))-1,NORMINV(IF($B$1="Random",'Random Generator'!C1059,'Random Generator'!I1059),$B$3,$B$4))</f>
        <v>2.4435145105412337E-2</v>
      </c>
      <c r="D1074" s="64">
        <f>IF($B$5=1,EXP($E$3+$E$4*NORMINV(IF($B$1="Random",'Random Generator'!D1059,'Random Generator'!J1059),0,1))-1,NORMINV(IF($B$1="Random",'Random Generator'!D1059,'Random Generator'!J1059),$B$3,$B$4))</f>
        <v>0.10198336980150957</v>
      </c>
      <c r="E1074" s="64">
        <f>IF($B$5=1,EXP($E$3+$E$4*NORMINV(IF($B$1="Random",'Random Generator'!E1059,'Random Generator'!K1059),0,1))-1,NORMINV(IF($B$1="Random",'Random Generator'!E1059,'Random Generator'!K1059),$B$3,$B$4))</f>
        <v>0.23045192223935018</v>
      </c>
      <c r="F1074" s="64">
        <f>IF($B$5=1,EXP($E$3+$E$4*NORMINV(IF($B$1="Random",'Random Generator'!F1059,'Random Generator'!L1059),0,1))-1,NORMINV(IF($B$1="Random",'Random Generator'!F1059,'Random Generator'!L1059),$B$3,$B$4))</f>
        <v>8.3511143849440028E-2</v>
      </c>
      <c r="G1074" s="64"/>
      <c r="I1074" s="1">
        <f t="shared" si="188"/>
        <v>1058</v>
      </c>
      <c r="J1074" s="5">
        <f t="array" ref="J1074">GEOMEAN(B1074:F1074+1)-1</f>
        <v>0.14596624925265411</v>
      </c>
      <c r="K1074" s="5">
        <f t="shared" si="180"/>
        <v>3.5483124626327057E-2</v>
      </c>
      <c r="M1074" s="12">
        <f t="shared" si="181"/>
        <v>4.8028019223112971E-2</v>
      </c>
      <c r="N1074" s="68">
        <f t="shared" si="182"/>
        <v>1.688728434666912</v>
      </c>
      <c r="P1074" s="1">
        <f t="shared" si="189"/>
        <v>1058</v>
      </c>
      <c r="Q1074" s="5">
        <f t="shared" si="183"/>
        <v>0.14596624925265411</v>
      </c>
      <c r="R1074" s="5">
        <f t="shared" si="184"/>
        <v>2.5877663870659727E-2</v>
      </c>
      <c r="S1074" s="1"/>
      <c r="T1074" s="12">
        <f t="shared" si="179"/>
        <v>2.2150355352453244E-2</v>
      </c>
      <c r="U1074" s="68">
        <f t="shared" si="185"/>
        <v>1.7630387475265232</v>
      </c>
      <c r="V1074" s="68"/>
      <c r="W1074" s="68">
        <f t="shared" si="186"/>
        <v>1.9763285084526481</v>
      </c>
    </row>
    <row r="1075" spans="1:23">
      <c r="A1075" s="1">
        <f t="shared" si="187"/>
        <v>1059</v>
      </c>
      <c r="B1075" s="64">
        <f>IF($B$5=1,EXP($E$3+$E$4*NORMINV(IF($B$1="Random",'Random Generator'!B1060,'Random Generator'!H1060),0,1))-1,NORMINV(IF($B$1="Random",'Random Generator'!B1060,'Random Generator'!H1060),$B$3,$B$4))</f>
        <v>-4.3661645336028787E-2</v>
      </c>
      <c r="C1075" s="64">
        <f>IF($B$5=1,EXP($E$3+$E$4*NORMINV(IF($B$1="Random",'Random Generator'!C1060,'Random Generator'!I1060),0,1))-1,NORMINV(IF($B$1="Random",'Random Generator'!C1060,'Random Generator'!I1060),$B$3,$B$4))</f>
        <v>0.18659550282340831</v>
      </c>
      <c r="D1075" s="64">
        <f>IF($B$5=1,EXP($E$3+$E$4*NORMINV(IF($B$1="Random",'Random Generator'!D1060,'Random Generator'!J1060),0,1))-1,NORMINV(IF($B$1="Random",'Random Generator'!D1060,'Random Generator'!J1060),$B$3,$B$4))</f>
        <v>0.27585977531128614</v>
      </c>
      <c r="E1075" s="64">
        <f>IF($B$5=1,EXP($E$3+$E$4*NORMINV(IF($B$1="Random",'Random Generator'!E1060,'Random Generator'!K1060),0,1))-1,NORMINV(IF($B$1="Random",'Random Generator'!E1060,'Random Generator'!K1060),$B$3,$B$4))</f>
        <v>7.8407124604307876E-2</v>
      </c>
      <c r="F1075" s="64">
        <f>IF($B$5=1,EXP($E$3+$E$4*NORMINV(IF($B$1="Random",'Random Generator'!F1060,'Random Generator'!L1060),0,1))-1,NORMINV(IF($B$1="Random",'Random Generator'!F1060,'Random Generator'!L1060),$B$3,$B$4))</f>
        <v>0.15660130302103425</v>
      </c>
      <c r="G1075" s="64"/>
      <c r="I1075" s="1">
        <f t="shared" si="188"/>
        <v>1059</v>
      </c>
      <c r="J1075" s="5">
        <f t="array" ref="J1075">GEOMEAN(B1075:F1075+1)-1</f>
        <v>0.12547727031359424</v>
      </c>
      <c r="K1075" s="5">
        <f t="shared" si="180"/>
        <v>2.5238635156797119E-2</v>
      </c>
      <c r="M1075" s="12">
        <f t="shared" si="181"/>
        <v>0.13136266786423714</v>
      </c>
      <c r="N1075" s="68">
        <f t="shared" si="182"/>
        <v>1.612257686790868</v>
      </c>
      <c r="P1075" s="1">
        <f t="shared" si="189"/>
        <v>1059</v>
      </c>
      <c r="Q1075" s="5">
        <f t="shared" si="183"/>
        <v>0.12547727031359424</v>
      </c>
      <c r="R1075" s="5">
        <f t="shared" si="184"/>
        <v>1.5633174401129789E-2</v>
      </c>
      <c r="S1075" s="1"/>
      <c r="T1075" s="12">
        <f t="shared" si="179"/>
        <v>0.11572949346310735</v>
      </c>
      <c r="U1075" s="68">
        <f t="shared" si="185"/>
        <v>1.6838751205604314</v>
      </c>
      <c r="V1075" s="68"/>
      <c r="W1075" s="68">
        <f t="shared" si="186"/>
        <v>1.8058581891624863</v>
      </c>
    </row>
    <row r="1076" spans="1:23">
      <c r="A1076" s="1">
        <f t="shared" si="187"/>
        <v>1060</v>
      </c>
      <c r="B1076" s="64">
        <f>IF($B$5=1,EXP($E$3+$E$4*NORMINV(IF($B$1="Random",'Random Generator'!B1061,'Random Generator'!H1061),0,1))-1,NORMINV(IF($B$1="Random",'Random Generator'!B1061,'Random Generator'!H1061),$B$3,$B$4))</f>
        <v>2.8306751065750424E-2</v>
      </c>
      <c r="C1076" s="64">
        <f>IF($B$5=1,EXP($E$3+$E$4*NORMINV(IF($B$1="Random",'Random Generator'!C1061,'Random Generator'!I1061),0,1))-1,NORMINV(IF($B$1="Random",'Random Generator'!C1061,'Random Generator'!I1061),$B$3,$B$4))</f>
        <v>0.38143528817548322</v>
      </c>
      <c r="D1076" s="64">
        <f>IF($B$5=1,EXP($E$3+$E$4*NORMINV(IF($B$1="Random",'Random Generator'!D1061,'Random Generator'!J1061),0,1))-1,NORMINV(IF($B$1="Random",'Random Generator'!D1061,'Random Generator'!J1061),$B$3,$B$4))</f>
        <v>5.5110977894212487E-2</v>
      </c>
      <c r="E1076" s="64">
        <f>IF($B$5=1,EXP($E$3+$E$4*NORMINV(IF($B$1="Random",'Random Generator'!E1061,'Random Generator'!K1061),0,1))-1,NORMINV(IF($B$1="Random",'Random Generator'!E1061,'Random Generator'!K1061),$B$3,$B$4))</f>
        <v>-6.595004830171447E-2</v>
      </c>
      <c r="F1076" s="64">
        <f>IF($B$5=1,EXP($E$3+$E$4*NORMINV(IF($B$1="Random",'Random Generator'!F1061,'Random Generator'!L1061),0,1))-1,NORMINV(IF($B$1="Random",'Random Generator'!F1061,'Random Generator'!L1061),$B$3,$B$4))</f>
        <v>0.12008244748998176</v>
      </c>
      <c r="G1076" s="64"/>
      <c r="I1076" s="1">
        <f t="shared" si="188"/>
        <v>1060</v>
      </c>
      <c r="J1076" s="5">
        <f t="array" ref="J1076">GEOMEAN(B1076:F1076+1)-1</f>
        <v>9.4143522632439192E-2</v>
      </c>
      <c r="K1076" s="5">
        <f t="shared" si="180"/>
        <v>9.5717613162195972E-3</v>
      </c>
      <c r="M1076" s="12">
        <f t="shared" si="181"/>
        <v>0.11051068617376217</v>
      </c>
      <c r="N1076" s="68">
        <f t="shared" si="182"/>
        <v>1.5006916401241892</v>
      </c>
      <c r="P1076" s="1">
        <f t="shared" si="189"/>
        <v>1060</v>
      </c>
      <c r="Q1076" s="5">
        <f t="shared" si="183"/>
        <v>9.4143522632439192E-2</v>
      </c>
      <c r="R1076" s="5">
        <f t="shared" si="184"/>
        <v>0</v>
      </c>
      <c r="S1076" s="1"/>
      <c r="T1076" s="12">
        <f t="shared" si="179"/>
        <v>0.11051068617376217</v>
      </c>
      <c r="U1076" s="68">
        <f t="shared" si="185"/>
        <v>1.5680917441331432</v>
      </c>
      <c r="V1076" s="68"/>
      <c r="W1076" s="68">
        <f t="shared" si="186"/>
        <v>1.5680917441331432</v>
      </c>
    </row>
    <row r="1077" spans="1:23">
      <c r="A1077" s="1">
        <f t="shared" si="187"/>
        <v>1061</v>
      </c>
      <c r="B1077" s="64">
        <f>IF($B$5=1,EXP($E$3+$E$4*NORMINV(IF($B$1="Random",'Random Generator'!B1062,'Random Generator'!H1062),0,1))-1,NORMINV(IF($B$1="Random",'Random Generator'!B1062,'Random Generator'!H1062),$B$3,$B$4))</f>
        <v>0.42580679128140098</v>
      </c>
      <c r="C1077" s="64">
        <f>IF($B$5=1,EXP($E$3+$E$4*NORMINV(IF($B$1="Random",'Random Generator'!C1062,'Random Generator'!I1062),0,1))-1,NORMINV(IF($B$1="Random",'Random Generator'!C1062,'Random Generator'!I1062),$B$3,$B$4))</f>
        <v>0.17190240964590342</v>
      </c>
      <c r="D1077" s="64">
        <f>IF($B$5=1,EXP($E$3+$E$4*NORMINV(IF($B$1="Random",'Random Generator'!D1062,'Random Generator'!J1062),0,1))-1,NORMINV(IF($B$1="Random",'Random Generator'!D1062,'Random Generator'!J1062),$B$3,$B$4))</f>
        <v>-5.2921859647587E-2</v>
      </c>
      <c r="E1077" s="64">
        <f>IF($B$5=1,EXP($E$3+$E$4*NORMINV(IF($B$1="Random",'Random Generator'!E1062,'Random Generator'!K1062),0,1))-1,NORMINV(IF($B$1="Random",'Random Generator'!E1062,'Random Generator'!K1062),$B$3,$B$4))</f>
        <v>0.22101950981485863</v>
      </c>
      <c r="F1077" s="64">
        <f>IF($B$5=1,EXP($E$3+$E$4*NORMINV(IF($B$1="Random",'Random Generator'!F1062,'Random Generator'!L1062),0,1))-1,NORMINV(IF($B$1="Random",'Random Generator'!F1062,'Random Generator'!L1062),$B$3,$B$4))</f>
        <v>0.15796337703171504</v>
      </c>
      <c r="G1077" s="64"/>
      <c r="I1077" s="1">
        <f t="shared" si="188"/>
        <v>1061</v>
      </c>
      <c r="J1077" s="5">
        <f t="array" ref="J1077">GEOMEAN(B1077:F1077+1)-1</f>
        <v>0.17476520085037328</v>
      </c>
      <c r="K1077" s="5">
        <f t="shared" si="180"/>
        <v>4.9882600425186642E-2</v>
      </c>
      <c r="M1077" s="12">
        <f t="shared" si="181"/>
        <v>0.1080807766065284</v>
      </c>
      <c r="N1077" s="68">
        <f t="shared" si="182"/>
        <v>1.8010924098313257</v>
      </c>
      <c r="P1077" s="1">
        <f t="shared" si="189"/>
        <v>1061</v>
      </c>
      <c r="Q1077" s="5">
        <f t="shared" si="183"/>
        <v>0.17476520085037328</v>
      </c>
      <c r="R1077" s="5">
        <f t="shared" si="184"/>
        <v>4.0277139669519312E-2</v>
      </c>
      <c r="S1077" s="1"/>
      <c r="T1077" s="12">
        <f t="shared" si="179"/>
        <v>6.7803636937009082E-2</v>
      </c>
      <c r="U1077" s="68">
        <f t="shared" si="185"/>
        <v>1.8793153008253241</v>
      </c>
      <c r="V1077" s="68"/>
      <c r="W1077" s="68">
        <f t="shared" si="186"/>
        <v>2.2374604450498765</v>
      </c>
    </row>
    <row r="1078" spans="1:23">
      <c r="A1078" s="1">
        <f t="shared" si="187"/>
        <v>1062</v>
      </c>
      <c r="B1078" s="64">
        <f>IF($B$5=1,EXP($E$3+$E$4*NORMINV(IF($B$1="Random",'Random Generator'!B1063,'Random Generator'!H1063),0,1))-1,NORMINV(IF($B$1="Random",'Random Generator'!B1063,'Random Generator'!H1063),$B$3,$B$4))</f>
        <v>2.3250963212086972E-2</v>
      </c>
      <c r="C1078" s="64">
        <f>IF($B$5=1,EXP($E$3+$E$4*NORMINV(IF($B$1="Random",'Random Generator'!C1063,'Random Generator'!I1063),0,1))-1,NORMINV(IF($B$1="Random",'Random Generator'!C1063,'Random Generator'!I1063),$B$3,$B$4))</f>
        <v>0.26501625223391967</v>
      </c>
      <c r="D1078" s="64">
        <f>IF($B$5=1,EXP($E$3+$E$4*NORMINV(IF($B$1="Random",'Random Generator'!D1063,'Random Generator'!J1063),0,1))-1,NORMINV(IF($B$1="Random",'Random Generator'!D1063,'Random Generator'!J1063),$B$3,$B$4))</f>
        <v>4.6888182862257821E-2</v>
      </c>
      <c r="E1078" s="64">
        <f>IF($B$5=1,EXP($E$3+$E$4*NORMINV(IF($B$1="Random",'Random Generator'!E1063,'Random Generator'!K1063),0,1))-1,NORMINV(IF($B$1="Random",'Random Generator'!E1063,'Random Generator'!K1063),$B$3,$B$4))</f>
        <v>2.3423033775541002E-2</v>
      </c>
      <c r="F1078" s="64">
        <f>IF($B$5=1,EXP($E$3+$E$4*NORMINV(IF($B$1="Random",'Random Generator'!F1063,'Random Generator'!L1063),0,1))-1,NORMINV(IF($B$1="Random",'Random Generator'!F1063,'Random Generator'!L1063),$B$3,$B$4))</f>
        <v>0.15014174599394048</v>
      </c>
      <c r="G1078" s="64"/>
      <c r="I1078" s="1">
        <f t="shared" si="188"/>
        <v>1062</v>
      </c>
      <c r="J1078" s="5">
        <f t="array" ref="J1078">GEOMEAN(B1078:F1078+1)-1</f>
        <v>9.7885435593091374E-2</v>
      </c>
      <c r="K1078" s="5">
        <f t="shared" si="180"/>
        <v>1.1442717796545689E-2</v>
      </c>
      <c r="M1078" s="12">
        <f t="shared" si="181"/>
        <v>0.1386990281973948</v>
      </c>
      <c r="N1078" s="68">
        <f t="shared" si="182"/>
        <v>1.5136803265455456</v>
      </c>
      <c r="P1078" s="1">
        <f t="shared" si="189"/>
        <v>1062</v>
      </c>
      <c r="Q1078" s="5">
        <f t="shared" si="183"/>
        <v>9.7885435593091374E-2</v>
      </c>
      <c r="R1078" s="5">
        <f t="shared" si="184"/>
        <v>1.8372570408783581E-3</v>
      </c>
      <c r="S1078" s="1"/>
      <c r="T1078" s="12">
        <f t="shared" si="179"/>
        <v>0.13686177115651643</v>
      </c>
      <c r="U1078" s="68">
        <f t="shared" si="185"/>
        <v>1.5817878065208848</v>
      </c>
      <c r="V1078" s="68"/>
      <c r="W1078" s="68">
        <f t="shared" si="186"/>
        <v>1.5950897310661432</v>
      </c>
    </row>
    <row r="1079" spans="1:23">
      <c r="A1079" s="1">
        <f t="shared" si="187"/>
        <v>1063</v>
      </c>
      <c r="B1079" s="64">
        <f>IF($B$5=1,EXP($E$3+$E$4*NORMINV(IF($B$1="Random",'Random Generator'!B1064,'Random Generator'!H1064),0,1))-1,NORMINV(IF($B$1="Random",'Random Generator'!B1064,'Random Generator'!H1064),$B$3,$B$4))</f>
        <v>-0.15242236374768869</v>
      </c>
      <c r="C1079" s="64">
        <f>IF($B$5=1,EXP($E$3+$E$4*NORMINV(IF($B$1="Random",'Random Generator'!C1064,'Random Generator'!I1064),0,1))-1,NORMINV(IF($B$1="Random",'Random Generator'!C1064,'Random Generator'!I1064),$B$3,$B$4))</f>
        <v>-0.14743250353222892</v>
      </c>
      <c r="D1079" s="64">
        <f>IF($B$5=1,EXP($E$3+$E$4*NORMINV(IF($B$1="Random",'Random Generator'!D1064,'Random Generator'!J1064),0,1))-1,NORMINV(IF($B$1="Random",'Random Generator'!D1064,'Random Generator'!J1064),$B$3,$B$4))</f>
        <v>0.16280616985233176</v>
      </c>
      <c r="E1079" s="64">
        <f>IF($B$5=1,EXP($E$3+$E$4*NORMINV(IF($B$1="Random",'Random Generator'!E1064,'Random Generator'!K1064),0,1))-1,NORMINV(IF($B$1="Random",'Random Generator'!E1064,'Random Generator'!K1064),$B$3,$B$4))</f>
        <v>8.3898062656195593E-2</v>
      </c>
      <c r="F1079" s="64">
        <f>IF($B$5=1,EXP($E$3+$E$4*NORMINV(IF($B$1="Random",'Random Generator'!F1064,'Random Generator'!L1064),0,1))-1,NORMINV(IF($B$1="Random",'Random Generator'!F1064,'Random Generator'!L1064),$B$3,$B$4))</f>
        <v>0.26459881726726198</v>
      </c>
      <c r="G1079" s="64"/>
      <c r="I1079" s="1">
        <f t="shared" si="188"/>
        <v>1063</v>
      </c>
      <c r="J1079" s="5">
        <f t="array" ref="J1079">GEOMEAN(B1079:F1079+1)-1</f>
        <v>2.8658833450817323E-2</v>
      </c>
      <c r="K1079" s="5">
        <f t="shared" si="180"/>
        <v>0</v>
      </c>
      <c r="M1079" s="12">
        <f t="shared" si="181"/>
        <v>0.26459881726726198</v>
      </c>
      <c r="N1079" s="68">
        <f t="shared" si="182"/>
        <v>1.1517462300730363</v>
      </c>
      <c r="P1079" s="1">
        <f t="shared" si="189"/>
        <v>1063</v>
      </c>
      <c r="Q1079" s="5">
        <f t="shared" si="183"/>
        <v>2.8658833450817323E-2</v>
      </c>
      <c r="R1079" s="5">
        <f t="shared" si="184"/>
        <v>0</v>
      </c>
      <c r="S1079" s="1"/>
      <c r="T1079" s="12">
        <f t="shared" si="179"/>
        <v>0.26459881726726198</v>
      </c>
      <c r="U1079" s="68">
        <f t="shared" si="185"/>
        <v>1.1517462300730363</v>
      </c>
      <c r="V1079" s="68"/>
      <c r="W1079" s="68">
        <f t="shared" si="186"/>
        <v>1.1517462300730363</v>
      </c>
    </row>
    <row r="1080" spans="1:23">
      <c r="A1080" s="1">
        <f t="shared" si="187"/>
        <v>1064</v>
      </c>
      <c r="B1080" s="64">
        <f>IF($B$5=1,EXP($E$3+$E$4*NORMINV(IF($B$1="Random",'Random Generator'!B1065,'Random Generator'!H1065),0,1))-1,NORMINV(IF($B$1="Random",'Random Generator'!B1065,'Random Generator'!H1065),$B$3,$B$4))</f>
        <v>0.11563871648099533</v>
      </c>
      <c r="C1080" s="64">
        <f>IF($B$5=1,EXP($E$3+$E$4*NORMINV(IF($B$1="Random",'Random Generator'!C1065,'Random Generator'!I1065),0,1))-1,NORMINV(IF($B$1="Random",'Random Generator'!C1065,'Random Generator'!I1065),$B$3,$B$4))</f>
        <v>8.8796222676187364E-2</v>
      </c>
      <c r="D1080" s="64">
        <f>IF($B$5=1,EXP($E$3+$E$4*NORMINV(IF($B$1="Random",'Random Generator'!D1065,'Random Generator'!J1065),0,1))-1,NORMINV(IF($B$1="Random",'Random Generator'!D1065,'Random Generator'!J1065),$B$3,$B$4))</f>
        <v>0.28207881022466141</v>
      </c>
      <c r="E1080" s="64">
        <f>IF($B$5=1,EXP($E$3+$E$4*NORMINV(IF($B$1="Random",'Random Generator'!E1065,'Random Generator'!K1065),0,1))-1,NORMINV(IF($B$1="Random",'Random Generator'!E1065,'Random Generator'!K1065),$B$3,$B$4))</f>
        <v>-0.11665940680973907</v>
      </c>
      <c r="F1080" s="64">
        <f>IF($B$5=1,EXP($E$3+$E$4*NORMINV(IF($B$1="Random",'Random Generator'!F1065,'Random Generator'!L1065),0,1))-1,NORMINV(IF($B$1="Random",'Random Generator'!F1065,'Random Generator'!L1065),$B$3,$B$4))</f>
        <v>9.1302793165683793E-2</v>
      </c>
      <c r="G1080" s="64"/>
      <c r="I1080" s="1">
        <f t="shared" si="188"/>
        <v>1064</v>
      </c>
      <c r="J1080" s="5">
        <f t="array" ref="J1080">GEOMEAN(B1080:F1080+1)-1</f>
        <v>8.4655123685973832E-2</v>
      </c>
      <c r="K1080" s="5">
        <f t="shared" si="180"/>
        <v>4.8275618429869174E-3</v>
      </c>
      <c r="M1080" s="12">
        <f t="shared" si="181"/>
        <v>8.6475231322696883E-2</v>
      </c>
      <c r="N1080" s="68">
        <f t="shared" si="182"/>
        <v>1.4681554502700334</v>
      </c>
      <c r="P1080" s="1">
        <f t="shared" si="189"/>
        <v>1064</v>
      </c>
      <c r="Q1080" s="5">
        <f t="shared" si="183"/>
        <v>8.4655123685973832E-2</v>
      </c>
      <c r="R1080" s="5">
        <f t="shared" si="184"/>
        <v>0</v>
      </c>
      <c r="S1080" s="1"/>
      <c r="T1080" s="12">
        <f t="shared" si="179"/>
        <v>8.6475231322696883E-2</v>
      </c>
      <c r="U1080" s="68">
        <f t="shared" si="185"/>
        <v>1.5012684596966426</v>
      </c>
      <c r="V1080" s="68"/>
      <c r="W1080" s="68">
        <f t="shared" si="186"/>
        <v>1.5012684596966426</v>
      </c>
    </row>
    <row r="1081" spans="1:23">
      <c r="A1081" s="1">
        <f t="shared" si="187"/>
        <v>1065</v>
      </c>
      <c r="B1081" s="64">
        <f>IF($B$5=1,EXP($E$3+$E$4*NORMINV(IF($B$1="Random",'Random Generator'!B1066,'Random Generator'!H1066),0,1))-1,NORMINV(IF($B$1="Random",'Random Generator'!B1066,'Random Generator'!H1066),$B$3,$B$4))</f>
        <v>0.35116042781388179</v>
      </c>
      <c r="C1081" s="64">
        <f>IF($B$5=1,EXP($E$3+$E$4*NORMINV(IF($B$1="Random",'Random Generator'!C1066,'Random Generator'!I1066),0,1))-1,NORMINV(IF($B$1="Random",'Random Generator'!C1066,'Random Generator'!I1066),$B$3,$B$4))</f>
        <v>8.394515523069912E-2</v>
      </c>
      <c r="D1081" s="64">
        <f>IF($B$5=1,EXP($E$3+$E$4*NORMINV(IF($B$1="Random",'Random Generator'!D1066,'Random Generator'!J1066),0,1))-1,NORMINV(IF($B$1="Random",'Random Generator'!D1066,'Random Generator'!J1066),$B$3,$B$4))</f>
        <v>-2.002153495887482E-2</v>
      </c>
      <c r="E1081" s="64">
        <f>IF($B$5=1,EXP($E$3+$E$4*NORMINV(IF($B$1="Random",'Random Generator'!E1066,'Random Generator'!K1066),0,1))-1,NORMINV(IF($B$1="Random",'Random Generator'!E1066,'Random Generator'!K1066),$B$3,$B$4))</f>
        <v>6.5747304201774881E-2</v>
      </c>
      <c r="F1081" s="64">
        <f>IF($B$5=1,EXP($E$3+$E$4*NORMINV(IF($B$1="Random",'Random Generator'!F1066,'Random Generator'!L1066),0,1))-1,NORMINV(IF($B$1="Random",'Random Generator'!F1066,'Random Generator'!L1066),$B$3,$B$4))</f>
        <v>0.30323149870158739</v>
      </c>
      <c r="G1081" s="64"/>
      <c r="I1081" s="1">
        <f t="shared" si="188"/>
        <v>1065</v>
      </c>
      <c r="J1081" s="5">
        <f t="array" ref="J1081">GEOMEAN(B1081:F1081+1)-1</f>
        <v>0.14794561600194078</v>
      </c>
      <c r="K1081" s="5">
        <f t="shared" si="180"/>
        <v>3.6472808000970393E-2</v>
      </c>
      <c r="M1081" s="12">
        <f t="shared" si="181"/>
        <v>0.26675869070061697</v>
      </c>
      <c r="N1081" s="68">
        <f t="shared" si="182"/>
        <v>1.6962669918694009</v>
      </c>
      <c r="P1081" s="1">
        <f t="shared" si="189"/>
        <v>1065</v>
      </c>
      <c r="Q1081" s="5">
        <f t="shared" si="183"/>
        <v>0.14794561600194078</v>
      </c>
      <c r="R1081" s="5">
        <f t="shared" si="184"/>
        <v>2.6867347245303062E-2</v>
      </c>
      <c r="S1081" s="1"/>
      <c r="T1081" s="12">
        <f t="shared" si="179"/>
        <v>0.2398913434553139</v>
      </c>
      <c r="U1081" s="68">
        <f t="shared" si="185"/>
        <v>1.7708414173380109</v>
      </c>
      <c r="V1081" s="68"/>
      <c r="W1081" s="68">
        <f t="shared" si="186"/>
        <v>1.993455609104517</v>
      </c>
    </row>
    <row r="1082" spans="1:23">
      <c r="A1082" s="1">
        <f t="shared" si="187"/>
        <v>1066</v>
      </c>
      <c r="B1082" s="64">
        <f>IF($B$5=1,EXP($E$3+$E$4*NORMINV(IF($B$1="Random",'Random Generator'!B1067,'Random Generator'!H1067),0,1))-1,NORMINV(IF($B$1="Random",'Random Generator'!B1067,'Random Generator'!H1067),$B$3,$B$4))</f>
        <v>5.1936212144247929E-2</v>
      </c>
      <c r="C1082" s="64">
        <f>IF($B$5=1,EXP($E$3+$E$4*NORMINV(IF($B$1="Random",'Random Generator'!C1067,'Random Generator'!I1067),0,1))-1,NORMINV(IF($B$1="Random",'Random Generator'!C1067,'Random Generator'!I1067),$B$3,$B$4))</f>
        <v>0.12676507250207791</v>
      </c>
      <c r="D1082" s="64">
        <f>IF($B$5=1,EXP($E$3+$E$4*NORMINV(IF($B$1="Random",'Random Generator'!D1067,'Random Generator'!J1067),0,1))-1,NORMINV(IF($B$1="Random",'Random Generator'!D1067,'Random Generator'!J1067),$B$3,$B$4))</f>
        <v>0.11369679590294579</v>
      </c>
      <c r="E1082" s="64">
        <f>IF($B$5=1,EXP($E$3+$E$4*NORMINV(IF($B$1="Random",'Random Generator'!E1067,'Random Generator'!K1067),0,1))-1,NORMINV(IF($B$1="Random",'Random Generator'!E1067,'Random Generator'!K1067),$B$3,$B$4))</f>
        <v>9.9758329237692456E-2</v>
      </c>
      <c r="F1082" s="64">
        <f>IF($B$5=1,EXP($E$3+$E$4*NORMINV(IF($B$1="Random",'Random Generator'!F1067,'Random Generator'!L1067),0,1))-1,NORMINV(IF($B$1="Random",'Random Generator'!F1067,'Random Generator'!L1067),$B$3,$B$4))</f>
        <v>1.8932001304117207E-4</v>
      </c>
      <c r="G1082" s="64"/>
      <c r="I1082" s="1">
        <f t="shared" si="188"/>
        <v>1066</v>
      </c>
      <c r="J1082" s="5">
        <f t="array" ref="J1082">GEOMEAN(B1082:F1082+1)-1</f>
        <v>7.7441861310933557E-2</v>
      </c>
      <c r="K1082" s="5">
        <f t="shared" si="180"/>
        <v>1.2209306554667801E-3</v>
      </c>
      <c r="M1082" s="12">
        <f t="shared" si="181"/>
        <v>-1.031610642425608E-3</v>
      </c>
      <c r="N1082" s="68">
        <f t="shared" si="182"/>
        <v>1.443800441849886</v>
      </c>
      <c r="P1082" s="1">
        <f t="shared" si="189"/>
        <v>1066</v>
      </c>
      <c r="Q1082" s="5">
        <f t="shared" si="183"/>
        <v>7.7441861310933557E-2</v>
      </c>
      <c r="R1082" s="5">
        <f t="shared" si="184"/>
        <v>0</v>
      </c>
      <c r="S1082" s="1"/>
      <c r="T1082" s="12">
        <f t="shared" si="179"/>
        <v>-1.031610642425608E-3</v>
      </c>
      <c r="U1082" s="68">
        <f t="shared" si="185"/>
        <v>1.4520087210249404</v>
      </c>
      <c r="V1082" s="68"/>
      <c r="W1082" s="68">
        <f t="shared" si="186"/>
        <v>1.4520087210249404</v>
      </c>
    </row>
    <row r="1083" spans="1:23">
      <c r="A1083" s="1">
        <f t="shared" si="187"/>
        <v>1067</v>
      </c>
      <c r="B1083" s="64">
        <f>IF($B$5=1,EXP($E$3+$E$4*NORMINV(IF($B$1="Random",'Random Generator'!B1068,'Random Generator'!H1068),0,1))-1,NORMINV(IF($B$1="Random",'Random Generator'!B1068,'Random Generator'!H1068),$B$3,$B$4))</f>
        <v>8.331078936507752E-2</v>
      </c>
      <c r="C1083" s="64">
        <f>IF($B$5=1,EXP($E$3+$E$4*NORMINV(IF($B$1="Random",'Random Generator'!C1068,'Random Generator'!I1068),0,1))-1,NORMINV(IF($B$1="Random",'Random Generator'!C1068,'Random Generator'!I1068),$B$3,$B$4))</f>
        <v>0.23650365509977278</v>
      </c>
      <c r="D1083" s="64">
        <f>IF($B$5=1,EXP($E$3+$E$4*NORMINV(IF($B$1="Random",'Random Generator'!D1068,'Random Generator'!J1068),0,1))-1,NORMINV(IF($B$1="Random",'Random Generator'!D1068,'Random Generator'!J1068),$B$3,$B$4))</f>
        <v>-1.3918720807774565E-2</v>
      </c>
      <c r="E1083" s="64">
        <f>IF($B$5=1,EXP($E$3+$E$4*NORMINV(IF($B$1="Random",'Random Generator'!E1068,'Random Generator'!K1068),0,1))-1,NORMINV(IF($B$1="Random",'Random Generator'!E1068,'Random Generator'!K1068),$B$3,$B$4))</f>
        <v>0.22052795401515701</v>
      </c>
      <c r="F1083" s="64">
        <f>IF($B$5=1,EXP($E$3+$E$4*NORMINV(IF($B$1="Random",'Random Generator'!F1068,'Random Generator'!L1068),0,1))-1,NORMINV(IF($B$1="Random",'Random Generator'!F1068,'Random Generator'!L1068),$B$3,$B$4))</f>
        <v>0.10909361759189329</v>
      </c>
      <c r="G1083" s="64"/>
      <c r="I1083" s="1">
        <f t="shared" si="188"/>
        <v>1067</v>
      </c>
      <c r="J1083" s="5">
        <f t="array" ref="J1083">GEOMEAN(B1083:F1083+1)-1</f>
        <v>0.12324740700686054</v>
      </c>
      <c r="K1083" s="5">
        <f t="shared" si="180"/>
        <v>2.4123703503430273E-2</v>
      </c>
      <c r="M1083" s="12">
        <f t="shared" si="181"/>
        <v>8.4969914088463022E-2</v>
      </c>
      <c r="N1083" s="68">
        <f t="shared" si="182"/>
        <v>1.6041052840477323</v>
      </c>
      <c r="P1083" s="1">
        <f t="shared" si="189"/>
        <v>1067</v>
      </c>
      <c r="Q1083" s="5">
        <f t="shared" si="183"/>
        <v>0.12324740700686054</v>
      </c>
      <c r="R1083" s="5">
        <f t="shared" si="184"/>
        <v>1.4518242747762942E-2</v>
      </c>
      <c r="S1083" s="1"/>
      <c r="T1083" s="12">
        <f t="shared" si="179"/>
        <v>7.0451671340700073E-2</v>
      </c>
      <c r="U1083" s="68">
        <f t="shared" si="185"/>
        <v>1.6754341267170902</v>
      </c>
      <c r="V1083" s="68"/>
      <c r="W1083" s="68">
        <f t="shared" si="186"/>
        <v>1.7880395612022524</v>
      </c>
    </row>
    <row r="1084" spans="1:23">
      <c r="A1084" s="1">
        <f t="shared" si="187"/>
        <v>1068</v>
      </c>
      <c r="B1084" s="64">
        <f>IF($B$5=1,EXP($E$3+$E$4*NORMINV(IF($B$1="Random",'Random Generator'!B1069,'Random Generator'!H1069),0,1))-1,NORMINV(IF($B$1="Random",'Random Generator'!B1069,'Random Generator'!H1069),$B$3,$B$4))</f>
        <v>4.0814838113389262E-2</v>
      </c>
      <c r="C1084" s="64">
        <f>IF($B$5=1,EXP($E$3+$E$4*NORMINV(IF($B$1="Random",'Random Generator'!C1069,'Random Generator'!I1069),0,1))-1,NORMINV(IF($B$1="Random",'Random Generator'!C1069,'Random Generator'!I1069),$B$3,$B$4))</f>
        <v>0.25322325815380498</v>
      </c>
      <c r="D1084" s="64">
        <f>IF($B$5=1,EXP($E$3+$E$4*NORMINV(IF($B$1="Random",'Random Generator'!D1069,'Random Generator'!J1069),0,1))-1,NORMINV(IF($B$1="Random",'Random Generator'!D1069,'Random Generator'!J1069),$B$3,$B$4))</f>
        <v>0.32637548005694783</v>
      </c>
      <c r="E1084" s="64">
        <f>IF($B$5=1,EXP($E$3+$E$4*NORMINV(IF($B$1="Random",'Random Generator'!E1069,'Random Generator'!K1069),0,1))-1,NORMINV(IF($B$1="Random",'Random Generator'!E1069,'Random Generator'!K1069),$B$3,$B$4))</f>
        <v>7.9745751929965136E-2</v>
      </c>
      <c r="F1084" s="64">
        <f>IF($B$5=1,EXP($E$3+$E$4*NORMINV(IF($B$1="Random",'Random Generator'!F1069,'Random Generator'!L1069),0,1))-1,NORMINV(IF($B$1="Random",'Random Generator'!F1069,'Random Generator'!L1069),$B$3,$B$4))</f>
        <v>0.27909636573289909</v>
      </c>
      <c r="G1084" s="64"/>
      <c r="I1084" s="1">
        <f t="shared" si="188"/>
        <v>1068</v>
      </c>
      <c r="J1084" s="5">
        <f t="array" ref="J1084">GEOMEAN(B1084:F1084+1)-1</f>
        <v>0.19030603354536124</v>
      </c>
      <c r="K1084" s="5">
        <f t="shared" si="180"/>
        <v>5.7653016772680622E-2</v>
      </c>
      <c r="M1084" s="12">
        <f t="shared" si="181"/>
        <v>0.22144334896021847</v>
      </c>
      <c r="N1084" s="68">
        <f t="shared" si="182"/>
        <v>1.8641653454689533</v>
      </c>
      <c r="P1084" s="1">
        <f t="shared" si="189"/>
        <v>1068</v>
      </c>
      <c r="Q1084" s="5">
        <f t="shared" si="183"/>
        <v>0.19030603354536124</v>
      </c>
      <c r="R1084" s="5">
        <f t="shared" si="184"/>
        <v>4.8047556017013292E-2</v>
      </c>
      <c r="S1084" s="1"/>
      <c r="T1084" s="12">
        <f t="shared" si="179"/>
        <v>0.17339579294320517</v>
      </c>
      <c r="U1084" s="68">
        <f t="shared" si="185"/>
        <v>1.9445626945208447</v>
      </c>
      <c r="V1084" s="68"/>
      <c r="W1084" s="68">
        <f t="shared" si="186"/>
        <v>2.3894237439078356</v>
      </c>
    </row>
    <row r="1085" spans="1:23">
      <c r="A1085" s="1">
        <f t="shared" si="187"/>
        <v>1069</v>
      </c>
      <c r="B1085" s="64">
        <f>IF($B$5=1,EXP($E$3+$E$4*NORMINV(IF($B$1="Random",'Random Generator'!B1070,'Random Generator'!H1070),0,1))-1,NORMINV(IF($B$1="Random",'Random Generator'!B1070,'Random Generator'!H1070),$B$3,$B$4))</f>
        <v>-9.1798199462086782E-2</v>
      </c>
      <c r="C1085" s="64">
        <f>IF($B$5=1,EXP($E$3+$E$4*NORMINV(IF($B$1="Random",'Random Generator'!C1070,'Random Generator'!I1070),0,1))-1,NORMINV(IF($B$1="Random",'Random Generator'!C1070,'Random Generator'!I1070),$B$3,$B$4))</f>
        <v>-4.0066361675135553E-2</v>
      </c>
      <c r="D1085" s="64">
        <f>IF($B$5=1,EXP($E$3+$E$4*NORMINV(IF($B$1="Random",'Random Generator'!D1070,'Random Generator'!J1070),0,1))-1,NORMINV(IF($B$1="Random",'Random Generator'!D1070,'Random Generator'!J1070),$B$3,$B$4))</f>
        <v>0.31618768244478668</v>
      </c>
      <c r="E1085" s="64">
        <f>IF($B$5=1,EXP($E$3+$E$4*NORMINV(IF($B$1="Random",'Random Generator'!E1070,'Random Generator'!K1070),0,1))-1,NORMINV(IF($B$1="Random",'Random Generator'!E1070,'Random Generator'!K1070),$B$3,$B$4))</f>
        <v>5.8318510154959924E-2</v>
      </c>
      <c r="F1085" s="64">
        <f>IF($B$5=1,EXP($E$3+$E$4*NORMINV(IF($B$1="Random",'Random Generator'!F1070,'Random Generator'!L1070),0,1))-1,NORMINV(IF($B$1="Random",'Random Generator'!F1070,'Random Generator'!L1070),$B$3,$B$4))</f>
        <v>-0.12218258842417828</v>
      </c>
      <c r="G1085" s="64"/>
      <c r="I1085" s="1">
        <f t="shared" si="188"/>
        <v>1069</v>
      </c>
      <c r="J1085" s="5">
        <f t="array" ref="J1085">GEOMEAN(B1085:F1085+1)-1</f>
        <v>1.2866937367044029E-2</v>
      </c>
      <c r="K1085" s="5">
        <f t="shared" si="180"/>
        <v>0</v>
      </c>
      <c r="M1085" s="12">
        <f t="shared" si="181"/>
        <v>-0.12218258842417828</v>
      </c>
      <c r="N1085" s="68">
        <f t="shared" si="182"/>
        <v>1.0660117072614557</v>
      </c>
      <c r="P1085" s="1">
        <f t="shared" si="189"/>
        <v>1069</v>
      </c>
      <c r="Q1085" s="5">
        <f t="shared" si="183"/>
        <v>1.2866937367044029E-2</v>
      </c>
      <c r="R1085" s="5">
        <f t="shared" si="184"/>
        <v>0</v>
      </c>
      <c r="S1085" s="1"/>
      <c r="T1085" s="12">
        <f t="shared" si="179"/>
        <v>-0.12218258842417828</v>
      </c>
      <c r="U1085" s="68">
        <f t="shared" si="185"/>
        <v>1.0660117072614557</v>
      </c>
      <c r="V1085" s="68"/>
      <c r="W1085" s="68">
        <f t="shared" si="186"/>
        <v>1.0660117072614557</v>
      </c>
    </row>
    <row r="1086" spans="1:23">
      <c r="A1086" s="1">
        <f t="shared" si="187"/>
        <v>1070</v>
      </c>
      <c r="B1086" s="64">
        <f>IF($B$5=1,EXP($E$3+$E$4*NORMINV(IF($B$1="Random",'Random Generator'!B1071,'Random Generator'!H1071),0,1))-1,NORMINV(IF($B$1="Random",'Random Generator'!B1071,'Random Generator'!H1071),$B$3,$B$4))</f>
        <v>9.9597271103641916E-2</v>
      </c>
      <c r="C1086" s="64">
        <f>IF($B$5=1,EXP($E$3+$E$4*NORMINV(IF($B$1="Random",'Random Generator'!C1071,'Random Generator'!I1071),0,1))-1,NORMINV(IF($B$1="Random",'Random Generator'!C1071,'Random Generator'!I1071),$B$3,$B$4))</f>
        <v>0.26837338860176341</v>
      </c>
      <c r="D1086" s="64">
        <f>IF($B$5=1,EXP($E$3+$E$4*NORMINV(IF($B$1="Random",'Random Generator'!D1071,'Random Generator'!J1071),0,1))-1,NORMINV(IF($B$1="Random",'Random Generator'!D1071,'Random Generator'!J1071),$B$3,$B$4))</f>
        <v>-7.4851362504228969E-2</v>
      </c>
      <c r="E1086" s="64">
        <f>IF($B$5=1,EXP($E$3+$E$4*NORMINV(IF($B$1="Random",'Random Generator'!E1071,'Random Generator'!K1071),0,1))-1,NORMINV(IF($B$1="Random",'Random Generator'!E1071,'Random Generator'!K1071),$B$3,$B$4))</f>
        <v>8.7794083313912363E-2</v>
      </c>
      <c r="F1086" s="64">
        <f>IF($B$5=1,EXP($E$3+$E$4*NORMINV(IF($B$1="Random",'Random Generator'!F1071,'Random Generator'!L1071),0,1))-1,NORMINV(IF($B$1="Random",'Random Generator'!F1071,'Random Generator'!L1071),$B$3,$B$4))</f>
        <v>4.6825292095763471E-2</v>
      </c>
      <c r="G1086" s="64"/>
      <c r="I1086" s="1">
        <f t="shared" si="188"/>
        <v>1070</v>
      </c>
      <c r="J1086" s="5">
        <f t="array" ref="J1086">GEOMEAN(B1086:F1086+1)-1</f>
        <v>7.9997219970225908E-2</v>
      </c>
      <c r="K1086" s="5">
        <f t="shared" si="180"/>
        <v>2.4986099851129553E-3</v>
      </c>
      <c r="M1086" s="12">
        <f t="shared" si="181"/>
        <v>4.4326682110650516E-2</v>
      </c>
      <c r="N1086" s="68">
        <f t="shared" si="182"/>
        <v>1.4523911465328645</v>
      </c>
      <c r="P1086" s="1">
        <f t="shared" si="189"/>
        <v>1070</v>
      </c>
      <c r="Q1086" s="5">
        <f t="shared" si="183"/>
        <v>7.9997219970225908E-2</v>
      </c>
      <c r="R1086" s="5">
        <f t="shared" si="184"/>
        <v>0</v>
      </c>
      <c r="S1086" s="1"/>
      <c r="T1086" s="12">
        <f t="shared" si="179"/>
        <v>4.4326682110650516E-2</v>
      </c>
      <c r="U1086" s="68">
        <f t="shared" si="185"/>
        <v>1.4693091658982769</v>
      </c>
      <c r="V1086" s="68"/>
      <c r="W1086" s="68">
        <f t="shared" si="186"/>
        <v>1.4693091658982769</v>
      </c>
    </row>
    <row r="1087" spans="1:23">
      <c r="A1087" s="1">
        <f t="shared" si="187"/>
        <v>1071</v>
      </c>
      <c r="B1087" s="64">
        <f>IF($B$5=1,EXP($E$3+$E$4*NORMINV(IF($B$1="Random",'Random Generator'!B1072,'Random Generator'!H1072),0,1))-1,NORMINV(IF($B$1="Random",'Random Generator'!B1072,'Random Generator'!H1072),$B$3,$B$4))</f>
        <v>0.13881076239737955</v>
      </c>
      <c r="C1087" s="64">
        <f>IF($B$5=1,EXP($E$3+$E$4*NORMINV(IF($B$1="Random",'Random Generator'!C1072,'Random Generator'!I1072),0,1))-1,NORMINV(IF($B$1="Random",'Random Generator'!C1072,'Random Generator'!I1072),$B$3,$B$4))</f>
        <v>0.14998898133054306</v>
      </c>
      <c r="D1087" s="64">
        <f>IF($B$5=1,EXP($E$3+$E$4*NORMINV(IF($B$1="Random",'Random Generator'!D1072,'Random Generator'!J1072),0,1))-1,NORMINV(IF($B$1="Random",'Random Generator'!D1072,'Random Generator'!J1072),$B$3,$B$4))</f>
        <v>1.7066132585252802E-4</v>
      </c>
      <c r="E1087" s="64">
        <f>IF($B$5=1,EXP($E$3+$E$4*NORMINV(IF($B$1="Random",'Random Generator'!E1072,'Random Generator'!K1072),0,1))-1,NORMINV(IF($B$1="Random",'Random Generator'!E1072,'Random Generator'!K1072),$B$3,$B$4))</f>
        <v>-6.6625040471727903E-2</v>
      </c>
      <c r="F1087" s="64">
        <f>IF($B$5=1,EXP($E$3+$E$4*NORMINV(IF($B$1="Random",'Random Generator'!F1072,'Random Generator'!L1072),0,1))-1,NORMINV(IF($B$1="Random",'Random Generator'!F1072,'Random Generator'!L1072),$B$3,$B$4))</f>
        <v>4.1457739870666144E-2</v>
      </c>
      <c r="G1087" s="64"/>
      <c r="I1087" s="1">
        <f t="shared" si="188"/>
        <v>1071</v>
      </c>
      <c r="J1087" s="5">
        <f t="array" ref="J1087">GEOMEAN(B1087:F1087+1)-1</f>
        <v>4.9502385509212266E-2</v>
      </c>
      <c r="K1087" s="5">
        <f t="shared" si="180"/>
        <v>0</v>
      </c>
      <c r="M1087" s="12">
        <f t="shared" si="181"/>
        <v>4.1457739870666144E-2</v>
      </c>
      <c r="N1087" s="68">
        <f t="shared" si="182"/>
        <v>1.2732601600367386</v>
      </c>
      <c r="P1087" s="1">
        <f t="shared" si="189"/>
        <v>1071</v>
      </c>
      <c r="Q1087" s="5">
        <f t="shared" si="183"/>
        <v>4.9502385509212266E-2</v>
      </c>
      <c r="R1087" s="5">
        <f t="shared" si="184"/>
        <v>0</v>
      </c>
      <c r="S1087" s="1"/>
      <c r="T1087" s="12">
        <f t="shared" si="179"/>
        <v>4.1457739870666144E-2</v>
      </c>
      <c r="U1087" s="68">
        <f t="shared" si="185"/>
        <v>1.2732601600367386</v>
      </c>
      <c r="V1087" s="68"/>
      <c r="W1087" s="68">
        <f t="shared" si="186"/>
        <v>1.2732601600367386</v>
      </c>
    </row>
    <row r="1088" spans="1:23">
      <c r="A1088" s="1">
        <f t="shared" si="187"/>
        <v>1072</v>
      </c>
      <c r="B1088" s="64">
        <f>IF($B$5=1,EXP($E$3+$E$4*NORMINV(IF($B$1="Random",'Random Generator'!B1073,'Random Generator'!H1073),0,1))-1,NORMINV(IF($B$1="Random",'Random Generator'!B1073,'Random Generator'!H1073),$B$3,$B$4))</f>
        <v>0.2018060573910585</v>
      </c>
      <c r="C1088" s="64">
        <f>IF($B$5=1,EXP($E$3+$E$4*NORMINV(IF($B$1="Random",'Random Generator'!C1073,'Random Generator'!I1073),0,1))-1,NORMINV(IF($B$1="Random",'Random Generator'!C1073,'Random Generator'!I1073),$B$3,$B$4))</f>
        <v>-6.9227281753786785E-2</v>
      </c>
      <c r="D1088" s="64">
        <f>IF($B$5=1,EXP($E$3+$E$4*NORMINV(IF($B$1="Random",'Random Generator'!D1073,'Random Generator'!J1073),0,1))-1,NORMINV(IF($B$1="Random",'Random Generator'!D1073,'Random Generator'!J1073),$B$3,$B$4))</f>
        <v>0.29649727008976967</v>
      </c>
      <c r="E1088" s="64">
        <f>IF($B$5=1,EXP($E$3+$E$4*NORMINV(IF($B$1="Random",'Random Generator'!E1073,'Random Generator'!K1073),0,1))-1,NORMINV(IF($B$1="Random",'Random Generator'!E1073,'Random Generator'!K1073),$B$3,$B$4))</f>
        <v>9.7251279170178728E-2</v>
      </c>
      <c r="F1088" s="64">
        <f>IF($B$5=1,EXP($E$3+$E$4*NORMINV(IF($B$1="Random",'Random Generator'!F1073,'Random Generator'!L1073),0,1))-1,NORMINV(IF($B$1="Random",'Random Generator'!F1073,'Random Generator'!L1073),$B$3,$B$4))</f>
        <v>3.6701225474799815E-2</v>
      </c>
      <c r="G1088" s="64"/>
      <c r="I1088" s="1">
        <f t="shared" si="188"/>
        <v>1072</v>
      </c>
      <c r="J1088" s="5">
        <f t="array" ref="J1088">GEOMEAN(B1088:F1088+1)-1</f>
        <v>0.10530432564899961</v>
      </c>
      <c r="K1088" s="5">
        <f t="shared" si="180"/>
        <v>1.5152162824499806E-2</v>
      </c>
      <c r="M1088" s="12">
        <f t="shared" si="181"/>
        <v>2.1549062650300009E-2</v>
      </c>
      <c r="N1088" s="68">
        <f t="shared" si="182"/>
        <v>1.5396982060106745</v>
      </c>
      <c r="P1088" s="1">
        <f t="shared" si="189"/>
        <v>1072</v>
      </c>
      <c r="Q1088" s="5">
        <f t="shared" si="183"/>
        <v>0.10530432564899961</v>
      </c>
      <c r="R1088" s="5">
        <f t="shared" si="184"/>
        <v>5.546702068832475E-3</v>
      </c>
      <c r="S1088" s="1"/>
      <c r="T1088" s="12">
        <f t="shared" si="179"/>
        <v>1.6002360581467534E-2</v>
      </c>
      <c r="U1088" s="68">
        <f t="shared" si="185"/>
        <v>1.6087364651599814</v>
      </c>
      <c r="V1088" s="68"/>
      <c r="W1088" s="68">
        <f t="shared" si="186"/>
        <v>1.6497166145352342</v>
      </c>
    </row>
    <row r="1089" spans="1:23">
      <c r="A1089" s="1">
        <f t="shared" si="187"/>
        <v>1073</v>
      </c>
      <c r="B1089" s="64">
        <f>IF($B$5=1,EXP($E$3+$E$4*NORMINV(IF($B$1="Random",'Random Generator'!B1074,'Random Generator'!H1074),0,1))-1,NORMINV(IF($B$1="Random",'Random Generator'!B1074,'Random Generator'!H1074),$B$3,$B$4))</f>
        <v>4.3957579550695014E-2</v>
      </c>
      <c r="C1089" s="64">
        <f>IF($B$5=1,EXP($E$3+$E$4*NORMINV(IF($B$1="Random",'Random Generator'!C1074,'Random Generator'!I1074),0,1))-1,NORMINV(IF($B$1="Random",'Random Generator'!C1074,'Random Generator'!I1074),$B$3,$B$4))</f>
        <v>-4.3512780351512292E-3</v>
      </c>
      <c r="D1089" s="64">
        <f>IF($B$5=1,EXP($E$3+$E$4*NORMINV(IF($B$1="Random",'Random Generator'!D1074,'Random Generator'!J1074),0,1))-1,NORMINV(IF($B$1="Random",'Random Generator'!D1074,'Random Generator'!J1074),$B$3,$B$4))</f>
        <v>0.13993129500214496</v>
      </c>
      <c r="E1089" s="64">
        <f>IF($B$5=1,EXP($E$3+$E$4*NORMINV(IF($B$1="Random",'Random Generator'!E1074,'Random Generator'!K1074),0,1))-1,NORMINV(IF($B$1="Random",'Random Generator'!E1074,'Random Generator'!K1074),$B$3,$B$4))</f>
        <v>0.14410407556870841</v>
      </c>
      <c r="F1089" s="64">
        <f>IF($B$5=1,EXP($E$3+$E$4*NORMINV(IF($B$1="Random",'Random Generator'!F1074,'Random Generator'!L1074),0,1))-1,NORMINV(IF($B$1="Random",'Random Generator'!F1074,'Random Generator'!L1074),$B$3,$B$4))</f>
        <v>6.4654771601417194E-2</v>
      </c>
      <c r="G1089" s="64"/>
      <c r="I1089" s="1">
        <f t="shared" si="188"/>
        <v>1073</v>
      </c>
      <c r="J1089" s="5">
        <f t="array" ref="J1089">GEOMEAN(B1089:F1089+1)-1</f>
        <v>7.6139075623890884E-2</v>
      </c>
      <c r="K1089" s="5">
        <f t="shared" si="180"/>
        <v>5.6953781194544334E-4</v>
      </c>
      <c r="M1089" s="12">
        <f t="shared" si="181"/>
        <v>6.4085233789471757E-2</v>
      </c>
      <c r="N1089" s="68">
        <f t="shared" si="182"/>
        <v>1.4394363588483443</v>
      </c>
      <c r="P1089" s="1">
        <f t="shared" si="189"/>
        <v>1073</v>
      </c>
      <c r="Q1089" s="5">
        <f t="shared" si="183"/>
        <v>7.6139075623890884E-2</v>
      </c>
      <c r="R1089" s="5">
        <f t="shared" si="184"/>
        <v>0</v>
      </c>
      <c r="S1089" s="1"/>
      <c r="T1089" s="12">
        <f t="shared" si="179"/>
        <v>6.4085233789471757E-2</v>
      </c>
      <c r="U1089" s="68">
        <f t="shared" si="185"/>
        <v>1.443251463701559</v>
      </c>
      <c r="V1089" s="68"/>
      <c r="W1089" s="68">
        <f t="shared" si="186"/>
        <v>1.443251463701559</v>
      </c>
    </row>
    <row r="1090" spans="1:23">
      <c r="A1090" s="1">
        <f t="shared" si="187"/>
        <v>1074</v>
      </c>
      <c r="B1090" s="64">
        <f>IF($B$5=1,EXP($E$3+$E$4*NORMINV(IF($B$1="Random",'Random Generator'!B1075,'Random Generator'!H1075),0,1))-1,NORMINV(IF($B$1="Random",'Random Generator'!B1075,'Random Generator'!H1075),$B$3,$B$4))</f>
        <v>0.16562260241602744</v>
      </c>
      <c r="C1090" s="64">
        <f>IF($B$5=1,EXP($E$3+$E$4*NORMINV(IF($B$1="Random",'Random Generator'!C1075,'Random Generator'!I1075),0,1))-1,NORMINV(IF($B$1="Random",'Random Generator'!C1075,'Random Generator'!I1075),$B$3,$B$4))</f>
        <v>0.3203418450545974</v>
      </c>
      <c r="D1090" s="64">
        <f>IF($B$5=1,EXP($E$3+$E$4*NORMINV(IF($B$1="Random",'Random Generator'!D1075,'Random Generator'!J1075),0,1))-1,NORMINV(IF($B$1="Random",'Random Generator'!D1075,'Random Generator'!J1075),$B$3,$B$4))</f>
        <v>0.26726576942375124</v>
      </c>
      <c r="E1090" s="64">
        <f>IF($B$5=1,EXP($E$3+$E$4*NORMINV(IF($B$1="Random",'Random Generator'!E1075,'Random Generator'!K1075),0,1))-1,NORMINV(IF($B$1="Random",'Random Generator'!E1075,'Random Generator'!K1075),$B$3,$B$4))</f>
        <v>0.10505626869319706</v>
      </c>
      <c r="F1090" s="64">
        <f>IF($B$5=1,EXP($E$3+$E$4*NORMINV(IF($B$1="Random",'Random Generator'!F1075,'Random Generator'!L1075),0,1))-1,NORMINV(IF($B$1="Random",'Random Generator'!F1075,'Random Generator'!L1075),$B$3,$B$4))</f>
        <v>6.6067978247347448E-2</v>
      </c>
      <c r="G1090" s="64"/>
      <c r="I1090" s="1">
        <f t="shared" si="188"/>
        <v>1074</v>
      </c>
      <c r="J1090" s="5">
        <f t="array" ref="J1090">GEOMEAN(B1090:F1090+1)-1</f>
        <v>0.1810173249974254</v>
      </c>
      <c r="K1090" s="5">
        <f t="shared" si="180"/>
        <v>5.3008662498712701E-2</v>
      </c>
      <c r="M1090" s="12">
        <f t="shared" si="181"/>
        <v>1.3059315748634746E-2</v>
      </c>
      <c r="N1090" s="68">
        <f t="shared" si="182"/>
        <v>1.8262581793351456</v>
      </c>
      <c r="P1090" s="1">
        <f t="shared" si="189"/>
        <v>1074</v>
      </c>
      <c r="Q1090" s="5">
        <f t="shared" si="183"/>
        <v>0.1810173249974254</v>
      </c>
      <c r="R1090" s="5">
        <f t="shared" si="184"/>
        <v>4.3403201743045371E-2</v>
      </c>
      <c r="S1090" s="1"/>
      <c r="T1090" s="12">
        <f t="shared" si="179"/>
        <v>-3.0343885994410624E-2</v>
      </c>
      <c r="U1090" s="68">
        <f t="shared" si="185"/>
        <v>1.9053504877577361</v>
      </c>
      <c r="V1090" s="68"/>
      <c r="W1090" s="68">
        <f t="shared" si="186"/>
        <v>2.2976366114272881</v>
      </c>
    </row>
    <row r="1091" spans="1:23">
      <c r="A1091" s="1">
        <f t="shared" si="187"/>
        <v>1075</v>
      </c>
      <c r="B1091" s="64">
        <f>IF($B$5=1,EXP($E$3+$E$4*NORMINV(IF($B$1="Random",'Random Generator'!B1076,'Random Generator'!H1076),0,1))-1,NORMINV(IF($B$1="Random",'Random Generator'!B1076,'Random Generator'!H1076),$B$3,$B$4))</f>
        <v>2.9567213503386203E-2</v>
      </c>
      <c r="C1091" s="64">
        <f>IF($B$5=1,EXP($E$3+$E$4*NORMINV(IF($B$1="Random",'Random Generator'!C1076,'Random Generator'!I1076),0,1))-1,NORMINV(IF($B$1="Random",'Random Generator'!C1076,'Random Generator'!I1076),$B$3,$B$4))</f>
        <v>-9.5256819257070635E-2</v>
      </c>
      <c r="D1091" s="64">
        <f>IF($B$5=1,EXP($E$3+$E$4*NORMINV(IF($B$1="Random",'Random Generator'!D1076,'Random Generator'!J1076),0,1))-1,NORMINV(IF($B$1="Random",'Random Generator'!D1076,'Random Generator'!J1076),$B$3,$B$4))</f>
        <v>0.16546916543622014</v>
      </c>
      <c r="E1091" s="64">
        <f>IF($B$5=1,EXP($E$3+$E$4*NORMINV(IF($B$1="Random",'Random Generator'!E1076,'Random Generator'!K1076),0,1))-1,NORMINV(IF($B$1="Random",'Random Generator'!E1076,'Random Generator'!K1076),$B$3,$B$4))</f>
        <v>-4.4291575541371642E-2</v>
      </c>
      <c r="F1091" s="64">
        <f>IF($B$5=1,EXP($E$3+$E$4*NORMINV(IF($B$1="Random",'Random Generator'!F1076,'Random Generator'!L1076),0,1))-1,NORMINV(IF($B$1="Random",'Random Generator'!F1076,'Random Generator'!L1076),$B$3,$B$4))</f>
        <v>5.7576691631545884E-2</v>
      </c>
      <c r="G1091" s="64"/>
      <c r="I1091" s="1">
        <f t="shared" si="188"/>
        <v>1075</v>
      </c>
      <c r="J1091" s="5">
        <f t="array" ref="J1091">GEOMEAN(B1091:F1091+1)-1</f>
        <v>1.8740610732292495E-2</v>
      </c>
      <c r="K1091" s="5">
        <f t="shared" si="180"/>
        <v>0</v>
      </c>
      <c r="M1091" s="12">
        <f t="shared" si="181"/>
        <v>5.7576691631545884E-2</v>
      </c>
      <c r="N1091" s="68">
        <f t="shared" si="182"/>
        <v>1.0972815966142293</v>
      </c>
      <c r="P1091" s="1">
        <f t="shared" si="189"/>
        <v>1075</v>
      </c>
      <c r="Q1091" s="5">
        <f t="shared" si="183"/>
        <v>1.8740610732292495E-2</v>
      </c>
      <c r="R1091" s="5">
        <f t="shared" si="184"/>
        <v>0</v>
      </c>
      <c r="S1091" s="1"/>
      <c r="T1091" s="12">
        <f t="shared" si="179"/>
        <v>5.7576691631545884E-2</v>
      </c>
      <c r="U1091" s="68">
        <f t="shared" si="185"/>
        <v>1.0972815966142293</v>
      </c>
      <c r="V1091" s="68"/>
      <c r="W1091" s="68">
        <f t="shared" si="186"/>
        <v>1.0972815966142293</v>
      </c>
    </row>
    <row r="1092" spans="1:23">
      <c r="A1092" s="1">
        <f t="shared" si="187"/>
        <v>1076</v>
      </c>
      <c r="B1092" s="64">
        <f>IF($B$5=1,EXP($E$3+$E$4*NORMINV(IF($B$1="Random",'Random Generator'!B1077,'Random Generator'!H1077),0,1))-1,NORMINV(IF($B$1="Random",'Random Generator'!B1077,'Random Generator'!H1077),$B$3,$B$4))</f>
        <v>0.18615601377226332</v>
      </c>
      <c r="C1092" s="64">
        <f>IF($B$5=1,EXP($E$3+$E$4*NORMINV(IF($B$1="Random",'Random Generator'!C1077,'Random Generator'!I1077),0,1))-1,NORMINV(IF($B$1="Random",'Random Generator'!C1077,'Random Generator'!I1077),$B$3,$B$4))</f>
        <v>0.17586679644409009</v>
      </c>
      <c r="D1092" s="64">
        <f>IF($B$5=1,EXP($E$3+$E$4*NORMINV(IF($B$1="Random",'Random Generator'!D1077,'Random Generator'!J1077),0,1))-1,NORMINV(IF($B$1="Random",'Random Generator'!D1077,'Random Generator'!J1077),$B$3,$B$4))</f>
        <v>0.26033293433051075</v>
      </c>
      <c r="E1092" s="64">
        <f>IF($B$5=1,EXP($E$3+$E$4*NORMINV(IF($B$1="Random",'Random Generator'!E1077,'Random Generator'!K1077),0,1))-1,NORMINV(IF($B$1="Random",'Random Generator'!E1077,'Random Generator'!K1077),$B$3,$B$4))</f>
        <v>-3.0602346343590492E-2</v>
      </c>
      <c r="F1092" s="64">
        <f>IF($B$5=1,EXP($E$3+$E$4*NORMINV(IF($B$1="Random",'Random Generator'!F1077,'Random Generator'!L1077),0,1))-1,NORMINV(IF($B$1="Random",'Random Generator'!F1077,'Random Generator'!L1077),$B$3,$B$4))</f>
        <v>0.13721407023521737</v>
      </c>
      <c r="G1092" s="64"/>
      <c r="I1092" s="1">
        <f t="shared" si="188"/>
        <v>1076</v>
      </c>
      <c r="J1092" s="5">
        <f t="array" ref="J1092">GEOMEAN(B1092:F1092+1)-1</f>
        <v>0.1414736305111588</v>
      </c>
      <c r="K1092" s="5">
        <f t="shared" si="180"/>
        <v>3.3236815255579401E-2</v>
      </c>
      <c r="M1092" s="12">
        <f t="shared" si="181"/>
        <v>0.10397725497963797</v>
      </c>
      <c r="N1092" s="68">
        <f t="shared" si="182"/>
        <v>1.6717174118697593</v>
      </c>
      <c r="P1092" s="1">
        <f t="shared" si="189"/>
        <v>1076</v>
      </c>
      <c r="Q1092" s="5">
        <f t="shared" si="183"/>
        <v>0.1414736305111588</v>
      </c>
      <c r="R1092" s="5">
        <f t="shared" si="184"/>
        <v>2.363135449991207E-2</v>
      </c>
      <c r="S1092" s="1"/>
      <c r="T1092" s="12">
        <f t="shared" si="179"/>
        <v>8.0345900479725896E-2</v>
      </c>
      <c r="U1092" s="68">
        <f t="shared" si="185"/>
        <v>1.7454308652125623</v>
      </c>
      <c r="V1092" s="68"/>
      <c r="W1092" s="68">
        <f t="shared" si="186"/>
        <v>1.9378913131503177</v>
      </c>
    </row>
    <row r="1093" spans="1:23">
      <c r="A1093" s="1">
        <f t="shared" si="187"/>
        <v>1077</v>
      </c>
      <c r="B1093" s="64">
        <f>IF($B$5=1,EXP($E$3+$E$4*NORMINV(IF($B$1="Random",'Random Generator'!B1078,'Random Generator'!H1078),0,1))-1,NORMINV(IF($B$1="Random",'Random Generator'!B1078,'Random Generator'!H1078),$B$3,$B$4))</f>
        <v>2.0492213670217696E-2</v>
      </c>
      <c r="C1093" s="64">
        <f>IF($B$5=1,EXP($E$3+$E$4*NORMINV(IF($B$1="Random",'Random Generator'!C1078,'Random Generator'!I1078),0,1))-1,NORMINV(IF($B$1="Random",'Random Generator'!C1078,'Random Generator'!I1078),$B$3,$B$4))</f>
        <v>0.20361454975667481</v>
      </c>
      <c r="D1093" s="64">
        <f>IF($B$5=1,EXP($E$3+$E$4*NORMINV(IF($B$1="Random",'Random Generator'!D1078,'Random Generator'!J1078),0,1))-1,NORMINV(IF($B$1="Random",'Random Generator'!D1078,'Random Generator'!J1078),$B$3,$B$4))</f>
        <v>6.3291163884695356E-2</v>
      </c>
      <c r="E1093" s="64">
        <f>IF($B$5=1,EXP($E$3+$E$4*NORMINV(IF($B$1="Random",'Random Generator'!E1078,'Random Generator'!K1078),0,1))-1,NORMINV(IF($B$1="Random",'Random Generator'!E1078,'Random Generator'!K1078),$B$3,$B$4))</f>
        <v>0.25805752054956343</v>
      </c>
      <c r="F1093" s="64">
        <f>IF($B$5=1,EXP($E$3+$E$4*NORMINV(IF($B$1="Random",'Random Generator'!F1078,'Random Generator'!L1078),0,1))-1,NORMINV(IF($B$1="Random",'Random Generator'!F1078,'Random Generator'!L1078),$B$3,$B$4))</f>
        <v>0.21692094771565551</v>
      </c>
      <c r="G1093" s="64"/>
      <c r="I1093" s="1">
        <f t="shared" si="188"/>
        <v>1077</v>
      </c>
      <c r="J1093" s="5">
        <f t="array" ref="J1093">GEOMEAN(B1093:F1093+1)-1</f>
        <v>0.14863604044483103</v>
      </c>
      <c r="K1093" s="5">
        <f t="shared" si="180"/>
        <v>3.6818020222415516E-2</v>
      </c>
      <c r="M1093" s="12">
        <f t="shared" si="181"/>
        <v>0.18010292749324</v>
      </c>
      <c r="N1093" s="68">
        <f t="shared" si="182"/>
        <v>1.6989028456246753</v>
      </c>
      <c r="P1093" s="1">
        <f t="shared" si="189"/>
        <v>1077</v>
      </c>
      <c r="Q1093" s="5">
        <f t="shared" si="183"/>
        <v>0.14863604044483103</v>
      </c>
      <c r="R1093" s="5">
        <f t="shared" si="184"/>
        <v>2.7212559466748186E-2</v>
      </c>
      <c r="S1093" s="1"/>
      <c r="T1093" s="12">
        <f t="shared" si="179"/>
        <v>0.15289036802649181</v>
      </c>
      <c r="U1093" s="68">
        <f t="shared" si="185"/>
        <v>1.7735695618221969</v>
      </c>
      <c r="V1093" s="68"/>
      <c r="W1093" s="68">
        <f t="shared" si="186"/>
        <v>1.9994575791684219</v>
      </c>
    </row>
    <row r="1094" spans="1:23">
      <c r="A1094" s="1">
        <f t="shared" si="187"/>
        <v>1078</v>
      </c>
      <c r="B1094" s="64">
        <f>IF($B$5=1,EXP($E$3+$E$4*NORMINV(IF($B$1="Random",'Random Generator'!B1079,'Random Generator'!H1079),0,1))-1,NORMINV(IF($B$1="Random",'Random Generator'!B1079,'Random Generator'!H1079),$B$3,$B$4))</f>
        <v>9.7068141025624888E-2</v>
      </c>
      <c r="C1094" s="64">
        <f>IF($B$5=1,EXP($E$3+$E$4*NORMINV(IF($B$1="Random",'Random Generator'!C1079,'Random Generator'!I1079),0,1))-1,NORMINV(IF($B$1="Random",'Random Generator'!C1079,'Random Generator'!I1079),$B$3,$B$4))</f>
        <v>0.28128348828830863</v>
      </c>
      <c r="D1094" s="64">
        <f>IF($B$5=1,EXP($E$3+$E$4*NORMINV(IF($B$1="Random",'Random Generator'!D1079,'Random Generator'!J1079),0,1))-1,NORMINV(IF($B$1="Random",'Random Generator'!D1079,'Random Generator'!J1079),$B$3,$B$4))</f>
        <v>6.6999949626388222E-2</v>
      </c>
      <c r="E1094" s="64">
        <f>IF($B$5=1,EXP($E$3+$E$4*NORMINV(IF($B$1="Random",'Random Generator'!E1079,'Random Generator'!K1079),0,1))-1,NORMINV(IF($B$1="Random",'Random Generator'!E1079,'Random Generator'!K1079),$B$3,$B$4))</f>
        <v>9.9240196741508191E-2</v>
      </c>
      <c r="F1094" s="64">
        <f>IF($B$5=1,EXP($E$3+$E$4*NORMINV(IF($B$1="Random",'Random Generator'!F1079,'Random Generator'!L1079),0,1))-1,NORMINV(IF($B$1="Random",'Random Generator'!F1079,'Random Generator'!L1079),$B$3,$B$4))</f>
        <v>7.7103060131589629E-2</v>
      </c>
      <c r="G1094" s="64"/>
      <c r="I1094" s="1">
        <f t="shared" si="188"/>
        <v>1078</v>
      </c>
      <c r="J1094" s="5">
        <f t="array" ref="J1094">GEOMEAN(B1094:F1094+1)-1</f>
        <v>0.12170490386888222</v>
      </c>
      <c r="K1094" s="5">
        <f t="shared" si="180"/>
        <v>2.3352451934441111E-2</v>
      </c>
      <c r="M1094" s="12">
        <f t="shared" si="181"/>
        <v>5.3750608197148518E-2</v>
      </c>
      <c r="N1094" s="68">
        <f t="shared" si="182"/>
        <v>1.5984851991725364</v>
      </c>
      <c r="P1094" s="1">
        <f t="shared" si="189"/>
        <v>1078</v>
      </c>
      <c r="Q1094" s="5">
        <f t="shared" si="183"/>
        <v>0.12170490386888222</v>
      </c>
      <c r="R1094" s="5">
        <f t="shared" si="184"/>
        <v>1.3746991178773781E-2</v>
      </c>
      <c r="S1094" s="1"/>
      <c r="T1094" s="12">
        <f t="shared" si="179"/>
        <v>4.0003617018374737E-2</v>
      </c>
      <c r="U1094" s="68">
        <f t="shared" si="185"/>
        <v>1.6696149205368107</v>
      </c>
      <c r="V1094" s="68"/>
      <c r="W1094" s="68">
        <f t="shared" si="186"/>
        <v>1.7757960786368612</v>
      </c>
    </row>
    <row r="1095" spans="1:23">
      <c r="A1095" s="1">
        <f t="shared" si="187"/>
        <v>1079</v>
      </c>
      <c r="B1095" s="64">
        <f>IF($B$5=1,EXP($E$3+$E$4*NORMINV(IF($B$1="Random",'Random Generator'!B1080,'Random Generator'!H1080),0,1))-1,NORMINV(IF($B$1="Random",'Random Generator'!B1080,'Random Generator'!H1080),$B$3,$B$4))</f>
        <v>4.4276280223418008E-2</v>
      </c>
      <c r="C1095" s="64">
        <f>IF($B$5=1,EXP($E$3+$E$4*NORMINV(IF($B$1="Random",'Random Generator'!C1080,'Random Generator'!I1080),0,1))-1,NORMINV(IF($B$1="Random",'Random Generator'!C1080,'Random Generator'!I1080),$B$3,$B$4))</f>
        <v>0.10573695268548411</v>
      </c>
      <c r="D1095" s="64">
        <f>IF($B$5=1,EXP($E$3+$E$4*NORMINV(IF($B$1="Random",'Random Generator'!D1080,'Random Generator'!J1080),0,1))-1,NORMINV(IF($B$1="Random",'Random Generator'!D1080,'Random Generator'!J1080),$B$3,$B$4))</f>
        <v>0.13567930474208167</v>
      </c>
      <c r="E1095" s="64">
        <f>IF($B$5=1,EXP($E$3+$E$4*NORMINV(IF($B$1="Random",'Random Generator'!E1080,'Random Generator'!K1080),0,1))-1,NORMINV(IF($B$1="Random",'Random Generator'!E1080,'Random Generator'!K1080),$B$3,$B$4))</f>
        <v>0.19565704525741157</v>
      </c>
      <c r="F1095" s="64">
        <f>IF($B$5=1,EXP($E$3+$E$4*NORMINV(IF($B$1="Random",'Random Generator'!F1080,'Random Generator'!L1080),0,1))-1,NORMINV(IF($B$1="Random",'Random Generator'!F1080,'Random Generator'!L1080),$B$3,$B$4))</f>
        <v>0.14481199714543336</v>
      </c>
      <c r="G1095" s="64"/>
      <c r="I1095" s="1">
        <f t="shared" si="188"/>
        <v>1079</v>
      </c>
      <c r="J1095" s="5">
        <f t="array" ref="J1095">GEOMEAN(B1095:F1095+1)-1</f>
        <v>0.12412019386350415</v>
      </c>
      <c r="K1095" s="5">
        <f t="shared" si="180"/>
        <v>2.4560096931752075E-2</v>
      </c>
      <c r="M1095" s="12">
        <f t="shared" si="181"/>
        <v>0.12025190021368129</v>
      </c>
      <c r="N1095" s="68">
        <f t="shared" si="182"/>
        <v>1.6072922642398342</v>
      </c>
      <c r="P1095" s="1">
        <f t="shared" si="189"/>
        <v>1079</v>
      </c>
      <c r="Q1095" s="5">
        <f t="shared" si="183"/>
        <v>0.12412019386350415</v>
      </c>
      <c r="R1095" s="5">
        <f t="shared" si="184"/>
        <v>1.4954636176084744E-2</v>
      </c>
      <c r="S1095" s="1"/>
      <c r="T1095" s="12">
        <f t="shared" si="179"/>
        <v>0.10529726403759654</v>
      </c>
      <c r="U1095" s="68">
        <f t="shared" si="185"/>
        <v>1.6787339597583004</v>
      </c>
      <c r="V1095" s="68"/>
      <c r="W1095" s="68">
        <f t="shared" si="186"/>
        <v>1.7949970867952421</v>
      </c>
    </row>
    <row r="1096" spans="1:23">
      <c r="A1096" s="1">
        <f t="shared" si="187"/>
        <v>1080</v>
      </c>
      <c r="B1096" s="64">
        <f>IF($B$5=1,EXP($E$3+$E$4*NORMINV(IF($B$1="Random",'Random Generator'!B1081,'Random Generator'!H1081),0,1))-1,NORMINV(IF($B$1="Random",'Random Generator'!B1081,'Random Generator'!H1081),$B$3,$B$4))</f>
        <v>0.11631432048433576</v>
      </c>
      <c r="C1096" s="64">
        <f>IF($B$5=1,EXP($E$3+$E$4*NORMINV(IF($B$1="Random",'Random Generator'!C1081,'Random Generator'!I1081),0,1))-1,NORMINV(IF($B$1="Random",'Random Generator'!C1081,'Random Generator'!I1081),$B$3,$B$4))</f>
        <v>-8.6197679661448312E-4</v>
      </c>
      <c r="D1096" s="64">
        <f>IF($B$5=1,EXP($E$3+$E$4*NORMINV(IF($B$1="Random",'Random Generator'!D1081,'Random Generator'!J1081),0,1))-1,NORMINV(IF($B$1="Random",'Random Generator'!D1081,'Random Generator'!J1081),$B$3,$B$4))</f>
        <v>-1.969940424047345E-2</v>
      </c>
      <c r="E1096" s="64">
        <f>IF($B$5=1,EXP($E$3+$E$4*NORMINV(IF($B$1="Random",'Random Generator'!E1081,'Random Generator'!K1081),0,1))-1,NORMINV(IF($B$1="Random",'Random Generator'!E1081,'Random Generator'!K1081),$B$3,$B$4))</f>
        <v>0.16768887067831484</v>
      </c>
      <c r="F1096" s="64">
        <f>IF($B$5=1,EXP($E$3+$E$4*NORMINV(IF($B$1="Random",'Random Generator'!F1081,'Random Generator'!L1081),0,1))-1,NORMINV(IF($B$1="Random",'Random Generator'!F1081,'Random Generator'!L1081),$B$3,$B$4))</f>
        <v>9.4916141167043611E-2</v>
      </c>
      <c r="G1096" s="64"/>
      <c r="I1096" s="1">
        <f t="shared" si="188"/>
        <v>1080</v>
      </c>
      <c r="J1096" s="5">
        <f t="array" ref="J1096">GEOMEAN(B1096:F1096+1)-1</f>
        <v>6.9290847919607712E-2</v>
      </c>
      <c r="K1096" s="5">
        <f t="shared" si="180"/>
        <v>0</v>
      </c>
      <c r="M1096" s="12">
        <f t="shared" si="181"/>
        <v>9.4916141167043611E-2</v>
      </c>
      <c r="N1096" s="68">
        <f t="shared" si="182"/>
        <v>1.397910118731478</v>
      </c>
      <c r="P1096" s="1">
        <f t="shared" si="189"/>
        <v>1080</v>
      </c>
      <c r="Q1096" s="5">
        <f t="shared" si="183"/>
        <v>6.9290847919607712E-2</v>
      </c>
      <c r="R1096" s="5">
        <f t="shared" si="184"/>
        <v>0</v>
      </c>
      <c r="S1096" s="1"/>
      <c r="T1096" s="12">
        <f t="shared" si="179"/>
        <v>9.4916141167043611E-2</v>
      </c>
      <c r="U1096" s="68">
        <f t="shared" si="185"/>
        <v>1.397910118731478</v>
      </c>
      <c r="V1096" s="68"/>
      <c r="W1096" s="68">
        <f t="shared" si="186"/>
        <v>1.397910118731478</v>
      </c>
    </row>
    <row r="1097" spans="1:23">
      <c r="A1097" s="1">
        <f t="shared" si="187"/>
        <v>1081</v>
      </c>
      <c r="B1097" s="64">
        <f>IF($B$5=1,EXP($E$3+$E$4*NORMINV(IF($B$1="Random",'Random Generator'!B1082,'Random Generator'!H1082),0,1))-1,NORMINV(IF($B$1="Random",'Random Generator'!B1082,'Random Generator'!H1082),$B$3,$B$4))</f>
        <v>0.12865258301827054</v>
      </c>
      <c r="C1097" s="64">
        <f>IF($B$5=1,EXP($E$3+$E$4*NORMINV(IF($B$1="Random",'Random Generator'!C1082,'Random Generator'!I1082),0,1))-1,NORMINV(IF($B$1="Random",'Random Generator'!C1082,'Random Generator'!I1082),$B$3,$B$4))</f>
        <v>0.2932232241397319</v>
      </c>
      <c r="D1097" s="64">
        <f>IF($B$5=1,EXP($E$3+$E$4*NORMINV(IF($B$1="Random",'Random Generator'!D1082,'Random Generator'!J1082),0,1))-1,NORMINV(IF($B$1="Random",'Random Generator'!D1082,'Random Generator'!J1082),$B$3,$B$4))</f>
        <v>0.19207434730436024</v>
      </c>
      <c r="E1097" s="64">
        <f>IF($B$5=1,EXP($E$3+$E$4*NORMINV(IF($B$1="Random",'Random Generator'!E1082,'Random Generator'!K1082),0,1))-1,NORMINV(IF($B$1="Random",'Random Generator'!E1082,'Random Generator'!K1082),$B$3,$B$4))</f>
        <v>-3.1889473330215634E-2</v>
      </c>
      <c r="F1097" s="64">
        <f>IF($B$5=1,EXP($E$3+$E$4*NORMINV(IF($B$1="Random",'Random Generator'!F1082,'Random Generator'!L1082),0,1))-1,NORMINV(IF($B$1="Random",'Random Generator'!F1082,'Random Generator'!L1082),$B$3,$B$4))</f>
        <v>0.17813816740949306</v>
      </c>
      <c r="G1097" s="64"/>
      <c r="I1097" s="1">
        <f t="shared" si="188"/>
        <v>1081</v>
      </c>
      <c r="J1097" s="5">
        <f t="array" ref="J1097">GEOMEAN(B1097:F1097+1)-1</f>
        <v>0.14691612076843996</v>
      </c>
      <c r="K1097" s="5">
        <f t="shared" si="180"/>
        <v>3.5958060384219982E-2</v>
      </c>
      <c r="M1097" s="12">
        <f t="shared" si="181"/>
        <v>0.14218010702527309</v>
      </c>
      <c r="N1097" s="68">
        <f t="shared" si="182"/>
        <v>1.6923427347482742</v>
      </c>
      <c r="P1097" s="1">
        <f t="shared" si="189"/>
        <v>1081</v>
      </c>
      <c r="Q1097" s="5">
        <f t="shared" si="183"/>
        <v>0.14691612076843996</v>
      </c>
      <c r="R1097" s="5">
        <f t="shared" si="184"/>
        <v>2.6352599628552652E-2</v>
      </c>
      <c r="S1097" s="1"/>
      <c r="T1097" s="12">
        <f t="shared" si="179"/>
        <v>0.11582750739672043</v>
      </c>
      <c r="U1097" s="68">
        <f t="shared" si="185"/>
        <v>1.7667797039964317</v>
      </c>
      <c r="V1097" s="68"/>
      <c r="W1097" s="68">
        <f t="shared" si="186"/>
        <v>1.9845328198413263</v>
      </c>
    </row>
    <row r="1098" spans="1:23">
      <c r="A1098" s="1">
        <f t="shared" si="187"/>
        <v>1082</v>
      </c>
      <c r="B1098" s="64">
        <f>IF($B$5=1,EXP($E$3+$E$4*NORMINV(IF($B$1="Random",'Random Generator'!B1083,'Random Generator'!H1083),0,1))-1,NORMINV(IF($B$1="Random",'Random Generator'!B1083,'Random Generator'!H1083),$B$3,$B$4))</f>
        <v>9.7037263696585274E-2</v>
      </c>
      <c r="C1098" s="64">
        <f>IF($B$5=1,EXP($E$3+$E$4*NORMINV(IF($B$1="Random",'Random Generator'!C1083,'Random Generator'!I1083),0,1))-1,NORMINV(IF($B$1="Random",'Random Generator'!C1083,'Random Generator'!I1083),$B$3,$B$4))</f>
        <v>6.7535242534728868E-2</v>
      </c>
      <c r="D1098" s="64">
        <f>IF($B$5=1,EXP($E$3+$E$4*NORMINV(IF($B$1="Random",'Random Generator'!D1083,'Random Generator'!J1083),0,1))-1,NORMINV(IF($B$1="Random",'Random Generator'!D1083,'Random Generator'!J1083),$B$3,$B$4))</f>
        <v>-5.543763590510542E-2</v>
      </c>
      <c r="E1098" s="64">
        <f>IF($B$5=1,EXP($E$3+$E$4*NORMINV(IF($B$1="Random",'Random Generator'!E1083,'Random Generator'!K1083),0,1))-1,NORMINV(IF($B$1="Random",'Random Generator'!E1083,'Random Generator'!K1083),$B$3,$B$4))</f>
        <v>0.12527562238076118</v>
      </c>
      <c r="F1098" s="64">
        <f>IF($B$5=1,EXP($E$3+$E$4*NORMINV(IF($B$1="Random",'Random Generator'!F1083,'Random Generator'!L1083),0,1))-1,NORMINV(IF($B$1="Random",'Random Generator'!F1083,'Random Generator'!L1083),$B$3,$B$4))</f>
        <v>1.6720051307854922E-2</v>
      </c>
      <c r="G1098" s="64"/>
      <c r="I1098" s="1">
        <f t="shared" si="188"/>
        <v>1082</v>
      </c>
      <c r="J1098" s="5">
        <f t="array" ref="J1098">GEOMEAN(B1098:F1098+1)-1</f>
        <v>4.8235605866442599E-2</v>
      </c>
      <c r="K1098" s="5">
        <f t="shared" si="180"/>
        <v>0</v>
      </c>
      <c r="M1098" s="12">
        <f t="shared" si="181"/>
        <v>1.6720051307854922E-2</v>
      </c>
      <c r="N1098" s="68">
        <f t="shared" si="182"/>
        <v>1.2655943793791333</v>
      </c>
      <c r="P1098" s="1">
        <f t="shared" si="189"/>
        <v>1082</v>
      </c>
      <c r="Q1098" s="5">
        <f t="shared" si="183"/>
        <v>4.8235605866442599E-2</v>
      </c>
      <c r="R1098" s="5">
        <f t="shared" si="184"/>
        <v>0</v>
      </c>
      <c r="S1098" s="1"/>
      <c r="T1098" s="12">
        <f t="shared" si="179"/>
        <v>1.6720051307854922E-2</v>
      </c>
      <c r="U1098" s="68">
        <f t="shared" si="185"/>
        <v>1.2655943793791333</v>
      </c>
      <c r="V1098" s="68"/>
      <c r="W1098" s="68">
        <f t="shared" si="186"/>
        <v>1.2655943793791333</v>
      </c>
    </row>
    <row r="1099" spans="1:23">
      <c r="A1099" s="1">
        <f t="shared" si="187"/>
        <v>1083</v>
      </c>
      <c r="B1099" s="64">
        <f>IF($B$5=1,EXP($E$3+$E$4*NORMINV(IF($B$1="Random",'Random Generator'!B1084,'Random Generator'!H1084),0,1))-1,NORMINV(IF($B$1="Random",'Random Generator'!B1084,'Random Generator'!H1084),$B$3,$B$4))</f>
        <v>0.16252806033798595</v>
      </c>
      <c r="C1099" s="64">
        <f>IF($B$5=1,EXP($E$3+$E$4*NORMINV(IF($B$1="Random",'Random Generator'!C1084,'Random Generator'!I1084),0,1))-1,NORMINV(IF($B$1="Random",'Random Generator'!C1084,'Random Generator'!I1084),$B$3,$B$4))</f>
        <v>2.9284998110122862E-2</v>
      </c>
      <c r="D1099" s="64">
        <f>IF($B$5=1,EXP($E$3+$E$4*NORMINV(IF($B$1="Random",'Random Generator'!D1084,'Random Generator'!J1084),0,1))-1,NORMINV(IF($B$1="Random",'Random Generator'!D1084,'Random Generator'!J1084),$B$3,$B$4))</f>
        <v>0.1307933834616819</v>
      </c>
      <c r="E1099" s="64">
        <f>IF($B$5=1,EXP($E$3+$E$4*NORMINV(IF($B$1="Random",'Random Generator'!E1084,'Random Generator'!K1084),0,1))-1,NORMINV(IF($B$1="Random",'Random Generator'!E1084,'Random Generator'!K1084),$B$3,$B$4))</f>
        <v>0.21024651763237823</v>
      </c>
      <c r="F1099" s="64">
        <f>IF($B$5=1,EXP($E$3+$E$4*NORMINV(IF($B$1="Random",'Random Generator'!F1084,'Random Generator'!L1084),0,1))-1,NORMINV(IF($B$1="Random",'Random Generator'!F1084,'Random Generator'!L1084),$B$3,$B$4))</f>
        <v>0.22963480765451694</v>
      </c>
      <c r="G1099" s="64"/>
      <c r="I1099" s="1">
        <f t="shared" si="188"/>
        <v>1083</v>
      </c>
      <c r="J1099" s="5">
        <f t="array" ref="J1099">GEOMEAN(B1099:F1099+1)-1</f>
        <v>0.15025589377052095</v>
      </c>
      <c r="K1099" s="5">
        <f t="shared" si="180"/>
        <v>3.7627946885260478E-2</v>
      </c>
      <c r="M1099" s="12">
        <f t="shared" si="181"/>
        <v>0.19200686076925647</v>
      </c>
      <c r="N1099" s="68">
        <f t="shared" si="182"/>
        <v>1.7050998710355376</v>
      </c>
      <c r="P1099" s="1">
        <f t="shared" si="189"/>
        <v>1083</v>
      </c>
      <c r="Q1099" s="5">
        <f t="shared" si="183"/>
        <v>0.15025589377052095</v>
      </c>
      <c r="R1099" s="5">
        <f t="shared" si="184"/>
        <v>2.8022486129593148E-2</v>
      </c>
      <c r="S1099" s="1"/>
      <c r="T1099" s="12">
        <f t="shared" si="179"/>
        <v>0.16398437463966331</v>
      </c>
      <c r="U1099" s="68">
        <f t="shared" si="185"/>
        <v>1.7799834532441721</v>
      </c>
      <c r="V1099" s="68"/>
      <c r="W1099" s="68">
        <f t="shared" si="186"/>
        <v>2.0135959826351288</v>
      </c>
    </row>
    <row r="1100" spans="1:23">
      <c r="A1100" s="1">
        <f t="shared" si="187"/>
        <v>1084</v>
      </c>
      <c r="B1100" s="64">
        <f>IF($B$5=1,EXP($E$3+$E$4*NORMINV(IF($B$1="Random",'Random Generator'!B1085,'Random Generator'!H1085),0,1))-1,NORMINV(IF($B$1="Random",'Random Generator'!B1085,'Random Generator'!H1085),$B$3,$B$4))</f>
        <v>2.9084642585733844E-2</v>
      </c>
      <c r="C1100" s="64">
        <f>IF($B$5=1,EXP($E$3+$E$4*NORMINV(IF($B$1="Random",'Random Generator'!C1085,'Random Generator'!I1085),0,1))-1,NORMINV(IF($B$1="Random",'Random Generator'!C1085,'Random Generator'!I1085),$B$3,$B$4))</f>
        <v>1.9063410321249474E-3</v>
      </c>
      <c r="D1100" s="64">
        <f>IF($B$5=1,EXP($E$3+$E$4*NORMINV(IF($B$1="Random",'Random Generator'!D1085,'Random Generator'!J1085),0,1))-1,NORMINV(IF($B$1="Random",'Random Generator'!D1085,'Random Generator'!J1085),$B$3,$B$4))</f>
        <v>0.21302247878332214</v>
      </c>
      <c r="E1100" s="64">
        <f>IF($B$5=1,EXP($E$3+$E$4*NORMINV(IF($B$1="Random",'Random Generator'!E1085,'Random Generator'!K1085),0,1))-1,NORMINV(IF($B$1="Random",'Random Generator'!E1085,'Random Generator'!K1085),$B$3,$B$4))</f>
        <v>0.21841213992915431</v>
      </c>
      <c r="F1100" s="64">
        <f>IF($B$5=1,EXP($E$3+$E$4*NORMINV(IF($B$1="Random",'Random Generator'!F1085,'Random Generator'!L1085),0,1))-1,NORMINV(IF($B$1="Random",'Random Generator'!F1085,'Random Generator'!L1085),$B$3,$B$4))</f>
        <v>9.8014210627300757E-2</v>
      </c>
      <c r="G1100" s="64"/>
      <c r="I1100" s="1">
        <f t="shared" si="188"/>
        <v>1084</v>
      </c>
      <c r="J1100" s="5">
        <f t="array" ref="J1100">GEOMEAN(B1100:F1100+1)-1</f>
        <v>0.10843402836927307</v>
      </c>
      <c r="K1100" s="5">
        <f t="shared" si="180"/>
        <v>1.6717014184636537E-2</v>
      </c>
      <c r="M1100" s="12">
        <f t="shared" si="181"/>
        <v>8.1297196442664227E-2</v>
      </c>
      <c r="N1100" s="68">
        <f t="shared" si="182"/>
        <v>1.5507807225629564</v>
      </c>
      <c r="P1100" s="1">
        <f t="shared" si="189"/>
        <v>1084</v>
      </c>
      <c r="Q1100" s="5">
        <f t="shared" si="183"/>
        <v>0.10843402836927307</v>
      </c>
      <c r="R1100" s="5">
        <f t="shared" si="184"/>
        <v>7.111553428969207E-3</v>
      </c>
      <c r="S1100" s="1"/>
      <c r="T1100" s="12">
        <f t="shared" si="179"/>
        <v>7.4185643013695013E-2</v>
      </c>
      <c r="U1100" s="68">
        <f t="shared" si="185"/>
        <v>1.620214484194737</v>
      </c>
      <c r="V1100" s="68"/>
      <c r="W1100" s="68">
        <f t="shared" si="186"/>
        <v>1.6732053698066911</v>
      </c>
    </row>
    <row r="1101" spans="1:23">
      <c r="A1101" s="1">
        <f t="shared" si="187"/>
        <v>1085</v>
      </c>
      <c r="B1101" s="64">
        <f>IF($B$5=1,EXP($E$3+$E$4*NORMINV(IF($B$1="Random",'Random Generator'!B1086,'Random Generator'!H1086),0,1))-1,NORMINV(IF($B$1="Random",'Random Generator'!B1086,'Random Generator'!H1086),$B$3,$B$4))</f>
        <v>3.6467130164935302E-2</v>
      </c>
      <c r="C1101" s="64">
        <f>IF($B$5=1,EXP($E$3+$E$4*NORMINV(IF($B$1="Random",'Random Generator'!C1086,'Random Generator'!I1086),0,1))-1,NORMINV(IF($B$1="Random",'Random Generator'!C1086,'Random Generator'!I1086),$B$3,$B$4))</f>
        <v>-8.3257154724480809E-2</v>
      </c>
      <c r="D1101" s="64">
        <f>IF($B$5=1,EXP($E$3+$E$4*NORMINV(IF($B$1="Random",'Random Generator'!D1086,'Random Generator'!J1086),0,1))-1,NORMINV(IF($B$1="Random",'Random Generator'!D1086,'Random Generator'!J1086),$B$3,$B$4))</f>
        <v>5.9151496638811807E-2</v>
      </c>
      <c r="E1101" s="64">
        <f>IF($B$5=1,EXP($E$3+$E$4*NORMINV(IF($B$1="Random",'Random Generator'!E1086,'Random Generator'!K1086),0,1))-1,NORMINV(IF($B$1="Random",'Random Generator'!E1086,'Random Generator'!K1086),$B$3,$B$4))</f>
        <v>-5.8879152090215991E-2</v>
      </c>
      <c r="F1101" s="64">
        <f>IF($B$5=1,EXP($E$3+$E$4*NORMINV(IF($B$1="Random",'Random Generator'!F1086,'Random Generator'!L1086),0,1))-1,NORMINV(IF($B$1="Random",'Random Generator'!F1086,'Random Generator'!L1086),$B$3,$B$4))</f>
        <v>0.15162234678040987</v>
      </c>
      <c r="G1101" s="64"/>
      <c r="I1101" s="1">
        <f t="shared" si="188"/>
        <v>1085</v>
      </c>
      <c r="J1101" s="5">
        <f t="array" ref="J1101">GEOMEAN(B1101:F1101+1)-1</f>
        <v>1.7520868421614377E-2</v>
      </c>
      <c r="K1101" s="5">
        <f t="shared" si="180"/>
        <v>0</v>
      </c>
      <c r="M1101" s="12">
        <f t="shared" si="181"/>
        <v>0.15162234678040987</v>
      </c>
      <c r="N1101" s="68">
        <f t="shared" si="182"/>
        <v>1.0907284089551634</v>
      </c>
      <c r="P1101" s="1">
        <f t="shared" si="189"/>
        <v>1085</v>
      </c>
      <c r="Q1101" s="5">
        <f t="shared" si="183"/>
        <v>1.7520868421614377E-2</v>
      </c>
      <c r="R1101" s="5">
        <f t="shared" si="184"/>
        <v>0</v>
      </c>
      <c r="S1101" s="1"/>
      <c r="T1101" s="12">
        <f t="shared" si="179"/>
        <v>0.15162234678040987</v>
      </c>
      <c r="U1101" s="68">
        <f t="shared" si="185"/>
        <v>1.0907284089551634</v>
      </c>
      <c r="V1101" s="68"/>
      <c r="W1101" s="68">
        <f t="shared" si="186"/>
        <v>1.0907284089551634</v>
      </c>
    </row>
    <row r="1102" spans="1:23">
      <c r="A1102" s="1">
        <f t="shared" si="187"/>
        <v>1086</v>
      </c>
      <c r="B1102" s="64">
        <f>IF($B$5=1,EXP($E$3+$E$4*NORMINV(IF($B$1="Random",'Random Generator'!B1087,'Random Generator'!H1087),0,1))-1,NORMINV(IF($B$1="Random",'Random Generator'!B1087,'Random Generator'!H1087),$B$3,$B$4))</f>
        <v>0.10256333341415047</v>
      </c>
      <c r="C1102" s="64">
        <f>IF($B$5=1,EXP($E$3+$E$4*NORMINV(IF($B$1="Random",'Random Generator'!C1087,'Random Generator'!I1087),0,1))-1,NORMINV(IF($B$1="Random",'Random Generator'!C1087,'Random Generator'!I1087),$B$3,$B$4))</f>
        <v>0.48227080271315703</v>
      </c>
      <c r="D1102" s="64">
        <f>IF($B$5=1,EXP($E$3+$E$4*NORMINV(IF($B$1="Random",'Random Generator'!D1087,'Random Generator'!J1087),0,1))-1,NORMINV(IF($B$1="Random",'Random Generator'!D1087,'Random Generator'!J1087),$B$3,$B$4))</f>
        <v>3.9500667968355607E-2</v>
      </c>
      <c r="E1102" s="64">
        <f>IF($B$5=1,EXP($E$3+$E$4*NORMINV(IF($B$1="Random",'Random Generator'!E1087,'Random Generator'!K1087),0,1))-1,NORMINV(IF($B$1="Random",'Random Generator'!E1087,'Random Generator'!K1087),$B$3,$B$4))</f>
        <v>0.24518255133883837</v>
      </c>
      <c r="F1102" s="64">
        <f>IF($B$5=1,EXP($E$3+$E$4*NORMINV(IF($B$1="Random",'Random Generator'!F1087,'Random Generator'!L1087),0,1))-1,NORMINV(IF($B$1="Random",'Random Generator'!F1087,'Random Generator'!L1087),$B$3,$B$4))</f>
        <v>-3.1453026624299829E-2</v>
      </c>
      <c r="G1102" s="64"/>
      <c r="I1102" s="1">
        <f t="shared" si="188"/>
        <v>1086</v>
      </c>
      <c r="J1102" s="5">
        <f t="array" ref="J1102">GEOMEAN(B1102:F1102+1)-1</f>
        <v>0.15425540640374336</v>
      </c>
      <c r="K1102" s="5">
        <f t="shared" si="180"/>
        <v>3.9627703201871679E-2</v>
      </c>
      <c r="M1102" s="12">
        <f t="shared" si="181"/>
        <v>-7.1080729826171501E-2</v>
      </c>
      <c r="N1102" s="68">
        <f t="shared" si="182"/>
        <v>1.7204781620973744</v>
      </c>
      <c r="P1102" s="1">
        <f t="shared" si="189"/>
        <v>1086</v>
      </c>
      <c r="Q1102" s="5">
        <f t="shared" si="183"/>
        <v>0.15425540640374336</v>
      </c>
      <c r="R1102" s="5">
        <f t="shared" si="184"/>
        <v>3.0022242446204349E-2</v>
      </c>
      <c r="S1102" s="1"/>
      <c r="T1102" s="12">
        <f t="shared" si="179"/>
        <v>-0.10110297227237586</v>
      </c>
      <c r="U1102" s="68">
        <f t="shared" si="185"/>
        <v>1.7958992223161228</v>
      </c>
      <c r="V1102" s="68"/>
      <c r="W1102" s="68">
        <f t="shared" si="186"/>
        <v>2.0488472778746956</v>
      </c>
    </row>
    <row r="1103" spans="1:23">
      <c r="A1103" s="1">
        <f t="shared" si="187"/>
        <v>1087</v>
      </c>
      <c r="B1103" s="64">
        <f>IF($B$5=1,EXP($E$3+$E$4*NORMINV(IF($B$1="Random",'Random Generator'!B1088,'Random Generator'!H1088),0,1))-1,NORMINV(IF($B$1="Random",'Random Generator'!B1088,'Random Generator'!H1088),$B$3,$B$4))</f>
        <v>0.13759647902824557</v>
      </c>
      <c r="C1103" s="64">
        <f>IF($B$5=1,EXP($E$3+$E$4*NORMINV(IF($B$1="Random",'Random Generator'!C1088,'Random Generator'!I1088),0,1))-1,NORMINV(IF($B$1="Random",'Random Generator'!C1088,'Random Generator'!I1088),$B$3,$B$4))</f>
        <v>3.1091933612384492E-2</v>
      </c>
      <c r="D1103" s="64">
        <f>IF($B$5=1,EXP($E$3+$E$4*NORMINV(IF($B$1="Random",'Random Generator'!D1088,'Random Generator'!J1088),0,1))-1,NORMINV(IF($B$1="Random",'Random Generator'!D1088,'Random Generator'!J1088),$B$3,$B$4))</f>
        <v>7.2347206569080669E-2</v>
      </c>
      <c r="E1103" s="64">
        <f>IF($B$5=1,EXP($E$3+$E$4*NORMINV(IF($B$1="Random",'Random Generator'!E1088,'Random Generator'!K1088),0,1))-1,NORMINV(IF($B$1="Random",'Random Generator'!E1088,'Random Generator'!K1088),$B$3,$B$4))</f>
        <v>1.2081969548774607E-2</v>
      </c>
      <c r="F1103" s="64">
        <f>IF($B$5=1,EXP($E$3+$E$4*NORMINV(IF($B$1="Random",'Random Generator'!F1088,'Random Generator'!L1088),0,1))-1,NORMINV(IF($B$1="Random",'Random Generator'!F1088,'Random Generator'!L1088),$B$3,$B$4))</f>
        <v>9.3735647645585285E-2</v>
      </c>
      <c r="G1103" s="64"/>
      <c r="I1103" s="1">
        <f t="shared" si="188"/>
        <v>1087</v>
      </c>
      <c r="J1103" s="5">
        <f t="array" ref="J1103">GEOMEAN(B1103:F1103+1)-1</f>
        <v>6.843922011867476E-2</v>
      </c>
      <c r="K1103" s="5">
        <f t="shared" si="180"/>
        <v>0</v>
      </c>
      <c r="M1103" s="12">
        <f t="shared" si="181"/>
        <v>9.3735647645585285E-2</v>
      </c>
      <c r="N1103" s="68">
        <f t="shared" si="182"/>
        <v>1.3923522094587142</v>
      </c>
      <c r="P1103" s="1">
        <f t="shared" si="189"/>
        <v>1087</v>
      </c>
      <c r="Q1103" s="5">
        <f t="shared" si="183"/>
        <v>6.843922011867476E-2</v>
      </c>
      <c r="R1103" s="5">
        <f t="shared" si="184"/>
        <v>0</v>
      </c>
      <c r="S1103" s="1"/>
      <c r="T1103" s="12">
        <f t="shared" si="179"/>
        <v>9.3735647645585285E-2</v>
      </c>
      <c r="U1103" s="68">
        <f t="shared" si="185"/>
        <v>1.3923522094587142</v>
      </c>
      <c r="V1103" s="68"/>
      <c r="W1103" s="68">
        <f t="shared" si="186"/>
        <v>1.3923522094587142</v>
      </c>
    </row>
    <row r="1104" spans="1:23">
      <c r="A1104" s="1">
        <f t="shared" si="187"/>
        <v>1088</v>
      </c>
      <c r="B1104" s="64">
        <f>IF($B$5=1,EXP($E$3+$E$4*NORMINV(IF($B$1="Random",'Random Generator'!B1089,'Random Generator'!H1089),0,1))-1,NORMINV(IF($B$1="Random",'Random Generator'!B1089,'Random Generator'!H1089),$B$3,$B$4))</f>
        <v>0.23242926879720405</v>
      </c>
      <c r="C1104" s="64">
        <f>IF($B$5=1,EXP($E$3+$E$4*NORMINV(IF($B$1="Random",'Random Generator'!C1089,'Random Generator'!I1089),0,1))-1,NORMINV(IF($B$1="Random",'Random Generator'!C1089,'Random Generator'!I1089),$B$3,$B$4))</f>
        <v>-4.8207384826870814E-2</v>
      </c>
      <c r="D1104" s="64">
        <f>IF($B$5=1,EXP($E$3+$E$4*NORMINV(IF($B$1="Random",'Random Generator'!D1089,'Random Generator'!J1089),0,1))-1,NORMINV(IF($B$1="Random",'Random Generator'!D1089,'Random Generator'!J1089),$B$3,$B$4))</f>
        <v>9.8874658832708295E-3</v>
      </c>
      <c r="E1104" s="64">
        <f>IF($B$5=1,EXP($E$3+$E$4*NORMINV(IF($B$1="Random",'Random Generator'!E1089,'Random Generator'!K1089),0,1))-1,NORMINV(IF($B$1="Random",'Random Generator'!E1089,'Random Generator'!K1089),$B$3,$B$4))</f>
        <v>0.23071942112707844</v>
      </c>
      <c r="F1104" s="64">
        <f>IF($B$5=1,EXP($E$3+$E$4*NORMINV(IF($B$1="Random",'Random Generator'!F1089,'Random Generator'!L1089),0,1))-1,NORMINV(IF($B$1="Random",'Random Generator'!F1089,'Random Generator'!L1089),$B$3,$B$4))</f>
        <v>-8.7016911896555693E-2</v>
      </c>
      <c r="G1104" s="64"/>
      <c r="I1104" s="1">
        <f t="shared" si="188"/>
        <v>1088</v>
      </c>
      <c r="J1104" s="5">
        <f t="array" ref="J1104">GEOMEAN(B1104:F1104+1)-1</f>
        <v>5.8863116370317714E-2</v>
      </c>
      <c r="K1104" s="5">
        <f t="shared" si="180"/>
        <v>0</v>
      </c>
      <c r="M1104" s="12">
        <f t="shared" si="181"/>
        <v>-8.7016911896555693E-2</v>
      </c>
      <c r="N1104" s="68">
        <f t="shared" si="182"/>
        <v>1.3310645080890491</v>
      </c>
      <c r="P1104" s="1">
        <f t="shared" si="189"/>
        <v>1088</v>
      </c>
      <c r="Q1104" s="5">
        <f t="shared" si="183"/>
        <v>5.8863116370317714E-2</v>
      </c>
      <c r="R1104" s="5">
        <f t="shared" si="184"/>
        <v>0</v>
      </c>
      <c r="S1104" s="1"/>
      <c r="T1104" s="12">
        <f t="shared" si="179"/>
        <v>-8.7016911896555693E-2</v>
      </c>
      <c r="U1104" s="68">
        <f t="shared" si="185"/>
        <v>1.3310645080890491</v>
      </c>
      <c r="V1104" s="68"/>
      <c r="W1104" s="68">
        <f t="shared" si="186"/>
        <v>1.3310645080890491</v>
      </c>
    </row>
    <row r="1105" spans="1:23">
      <c r="A1105" s="1">
        <f t="shared" si="187"/>
        <v>1089</v>
      </c>
      <c r="B1105" s="64">
        <f>IF($B$5=1,EXP($E$3+$E$4*NORMINV(IF($B$1="Random",'Random Generator'!B1090,'Random Generator'!H1090),0,1))-1,NORMINV(IF($B$1="Random",'Random Generator'!B1090,'Random Generator'!H1090),$B$3,$B$4))</f>
        <v>-4.0154315866666179E-2</v>
      </c>
      <c r="C1105" s="64">
        <f>IF($B$5=1,EXP($E$3+$E$4*NORMINV(IF($B$1="Random",'Random Generator'!C1090,'Random Generator'!I1090),0,1))-1,NORMINV(IF($B$1="Random",'Random Generator'!C1090,'Random Generator'!I1090),$B$3,$B$4))</f>
        <v>2.1899244445115817E-2</v>
      </c>
      <c r="D1105" s="64">
        <f>IF($B$5=1,EXP($E$3+$E$4*NORMINV(IF($B$1="Random",'Random Generator'!D1090,'Random Generator'!J1090),0,1))-1,NORMINV(IF($B$1="Random",'Random Generator'!D1090,'Random Generator'!J1090),$B$3,$B$4))</f>
        <v>0.2857278776825436</v>
      </c>
      <c r="E1105" s="64">
        <f>IF($B$5=1,EXP($E$3+$E$4*NORMINV(IF($B$1="Random",'Random Generator'!E1090,'Random Generator'!K1090),0,1))-1,NORMINV(IF($B$1="Random",'Random Generator'!E1090,'Random Generator'!K1090),$B$3,$B$4))</f>
        <v>0.38826088528973712</v>
      </c>
      <c r="F1105" s="64">
        <f>IF($B$5=1,EXP($E$3+$E$4*NORMINV(IF($B$1="Random",'Random Generator'!F1090,'Random Generator'!L1090),0,1))-1,NORMINV(IF($B$1="Random",'Random Generator'!F1090,'Random Generator'!L1090),$B$3,$B$4))</f>
        <v>4.2484007591760076E-2</v>
      </c>
      <c r="G1105" s="64"/>
      <c r="I1105" s="1">
        <f t="shared" si="188"/>
        <v>1089</v>
      </c>
      <c r="J1105" s="5">
        <f t="array" ref="J1105">GEOMEAN(B1105:F1105+1)-1</f>
        <v>0.1278719832741575</v>
      </c>
      <c r="K1105" s="5">
        <f t="shared" si="180"/>
        <v>2.643599163707875E-2</v>
      </c>
      <c r="M1105" s="12">
        <f t="shared" si="181"/>
        <v>1.6048015954681326E-2</v>
      </c>
      <c r="N1105" s="68">
        <f t="shared" si="182"/>
        <v>1.6210496588102352</v>
      </c>
      <c r="P1105" s="1">
        <f t="shared" si="189"/>
        <v>1089</v>
      </c>
      <c r="Q1105" s="5">
        <f t="shared" si="183"/>
        <v>0.1278719832741575</v>
      </c>
      <c r="R1105" s="5">
        <f t="shared" si="184"/>
        <v>1.6830530881411419E-2</v>
      </c>
      <c r="S1105" s="1"/>
      <c r="T1105" s="12">
        <f t="shared" ref="T1105:T1168" si="190">M1105-R1105</f>
        <v>-7.8251492673009349E-4</v>
      </c>
      <c r="U1105" s="68">
        <f t="shared" si="185"/>
        <v>1.6929779929699462</v>
      </c>
      <c r="V1105" s="68"/>
      <c r="W1105" s="68">
        <f t="shared" si="186"/>
        <v>1.825152021744106</v>
      </c>
    </row>
    <row r="1106" spans="1:23">
      <c r="A1106" s="1">
        <f t="shared" si="187"/>
        <v>1090</v>
      </c>
      <c r="B1106" s="64">
        <f>IF($B$5=1,EXP($E$3+$E$4*NORMINV(IF($B$1="Random",'Random Generator'!B1091,'Random Generator'!H1091),0,1))-1,NORMINV(IF($B$1="Random",'Random Generator'!B1091,'Random Generator'!H1091),$B$3,$B$4))</f>
        <v>-2.9348231054414642E-2</v>
      </c>
      <c r="C1106" s="64">
        <f>IF($B$5=1,EXP($E$3+$E$4*NORMINV(IF($B$1="Random",'Random Generator'!C1091,'Random Generator'!I1091),0,1))-1,NORMINV(IF($B$1="Random",'Random Generator'!C1091,'Random Generator'!I1091),$B$3,$B$4))</f>
        <v>0.11030951085123752</v>
      </c>
      <c r="D1106" s="64">
        <f>IF($B$5=1,EXP($E$3+$E$4*NORMINV(IF($B$1="Random",'Random Generator'!D1091,'Random Generator'!J1091),0,1))-1,NORMINV(IF($B$1="Random",'Random Generator'!D1091,'Random Generator'!J1091),$B$3,$B$4))</f>
        <v>0.19785827817118373</v>
      </c>
      <c r="E1106" s="64">
        <f>IF($B$5=1,EXP($E$3+$E$4*NORMINV(IF($B$1="Random",'Random Generator'!E1091,'Random Generator'!K1091),0,1))-1,NORMINV(IF($B$1="Random",'Random Generator'!E1091,'Random Generator'!K1091),$B$3,$B$4))</f>
        <v>7.3834810870198053E-2</v>
      </c>
      <c r="F1106" s="64">
        <f>IF($B$5=1,EXP($E$3+$E$4*NORMINV(IF($B$1="Random",'Random Generator'!F1091,'Random Generator'!L1091),0,1))-1,NORMINV(IF($B$1="Random",'Random Generator'!F1091,'Random Generator'!L1091),$B$3,$B$4))</f>
        <v>0.15117012546984743</v>
      </c>
      <c r="G1106" s="64"/>
      <c r="I1106" s="1">
        <f t="shared" si="188"/>
        <v>1090</v>
      </c>
      <c r="J1106" s="5">
        <f t="array" ref="J1106">GEOMEAN(B1106:F1106+1)-1</f>
        <v>9.7988995812899438E-2</v>
      </c>
      <c r="K1106" s="5">
        <f t="shared" ref="K1106:K1169" si="191">MAX((J1106-0.075)/2,0)</f>
        <v>1.149449790644972E-2</v>
      </c>
      <c r="M1106" s="12">
        <f t="shared" ref="M1106:M1169" si="192">F1106-K1106</f>
        <v>0.13967562756339771</v>
      </c>
      <c r="N1106" s="68">
        <f t="shared" ref="N1106:N1169" si="193">(1+J1106-K1106)^5</f>
        <v>1.5140410726935847</v>
      </c>
      <c r="P1106" s="1">
        <f t="shared" si="189"/>
        <v>1090</v>
      </c>
      <c r="Q1106" s="5">
        <f t="shared" ref="Q1106:Q1169" si="194">J1106</f>
        <v>9.7988995812899438E-2</v>
      </c>
      <c r="R1106" s="5">
        <f t="shared" ref="R1106:R1169" si="195">MAX((Q1106-Q$7)/2,0)</f>
        <v>1.8890371507823897E-3</v>
      </c>
      <c r="S1106" s="1"/>
      <c r="T1106" s="12">
        <f t="shared" si="190"/>
        <v>0.13778659041261532</v>
      </c>
      <c r="U1106" s="68">
        <f t="shared" ref="U1106:U1169" si="196">(1+Q1106-R1106)^5</f>
        <v>1.5821614802664865</v>
      </c>
      <c r="V1106" s="68"/>
      <c r="W1106" s="68">
        <f t="shared" ref="W1106:W1169" si="197">(1+Q1106)^5</f>
        <v>1.5958421730062924</v>
      </c>
    </row>
    <row r="1107" spans="1:23">
      <c r="A1107" s="1">
        <f t="shared" ref="A1107:A1170" si="198">A1106+1</f>
        <v>1091</v>
      </c>
      <c r="B1107" s="64">
        <f>IF($B$5=1,EXP($E$3+$E$4*NORMINV(IF($B$1="Random",'Random Generator'!B1092,'Random Generator'!H1092),0,1))-1,NORMINV(IF($B$1="Random",'Random Generator'!B1092,'Random Generator'!H1092),$B$3,$B$4))</f>
        <v>5.1925076013799032E-2</v>
      </c>
      <c r="C1107" s="64">
        <f>IF($B$5=1,EXP($E$3+$E$4*NORMINV(IF($B$1="Random",'Random Generator'!C1092,'Random Generator'!I1092),0,1))-1,NORMINV(IF($B$1="Random",'Random Generator'!C1092,'Random Generator'!I1092),$B$3,$B$4))</f>
        <v>0.36199736251164571</v>
      </c>
      <c r="D1107" s="64">
        <f>IF($B$5=1,EXP($E$3+$E$4*NORMINV(IF($B$1="Random",'Random Generator'!D1092,'Random Generator'!J1092),0,1))-1,NORMINV(IF($B$1="Random",'Random Generator'!D1092,'Random Generator'!J1092),$B$3,$B$4))</f>
        <v>0.11165608029271223</v>
      </c>
      <c r="E1107" s="64">
        <f>IF($B$5=1,EXP($E$3+$E$4*NORMINV(IF($B$1="Random",'Random Generator'!E1092,'Random Generator'!K1092),0,1))-1,NORMINV(IF($B$1="Random",'Random Generator'!E1092,'Random Generator'!K1092),$B$3,$B$4))</f>
        <v>0.35896884489735847</v>
      </c>
      <c r="F1107" s="64">
        <f>IF($B$5=1,EXP($E$3+$E$4*NORMINV(IF($B$1="Random",'Random Generator'!F1092,'Random Generator'!L1092),0,1))-1,NORMINV(IF($B$1="Random",'Random Generator'!F1092,'Random Generator'!L1092),$B$3,$B$4))</f>
        <v>0.26305344303063039</v>
      </c>
      <c r="G1107" s="64"/>
      <c r="I1107" s="1">
        <f t="shared" ref="I1107:I1170" si="199">I1106+1</f>
        <v>1091</v>
      </c>
      <c r="J1107" s="5">
        <f t="array" ref="J1107">GEOMEAN(B1107:F1107+1)-1</f>
        <v>0.22279189083894124</v>
      </c>
      <c r="K1107" s="5">
        <f t="shared" si="191"/>
        <v>7.3895945419470616E-2</v>
      </c>
      <c r="M1107" s="12">
        <f t="shared" si="192"/>
        <v>0.18915749761115977</v>
      </c>
      <c r="N1107" s="68">
        <f t="shared" si="193"/>
        <v>2.0017207164030162</v>
      </c>
      <c r="P1107" s="1">
        <f t="shared" ref="P1107:P1170" si="200">P1106+1</f>
        <v>1091</v>
      </c>
      <c r="Q1107" s="5">
        <f t="shared" si="194"/>
        <v>0.22279189083894124</v>
      </c>
      <c r="R1107" s="5">
        <f t="shared" si="195"/>
        <v>6.4290484663803299E-2</v>
      </c>
      <c r="S1107" s="1"/>
      <c r="T1107" s="12">
        <f t="shared" si="190"/>
        <v>0.12486701294735647</v>
      </c>
      <c r="U1107" s="68">
        <f t="shared" si="196"/>
        <v>2.0868096018671745</v>
      </c>
      <c r="V1107" s="68"/>
      <c r="W1107" s="68">
        <f t="shared" si="197"/>
        <v>2.7337748878671055</v>
      </c>
    </row>
    <row r="1108" spans="1:23">
      <c r="A1108" s="1">
        <f t="shared" si="198"/>
        <v>1092</v>
      </c>
      <c r="B1108" s="64">
        <f>IF($B$5=1,EXP($E$3+$E$4*NORMINV(IF($B$1="Random",'Random Generator'!B1093,'Random Generator'!H1093),0,1))-1,NORMINV(IF($B$1="Random",'Random Generator'!B1093,'Random Generator'!H1093),$B$3,$B$4))</f>
        <v>6.2138515726937849E-2</v>
      </c>
      <c r="C1108" s="64">
        <f>IF($B$5=1,EXP($E$3+$E$4*NORMINV(IF($B$1="Random",'Random Generator'!C1093,'Random Generator'!I1093),0,1))-1,NORMINV(IF($B$1="Random",'Random Generator'!C1093,'Random Generator'!I1093),$B$3,$B$4))</f>
        <v>0.10699785944364115</v>
      </c>
      <c r="D1108" s="64">
        <f>IF($B$5=1,EXP($E$3+$E$4*NORMINV(IF($B$1="Random",'Random Generator'!D1093,'Random Generator'!J1093),0,1))-1,NORMINV(IF($B$1="Random",'Random Generator'!D1093,'Random Generator'!J1093),$B$3,$B$4))</f>
        <v>-0.10983945081980873</v>
      </c>
      <c r="E1108" s="64">
        <f>IF($B$5=1,EXP($E$3+$E$4*NORMINV(IF($B$1="Random",'Random Generator'!E1093,'Random Generator'!K1093),0,1))-1,NORMINV(IF($B$1="Random",'Random Generator'!E1093,'Random Generator'!K1093),$B$3,$B$4))</f>
        <v>-5.3063660231049914E-2</v>
      </c>
      <c r="F1108" s="64">
        <f>IF($B$5=1,EXP($E$3+$E$4*NORMINV(IF($B$1="Random",'Random Generator'!F1093,'Random Generator'!L1093),0,1))-1,NORMINV(IF($B$1="Random",'Random Generator'!F1093,'Random Generator'!L1093),$B$3,$B$4))</f>
        <v>0.16086815380299613</v>
      </c>
      <c r="G1108" s="64"/>
      <c r="I1108" s="1">
        <f t="shared" si="199"/>
        <v>1092</v>
      </c>
      <c r="J1108" s="5">
        <f t="array" ref="J1108">GEOMEAN(B1108:F1108+1)-1</f>
        <v>2.8442445784920833E-2</v>
      </c>
      <c r="K1108" s="5">
        <f t="shared" si="191"/>
        <v>0</v>
      </c>
      <c r="M1108" s="12">
        <f t="shared" si="192"/>
        <v>0.16086815380299613</v>
      </c>
      <c r="N1108" s="68">
        <f t="shared" si="193"/>
        <v>1.150535338572932</v>
      </c>
      <c r="P1108" s="1">
        <f t="shared" si="200"/>
        <v>1092</v>
      </c>
      <c r="Q1108" s="5">
        <f t="shared" si="194"/>
        <v>2.8442445784920833E-2</v>
      </c>
      <c r="R1108" s="5">
        <f t="shared" si="195"/>
        <v>0</v>
      </c>
      <c r="S1108" s="1"/>
      <c r="T1108" s="12">
        <f t="shared" si="190"/>
        <v>0.16086815380299613</v>
      </c>
      <c r="U1108" s="68">
        <f t="shared" si="196"/>
        <v>1.150535338572932</v>
      </c>
      <c r="V1108" s="68"/>
      <c r="W1108" s="68">
        <f t="shared" si="197"/>
        <v>1.150535338572932</v>
      </c>
    </row>
    <row r="1109" spans="1:23">
      <c r="A1109" s="1">
        <f t="shared" si="198"/>
        <v>1093</v>
      </c>
      <c r="B1109" s="64">
        <f>IF($B$5=1,EXP($E$3+$E$4*NORMINV(IF($B$1="Random",'Random Generator'!B1094,'Random Generator'!H1094),0,1))-1,NORMINV(IF($B$1="Random",'Random Generator'!B1094,'Random Generator'!H1094),$B$3,$B$4))</f>
        <v>0.1862217770229937</v>
      </c>
      <c r="C1109" s="64">
        <f>IF($B$5=1,EXP($E$3+$E$4*NORMINV(IF($B$1="Random",'Random Generator'!C1094,'Random Generator'!I1094),0,1))-1,NORMINV(IF($B$1="Random",'Random Generator'!C1094,'Random Generator'!I1094),$B$3,$B$4))</f>
        <v>0.23499207625369478</v>
      </c>
      <c r="D1109" s="64">
        <f>IF($B$5=1,EXP($E$3+$E$4*NORMINV(IF($B$1="Random",'Random Generator'!D1094,'Random Generator'!J1094),0,1))-1,NORMINV(IF($B$1="Random",'Random Generator'!D1094,'Random Generator'!J1094),$B$3,$B$4))</f>
        <v>-3.7326180475903081E-2</v>
      </c>
      <c r="E1109" s="64">
        <f>IF($B$5=1,EXP($E$3+$E$4*NORMINV(IF($B$1="Random",'Random Generator'!E1094,'Random Generator'!K1094),0,1))-1,NORMINV(IF($B$1="Random",'Random Generator'!E1094,'Random Generator'!K1094),$B$3,$B$4))</f>
        <v>8.4230076262151954E-2</v>
      </c>
      <c r="F1109" s="64">
        <f>IF($B$5=1,EXP($E$3+$E$4*NORMINV(IF($B$1="Random",'Random Generator'!F1094,'Random Generator'!L1094),0,1))-1,NORMINV(IF($B$1="Random",'Random Generator'!F1094,'Random Generator'!L1094),$B$3,$B$4))</f>
        <v>-6.7582020901145845E-2</v>
      </c>
      <c r="G1109" s="64"/>
      <c r="I1109" s="1">
        <f t="shared" si="199"/>
        <v>1093</v>
      </c>
      <c r="J1109" s="5">
        <f t="array" ref="J1109">GEOMEAN(B1109:F1109+1)-1</f>
        <v>7.3515360271701802E-2</v>
      </c>
      <c r="K1109" s="5">
        <f t="shared" si="191"/>
        <v>0</v>
      </c>
      <c r="M1109" s="12">
        <f t="shared" si="192"/>
        <v>-6.7582020901145845E-2</v>
      </c>
      <c r="N1109" s="68">
        <f t="shared" si="193"/>
        <v>1.4257432178213534</v>
      </c>
      <c r="P1109" s="1">
        <f t="shared" si="200"/>
        <v>1093</v>
      </c>
      <c r="Q1109" s="5">
        <f t="shared" si="194"/>
        <v>7.3515360271701802E-2</v>
      </c>
      <c r="R1109" s="5">
        <f t="shared" si="195"/>
        <v>0</v>
      </c>
      <c r="S1109" s="1"/>
      <c r="T1109" s="12">
        <f t="shared" si="190"/>
        <v>-6.7582020901145845E-2</v>
      </c>
      <c r="U1109" s="68">
        <f t="shared" si="196"/>
        <v>1.4257432178213534</v>
      </c>
      <c r="V1109" s="68"/>
      <c r="W1109" s="68">
        <f t="shared" si="197"/>
        <v>1.4257432178213534</v>
      </c>
    </row>
    <row r="1110" spans="1:23">
      <c r="A1110" s="1">
        <f t="shared" si="198"/>
        <v>1094</v>
      </c>
      <c r="B1110" s="64">
        <f>IF($B$5=1,EXP($E$3+$E$4*NORMINV(IF($B$1="Random",'Random Generator'!B1095,'Random Generator'!H1095),0,1))-1,NORMINV(IF($B$1="Random",'Random Generator'!B1095,'Random Generator'!H1095),$B$3,$B$4))</f>
        <v>5.6660978373207715E-2</v>
      </c>
      <c r="C1110" s="64">
        <f>IF($B$5=1,EXP($E$3+$E$4*NORMINV(IF($B$1="Random",'Random Generator'!C1095,'Random Generator'!I1095),0,1))-1,NORMINV(IF($B$1="Random",'Random Generator'!C1095,'Random Generator'!I1095),$B$3,$B$4))</f>
        <v>-2.2242050913247602E-2</v>
      </c>
      <c r="D1110" s="64">
        <f>IF($B$5=1,EXP($E$3+$E$4*NORMINV(IF($B$1="Random",'Random Generator'!D1095,'Random Generator'!J1095),0,1))-1,NORMINV(IF($B$1="Random",'Random Generator'!D1095,'Random Generator'!J1095),$B$3,$B$4))</f>
        <v>-3.2912645128701068E-2</v>
      </c>
      <c r="E1110" s="64">
        <f>IF($B$5=1,EXP($E$3+$E$4*NORMINV(IF($B$1="Random",'Random Generator'!E1095,'Random Generator'!K1095),0,1))-1,NORMINV(IF($B$1="Random",'Random Generator'!E1095,'Random Generator'!K1095),$B$3,$B$4))</f>
        <v>0.14382475898535807</v>
      </c>
      <c r="F1110" s="64">
        <f>IF($B$5=1,EXP($E$3+$E$4*NORMINV(IF($B$1="Random",'Random Generator'!F1095,'Random Generator'!L1095),0,1))-1,NORMINV(IF($B$1="Random",'Random Generator'!F1095,'Random Generator'!L1095),$B$3,$B$4))</f>
        <v>0.28913140438614615</v>
      </c>
      <c r="G1110" s="64"/>
      <c r="I1110" s="1">
        <f t="shared" si="199"/>
        <v>1094</v>
      </c>
      <c r="J1110" s="5">
        <f t="array" ref="J1110">GEOMEAN(B1110:F1110+1)-1</f>
        <v>8.0582381380651213E-2</v>
      </c>
      <c r="K1110" s="5">
        <f t="shared" si="191"/>
        <v>2.7911906903256081E-3</v>
      </c>
      <c r="M1110" s="12">
        <f t="shared" si="192"/>
        <v>0.28634021369582052</v>
      </c>
      <c r="N1110" s="68">
        <f t="shared" si="193"/>
        <v>1.4543641071443711</v>
      </c>
      <c r="P1110" s="1">
        <f t="shared" si="200"/>
        <v>1094</v>
      </c>
      <c r="Q1110" s="5">
        <f t="shared" si="194"/>
        <v>8.0582381380651213E-2</v>
      </c>
      <c r="R1110" s="5">
        <f t="shared" si="195"/>
        <v>0</v>
      </c>
      <c r="S1110" s="1"/>
      <c r="T1110" s="12">
        <f t="shared" si="190"/>
        <v>0.28634021369582052</v>
      </c>
      <c r="U1110" s="68">
        <f t="shared" si="196"/>
        <v>1.4732939688398921</v>
      </c>
      <c r="V1110" s="68"/>
      <c r="W1110" s="68">
        <f t="shared" si="197"/>
        <v>1.4732939688398921</v>
      </c>
    </row>
    <row r="1111" spans="1:23">
      <c r="A1111" s="1">
        <f t="shared" si="198"/>
        <v>1095</v>
      </c>
      <c r="B1111" s="64">
        <f>IF($B$5=1,EXP($E$3+$E$4*NORMINV(IF($B$1="Random",'Random Generator'!B1096,'Random Generator'!H1096),0,1))-1,NORMINV(IF($B$1="Random",'Random Generator'!B1096,'Random Generator'!H1096),$B$3,$B$4))</f>
        <v>0.16977303161073642</v>
      </c>
      <c r="C1111" s="64">
        <f>IF($B$5=1,EXP($E$3+$E$4*NORMINV(IF($B$1="Random",'Random Generator'!C1096,'Random Generator'!I1096),0,1))-1,NORMINV(IF($B$1="Random",'Random Generator'!C1096,'Random Generator'!I1096),$B$3,$B$4))</f>
        <v>9.1782383905828269E-2</v>
      </c>
      <c r="D1111" s="64">
        <f>IF($B$5=1,EXP($E$3+$E$4*NORMINV(IF($B$1="Random",'Random Generator'!D1096,'Random Generator'!J1096),0,1))-1,NORMINV(IF($B$1="Random",'Random Generator'!D1096,'Random Generator'!J1096),$B$3,$B$4))</f>
        <v>0.33988090670468285</v>
      </c>
      <c r="E1111" s="64">
        <f>IF($B$5=1,EXP($E$3+$E$4*NORMINV(IF($B$1="Random",'Random Generator'!E1096,'Random Generator'!K1096),0,1))-1,NORMINV(IF($B$1="Random",'Random Generator'!E1096,'Random Generator'!K1096),$B$3,$B$4))</f>
        <v>-4.7625109692590706E-2</v>
      </c>
      <c r="F1111" s="64">
        <f>IF($B$5=1,EXP($E$3+$E$4*NORMINV(IF($B$1="Random",'Random Generator'!F1096,'Random Generator'!L1096),0,1))-1,NORMINV(IF($B$1="Random",'Random Generator'!F1096,'Random Generator'!L1096),$B$3,$B$4))</f>
        <v>0.2386614979828301</v>
      </c>
      <c r="G1111" s="64"/>
      <c r="I1111" s="1">
        <f t="shared" si="199"/>
        <v>1095</v>
      </c>
      <c r="J1111" s="5">
        <f t="array" ref="J1111">GEOMEAN(B1111:F1111+1)-1</f>
        <v>0.15083455128896328</v>
      </c>
      <c r="K1111" s="5">
        <f t="shared" si="191"/>
        <v>3.7917275644481642E-2</v>
      </c>
      <c r="M1111" s="12">
        <f t="shared" si="192"/>
        <v>0.20074422233834846</v>
      </c>
      <c r="N1111" s="68">
        <f t="shared" si="193"/>
        <v>1.7073180027676746</v>
      </c>
      <c r="P1111" s="1">
        <f t="shared" si="200"/>
        <v>1095</v>
      </c>
      <c r="Q1111" s="5">
        <f t="shared" si="194"/>
        <v>0.15083455128896328</v>
      </c>
      <c r="R1111" s="5">
        <f t="shared" si="195"/>
        <v>2.8311814888814311E-2</v>
      </c>
      <c r="S1111" s="1"/>
      <c r="T1111" s="12">
        <f t="shared" si="190"/>
        <v>0.17243240744953414</v>
      </c>
      <c r="U1111" s="68">
        <f t="shared" si="196"/>
        <v>1.7822791700653058</v>
      </c>
      <c r="V1111" s="68"/>
      <c r="W1111" s="68">
        <f t="shared" si="197"/>
        <v>2.0186659648186067</v>
      </c>
    </row>
    <row r="1112" spans="1:23">
      <c r="A1112" s="1">
        <f t="shared" si="198"/>
        <v>1096</v>
      </c>
      <c r="B1112" s="64">
        <f>IF($B$5=1,EXP($E$3+$E$4*NORMINV(IF($B$1="Random",'Random Generator'!B1097,'Random Generator'!H1097),0,1))-1,NORMINV(IF($B$1="Random",'Random Generator'!B1097,'Random Generator'!H1097),$B$3,$B$4))</f>
        <v>-6.0097524297608951E-2</v>
      </c>
      <c r="C1112" s="64">
        <f>IF($B$5=1,EXP($E$3+$E$4*NORMINV(IF($B$1="Random",'Random Generator'!C1097,'Random Generator'!I1097),0,1))-1,NORMINV(IF($B$1="Random",'Random Generator'!C1097,'Random Generator'!I1097),$B$3,$B$4))</f>
        <v>6.9142077228881549E-2</v>
      </c>
      <c r="D1112" s="64">
        <f>IF($B$5=1,EXP($E$3+$E$4*NORMINV(IF($B$1="Random",'Random Generator'!D1097,'Random Generator'!J1097),0,1))-1,NORMINV(IF($B$1="Random",'Random Generator'!D1097,'Random Generator'!J1097),$B$3,$B$4))</f>
        <v>0.1718069201165171</v>
      </c>
      <c r="E1112" s="64">
        <f>IF($B$5=1,EXP($E$3+$E$4*NORMINV(IF($B$1="Random",'Random Generator'!E1097,'Random Generator'!K1097),0,1))-1,NORMINV(IF($B$1="Random",'Random Generator'!E1097,'Random Generator'!K1097),$B$3,$B$4))</f>
        <v>-7.397432614183086E-2</v>
      </c>
      <c r="F1112" s="64">
        <f>IF($B$5=1,EXP($E$3+$E$4*NORMINV(IF($B$1="Random",'Random Generator'!F1097,'Random Generator'!L1097),0,1))-1,NORMINV(IF($B$1="Random",'Random Generator'!F1097,'Random Generator'!L1097),$B$3,$B$4))</f>
        <v>0.11942590636969164</v>
      </c>
      <c r="G1112" s="64"/>
      <c r="I1112" s="1">
        <f t="shared" si="199"/>
        <v>1096</v>
      </c>
      <c r="J1112" s="5">
        <f t="array" ref="J1112">GEOMEAN(B1112:F1112+1)-1</f>
        <v>4.0683169518381579E-2</v>
      </c>
      <c r="K1112" s="5">
        <f t="shared" si="191"/>
        <v>0</v>
      </c>
      <c r="M1112" s="12">
        <f t="shared" si="192"/>
        <v>0.11942590636969164</v>
      </c>
      <c r="N1112" s="68">
        <f t="shared" si="193"/>
        <v>1.2206542143667625</v>
      </c>
      <c r="P1112" s="1">
        <f t="shared" si="200"/>
        <v>1096</v>
      </c>
      <c r="Q1112" s="5">
        <f t="shared" si="194"/>
        <v>4.0683169518381579E-2</v>
      </c>
      <c r="R1112" s="5">
        <f t="shared" si="195"/>
        <v>0</v>
      </c>
      <c r="S1112" s="1"/>
      <c r="T1112" s="12">
        <f t="shared" si="190"/>
        <v>0.11942590636969164</v>
      </c>
      <c r="U1112" s="68">
        <f t="shared" si="196"/>
        <v>1.2206542143667625</v>
      </c>
      <c r="V1112" s="68"/>
      <c r="W1112" s="68">
        <f t="shared" si="197"/>
        <v>1.2206542143667625</v>
      </c>
    </row>
    <row r="1113" spans="1:23">
      <c r="A1113" s="1">
        <f t="shared" si="198"/>
        <v>1097</v>
      </c>
      <c r="B1113" s="64">
        <f>IF($B$5=1,EXP($E$3+$E$4*NORMINV(IF($B$1="Random",'Random Generator'!B1098,'Random Generator'!H1098),0,1))-1,NORMINV(IF($B$1="Random",'Random Generator'!B1098,'Random Generator'!H1098),$B$3,$B$4))</f>
        <v>0.15736049789808537</v>
      </c>
      <c r="C1113" s="64">
        <f>IF($B$5=1,EXP($E$3+$E$4*NORMINV(IF($B$1="Random",'Random Generator'!C1098,'Random Generator'!I1098),0,1))-1,NORMINV(IF($B$1="Random",'Random Generator'!C1098,'Random Generator'!I1098),$B$3,$B$4))</f>
        <v>0.15592084999355293</v>
      </c>
      <c r="D1113" s="64">
        <f>IF($B$5=1,EXP($E$3+$E$4*NORMINV(IF($B$1="Random",'Random Generator'!D1098,'Random Generator'!J1098),0,1))-1,NORMINV(IF($B$1="Random",'Random Generator'!D1098,'Random Generator'!J1098),$B$3,$B$4))</f>
        <v>-1.4753075435910312E-2</v>
      </c>
      <c r="E1113" s="64">
        <f>IF($B$5=1,EXP($E$3+$E$4*NORMINV(IF($B$1="Random",'Random Generator'!E1098,'Random Generator'!K1098),0,1))-1,NORMINV(IF($B$1="Random",'Random Generator'!E1098,'Random Generator'!K1098),$B$3,$B$4))</f>
        <v>0.14488671929668562</v>
      </c>
      <c r="F1113" s="64">
        <f>IF($B$5=1,EXP($E$3+$E$4*NORMINV(IF($B$1="Random",'Random Generator'!F1098,'Random Generator'!L1098),0,1))-1,NORMINV(IF($B$1="Random",'Random Generator'!F1098,'Random Generator'!L1098),$B$3,$B$4))</f>
        <v>-2.4414217022702966E-2</v>
      </c>
      <c r="G1113" s="64"/>
      <c r="I1113" s="1">
        <f t="shared" si="199"/>
        <v>1097</v>
      </c>
      <c r="J1113" s="5">
        <f t="array" ref="J1113">GEOMEAN(B1113:F1113+1)-1</f>
        <v>8.0423356592696615E-2</v>
      </c>
      <c r="K1113" s="5">
        <f t="shared" si="191"/>
        <v>2.7116782963483091E-3</v>
      </c>
      <c r="M1113" s="12">
        <f t="shared" si="192"/>
        <v>-2.7125895319051276E-2</v>
      </c>
      <c r="N1113" s="68">
        <f t="shared" si="193"/>
        <v>1.4538277188726549</v>
      </c>
      <c r="P1113" s="1">
        <f t="shared" si="200"/>
        <v>1097</v>
      </c>
      <c r="Q1113" s="5">
        <f t="shared" si="194"/>
        <v>8.0423356592696615E-2</v>
      </c>
      <c r="R1113" s="5">
        <f t="shared" si="195"/>
        <v>0</v>
      </c>
      <c r="S1113" s="1"/>
      <c r="T1113" s="12">
        <f t="shared" si="190"/>
        <v>-2.7125895319051276E-2</v>
      </c>
      <c r="U1113" s="68">
        <f t="shared" si="196"/>
        <v>1.4722101953297086</v>
      </c>
      <c r="V1113" s="68"/>
      <c r="W1113" s="68">
        <f t="shared" si="197"/>
        <v>1.4722101953297086</v>
      </c>
    </row>
    <row r="1114" spans="1:23">
      <c r="A1114" s="1">
        <f t="shared" si="198"/>
        <v>1098</v>
      </c>
      <c r="B1114" s="64">
        <f>IF($B$5=1,EXP($E$3+$E$4*NORMINV(IF($B$1="Random",'Random Generator'!B1099,'Random Generator'!H1099),0,1))-1,NORMINV(IF($B$1="Random",'Random Generator'!B1099,'Random Generator'!H1099),$B$3,$B$4))</f>
        <v>3.919802848749554E-2</v>
      </c>
      <c r="C1114" s="64">
        <f>IF($B$5=1,EXP($E$3+$E$4*NORMINV(IF($B$1="Random",'Random Generator'!C1099,'Random Generator'!I1099),0,1))-1,NORMINV(IF($B$1="Random",'Random Generator'!C1099,'Random Generator'!I1099),$B$3,$B$4))</f>
        <v>0.13502269623912078</v>
      </c>
      <c r="D1114" s="64">
        <f>IF($B$5=1,EXP($E$3+$E$4*NORMINV(IF($B$1="Random",'Random Generator'!D1099,'Random Generator'!J1099),0,1))-1,NORMINV(IF($B$1="Random",'Random Generator'!D1099,'Random Generator'!J1099),$B$3,$B$4))</f>
        <v>4.2631137935563057E-2</v>
      </c>
      <c r="E1114" s="64">
        <f>IF($B$5=1,EXP($E$3+$E$4*NORMINV(IF($B$1="Random",'Random Generator'!E1099,'Random Generator'!K1099),0,1))-1,NORMINV(IF($B$1="Random",'Random Generator'!E1099,'Random Generator'!K1099),$B$3,$B$4))</f>
        <v>-6.6687685456239598E-2</v>
      </c>
      <c r="F1114" s="64">
        <f>IF($B$5=1,EXP($E$3+$E$4*NORMINV(IF($B$1="Random",'Random Generator'!F1099,'Random Generator'!L1099),0,1))-1,NORMINV(IF($B$1="Random",'Random Generator'!F1099,'Random Generator'!L1099),$B$3,$B$4))</f>
        <v>0.23433157867925281</v>
      </c>
      <c r="G1114" s="64"/>
      <c r="I1114" s="1">
        <f t="shared" si="199"/>
        <v>1098</v>
      </c>
      <c r="J1114" s="5">
        <f t="array" ref="J1114">GEOMEAN(B1114:F1114+1)-1</f>
        <v>7.2157227150998482E-2</v>
      </c>
      <c r="K1114" s="5">
        <f t="shared" si="191"/>
        <v>0</v>
      </c>
      <c r="M1114" s="12">
        <f t="shared" si="192"/>
        <v>0.23433157867925281</v>
      </c>
      <c r="N1114" s="68">
        <f t="shared" si="193"/>
        <v>1.4167472784187123</v>
      </c>
      <c r="P1114" s="1">
        <f t="shared" si="200"/>
        <v>1098</v>
      </c>
      <c r="Q1114" s="5">
        <f t="shared" si="194"/>
        <v>7.2157227150998482E-2</v>
      </c>
      <c r="R1114" s="5">
        <f t="shared" si="195"/>
        <v>0</v>
      </c>
      <c r="S1114" s="1"/>
      <c r="T1114" s="12">
        <f t="shared" si="190"/>
        <v>0.23433157867925281</v>
      </c>
      <c r="U1114" s="68">
        <f t="shared" si="196"/>
        <v>1.4167472784187123</v>
      </c>
      <c r="V1114" s="68"/>
      <c r="W1114" s="68">
        <f t="shared" si="197"/>
        <v>1.4167472784187123</v>
      </c>
    </row>
    <row r="1115" spans="1:23">
      <c r="A1115" s="1">
        <f t="shared" si="198"/>
        <v>1099</v>
      </c>
      <c r="B1115" s="64">
        <f>IF($B$5=1,EXP($E$3+$E$4*NORMINV(IF($B$1="Random",'Random Generator'!B1100,'Random Generator'!H1100),0,1))-1,NORMINV(IF($B$1="Random",'Random Generator'!B1100,'Random Generator'!H1100),$B$3,$B$4))</f>
        <v>0.15812563488814302</v>
      </c>
      <c r="C1115" s="64">
        <f>IF($B$5=1,EXP($E$3+$E$4*NORMINV(IF($B$1="Random",'Random Generator'!C1100,'Random Generator'!I1100),0,1))-1,NORMINV(IF($B$1="Random",'Random Generator'!C1100,'Random Generator'!I1100),$B$3,$B$4))</f>
        <v>0.1300773540639979</v>
      </c>
      <c r="D1115" s="64">
        <f>IF($B$5=1,EXP($E$3+$E$4*NORMINV(IF($B$1="Random",'Random Generator'!D1100,'Random Generator'!J1100),0,1))-1,NORMINV(IF($B$1="Random",'Random Generator'!D1100,'Random Generator'!J1100),$B$3,$B$4))</f>
        <v>0.22080808777238836</v>
      </c>
      <c r="E1115" s="64">
        <f>IF($B$5=1,EXP($E$3+$E$4*NORMINV(IF($B$1="Random",'Random Generator'!E1100,'Random Generator'!K1100),0,1))-1,NORMINV(IF($B$1="Random",'Random Generator'!E1100,'Random Generator'!K1100),$B$3,$B$4))</f>
        <v>0.14655369778106131</v>
      </c>
      <c r="F1115" s="64">
        <f>IF($B$5=1,EXP($E$3+$E$4*NORMINV(IF($B$1="Random",'Random Generator'!F1100,'Random Generator'!L1100),0,1))-1,NORMINV(IF($B$1="Random",'Random Generator'!F1100,'Random Generator'!L1100),$B$3,$B$4))</f>
        <v>-1.1144914965718122E-2</v>
      </c>
      <c r="G1115" s="64"/>
      <c r="I1115" s="1">
        <f t="shared" si="199"/>
        <v>1099</v>
      </c>
      <c r="J1115" s="5">
        <f t="array" ref="J1115">GEOMEAN(B1115:F1115+1)-1</f>
        <v>0.12617960752012647</v>
      </c>
      <c r="K1115" s="5">
        <f t="shared" si="191"/>
        <v>2.5589803760063236E-2</v>
      </c>
      <c r="M1115" s="12">
        <f t="shared" si="192"/>
        <v>-3.6734718725781358E-2</v>
      </c>
      <c r="N1115" s="68">
        <f t="shared" si="193"/>
        <v>1.6148322910382231</v>
      </c>
      <c r="P1115" s="1">
        <f t="shared" si="200"/>
        <v>1099</v>
      </c>
      <c r="Q1115" s="5">
        <f t="shared" si="194"/>
        <v>0.12617960752012647</v>
      </c>
      <c r="R1115" s="5">
        <f t="shared" si="195"/>
        <v>1.5984343004395905E-2</v>
      </c>
      <c r="S1115" s="1"/>
      <c r="T1115" s="12">
        <f t="shared" si="190"/>
        <v>-5.2719061730177263E-2</v>
      </c>
      <c r="U1115" s="68">
        <f t="shared" si="196"/>
        <v>1.6865408030625149</v>
      </c>
      <c r="V1115" s="68"/>
      <c r="W1115" s="68">
        <f t="shared" si="197"/>
        <v>1.8114998194800107</v>
      </c>
    </row>
    <row r="1116" spans="1:23">
      <c r="A1116" s="1">
        <f t="shared" si="198"/>
        <v>1100</v>
      </c>
      <c r="B1116" s="64">
        <f>IF($B$5=1,EXP($E$3+$E$4*NORMINV(IF($B$1="Random",'Random Generator'!B1101,'Random Generator'!H1101),0,1))-1,NORMINV(IF($B$1="Random",'Random Generator'!B1101,'Random Generator'!H1101),$B$3,$B$4))</f>
        <v>1.5069596206530367E-2</v>
      </c>
      <c r="C1116" s="64">
        <f>IF($B$5=1,EXP($E$3+$E$4*NORMINV(IF($B$1="Random",'Random Generator'!C1101,'Random Generator'!I1101),0,1))-1,NORMINV(IF($B$1="Random",'Random Generator'!C1101,'Random Generator'!I1101),$B$3,$B$4))</f>
        <v>7.5334907488382452E-2</v>
      </c>
      <c r="D1116" s="64">
        <f>IF($B$5=1,EXP($E$3+$E$4*NORMINV(IF($B$1="Random",'Random Generator'!D1101,'Random Generator'!J1101),0,1))-1,NORMINV(IF($B$1="Random",'Random Generator'!D1101,'Random Generator'!J1101),$B$3,$B$4))</f>
        <v>3.8672953045405745E-2</v>
      </c>
      <c r="E1116" s="64">
        <f>IF($B$5=1,EXP($E$3+$E$4*NORMINV(IF($B$1="Random",'Random Generator'!E1101,'Random Generator'!K1101),0,1))-1,NORMINV(IF($B$1="Random",'Random Generator'!E1101,'Random Generator'!K1101),$B$3,$B$4))</f>
        <v>0.23847592587838329</v>
      </c>
      <c r="F1116" s="64">
        <f>IF($B$5=1,EXP($E$3+$E$4*NORMINV(IF($B$1="Random",'Random Generator'!F1101,'Random Generator'!L1101),0,1))-1,NORMINV(IF($B$1="Random",'Random Generator'!F1101,'Random Generator'!L1101),$B$3,$B$4))</f>
        <v>0.11338727183256481</v>
      </c>
      <c r="G1116" s="64"/>
      <c r="I1116" s="1">
        <f t="shared" si="199"/>
        <v>1100</v>
      </c>
      <c r="J1116" s="5">
        <f t="array" ref="J1116">GEOMEAN(B1116:F1116+1)-1</f>
        <v>9.3478986473317205E-2</v>
      </c>
      <c r="K1116" s="5">
        <f t="shared" si="191"/>
        <v>9.2394932366586038E-3</v>
      </c>
      <c r="M1116" s="12">
        <f t="shared" si="192"/>
        <v>0.10414777859590621</v>
      </c>
      <c r="N1116" s="68">
        <f t="shared" si="193"/>
        <v>1.4983942978915283</v>
      </c>
      <c r="P1116" s="1">
        <f t="shared" si="200"/>
        <v>1100</v>
      </c>
      <c r="Q1116" s="5">
        <f t="shared" si="194"/>
        <v>9.3478986473317205E-2</v>
      </c>
      <c r="R1116" s="5">
        <f t="shared" si="195"/>
        <v>0</v>
      </c>
      <c r="S1116" s="1"/>
      <c r="T1116" s="12">
        <f t="shared" si="190"/>
        <v>0.10414777859590621</v>
      </c>
      <c r="U1116" s="68">
        <f t="shared" si="196"/>
        <v>1.5633355644646212</v>
      </c>
      <c r="V1116" s="68"/>
      <c r="W1116" s="68">
        <f t="shared" si="197"/>
        <v>1.5633355644646212</v>
      </c>
    </row>
    <row r="1117" spans="1:23">
      <c r="A1117" s="1">
        <f t="shared" si="198"/>
        <v>1101</v>
      </c>
      <c r="B1117" s="64">
        <f>IF($B$5=1,EXP($E$3+$E$4*NORMINV(IF($B$1="Random",'Random Generator'!B1102,'Random Generator'!H1102),0,1))-1,NORMINV(IF($B$1="Random",'Random Generator'!B1102,'Random Generator'!H1102),$B$3,$B$4))</f>
        <v>-5.1071390862393207E-2</v>
      </c>
      <c r="C1117" s="64">
        <f>IF($B$5=1,EXP($E$3+$E$4*NORMINV(IF($B$1="Random",'Random Generator'!C1102,'Random Generator'!I1102),0,1))-1,NORMINV(IF($B$1="Random",'Random Generator'!C1102,'Random Generator'!I1102),$B$3,$B$4))</f>
        <v>-1.7359248383529202E-2</v>
      </c>
      <c r="D1117" s="64">
        <f>IF($B$5=1,EXP($E$3+$E$4*NORMINV(IF($B$1="Random",'Random Generator'!D1102,'Random Generator'!J1102),0,1))-1,NORMINV(IF($B$1="Random",'Random Generator'!D1102,'Random Generator'!J1102),$B$3,$B$4))</f>
        <v>0.2616436420075734</v>
      </c>
      <c r="E1117" s="64">
        <f>IF($B$5=1,EXP($E$3+$E$4*NORMINV(IF($B$1="Random",'Random Generator'!E1102,'Random Generator'!K1102),0,1))-1,NORMINV(IF($B$1="Random",'Random Generator'!E1102,'Random Generator'!K1102),$B$3,$B$4))</f>
        <v>0.25170099382862099</v>
      </c>
      <c r="F1117" s="64">
        <f>IF($B$5=1,EXP($E$3+$E$4*NORMINV(IF($B$1="Random",'Random Generator'!F1102,'Random Generator'!L1102),0,1))-1,NORMINV(IF($B$1="Random",'Random Generator'!F1102,'Random Generator'!L1102),$B$3,$B$4))</f>
        <v>1.5096147807610372E-2</v>
      </c>
      <c r="G1117" s="64"/>
      <c r="I1117" s="1">
        <f t="shared" si="199"/>
        <v>1101</v>
      </c>
      <c r="J1117" s="5">
        <f t="array" ref="J1117">GEOMEAN(B1117:F1117+1)-1</f>
        <v>8.3713686707175272E-2</v>
      </c>
      <c r="K1117" s="5">
        <f t="shared" si="191"/>
        <v>4.3568433535876375E-3</v>
      </c>
      <c r="M1117" s="12">
        <f t="shared" si="192"/>
        <v>1.0739304454022734E-2</v>
      </c>
      <c r="N1117" s="68">
        <f t="shared" si="193"/>
        <v>1.4649582469174676</v>
      </c>
      <c r="P1117" s="1">
        <f t="shared" si="200"/>
        <v>1101</v>
      </c>
      <c r="Q1117" s="5">
        <f t="shared" si="194"/>
        <v>8.3713686707175272E-2</v>
      </c>
      <c r="R1117" s="5">
        <f t="shared" si="195"/>
        <v>0</v>
      </c>
      <c r="S1117" s="1"/>
      <c r="T1117" s="12">
        <f t="shared" si="190"/>
        <v>1.0739304454022734E-2</v>
      </c>
      <c r="U1117" s="68">
        <f t="shared" si="196"/>
        <v>1.4947645568446801</v>
      </c>
      <c r="V1117" s="68"/>
      <c r="W1117" s="68">
        <f t="shared" si="197"/>
        <v>1.4947645568446801</v>
      </c>
    </row>
    <row r="1118" spans="1:23">
      <c r="A1118" s="1">
        <f t="shared" si="198"/>
        <v>1102</v>
      </c>
      <c r="B1118" s="64">
        <f>IF($B$5=1,EXP($E$3+$E$4*NORMINV(IF($B$1="Random",'Random Generator'!B1103,'Random Generator'!H1103),0,1))-1,NORMINV(IF($B$1="Random",'Random Generator'!B1103,'Random Generator'!H1103),$B$3,$B$4))</f>
        <v>0.14309900756057048</v>
      </c>
      <c r="C1118" s="64">
        <f>IF($B$5=1,EXP($E$3+$E$4*NORMINV(IF($B$1="Random",'Random Generator'!C1103,'Random Generator'!I1103),0,1))-1,NORMINV(IF($B$1="Random",'Random Generator'!C1103,'Random Generator'!I1103),$B$3,$B$4))</f>
        <v>0.23641516503088122</v>
      </c>
      <c r="D1118" s="64">
        <f>IF($B$5=1,EXP($E$3+$E$4*NORMINV(IF($B$1="Random",'Random Generator'!D1103,'Random Generator'!J1103),0,1))-1,NORMINV(IF($B$1="Random",'Random Generator'!D1103,'Random Generator'!J1103),$B$3,$B$4))</f>
        <v>-0.10851788093691805</v>
      </c>
      <c r="E1118" s="64">
        <f>IF($B$5=1,EXP($E$3+$E$4*NORMINV(IF($B$1="Random",'Random Generator'!E1103,'Random Generator'!K1103),0,1))-1,NORMINV(IF($B$1="Random",'Random Generator'!E1103,'Random Generator'!K1103),$B$3,$B$4))</f>
        <v>0.46436853337151018</v>
      </c>
      <c r="F1118" s="64">
        <f>IF($B$5=1,EXP($E$3+$E$4*NORMINV(IF($B$1="Random",'Random Generator'!F1103,'Random Generator'!L1103),0,1))-1,NORMINV(IF($B$1="Random",'Random Generator'!F1103,'Random Generator'!L1103),$B$3,$B$4))</f>
        <v>0.13685116935957331</v>
      </c>
      <c r="G1118" s="64"/>
      <c r="I1118" s="1">
        <f t="shared" si="199"/>
        <v>1102</v>
      </c>
      <c r="J1118" s="5">
        <f t="array" ref="J1118">GEOMEAN(B1118:F1118+1)-1</f>
        <v>0.15969280233245597</v>
      </c>
      <c r="K1118" s="5">
        <f t="shared" si="191"/>
        <v>4.2346401166227988E-2</v>
      </c>
      <c r="M1118" s="12">
        <f t="shared" si="192"/>
        <v>9.4504768193345329E-2</v>
      </c>
      <c r="N1118" s="68">
        <f t="shared" si="193"/>
        <v>1.7415629326171596</v>
      </c>
      <c r="P1118" s="1">
        <f t="shared" si="200"/>
        <v>1102</v>
      </c>
      <c r="Q1118" s="5">
        <f t="shared" si="194"/>
        <v>0.15969280233245597</v>
      </c>
      <c r="R1118" s="5">
        <f t="shared" si="195"/>
        <v>3.2740940410560658E-2</v>
      </c>
      <c r="S1118" s="1"/>
      <c r="T1118" s="12">
        <f t="shared" si="190"/>
        <v>6.1763827782784671E-2</v>
      </c>
      <c r="U1118" s="68">
        <f t="shared" si="196"/>
        <v>1.8177193363437834</v>
      </c>
      <c r="V1118" s="68"/>
      <c r="W1118" s="68">
        <f t="shared" si="197"/>
        <v>2.0975620092930876</v>
      </c>
    </row>
    <row r="1119" spans="1:23">
      <c r="A1119" s="1">
        <f t="shared" si="198"/>
        <v>1103</v>
      </c>
      <c r="B1119" s="64">
        <f>IF($B$5=1,EXP($E$3+$E$4*NORMINV(IF($B$1="Random",'Random Generator'!B1104,'Random Generator'!H1104),0,1))-1,NORMINV(IF($B$1="Random",'Random Generator'!B1104,'Random Generator'!H1104),$B$3,$B$4))</f>
        <v>-6.9603976359527975E-3</v>
      </c>
      <c r="C1119" s="64">
        <f>IF($B$5=1,EXP($E$3+$E$4*NORMINV(IF($B$1="Random",'Random Generator'!C1104,'Random Generator'!I1104),0,1))-1,NORMINV(IF($B$1="Random",'Random Generator'!C1104,'Random Generator'!I1104),$B$3,$B$4))</f>
        <v>0.41177116974296513</v>
      </c>
      <c r="D1119" s="64">
        <f>IF($B$5=1,EXP($E$3+$E$4*NORMINV(IF($B$1="Random",'Random Generator'!D1104,'Random Generator'!J1104),0,1))-1,NORMINV(IF($B$1="Random",'Random Generator'!D1104,'Random Generator'!J1104),$B$3,$B$4))</f>
        <v>0.11554400190840886</v>
      </c>
      <c r="E1119" s="64">
        <f>IF($B$5=1,EXP($E$3+$E$4*NORMINV(IF($B$1="Random",'Random Generator'!E1104,'Random Generator'!K1104),0,1))-1,NORMINV(IF($B$1="Random",'Random Generator'!E1104,'Random Generator'!K1104),$B$3,$B$4))</f>
        <v>0.10402239437278449</v>
      </c>
      <c r="F1119" s="64">
        <f>IF($B$5=1,EXP($E$3+$E$4*NORMINV(IF($B$1="Random",'Random Generator'!F1104,'Random Generator'!L1104),0,1))-1,NORMINV(IF($B$1="Random",'Random Generator'!F1104,'Random Generator'!L1104),$B$3,$B$4))</f>
        <v>0.14452543720018118</v>
      </c>
      <c r="G1119" s="64"/>
      <c r="I1119" s="1">
        <f t="shared" si="199"/>
        <v>1103</v>
      </c>
      <c r="J1119" s="5">
        <f t="array" ref="J1119">GEOMEAN(B1119:F1119+1)-1</f>
        <v>0.14594607907588597</v>
      </c>
      <c r="K1119" s="5">
        <f t="shared" si="191"/>
        <v>3.5473039537942987E-2</v>
      </c>
      <c r="M1119" s="12">
        <f t="shared" si="192"/>
        <v>0.1090523976622382</v>
      </c>
      <c r="N1119" s="68">
        <f t="shared" si="193"/>
        <v>1.6886517533297314</v>
      </c>
      <c r="P1119" s="1">
        <f t="shared" si="200"/>
        <v>1103</v>
      </c>
      <c r="Q1119" s="5">
        <f t="shared" si="194"/>
        <v>0.14594607907588597</v>
      </c>
      <c r="R1119" s="5">
        <f t="shared" si="195"/>
        <v>2.5867578782275656E-2</v>
      </c>
      <c r="S1119" s="1"/>
      <c r="T1119" s="12">
        <f t="shared" si="190"/>
        <v>8.3184818879962541E-2</v>
      </c>
      <c r="U1119" s="68">
        <f t="shared" si="196"/>
        <v>1.7629593784406985</v>
      </c>
      <c r="V1119" s="68"/>
      <c r="W1119" s="68">
        <f t="shared" si="197"/>
        <v>1.9761545875707605</v>
      </c>
    </row>
    <row r="1120" spans="1:23">
      <c r="A1120" s="1">
        <f t="shared" si="198"/>
        <v>1104</v>
      </c>
      <c r="B1120" s="64">
        <f>IF($B$5=1,EXP($E$3+$E$4*NORMINV(IF($B$1="Random",'Random Generator'!B1105,'Random Generator'!H1105),0,1))-1,NORMINV(IF($B$1="Random",'Random Generator'!B1105,'Random Generator'!H1105),$B$3,$B$4))</f>
        <v>-1.1514334815629579E-2</v>
      </c>
      <c r="C1120" s="64">
        <f>IF($B$5=1,EXP($E$3+$E$4*NORMINV(IF($B$1="Random",'Random Generator'!C1105,'Random Generator'!I1105),0,1))-1,NORMINV(IF($B$1="Random",'Random Generator'!C1105,'Random Generator'!I1105),$B$3,$B$4))</f>
        <v>0.35127136247944968</v>
      </c>
      <c r="D1120" s="64">
        <f>IF($B$5=1,EXP($E$3+$E$4*NORMINV(IF($B$1="Random",'Random Generator'!D1105,'Random Generator'!J1105),0,1))-1,NORMINV(IF($B$1="Random",'Random Generator'!D1105,'Random Generator'!J1105),$B$3,$B$4))</f>
        <v>0.26724479472119866</v>
      </c>
      <c r="E1120" s="64">
        <f>IF($B$5=1,EXP($E$3+$E$4*NORMINV(IF($B$1="Random",'Random Generator'!E1105,'Random Generator'!K1105),0,1))-1,NORMINV(IF($B$1="Random",'Random Generator'!E1105,'Random Generator'!K1105),$B$3,$B$4))</f>
        <v>0.17299415235029536</v>
      </c>
      <c r="F1120" s="64">
        <f>IF($B$5=1,EXP($E$3+$E$4*NORMINV(IF($B$1="Random",'Random Generator'!F1105,'Random Generator'!L1105),0,1))-1,NORMINV(IF($B$1="Random",'Random Generator'!F1105,'Random Generator'!L1105),$B$3,$B$4))</f>
        <v>3.5909229787187913E-2</v>
      </c>
      <c r="G1120" s="64"/>
      <c r="I1120" s="1">
        <f t="shared" si="199"/>
        <v>1104</v>
      </c>
      <c r="J1120" s="5">
        <f t="array" ref="J1120">GEOMEAN(B1120:F1120+1)-1</f>
        <v>0.15514952225007206</v>
      </c>
      <c r="K1120" s="5">
        <f t="shared" si="191"/>
        <v>4.0074761125036031E-2</v>
      </c>
      <c r="M1120" s="12">
        <f t="shared" si="192"/>
        <v>-4.1655313378481176E-3</v>
      </c>
      <c r="N1120" s="68">
        <f t="shared" si="193"/>
        <v>1.7239312012941672</v>
      </c>
      <c r="P1120" s="1">
        <f t="shared" si="200"/>
        <v>1104</v>
      </c>
      <c r="Q1120" s="5">
        <f t="shared" si="194"/>
        <v>0.15514952225007206</v>
      </c>
      <c r="R1120" s="5">
        <f t="shared" si="195"/>
        <v>3.04693003693687E-2</v>
      </c>
      <c r="S1120" s="1"/>
      <c r="T1120" s="12">
        <f t="shared" si="190"/>
        <v>-3.4634831707216818E-2</v>
      </c>
      <c r="U1120" s="68">
        <f t="shared" si="196"/>
        <v>1.7994728126930584</v>
      </c>
      <c r="V1120" s="68"/>
      <c r="W1120" s="68">
        <f t="shared" si="197"/>
        <v>2.0567950296937703</v>
      </c>
    </row>
    <row r="1121" spans="1:23">
      <c r="A1121" s="1">
        <f t="shared" si="198"/>
        <v>1105</v>
      </c>
      <c r="B1121" s="64">
        <f>IF($B$5=1,EXP($E$3+$E$4*NORMINV(IF($B$1="Random",'Random Generator'!B1106,'Random Generator'!H1106),0,1))-1,NORMINV(IF($B$1="Random",'Random Generator'!B1106,'Random Generator'!H1106),$B$3,$B$4))</f>
        <v>0.1071669903128234</v>
      </c>
      <c r="C1121" s="64">
        <f>IF($B$5=1,EXP($E$3+$E$4*NORMINV(IF($B$1="Random",'Random Generator'!C1106,'Random Generator'!I1106),0,1))-1,NORMINV(IF($B$1="Random",'Random Generator'!C1106,'Random Generator'!I1106),$B$3,$B$4))</f>
        <v>6.7530983804007239E-2</v>
      </c>
      <c r="D1121" s="64">
        <f>IF($B$5=1,EXP($E$3+$E$4*NORMINV(IF($B$1="Random",'Random Generator'!D1106,'Random Generator'!J1106),0,1))-1,NORMINV(IF($B$1="Random",'Random Generator'!D1106,'Random Generator'!J1106),$B$3,$B$4))</f>
        <v>-5.2950997517651754E-2</v>
      </c>
      <c r="E1121" s="64">
        <f>IF($B$5=1,EXP($E$3+$E$4*NORMINV(IF($B$1="Random",'Random Generator'!E1106,'Random Generator'!K1106),0,1))-1,NORMINV(IF($B$1="Random",'Random Generator'!E1106,'Random Generator'!K1106),$B$3,$B$4))</f>
        <v>-0.11460955957382291</v>
      </c>
      <c r="F1121" s="64">
        <f>IF($B$5=1,EXP($E$3+$E$4*NORMINV(IF($B$1="Random",'Random Generator'!F1106,'Random Generator'!L1106),0,1))-1,NORMINV(IF($B$1="Random",'Random Generator'!F1106,'Random Generator'!L1106),$B$3,$B$4))</f>
        <v>0.33949952618815082</v>
      </c>
      <c r="G1121" s="64"/>
      <c r="I1121" s="1">
        <f t="shared" si="199"/>
        <v>1105</v>
      </c>
      <c r="J1121" s="5">
        <f t="array" ref="J1121">GEOMEAN(B1121:F1121+1)-1</f>
        <v>5.8299747065544194E-2</v>
      </c>
      <c r="K1121" s="5">
        <f t="shared" si="191"/>
        <v>0</v>
      </c>
      <c r="M1121" s="12">
        <f t="shared" si="192"/>
        <v>0.33949952618815082</v>
      </c>
      <c r="N1121" s="68">
        <f t="shared" si="193"/>
        <v>1.3275273022431799</v>
      </c>
      <c r="P1121" s="1">
        <f t="shared" si="200"/>
        <v>1105</v>
      </c>
      <c r="Q1121" s="5">
        <f t="shared" si="194"/>
        <v>5.8299747065544194E-2</v>
      </c>
      <c r="R1121" s="5">
        <f t="shared" si="195"/>
        <v>0</v>
      </c>
      <c r="S1121" s="1"/>
      <c r="T1121" s="12">
        <f t="shared" si="190"/>
        <v>0.33949952618815082</v>
      </c>
      <c r="U1121" s="68">
        <f t="shared" si="196"/>
        <v>1.3275273022431799</v>
      </c>
      <c r="V1121" s="68"/>
      <c r="W1121" s="68">
        <f t="shared" si="197"/>
        <v>1.3275273022431799</v>
      </c>
    </row>
    <row r="1122" spans="1:23">
      <c r="A1122" s="1">
        <f t="shared" si="198"/>
        <v>1106</v>
      </c>
      <c r="B1122" s="64">
        <f>IF($B$5=1,EXP($E$3+$E$4*NORMINV(IF($B$1="Random",'Random Generator'!B1107,'Random Generator'!H1107),0,1))-1,NORMINV(IF($B$1="Random",'Random Generator'!B1107,'Random Generator'!H1107),$B$3,$B$4))</f>
        <v>2.8338411011468168E-3</v>
      </c>
      <c r="C1122" s="64">
        <f>IF($B$5=1,EXP($E$3+$E$4*NORMINV(IF($B$1="Random",'Random Generator'!C1107,'Random Generator'!I1107),0,1))-1,NORMINV(IF($B$1="Random",'Random Generator'!C1107,'Random Generator'!I1107),$B$3,$B$4))</f>
        <v>-6.4508464588953429E-2</v>
      </c>
      <c r="D1122" s="64">
        <f>IF($B$5=1,EXP($E$3+$E$4*NORMINV(IF($B$1="Random",'Random Generator'!D1107,'Random Generator'!J1107),0,1))-1,NORMINV(IF($B$1="Random",'Random Generator'!D1107,'Random Generator'!J1107),$B$3,$B$4))</f>
        <v>0.19380728459109742</v>
      </c>
      <c r="E1122" s="64">
        <f>IF($B$5=1,EXP($E$3+$E$4*NORMINV(IF($B$1="Random",'Random Generator'!E1107,'Random Generator'!K1107),0,1))-1,NORMINV(IF($B$1="Random",'Random Generator'!E1107,'Random Generator'!K1107),$B$3,$B$4))</f>
        <v>7.9383786641494591E-2</v>
      </c>
      <c r="F1122" s="64">
        <f>IF($B$5=1,EXP($E$3+$E$4*NORMINV(IF($B$1="Random",'Random Generator'!F1107,'Random Generator'!L1107),0,1))-1,NORMINV(IF($B$1="Random",'Random Generator'!F1107,'Random Generator'!L1107),$B$3,$B$4))</f>
        <v>0.43689792625217594</v>
      </c>
      <c r="G1122" s="64"/>
      <c r="I1122" s="1">
        <f t="shared" si="199"/>
        <v>1106</v>
      </c>
      <c r="J1122" s="5">
        <f t="array" ref="J1122">GEOMEAN(B1122:F1122+1)-1</f>
        <v>0.11676289334578516</v>
      </c>
      <c r="K1122" s="5">
        <f t="shared" si="191"/>
        <v>2.088144667289258E-2</v>
      </c>
      <c r="M1122" s="12">
        <f t="shared" si="192"/>
        <v>0.41601647957928334</v>
      </c>
      <c r="N1122" s="68">
        <f t="shared" si="193"/>
        <v>1.5805850572623867</v>
      </c>
      <c r="P1122" s="1">
        <f t="shared" si="200"/>
        <v>1106</v>
      </c>
      <c r="Q1122" s="5">
        <f t="shared" si="194"/>
        <v>0.11676289334578516</v>
      </c>
      <c r="R1122" s="5">
        <f t="shared" si="195"/>
        <v>1.1275985917225249E-2</v>
      </c>
      <c r="S1122" s="1"/>
      <c r="T1122" s="12">
        <f t="shared" si="190"/>
        <v>0.40474049366205811</v>
      </c>
      <c r="U1122" s="68">
        <f t="shared" si="196"/>
        <v>1.6510796225140634</v>
      </c>
      <c r="V1122" s="68"/>
      <c r="W1122" s="68">
        <f t="shared" si="197"/>
        <v>1.7370202287843135</v>
      </c>
    </row>
    <row r="1123" spans="1:23">
      <c r="A1123" s="1">
        <f t="shared" si="198"/>
        <v>1107</v>
      </c>
      <c r="B1123" s="64">
        <f>IF($B$5=1,EXP($E$3+$E$4*NORMINV(IF($B$1="Random",'Random Generator'!B1108,'Random Generator'!H1108),0,1))-1,NORMINV(IF($B$1="Random",'Random Generator'!B1108,'Random Generator'!H1108),$B$3,$B$4))</f>
        <v>0.41973012115353114</v>
      </c>
      <c r="C1123" s="64">
        <f>IF($B$5=1,EXP($E$3+$E$4*NORMINV(IF($B$1="Random",'Random Generator'!C1108,'Random Generator'!I1108),0,1))-1,NORMINV(IF($B$1="Random",'Random Generator'!C1108,'Random Generator'!I1108),$B$3,$B$4))</f>
        <v>0.14684636666687756</v>
      </c>
      <c r="D1123" s="64">
        <f>IF($B$5=1,EXP($E$3+$E$4*NORMINV(IF($B$1="Random",'Random Generator'!D1108,'Random Generator'!J1108),0,1))-1,NORMINV(IF($B$1="Random",'Random Generator'!D1108,'Random Generator'!J1108),$B$3,$B$4))</f>
        <v>2.7142667861582481E-2</v>
      </c>
      <c r="E1123" s="64">
        <f>IF($B$5=1,EXP($E$3+$E$4*NORMINV(IF($B$1="Random",'Random Generator'!E1108,'Random Generator'!K1108),0,1))-1,NORMINV(IF($B$1="Random",'Random Generator'!E1108,'Random Generator'!K1108),$B$3,$B$4))</f>
        <v>0.1702283404739271</v>
      </c>
      <c r="F1123" s="64">
        <f>IF($B$5=1,EXP($E$3+$E$4*NORMINV(IF($B$1="Random",'Random Generator'!F1108,'Random Generator'!L1108),0,1))-1,NORMINV(IF($B$1="Random",'Random Generator'!F1108,'Random Generator'!L1108),$B$3,$B$4))</f>
        <v>-2.7753457926633418E-2</v>
      </c>
      <c r="G1123" s="64"/>
      <c r="I1123" s="1">
        <f t="shared" si="199"/>
        <v>1107</v>
      </c>
      <c r="J1123" s="5">
        <f t="array" ref="J1123">GEOMEAN(B1123:F1123+1)-1</f>
        <v>0.13730714020273149</v>
      </c>
      <c r="K1123" s="5">
        <f t="shared" si="191"/>
        <v>3.1153570101365748E-2</v>
      </c>
      <c r="M1123" s="12">
        <f t="shared" si="192"/>
        <v>-5.8907028027999166E-2</v>
      </c>
      <c r="N1123" s="68">
        <f t="shared" si="193"/>
        <v>1.6560640394045634</v>
      </c>
      <c r="P1123" s="1">
        <f t="shared" si="200"/>
        <v>1107</v>
      </c>
      <c r="Q1123" s="5">
        <f t="shared" si="194"/>
        <v>0.13730714020273149</v>
      </c>
      <c r="R1123" s="5">
        <f t="shared" si="195"/>
        <v>2.1548109345698417E-2</v>
      </c>
      <c r="S1123" s="1"/>
      <c r="T1123" s="12">
        <f t="shared" si="190"/>
        <v>-8.0455137373697583E-2</v>
      </c>
      <c r="U1123" s="68">
        <f t="shared" si="196"/>
        <v>1.7292271807405328</v>
      </c>
      <c r="V1123" s="68"/>
      <c r="W1123" s="68">
        <f t="shared" si="197"/>
        <v>1.9027810984257074</v>
      </c>
    </row>
    <row r="1124" spans="1:23">
      <c r="A1124" s="1">
        <f t="shared" si="198"/>
        <v>1108</v>
      </c>
      <c r="B1124" s="64">
        <f>IF($B$5=1,EXP($E$3+$E$4*NORMINV(IF($B$1="Random",'Random Generator'!B1109,'Random Generator'!H1109),0,1))-1,NORMINV(IF($B$1="Random",'Random Generator'!B1109,'Random Generator'!H1109),$B$3,$B$4))</f>
        <v>3.8365018520863714E-2</v>
      </c>
      <c r="C1124" s="64">
        <f>IF($B$5=1,EXP($E$3+$E$4*NORMINV(IF($B$1="Random",'Random Generator'!C1109,'Random Generator'!I1109),0,1))-1,NORMINV(IF($B$1="Random",'Random Generator'!C1109,'Random Generator'!I1109),$B$3,$B$4))</f>
        <v>0.27280749364703105</v>
      </c>
      <c r="D1124" s="64">
        <f>IF($B$5=1,EXP($E$3+$E$4*NORMINV(IF($B$1="Random",'Random Generator'!D1109,'Random Generator'!J1109),0,1))-1,NORMINV(IF($B$1="Random",'Random Generator'!D1109,'Random Generator'!J1109),$B$3,$B$4))</f>
        <v>-6.9018003259042393E-2</v>
      </c>
      <c r="E1124" s="64">
        <f>IF($B$5=1,EXP($E$3+$E$4*NORMINV(IF($B$1="Random",'Random Generator'!E1109,'Random Generator'!K1109),0,1))-1,NORMINV(IF($B$1="Random",'Random Generator'!E1109,'Random Generator'!K1109),$B$3,$B$4))</f>
        <v>8.9193286142696282E-2</v>
      </c>
      <c r="F1124" s="64">
        <f>IF($B$5=1,EXP($E$3+$E$4*NORMINV(IF($B$1="Random",'Random Generator'!F1109,'Random Generator'!L1109),0,1))-1,NORMINV(IF($B$1="Random",'Random Generator'!F1109,'Random Generator'!L1109),$B$3,$B$4))</f>
        <v>0.31767987194331226</v>
      </c>
      <c r="G1124" s="64"/>
      <c r="I1124" s="1">
        <f t="shared" si="199"/>
        <v>1108</v>
      </c>
      <c r="J1124" s="5">
        <f t="array" ref="J1124">GEOMEAN(B1124:F1124+1)-1</f>
        <v>0.12045336316845279</v>
      </c>
      <c r="K1124" s="5">
        <f t="shared" si="191"/>
        <v>2.2726681584226395E-2</v>
      </c>
      <c r="M1124" s="12">
        <f t="shared" si="192"/>
        <v>0.29495319035908585</v>
      </c>
      <c r="N1124" s="68">
        <f t="shared" si="193"/>
        <v>1.593936816296645</v>
      </c>
      <c r="P1124" s="1">
        <f t="shared" si="200"/>
        <v>1108</v>
      </c>
      <c r="Q1124" s="5">
        <f t="shared" si="194"/>
        <v>0.12045336316845279</v>
      </c>
      <c r="R1124" s="5">
        <f t="shared" si="195"/>
        <v>1.3121220828559065E-2</v>
      </c>
      <c r="S1124" s="1"/>
      <c r="T1124" s="12">
        <f t="shared" si="190"/>
        <v>0.2818319695305268</v>
      </c>
      <c r="U1124" s="68">
        <f t="shared" si="196"/>
        <v>1.6649052832165068</v>
      </c>
      <c r="V1124" s="68"/>
      <c r="W1124" s="68">
        <f t="shared" si="197"/>
        <v>1.7659114506456823</v>
      </c>
    </row>
    <row r="1125" spans="1:23">
      <c r="A1125" s="1">
        <f t="shared" si="198"/>
        <v>1109</v>
      </c>
      <c r="B1125" s="64">
        <f>IF($B$5=1,EXP($E$3+$E$4*NORMINV(IF($B$1="Random",'Random Generator'!B1110,'Random Generator'!H1110),0,1))-1,NORMINV(IF($B$1="Random",'Random Generator'!B1110,'Random Generator'!H1110),$B$3,$B$4))</f>
        <v>0.14094555584981316</v>
      </c>
      <c r="C1125" s="64">
        <f>IF($B$5=1,EXP($E$3+$E$4*NORMINV(IF($B$1="Random",'Random Generator'!C1110,'Random Generator'!I1110),0,1))-1,NORMINV(IF($B$1="Random",'Random Generator'!C1110,'Random Generator'!I1110),$B$3,$B$4))</f>
        <v>-2.512453914974222E-2</v>
      </c>
      <c r="D1125" s="64">
        <f>IF($B$5=1,EXP($E$3+$E$4*NORMINV(IF($B$1="Random",'Random Generator'!D1110,'Random Generator'!J1110),0,1))-1,NORMINV(IF($B$1="Random",'Random Generator'!D1110,'Random Generator'!J1110),$B$3,$B$4))</f>
        <v>-0.15319546729690203</v>
      </c>
      <c r="E1125" s="64">
        <f>IF($B$5=1,EXP($E$3+$E$4*NORMINV(IF($B$1="Random",'Random Generator'!E1110,'Random Generator'!K1110),0,1))-1,NORMINV(IF($B$1="Random",'Random Generator'!E1110,'Random Generator'!K1110),$B$3,$B$4))</f>
        <v>2.0865245190021753E-2</v>
      </c>
      <c r="F1125" s="64">
        <f>IF($B$5=1,EXP($E$3+$E$4*NORMINV(IF($B$1="Random",'Random Generator'!F1110,'Random Generator'!L1110),0,1))-1,NORMINV(IF($B$1="Random",'Random Generator'!F1110,'Random Generator'!L1110),$B$3,$B$4))</f>
        <v>0.12427103642714576</v>
      </c>
      <c r="G1125" s="64"/>
      <c r="I1125" s="1">
        <f t="shared" si="199"/>
        <v>1109</v>
      </c>
      <c r="J1125" s="5">
        <f t="array" ref="J1125">GEOMEAN(B1125:F1125+1)-1</f>
        <v>1.5704402760482239E-2</v>
      </c>
      <c r="K1125" s="5">
        <f t="shared" si="191"/>
        <v>0</v>
      </c>
      <c r="M1125" s="12">
        <f t="shared" si="192"/>
        <v>0.12427103642714576</v>
      </c>
      <c r="N1125" s="68">
        <f t="shared" si="193"/>
        <v>1.0810273330420055</v>
      </c>
      <c r="P1125" s="1">
        <f t="shared" si="200"/>
        <v>1109</v>
      </c>
      <c r="Q1125" s="5">
        <f t="shared" si="194"/>
        <v>1.5704402760482239E-2</v>
      </c>
      <c r="R1125" s="5">
        <f t="shared" si="195"/>
        <v>0</v>
      </c>
      <c r="S1125" s="1"/>
      <c r="T1125" s="12">
        <f t="shared" si="190"/>
        <v>0.12427103642714576</v>
      </c>
      <c r="U1125" s="68">
        <f t="shared" si="196"/>
        <v>1.0810273330420055</v>
      </c>
      <c r="V1125" s="68"/>
      <c r="W1125" s="68">
        <f t="shared" si="197"/>
        <v>1.0810273330420055</v>
      </c>
    </row>
    <row r="1126" spans="1:23">
      <c r="A1126" s="1">
        <f t="shared" si="198"/>
        <v>1110</v>
      </c>
      <c r="B1126" s="64">
        <f>IF($B$5=1,EXP($E$3+$E$4*NORMINV(IF($B$1="Random",'Random Generator'!B1111,'Random Generator'!H1111),0,1))-1,NORMINV(IF($B$1="Random",'Random Generator'!B1111,'Random Generator'!H1111),$B$3,$B$4))</f>
        <v>-9.0924025111890461E-2</v>
      </c>
      <c r="C1126" s="64">
        <f>IF($B$5=1,EXP($E$3+$E$4*NORMINV(IF($B$1="Random",'Random Generator'!C1111,'Random Generator'!I1111),0,1))-1,NORMINV(IF($B$1="Random",'Random Generator'!C1111,'Random Generator'!I1111),$B$3,$B$4))</f>
        <v>0.23120948246416972</v>
      </c>
      <c r="D1126" s="64">
        <f>IF($B$5=1,EXP($E$3+$E$4*NORMINV(IF($B$1="Random",'Random Generator'!D1111,'Random Generator'!J1111),0,1))-1,NORMINV(IF($B$1="Random",'Random Generator'!D1111,'Random Generator'!J1111),$B$3,$B$4))</f>
        <v>-2.2403631306190386E-2</v>
      </c>
      <c r="E1126" s="64">
        <f>IF($B$5=1,EXP($E$3+$E$4*NORMINV(IF($B$1="Random",'Random Generator'!E1111,'Random Generator'!K1111),0,1))-1,NORMINV(IF($B$1="Random",'Random Generator'!E1111,'Random Generator'!K1111),$B$3,$B$4))</f>
        <v>8.8781705351714146E-2</v>
      </c>
      <c r="F1126" s="64">
        <f>IF($B$5=1,EXP($E$3+$E$4*NORMINV(IF($B$1="Random",'Random Generator'!F1111,'Random Generator'!L1111),0,1))-1,NORMINV(IF($B$1="Random",'Random Generator'!F1111,'Random Generator'!L1111),$B$3,$B$4))</f>
        <v>0.18901298462351823</v>
      </c>
      <c r="G1126" s="64"/>
      <c r="I1126" s="1">
        <f t="shared" si="199"/>
        <v>1110</v>
      </c>
      <c r="J1126" s="5">
        <f t="array" ref="J1126">GEOMEAN(B1126:F1126+1)-1</f>
        <v>7.2121054360163361E-2</v>
      </c>
      <c r="K1126" s="5">
        <f t="shared" si="191"/>
        <v>0</v>
      </c>
      <c r="M1126" s="12">
        <f t="shared" si="192"/>
        <v>0.18901298462351823</v>
      </c>
      <c r="N1126" s="68">
        <f t="shared" si="193"/>
        <v>1.4165083011317812</v>
      </c>
      <c r="P1126" s="1">
        <f t="shared" si="200"/>
        <v>1110</v>
      </c>
      <c r="Q1126" s="5">
        <f t="shared" si="194"/>
        <v>7.2121054360163361E-2</v>
      </c>
      <c r="R1126" s="5">
        <f t="shared" si="195"/>
        <v>0</v>
      </c>
      <c r="S1126" s="1"/>
      <c r="T1126" s="12">
        <f t="shared" si="190"/>
        <v>0.18901298462351823</v>
      </c>
      <c r="U1126" s="68">
        <f t="shared" si="196"/>
        <v>1.4165083011317812</v>
      </c>
      <c r="V1126" s="68"/>
      <c r="W1126" s="68">
        <f t="shared" si="197"/>
        <v>1.4165083011317812</v>
      </c>
    </row>
    <row r="1127" spans="1:23">
      <c r="A1127" s="1">
        <f t="shared" si="198"/>
        <v>1111</v>
      </c>
      <c r="B1127" s="64">
        <f>IF($B$5=1,EXP($E$3+$E$4*NORMINV(IF($B$1="Random",'Random Generator'!B1112,'Random Generator'!H1112),0,1))-1,NORMINV(IF($B$1="Random",'Random Generator'!B1112,'Random Generator'!H1112),$B$3,$B$4))</f>
        <v>0.13423774458901239</v>
      </c>
      <c r="C1127" s="64">
        <f>IF($B$5=1,EXP($E$3+$E$4*NORMINV(IF($B$1="Random",'Random Generator'!C1112,'Random Generator'!I1112),0,1))-1,NORMINV(IF($B$1="Random",'Random Generator'!C1112,'Random Generator'!I1112),$B$3,$B$4))</f>
        <v>1.145786912676483E-2</v>
      </c>
      <c r="D1127" s="64">
        <f>IF($B$5=1,EXP($E$3+$E$4*NORMINV(IF($B$1="Random",'Random Generator'!D1112,'Random Generator'!J1112),0,1))-1,NORMINV(IF($B$1="Random",'Random Generator'!D1112,'Random Generator'!J1112),$B$3,$B$4))</f>
        <v>0.1737032061108319</v>
      </c>
      <c r="E1127" s="64">
        <f>IF($B$5=1,EXP($E$3+$E$4*NORMINV(IF($B$1="Random",'Random Generator'!E1112,'Random Generator'!K1112),0,1))-1,NORMINV(IF($B$1="Random",'Random Generator'!E1112,'Random Generator'!K1112),$B$3,$B$4))</f>
        <v>0.16384295647990088</v>
      </c>
      <c r="F1127" s="64">
        <f>IF($B$5=1,EXP($E$3+$E$4*NORMINV(IF($B$1="Random",'Random Generator'!F1112,'Random Generator'!L1112),0,1))-1,NORMINV(IF($B$1="Random",'Random Generator'!F1112,'Random Generator'!L1112),$B$3,$B$4))</f>
        <v>0.1779914177791122</v>
      </c>
      <c r="G1127" s="64"/>
      <c r="I1127" s="1">
        <f t="shared" si="199"/>
        <v>1111</v>
      </c>
      <c r="J1127" s="5">
        <f t="array" ref="J1127">GEOMEAN(B1127:F1127+1)-1</f>
        <v>0.13044474306987852</v>
      </c>
      <c r="K1127" s="5">
        <f t="shared" si="191"/>
        <v>2.7722371534939262E-2</v>
      </c>
      <c r="M1127" s="12">
        <f t="shared" si="192"/>
        <v>0.15026904624417295</v>
      </c>
      <c r="N1127" s="68">
        <f t="shared" si="193"/>
        <v>1.6305380097505386</v>
      </c>
      <c r="P1127" s="1">
        <f t="shared" si="200"/>
        <v>1111</v>
      </c>
      <c r="Q1127" s="5">
        <f t="shared" si="194"/>
        <v>0.13044474306987852</v>
      </c>
      <c r="R1127" s="5">
        <f t="shared" si="195"/>
        <v>1.8116910779271932E-2</v>
      </c>
      <c r="S1127" s="1"/>
      <c r="T1127" s="12">
        <f t="shared" si="190"/>
        <v>0.13215213546490101</v>
      </c>
      <c r="U1127" s="68">
        <f t="shared" si="196"/>
        <v>1.7028014865120171</v>
      </c>
      <c r="V1127" s="68"/>
      <c r="W1127" s="68">
        <f t="shared" si="197"/>
        <v>1.8460637436151246</v>
      </c>
    </row>
    <row r="1128" spans="1:23">
      <c r="A1128" s="1">
        <f t="shared" si="198"/>
        <v>1112</v>
      </c>
      <c r="B1128" s="64">
        <f>IF($B$5=1,EXP($E$3+$E$4*NORMINV(IF($B$1="Random",'Random Generator'!B1113,'Random Generator'!H1113),0,1))-1,NORMINV(IF($B$1="Random",'Random Generator'!B1113,'Random Generator'!H1113),$B$3,$B$4))</f>
        <v>0.12659896981951024</v>
      </c>
      <c r="C1128" s="64">
        <f>IF($B$5=1,EXP($E$3+$E$4*NORMINV(IF($B$1="Random",'Random Generator'!C1113,'Random Generator'!I1113),0,1))-1,NORMINV(IF($B$1="Random",'Random Generator'!C1113,'Random Generator'!I1113),$B$3,$B$4))</f>
        <v>0.25462060049040836</v>
      </c>
      <c r="D1128" s="64">
        <f>IF($B$5=1,EXP($E$3+$E$4*NORMINV(IF($B$1="Random",'Random Generator'!D1113,'Random Generator'!J1113),0,1))-1,NORMINV(IF($B$1="Random",'Random Generator'!D1113,'Random Generator'!J1113),$B$3,$B$4))</f>
        <v>8.5259596141596505E-2</v>
      </c>
      <c r="E1128" s="64">
        <f>IF($B$5=1,EXP($E$3+$E$4*NORMINV(IF($B$1="Random",'Random Generator'!E1113,'Random Generator'!K1113),0,1))-1,NORMINV(IF($B$1="Random",'Random Generator'!E1113,'Random Generator'!K1113),$B$3,$B$4))</f>
        <v>0.34248797905021489</v>
      </c>
      <c r="F1128" s="64">
        <f>IF($B$5=1,EXP($E$3+$E$4*NORMINV(IF($B$1="Random",'Random Generator'!F1113,'Random Generator'!L1113),0,1))-1,NORMINV(IF($B$1="Random",'Random Generator'!F1113,'Random Generator'!L1113),$B$3,$B$4))</f>
        <v>-0.10182889367978232</v>
      </c>
      <c r="G1128" s="64"/>
      <c r="I1128" s="1">
        <f t="shared" si="199"/>
        <v>1112</v>
      </c>
      <c r="J1128" s="5">
        <f t="array" ref="J1128">GEOMEAN(B1128:F1128+1)-1</f>
        <v>0.13088118051662767</v>
      </c>
      <c r="K1128" s="5">
        <f t="shared" si="191"/>
        <v>2.7940590258313837E-2</v>
      </c>
      <c r="M1128" s="12">
        <f t="shared" si="192"/>
        <v>-0.12976948393809615</v>
      </c>
      <c r="N1128" s="68">
        <f t="shared" si="193"/>
        <v>1.6321519915860216</v>
      </c>
      <c r="P1128" s="1">
        <f t="shared" si="200"/>
        <v>1112</v>
      </c>
      <c r="Q1128" s="5">
        <f t="shared" si="194"/>
        <v>0.13088118051662767</v>
      </c>
      <c r="R1128" s="5">
        <f t="shared" si="195"/>
        <v>1.8335129502646506E-2</v>
      </c>
      <c r="S1128" s="1"/>
      <c r="T1128" s="12">
        <f t="shared" si="190"/>
        <v>-0.14810461344074266</v>
      </c>
      <c r="U1128" s="68">
        <f t="shared" si="196"/>
        <v>1.7044724371986539</v>
      </c>
      <c r="V1128" s="68"/>
      <c r="W1128" s="68">
        <f t="shared" si="197"/>
        <v>1.8496300997239092</v>
      </c>
    </row>
    <row r="1129" spans="1:23">
      <c r="A1129" s="1">
        <f t="shared" si="198"/>
        <v>1113</v>
      </c>
      <c r="B1129" s="64">
        <f>IF($B$5=1,EXP($E$3+$E$4*NORMINV(IF($B$1="Random",'Random Generator'!B1114,'Random Generator'!H1114),0,1))-1,NORMINV(IF($B$1="Random",'Random Generator'!B1114,'Random Generator'!H1114),$B$3,$B$4))</f>
        <v>1.8300098277220567E-2</v>
      </c>
      <c r="C1129" s="64">
        <f>IF($B$5=1,EXP($E$3+$E$4*NORMINV(IF($B$1="Random",'Random Generator'!C1114,'Random Generator'!I1114),0,1))-1,NORMINV(IF($B$1="Random",'Random Generator'!C1114,'Random Generator'!I1114),$B$3,$B$4))</f>
        <v>0.12431798292562135</v>
      </c>
      <c r="D1129" s="64">
        <f>IF($B$5=1,EXP($E$3+$E$4*NORMINV(IF($B$1="Random",'Random Generator'!D1114,'Random Generator'!J1114),0,1))-1,NORMINV(IF($B$1="Random",'Random Generator'!D1114,'Random Generator'!J1114),$B$3,$B$4))</f>
        <v>0.35537952969283149</v>
      </c>
      <c r="E1129" s="64">
        <f>IF($B$5=1,EXP($E$3+$E$4*NORMINV(IF($B$1="Random",'Random Generator'!E1114,'Random Generator'!K1114),0,1))-1,NORMINV(IF($B$1="Random",'Random Generator'!E1114,'Random Generator'!K1114),$B$3,$B$4))</f>
        <v>0.3649221757164578</v>
      </c>
      <c r="F1129" s="64">
        <f>IF($B$5=1,EXP($E$3+$E$4*NORMINV(IF($B$1="Random",'Random Generator'!F1114,'Random Generator'!L1114),0,1))-1,NORMINV(IF($B$1="Random",'Random Generator'!F1114,'Random Generator'!L1114),$B$3,$B$4))</f>
        <v>0.25716304280014834</v>
      </c>
      <c r="G1129" s="64"/>
      <c r="I1129" s="1">
        <f t="shared" si="199"/>
        <v>1113</v>
      </c>
      <c r="J1129" s="5">
        <f t="array" ref="J1129">GEOMEAN(B1129:F1129+1)-1</f>
        <v>0.21636824016332779</v>
      </c>
      <c r="K1129" s="5">
        <f t="shared" si="191"/>
        <v>7.0684120081663887E-2</v>
      </c>
      <c r="M1129" s="12">
        <f t="shared" si="192"/>
        <v>0.18647892271848446</v>
      </c>
      <c r="N1129" s="68">
        <f t="shared" si="193"/>
        <v>1.9738969122045131</v>
      </c>
      <c r="P1129" s="1">
        <f t="shared" si="200"/>
        <v>1113</v>
      </c>
      <c r="Q1129" s="5">
        <f t="shared" si="194"/>
        <v>0.21636824016332779</v>
      </c>
      <c r="R1129" s="5">
        <f t="shared" si="195"/>
        <v>6.1078659325996564E-2</v>
      </c>
      <c r="S1129" s="1"/>
      <c r="T1129" s="12">
        <f t="shared" si="190"/>
        <v>0.12540026339248789</v>
      </c>
      <c r="U1129" s="68">
        <f t="shared" si="196"/>
        <v>2.0580422347734224</v>
      </c>
      <c r="V1129" s="68"/>
      <c r="W1129" s="68">
        <f t="shared" si="197"/>
        <v>2.6627191404235613</v>
      </c>
    </row>
    <row r="1130" spans="1:23">
      <c r="A1130" s="1">
        <f t="shared" si="198"/>
        <v>1114</v>
      </c>
      <c r="B1130" s="64">
        <f>IF($B$5=1,EXP($E$3+$E$4*NORMINV(IF($B$1="Random",'Random Generator'!B1115,'Random Generator'!H1115),0,1))-1,NORMINV(IF($B$1="Random",'Random Generator'!B1115,'Random Generator'!H1115),$B$3,$B$4))</f>
        <v>3.6582932755997222E-2</v>
      </c>
      <c r="C1130" s="64">
        <f>IF($B$5=1,EXP($E$3+$E$4*NORMINV(IF($B$1="Random",'Random Generator'!C1115,'Random Generator'!I1115),0,1))-1,NORMINV(IF($B$1="Random",'Random Generator'!C1115,'Random Generator'!I1115),$B$3,$B$4))</f>
        <v>9.874807167710653E-2</v>
      </c>
      <c r="D1130" s="64">
        <f>IF($B$5=1,EXP($E$3+$E$4*NORMINV(IF($B$1="Random",'Random Generator'!D1115,'Random Generator'!J1115),0,1))-1,NORMINV(IF($B$1="Random",'Random Generator'!D1115,'Random Generator'!J1115),$B$3,$B$4))</f>
        <v>-0.11162569541786327</v>
      </c>
      <c r="E1130" s="64">
        <f>IF($B$5=1,EXP($E$3+$E$4*NORMINV(IF($B$1="Random",'Random Generator'!E1115,'Random Generator'!K1115),0,1))-1,NORMINV(IF($B$1="Random",'Random Generator'!E1115,'Random Generator'!K1115),$B$3,$B$4))</f>
        <v>0.1331332163305512</v>
      </c>
      <c r="F1130" s="64">
        <f>IF($B$5=1,EXP($E$3+$E$4*NORMINV(IF($B$1="Random",'Random Generator'!F1115,'Random Generator'!L1115),0,1))-1,NORMINV(IF($B$1="Random",'Random Generator'!F1115,'Random Generator'!L1115),$B$3,$B$4))</f>
        <v>0.16386652803250401</v>
      </c>
      <c r="G1130" s="64"/>
      <c r="I1130" s="1">
        <f t="shared" si="199"/>
        <v>1114</v>
      </c>
      <c r="J1130" s="5">
        <f t="array" ref="J1130">GEOMEAN(B1130:F1130+1)-1</f>
        <v>5.9391449693078968E-2</v>
      </c>
      <c r="K1130" s="5">
        <f t="shared" si="191"/>
        <v>0</v>
      </c>
      <c r="M1130" s="12">
        <f t="shared" si="192"/>
        <v>0.16386652803250401</v>
      </c>
      <c r="N1130" s="68">
        <f t="shared" si="193"/>
        <v>1.3343885820920176</v>
      </c>
      <c r="P1130" s="1">
        <f t="shared" si="200"/>
        <v>1114</v>
      </c>
      <c r="Q1130" s="5">
        <f t="shared" si="194"/>
        <v>5.9391449693078968E-2</v>
      </c>
      <c r="R1130" s="5">
        <f t="shared" si="195"/>
        <v>0</v>
      </c>
      <c r="S1130" s="1"/>
      <c r="T1130" s="12">
        <f t="shared" si="190"/>
        <v>0.16386652803250401</v>
      </c>
      <c r="U1130" s="68">
        <f t="shared" si="196"/>
        <v>1.3343885820920176</v>
      </c>
      <c r="V1130" s="68"/>
      <c r="W1130" s="68">
        <f t="shared" si="197"/>
        <v>1.3343885820920176</v>
      </c>
    </row>
    <row r="1131" spans="1:23">
      <c r="A1131" s="1">
        <f t="shared" si="198"/>
        <v>1115</v>
      </c>
      <c r="B1131" s="64">
        <f>IF($B$5=1,EXP($E$3+$E$4*NORMINV(IF($B$1="Random",'Random Generator'!B1116,'Random Generator'!H1116),0,1))-1,NORMINV(IF($B$1="Random",'Random Generator'!B1116,'Random Generator'!H1116),$B$3,$B$4))</f>
        <v>0.19121953881429099</v>
      </c>
      <c r="C1131" s="64">
        <f>IF($B$5=1,EXP($E$3+$E$4*NORMINV(IF($B$1="Random",'Random Generator'!C1116,'Random Generator'!I1116),0,1))-1,NORMINV(IF($B$1="Random",'Random Generator'!C1116,'Random Generator'!I1116),$B$3,$B$4))</f>
        <v>0.13758254552041427</v>
      </c>
      <c r="D1131" s="64">
        <f>IF($B$5=1,EXP($E$3+$E$4*NORMINV(IF($B$1="Random",'Random Generator'!D1116,'Random Generator'!J1116),0,1))-1,NORMINV(IF($B$1="Random",'Random Generator'!D1116,'Random Generator'!J1116),$B$3,$B$4))</f>
        <v>0.14778043295008758</v>
      </c>
      <c r="E1131" s="64">
        <f>IF($B$5=1,EXP($E$3+$E$4*NORMINV(IF($B$1="Random",'Random Generator'!E1116,'Random Generator'!K1116),0,1))-1,NORMINV(IF($B$1="Random",'Random Generator'!E1116,'Random Generator'!K1116),$B$3,$B$4))</f>
        <v>1.9287327503620055E-2</v>
      </c>
      <c r="F1131" s="64">
        <f>IF($B$5=1,EXP($E$3+$E$4*NORMINV(IF($B$1="Random",'Random Generator'!F1116,'Random Generator'!L1116),0,1))-1,NORMINV(IF($B$1="Random",'Random Generator'!F1116,'Random Generator'!L1116),$B$3,$B$4))</f>
        <v>0.28017754142403439</v>
      </c>
      <c r="G1131" s="64"/>
      <c r="I1131" s="1">
        <f t="shared" si="199"/>
        <v>1115</v>
      </c>
      <c r="J1131" s="5">
        <f t="array" ref="J1131">GEOMEAN(B1131:F1131+1)-1</f>
        <v>0.15207320188987561</v>
      </c>
      <c r="K1131" s="5">
        <f t="shared" si="191"/>
        <v>3.8536600944937806E-2</v>
      </c>
      <c r="M1131" s="12">
        <f t="shared" si="192"/>
        <v>0.24164094047909659</v>
      </c>
      <c r="N1131" s="68">
        <f t="shared" si="193"/>
        <v>1.7120738042905745</v>
      </c>
      <c r="P1131" s="1">
        <f t="shared" si="200"/>
        <v>1115</v>
      </c>
      <c r="Q1131" s="5">
        <f t="shared" si="194"/>
        <v>0.15207320188987561</v>
      </c>
      <c r="R1131" s="5">
        <f t="shared" si="195"/>
        <v>2.8931140189270475E-2</v>
      </c>
      <c r="S1131" s="1"/>
      <c r="T1131" s="12">
        <f t="shared" si="190"/>
        <v>0.21270980028982611</v>
      </c>
      <c r="U1131" s="68">
        <f t="shared" si="196"/>
        <v>1.7872012496877523</v>
      </c>
      <c r="V1131" s="68"/>
      <c r="W1131" s="68">
        <f t="shared" si="197"/>
        <v>2.0295528905016238</v>
      </c>
    </row>
    <row r="1132" spans="1:23">
      <c r="A1132" s="1">
        <f t="shared" si="198"/>
        <v>1116</v>
      </c>
      <c r="B1132" s="64">
        <f>IF($B$5=1,EXP($E$3+$E$4*NORMINV(IF($B$1="Random",'Random Generator'!B1117,'Random Generator'!H1117),0,1))-1,NORMINV(IF($B$1="Random",'Random Generator'!B1117,'Random Generator'!H1117),$B$3,$B$4))</f>
        <v>0.22367857034937511</v>
      </c>
      <c r="C1132" s="64">
        <f>IF($B$5=1,EXP($E$3+$E$4*NORMINV(IF($B$1="Random",'Random Generator'!C1117,'Random Generator'!I1117),0,1))-1,NORMINV(IF($B$1="Random",'Random Generator'!C1117,'Random Generator'!I1117),$B$3,$B$4))</f>
        <v>2.7806372765510234E-2</v>
      </c>
      <c r="D1132" s="64">
        <f>IF($B$5=1,EXP($E$3+$E$4*NORMINV(IF($B$1="Random",'Random Generator'!D1117,'Random Generator'!J1117),0,1))-1,NORMINV(IF($B$1="Random",'Random Generator'!D1117,'Random Generator'!J1117),$B$3,$B$4))</f>
        <v>4.5135505305545109E-2</v>
      </c>
      <c r="E1132" s="64">
        <f>IF($B$5=1,EXP($E$3+$E$4*NORMINV(IF($B$1="Random",'Random Generator'!E1117,'Random Generator'!K1117),0,1))-1,NORMINV(IF($B$1="Random",'Random Generator'!E1117,'Random Generator'!K1117),$B$3,$B$4))</f>
        <v>0.12646041431247435</v>
      </c>
      <c r="F1132" s="64">
        <f>IF($B$5=1,EXP($E$3+$E$4*NORMINV(IF($B$1="Random",'Random Generator'!F1117,'Random Generator'!L1117),0,1))-1,NORMINV(IF($B$1="Random",'Random Generator'!F1117,'Random Generator'!L1117),$B$3,$B$4))</f>
        <v>0.29789414128817215</v>
      </c>
      <c r="G1132" s="64"/>
      <c r="I1132" s="1">
        <f t="shared" si="199"/>
        <v>1116</v>
      </c>
      <c r="J1132" s="5">
        <f t="array" ref="J1132">GEOMEAN(B1132:F1132+1)-1</f>
        <v>0.13957075097755989</v>
      </c>
      <c r="K1132" s="5">
        <f t="shared" si="191"/>
        <v>3.2285375488779945E-2</v>
      </c>
      <c r="M1132" s="12">
        <f t="shared" si="192"/>
        <v>0.26560876579939219</v>
      </c>
      <c r="N1132" s="68">
        <f t="shared" si="193"/>
        <v>1.6645537364765981</v>
      </c>
      <c r="P1132" s="1">
        <f t="shared" si="200"/>
        <v>1116</v>
      </c>
      <c r="Q1132" s="5">
        <f t="shared" si="194"/>
        <v>0.13957075097755989</v>
      </c>
      <c r="R1132" s="5">
        <f t="shared" si="195"/>
        <v>2.2679914733112615E-2</v>
      </c>
      <c r="S1132" s="1"/>
      <c r="T1132" s="12">
        <f t="shared" si="190"/>
        <v>0.24292885106627957</v>
      </c>
      <c r="U1132" s="68">
        <f t="shared" si="196"/>
        <v>1.7380154728614565</v>
      </c>
      <c r="V1132" s="68"/>
      <c r="W1132" s="68">
        <f t="shared" si="197"/>
        <v>1.9217923886990207</v>
      </c>
    </row>
    <row r="1133" spans="1:23">
      <c r="A1133" s="1">
        <f t="shared" si="198"/>
        <v>1117</v>
      </c>
      <c r="B1133" s="64">
        <f>IF($B$5=1,EXP($E$3+$E$4*NORMINV(IF($B$1="Random",'Random Generator'!B1118,'Random Generator'!H1118),0,1))-1,NORMINV(IF($B$1="Random",'Random Generator'!B1118,'Random Generator'!H1118),$B$3,$B$4))</f>
        <v>-8.1126081505711989E-2</v>
      </c>
      <c r="C1133" s="64">
        <f>IF($B$5=1,EXP($E$3+$E$4*NORMINV(IF($B$1="Random",'Random Generator'!C1118,'Random Generator'!I1118),0,1))-1,NORMINV(IF($B$1="Random",'Random Generator'!C1118,'Random Generator'!I1118),$B$3,$B$4))</f>
        <v>8.8798090062192081E-2</v>
      </c>
      <c r="D1133" s="64">
        <f>IF($B$5=1,EXP($E$3+$E$4*NORMINV(IF($B$1="Random",'Random Generator'!D1118,'Random Generator'!J1118),0,1))-1,NORMINV(IF($B$1="Random",'Random Generator'!D1118,'Random Generator'!J1118),$B$3,$B$4))</f>
        <v>0.10084077542295189</v>
      </c>
      <c r="E1133" s="64">
        <f>IF($B$5=1,EXP($E$3+$E$4*NORMINV(IF($B$1="Random",'Random Generator'!E1118,'Random Generator'!K1118),0,1))-1,NORMINV(IF($B$1="Random",'Random Generator'!E1118,'Random Generator'!K1118),$B$3,$B$4))</f>
        <v>8.4495008471668909E-2</v>
      </c>
      <c r="F1133" s="64">
        <f>IF($B$5=1,EXP($E$3+$E$4*NORMINV(IF($B$1="Random",'Random Generator'!F1118,'Random Generator'!L1118),0,1))-1,NORMINV(IF($B$1="Random",'Random Generator'!F1118,'Random Generator'!L1118),$B$3,$B$4))</f>
        <v>0.15144087956572871</v>
      </c>
      <c r="G1133" s="64"/>
      <c r="I1133" s="1">
        <f t="shared" si="199"/>
        <v>1117</v>
      </c>
      <c r="J1133" s="5">
        <f t="array" ref="J1133">GEOMEAN(B1133:F1133+1)-1</f>
        <v>6.5809033367927539E-2</v>
      </c>
      <c r="K1133" s="5">
        <f t="shared" si="191"/>
        <v>0</v>
      </c>
      <c r="M1133" s="12">
        <f t="shared" si="192"/>
        <v>0.15144087956572871</v>
      </c>
      <c r="N1133" s="68">
        <f t="shared" si="193"/>
        <v>1.3752985468989094</v>
      </c>
      <c r="P1133" s="1">
        <f t="shared" si="200"/>
        <v>1117</v>
      </c>
      <c r="Q1133" s="5">
        <f t="shared" si="194"/>
        <v>6.5809033367927539E-2</v>
      </c>
      <c r="R1133" s="5">
        <f t="shared" si="195"/>
        <v>0</v>
      </c>
      <c r="S1133" s="1"/>
      <c r="T1133" s="12">
        <f t="shared" si="190"/>
        <v>0.15144087956572871</v>
      </c>
      <c r="U1133" s="68">
        <f t="shared" si="196"/>
        <v>1.3752985468989094</v>
      </c>
      <c r="V1133" s="68"/>
      <c r="W1133" s="68">
        <f t="shared" si="197"/>
        <v>1.3752985468989094</v>
      </c>
    </row>
    <row r="1134" spans="1:23">
      <c r="A1134" s="1">
        <f t="shared" si="198"/>
        <v>1118</v>
      </c>
      <c r="B1134" s="64">
        <f>IF($B$5=1,EXP($E$3+$E$4*NORMINV(IF($B$1="Random",'Random Generator'!B1119,'Random Generator'!H1119),0,1))-1,NORMINV(IF($B$1="Random",'Random Generator'!B1119,'Random Generator'!H1119),$B$3,$B$4))</f>
        <v>6.8541115269200592E-2</v>
      </c>
      <c r="C1134" s="64">
        <f>IF($B$5=1,EXP($E$3+$E$4*NORMINV(IF($B$1="Random",'Random Generator'!C1119,'Random Generator'!I1119),0,1))-1,NORMINV(IF($B$1="Random",'Random Generator'!C1119,'Random Generator'!I1119),$B$3,$B$4))</f>
        <v>-3.3674320445959971E-2</v>
      </c>
      <c r="D1134" s="64">
        <f>IF($B$5=1,EXP($E$3+$E$4*NORMINV(IF($B$1="Random",'Random Generator'!D1119,'Random Generator'!J1119),0,1))-1,NORMINV(IF($B$1="Random",'Random Generator'!D1119,'Random Generator'!J1119),$B$3,$B$4))</f>
        <v>-8.7219153077893297E-2</v>
      </c>
      <c r="E1134" s="64">
        <f>IF($B$5=1,EXP($E$3+$E$4*NORMINV(IF($B$1="Random",'Random Generator'!E1119,'Random Generator'!K1119),0,1))-1,NORMINV(IF($B$1="Random",'Random Generator'!E1119,'Random Generator'!K1119),$B$3,$B$4))</f>
        <v>0.49720204176414362</v>
      </c>
      <c r="F1134" s="64">
        <f>IF($B$5=1,EXP($E$3+$E$4*NORMINV(IF($B$1="Random",'Random Generator'!F1119,'Random Generator'!L1119),0,1))-1,NORMINV(IF($B$1="Random",'Random Generator'!F1119,'Random Generator'!L1119),$B$3,$B$4))</f>
        <v>8.8504319295268363E-3</v>
      </c>
      <c r="G1134" s="64"/>
      <c r="I1134" s="1">
        <f t="shared" si="199"/>
        <v>1118</v>
      </c>
      <c r="J1134" s="5">
        <f t="array" ref="J1134">GEOMEAN(B1134:F1134+1)-1</f>
        <v>7.3192661737210063E-2</v>
      </c>
      <c r="K1134" s="5">
        <f t="shared" si="191"/>
        <v>0</v>
      </c>
      <c r="M1134" s="12">
        <f t="shared" si="192"/>
        <v>8.8504319295268363E-3</v>
      </c>
      <c r="N1134" s="68">
        <f t="shared" si="193"/>
        <v>1.4236016148969355</v>
      </c>
      <c r="P1134" s="1">
        <f t="shared" si="200"/>
        <v>1118</v>
      </c>
      <c r="Q1134" s="5">
        <f t="shared" si="194"/>
        <v>7.3192661737210063E-2</v>
      </c>
      <c r="R1134" s="5">
        <f t="shared" si="195"/>
        <v>0</v>
      </c>
      <c r="S1134" s="1"/>
      <c r="T1134" s="12">
        <f t="shared" si="190"/>
        <v>8.8504319295268363E-3</v>
      </c>
      <c r="U1134" s="68">
        <f t="shared" si="196"/>
        <v>1.4236016148969355</v>
      </c>
      <c r="V1134" s="68"/>
      <c r="W1134" s="68">
        <f t="shared" si="197"/>
        <v>1.4236016148969355</v>
      </c>
    </row>
    <row r="1135" spans="1:23">
      <c r="A1135" s="1">
        <f t="shared" si="198"/>
        <v>1119</v>
      </c>
      <c r="B1135" s="64">
        <f>IF($B$5=1,EXP($E$3+$E$4*NORMINV(IF($B$1="Random",'Random Generator'!B1120,'Random Generator'!H1120),0,1))-1,NORMINV(IF($B$1="Random",'Random Generator'!B1120,'Random Generator'!H1120),$B$3,$B$4))</f>
        <v>-7.5034007748375653E-2</v>
      </c>
      <c r="C1135" s="64">
        <f>IF($B$5=1,EXP($E$3+$E$4*NORMINV(IF($B$1="Random",'Random Generator'!C1120,'Random Generator'!I1120),0,1))-1,NORMINV(IF($B$1="Random",'Random Generator'!C1120,'Random Generator'!I1120),$B$3,$B$4))</f>
        <v>1.3309301499004667E-2</v>
      </c>
      <c r="D1135" s="64">
        <f>IF($B$5=1,EXP($E$3+$E$4*NORMINV(IF($B$1="Random",'Random Generator'!D1120,'Random Generator'!J1120),0,1))-1,NORMINV(IF($B$1="Random",'Random Generator'!D1120,'Random Generator'!J1120),$B$3,$B$4))</f>
        <v>0.28472105354972976</v>
      </c>
      <c r="E1135" s="64">
        <f>IF($B$5=1,EXP($E$3+$E$4*NORMINV(IF($B$1="Random",'Random Generator'!E1120,'Random Generator'!K1120),0,1))-1,NORMINV(IF($B$1="Random",'Random Generator'!E1120,'Random Generator'!K1120),$B$3,$B$4))</f>
        <v>-2.0958506727557613E-2</v>
      </c>
      <c r="F1135" s="64">
        <f>IF($B$5=1,EXP($E$3+$E$4*NORMINV(IF($B$1="Random",'Random Generator'!F1120,'Random Generator'!L1120),0,1))-1,NORMINV(IF($B$1="Random",'Random Generator'!F1120,'Random Generator'!L1120),$B$3,$B$4))</f>
        <v>-4.3976380332796383E-3</v>
      </c>
      <c r="G1135" s="64"/>
      <c r="I1135" s="1">
        <f t="shared" si="199"/>
        <v>1119</v>
      </c>
      <c r="J1135" s="5">
        <f t="array" ref="J1135">GEOMEAN(B1135:F1135+1)-1</f>
        <v>3.255389791030705E-2</v>
      </c>
      <c r="K1135" s="5">
        <f t="shared" si="191"/>
        <v>0</v>
      </c>
      <c r="M1135" s="12">
        <f t="shared" si="192"/>
        <v>-4.3976380332796383E-3</v>
      </c>
      <c r="N1135" s="68">
        <f t="shared" si="193"/>
        <v>1.1737176961945319</v>
      </c>
      <c r="P1135" s="1">
        <f t="shared" si="200"/>
        <v>1119</v>
      </c>
      <c r="Q1135" s="5">
        <f t="shared" si="194"/>
        <v>3.255389791030705E-2</v>
      </c>
      <c r="R1135" s="5">
        <f t="shared" si="195"/>
        <v>0</v>
      </c>
      <c r="S1135" s="1"/>
      <c r="T1135" s="12">
        <f t="shared" si="190"/>
        <v>-4.3976380332796383E-3</v>
      </c>
      <c r="U1135" s="68">
        <f t="shared" si="196"/>
        <v>1.1737176961945319</v>
      </c>
      <c r="V1135" s="68"/>
      <c r="W1135" s="68">
        <f t="shared" si="197"/>
        <v>1.1737176961945319</v>
      </c>
    </row>
    <row r="1136" spans="1:23">
      <c r="A1136" s="1">
        <f t="shared" si="198"/>
        <v>1120</v>
      </c>
      <c r="B1136" s="64">
        <f>IF($B$5=1,EXP($E$3+$E$4*NORMINV(IF($B$1="Random",'Random Generator'!B1121,'Random Generator'!H1121),0,1))-1,NORMINV(IF($B$1="Random",'Random Generator'!B1121,'Random Generator'!H1121),$B$3,$B$4))</f>
        <v>6.9321031342174599E-2</v>
      </c>
      <c r="C1136" s="64">
        <f>IF($B$5=1,EXP($E$3+$E$4*NORMINV(IF($B$1="Random",'Random Generator'!C1121,'Random Generator'!I1121),0,1))-1,NORMINV(IF($B$1="Random",'Random Generator'!C1121,'Random Generator'!I1121),$B$3,$B$4))</f>
        <v>-6.5556231599746662E-2</v>
      </c>
      <c r="D1136" s="64">
        <f>IF($B$5=1,EXP($E$3+$E$4*NORMINV(IF($B$1="Random",'Random Generator'!D1121,'Random Generator'!J1121),0,1))-1,NORMINV(IF($B$1="Random",'Random Generator'!D1121,'Random Generator'!J1121),$B$3,$B$4))</f>
        <v>0.320050495584703</v>
      </c>
      <c r="E1136" s="64">
        <f>IF($B$5=1,EXP($E$3+$E$4*NORMINV(IF($B$1="Random",'Random Generator'!E1121,'Random Generator'!K1121),0,1))-1,NORMINV(IF($B$1="Random",'Random Generator'!E1121,'Random Generator'!K1121),$B$3,$B$4))</f>
        <v>0.17307021402098011</v>
      </c>
      <c r="F1136" s="64">
        <f>IF($B$5=1,EXP($E$3+$E$4*NORMINV(IF($B$1="Random",'Random Generator'!F1121,'Random Generator'!L1121),0,1))-1,NORMINV(IF($B$1="Random",'Random Generator'!F1121,'Random Generator'!L1121),$B$3,$B$4))</f>
        <v>9.6213477918470458E-2</v>
      </c>
      <c r="G1136" s="64"/>
      <c r="I1136" s="1">
        <f t="shared" si="199"/>
        <v>1120</v>
      </c>
      <c r="J1136" s="5">
        <f t="array" ref="J1136">GEOMEAN(B1136:F1136+1)-1</f>
        <v>0.11146091215321108</v>
      </c>
      <c r="K1136" s="5">
        <f t="shared" si="191"/>
        <v>1.823045607660554E-2</v>
      </c>
      <c r="M1136" s="12">
        <f t="shared" si="192"/>
        <v>7.7983021841864925E-2</v>
      </c>
      <c r="N1136" s="68">
        <f t="shared" si="193"/>
        <v>1.5615597652189603</v>
      </c>
      <c r="P1136" s="1">
        <f t="shared" si="200"/>
        <v>1120</v>
      </c>
      <c r="Q1136" s="5">
        <f t="shared" si="194"/>
        <v>0.11146091215321108</v>
      </c>
      <c r="R1136" s="5">
        <f t="shared" si="195"/>
        <v>8.6249953209382099E-3</v>
      </c>
      <c r="S1136" s="1"/>
      <c r="T1136" s="12">
        <f t="shared" si="190"/>
        <v>6.9358026520926708E-2</v>
      </c>
      <c r="U1136" s="68">
        <f t="shared" si="196"/>
        <v>1.6313776501662618</v>
      </c>
      <c r="V1136" s="68"/>
      <c r="W1136" s="68">
        <f t="shared" si="197"/>
        <v>1.6961762199592783</v>
      </c>
    </row>
    <row r="1137" spans="1:23">
      <c r="A1137" s="1">
        <f t="shared" si="198"/>
        <v>1121</v>
      </c>
      <c r="B1137" s="64">
        <f>IF($B$5=1,EXP($E$3+$E$4*NORMINV(IF($B$1="Random",'Random Generator'!B1122,'Random Generator'!H1122),0,1))-1,NORMINV(IF($B$1="Random",'Random Generator'!B1122,'Random Generator'!H1122),$B$3,$B$4))</f>
        <v>-9.521933592240317E-2</v>
      </c>
      <c r="C1137" s="64">
        <f>IF($B$5=1,EXP($E$3+$E$4*NORMINV(IF($B$1="Random",'Random Generator'!C1122,'Random Generator'!I1122),0,1))-1,NORMINV(IF($B$1="Random",'Random Generator'!C1122,'Random Generator'!I1122),$B$3,$B$4))</f>
        <v>9.1546097135015048E-2</v>
      </c>
      <c r="D1137" s="64">
        <f>IF($B$5=1,EXP($E$3+$E$4*NORMINV(IF($B$1="Random",'Random Generator'!D1122,'Random Generator'!J1122),0,1))-1,NORMINV(IF($B$1="Random",'Random Generator'!D1122,'Random Generator'!J1122),$B$3,$B$4))</f>
        <v>0.28861903156049884</v>
      </c>
      <c r="E1137" s="64">
        <f>IF($B$5=1,EXP($E$3+$E$4*NORMINV(IF($B$1="Random",'Random Generator'!E1122,'Random Generator'!K1122),0,1))-1,NORMINV(IF($B$1="Random",'Random Generator'!E1122,'Random Generator'!K1122),$B$3,$B$4))</f>
        <v>0.17742793164336712</v>
      </c>
      <c r="F1137" s="64">
        <f>IF($B$5=1,EXP($E$3+$E$4*NORMINV(IF($B$1="Random",'Random Generator'!F1122,'Random Generator'!L1122),0,1))-1,NORMINV(IF($B$1="Random",'Random Generator'!F1122,'Random Generator'!L1122),$B$3,$B$4))</f>
        <v>2.7580098784687701E-2</v>
      </c>
      <c r="G1137" s="64"/>
      <c r="I1137" s="1">
        <f t="shared" si="199"/>
        <v>1121</v>
      </c>
      <c r="J1137" s="5">
        <f t="array" ref="J1137">GEOMEAN(B1137:F1137+1)-1</f>
        <v>9.0164386486878634E-2</v>
      </c>
      <c r="K1137" s="5">
        <f t="shared" si="191"/>
        <v>7.5821932434393183E-3</v>
      </c>
      <c r="M1137" s="12">
        <f t="shared" si="192"/>
        <v>1.9997905541248383E-2</v>
      </c>
      <c r="N1137" s="68">
        <f t="shared" si="193"/>
        <v>1.4869774989582367</v>
      </c>
      <c r="P1137" s="1">
        <f t="shared" si="200"/>
        <v>1121</v>
      </c>
      <c r="Q1137" s="5">
        <f t="shared" si="194"/>
        <v>9.0164386486878634E-2</v>
      </c>
      <c r="R1137" s="5">
        <f t="shared" si="195"/>
        <v>0</v>
      </c>
      <c r="S1137" s="1"/>
      <c r="T1137" s="12">
        <f t="shared" si="190"/>
        <v>1.9997905541248383E-2</v>
      </c>
      <c r="U1137" s="68">
        <f t="shared" si="196"/>
        <v>1.5397845296164467</v>
      </c>
      <c r="V1137" s="68"/>
      <c r="W1137" s="68">
        <f t="shared" si="197"/>
        <v>1.5397845296164467</v>
      </c>
    </row>
    <row r="1138" spans="1:23">
      <c r="A1138" s="1">
        <f t="shared" si="198"/>
        <v>1122</v>
      </c>
      <c r="B1138" s="64">
        <f>IF($B$5=1,EXP($E$3+$E$4*NORMINV(IF($B$1="Random",'Random Generator'!B1123,'Random Generator'!H1123),0,1))-1,NORMINV(IF($B$1="Random",'Random Generator'!B1123,'Random Generator'!H1123),$B$3,$B$4))</f>
        <v>0.15572336887042382</v>
      </c>
      <c r="C1138" s="64">
        <f>IF($B$5=1,EXP($E$3+$E$4*NORMINV(IF($B$1="Random",'Random Generator'!C1123,'Random Generator'!I1123),0,1))-1,NORMINV(IF($B$1="Random",'Random Generator'!C1123,'Random Generator'!I1123),$B$3,$B$4))</f>
        <v>-1.0780348245585603E-2</v>
      </c>
      <c r="D1138" s="64">
        <f>IF($B$5=1,EXP($E$3+$E$4*NORMINV(IF($B$1="Random",'Random Generator'!D1123,'Random Generator'!J1123),0,1))-1,NORMINV(IF($B$1="Random",'Random Generator'!D1123,'Random Generator'!J1123),$B$3,$B$4))</f>
        <v>3.4541008796087791E-2</v>
      </c>
      <c r="E1138" s="64">
        <f>IF($B$5=1,EXP($E$3+$E$4*NORMINV(IF($B$1="Random",'Random Generator'!E1123,'Random Generator'!K1123),0,1))-1,NORMINV(IF($B$1="Random",'Random Generator'!E1123,'Random Generator'!K1123),$B$3,$B$4))</f>
        <v>0.13007628695135676</v>
      </c>
      <c r="F1138" s="64">
        <f>IF($B$5=1,EXP($E$3+$E$4*NORMINV(IF($B$1="Random",'Random Generator'!F1123,'Random Generator'!L1123),0,1))-1,NORMINV(IF($B$1="Random",'Random Generator'!F1123,'Random Generator'!L1123),$B$3,$B$4))</f>
        <v>0.13461666691869945</v>
      </c>
      <c r="G1138" s="64"/>
      <c r="I1138" s="1">
        <f t="shared" si="199"/>
        <v>1122</v>
      </c>
      <c r="J1138" s="5">
        <f t="array" ref="J1138">GEOMEAN(B1138:F1138+1)-1</f>
        <v>8.6851608219090881E-2</v>
      </c>
      <c r="K1138" s="5">
        <f t="shared" si="191"/>
        <v>5.925804109545442E-3</v>
      </c>
      <c r="M1138" s="12">
        <f t="shared" si="192"/>
        <v>0.12869086280915401</v>
      </c>
      <c r="N1138" s="68">
        <f t="shared" si="193"/>
        <v>1.475636614568824</v>
      </c>
      <c r="P1138" s="1">
        <f t="shared" si="200"/>
        <v>1122</v>
      </c>
      <c r="Q1138" s="5">
        <f t="shared" si="194"/>
        <v>8.6851608219090881E-2</v>
      </c>
      <c r="R1138" s="5">
        <f t="shared" si="195"/>
        <v>0</v>
      </c>
      <c r="S1138" s="1"/>
      <c r="T1138" s="12">
        <f t="shared" si="190"/>
        <v>0.12869086280915401</v>
      </c>
      <c r="U1138" s="68">
        <f t="shared" si="196"/>
        <v>1.5165308930341088</v>
      </c>
      <c r="V1138" s="68"/>
      <c r="W1138" s="68">
        <f t="shared" si="197"/>
        <v>1.5165308930341088</v>
      </c>
    </row>
    <row r="1139" spans="1:23">
      <c r="A1139" s="1">
        <f t="shared" si="198"/>
        <v>1123</v>
      </c>
      <c r="B1139" s="64">
        <f>IF($B$5=1,EXP($E$3+$E$4*NORMINV(IF($B$1="Random",'Random Generator'!B1124,'Random Generator'!H1124),0,1))-1,NORMINV(IF($B$1="Random",'Random Generator'!B1124,'Random Generator'!H1124),$B$3,$B$4))</f>
        <v>-8.1380122622863538E-2</v>
      </c>
      <c r="C1139" s="64">
        <f>IF($B$5=1,EXP($E$3+$E$4*NORMINV(IF($B$1="Random",'Random Generator'!C1124,'Random Generator'!I1124),0,1))-1,NORMINV(IF($B$1="Random",'Random Generator'!C1124,'Random Generator'!I1124),$B$3,$B$4))</f>
        <v>-2.5660301037781053E-2</v>
      </c>
      <c r="D1139" s="64">
        <f>IF($B$5=1,EXP($E$3+$E$4*NORMINV(IF($B$1="Random",'Random Generator'!D1124,'Random Generator'!J1124),0,1))-1,NORMINV(IF($B$1="Random",'Random Generator'!D1124,'Random Generator'!J1124),$B$3,$B$4))</f>
        <v>0.20770115108896303</v>
      </c>
      <c r="E1139" s="64">
        <f>IF($B$5=1,EXP($E$3+$E$4*NORMINV(IF($B$1="Random",'Random Generator'!E1124,'Random Generator'!K1124),0,1))-1,NORMINV(IF($B$1="Random",'Random Generator'!E1124,'Random Generator'!K1124),$B$3,$B$4))</f>
        <v>0.40122788507560658</v>
      </c>
      <c r="F1139" s="64">
        <f>IF($B$5=1,EXP($E$3+$E$4*NORMINV(IF($B$1="Random",'Random Generator'!F1124,'Random Generator'!L1124),0,1))-1,NORMINV(IF($B$1="Random",'Random Generator'!F1124,'Random Generator'!L1124),$B$3,$B$4))</f>
        <v>0.23372164592664779</v>
      </c>
      <c r="G1139" s="64"/>
      <c r="I1139" s="1">
        <f t="shared" si="199"/>
        <v>1123</v>
      </c>
      <c r="J1139" s="5">
        <f t="array" ref="J1139">GEOMEAN(B1139:F1139+1)-1</f>
        <v>0.13319939651023627</v>
      </c>
      <c r="K1139" s="5">
        <f t="shared" si="191"/>
        <v>2.9099698255118135E-2</v>
      </c>
      <c r="M1139" s="12">
        <f t="shared" si="192"/>
        <v>0.20462194767152966</v>
      </c>
      <c r="N1139" s="68">
        <f t="shared" si="193"/>
        <v>1.6407463845596215</v>
      </c>
      <c r="P1139" s="1">
        <f t="shared" si="200"/>
        <v>1123</v>
      </c>
      <c r="Q1139" s="5">
        <f t="shared" si="194"/>
        <v>0.13319939651023627</v>
      </c>
      <c r="R1139" s="5">
        <f t="shared" si="195"/>
        <v>1.9494237499450805E-2</v>
      </c>
      <c r="S1139" s="1"/>
      <c r="T1139" s="12">
        <f t="shared" si="190"/>
        <v>0.18512771017207885</v>
      </c>
      <c r="U1139" s="68">
        <f t="shared" si="196"/>
        <v>1.713369995313605</v>
      </c>
      <c r="V1139" s="68"/>
      <c r="W1139" s="68">
        <f t="shared" si="197"/>
        <v>1.8686659528881213</v>
      </c>
    </row>
    <row r="1140" spans="1:23">
      <c r="A1140" s="1">
        <f t="shared" si="198"/>
        <v>1124</v>
      </c>
      <c r="B1140" s="64">
        <f>IF($B$5=1,EXP($E$3+$E$4*NORMINV(IF($B$1="Random",'Random Generator'!B1125,'Random Generator'!H1125),0,1))-1,NORMINV(IF($B$1="Random",'Random Generator'!B1125,'Random Generator'!H1125),$B$3,$B$4))</f>
        <v>0.20444163078032118</v>
      </c>
      <c r="C1140" s="64">
        <f>IF($B$5=1,EXP($E$3+$E$4*NORMINV(IF($B$1="Random",'Random Generator'!C1125,'Random Generator'!I1125),0,1))-1,NORMINV(IF($B$1="Random",'Random Generator'!C1125,'Random Generator'!I1125),$B$3,$B$4))</f>
        <v>-3.4919408910468852E-2</v>
      </c>
      <c r="D1140" s="64">
        <f>IF($B$5=1,EXP($E$3+$E$4*NORMINV(IF($B$1="Random",'Random Generator'!D1125,'Random Generator'!J1125),0,1))-1,NORMINV(IF($B$1="Random",'Random Generator'!D1125,'Random Generator'!J1125),$B$3,$B$4))</f>
        <v>0.11539635178105279</v>
      </c>
      <c r="E1140" s="64">
        <f>IF($B$5=1,EXP($E$3+$E$4*NORMINV(IF($B$1="Random",'Random Generator'!E1125,'Random Generator'!K1125),0,1))-1,NORMINV(IF($B$1="Random",'Random Generator'!E1125,'Random Generator'!K1125),$B$3,$B$4))</f>
        <v>-1.2513851365392625E-2</v>
      </c>
      <c r="F1140" s="64">
        <f>IF($B$5=1,EXP($E$3+$E$4*NORMINV(IF($B$1="Random",'Random Generator'!F1125,'Random Generator'!L1125),0,1))-1,NORMINV(IF($B$1="Random",'Random Generator'!F1125,'Random Generator'!L1125),$B$3,$B$4))</f>
        <v>1.2680750629211923E-2</v>
      </c>
      <c r="G1140" s="64"/>
      <c r="I1140" s="1">
        <f t="shared" si="199"/>
        <v>1124</v>
      </c>
      <c r="J1140" s="5">
        <f t="array" ref="J1140">GEOMEAN(B1140:F1140+1)-1</f>
        <v>5.3310528766221443E-2</v>
      </c>
      <c r="K1140" s="5">
        <f t="shared" si="191"/>
        <v>0</v>
      </c>
      <c r="M1140" s="12">
        <f t="shared" si="192"/>
        <v>1.2680750629211923E-2</v>
      </c>
      <c r="N1140" s="68">
        <f t="shared" si="193"/>
        <v>1.2965286762493262</v>
      </c>
      <c r="P1140" s="1">
        <f t="shared" si="200"/>
        <v>1124</v>
      </c>
      <c r="Q1140" s="5">
        <f t="shared" si="194"/>
        <v>5.3310528766221443E-2</v>
      </c>
      <c r="R1140" s="5">
        <f t="shared" si="195"/>
        <v>0</v>
      </c>
      <c r="S1140" s="1"/>
      <c r="T1140" s="12">
        <f t="shared" si="190"/>
        <v>1.2680750629211923E-2</v>
      </c>
      <c r="U1140" s="68">
        <f t="shared" si="196"/>
        <v>1.2965286762493262</v>
      </c>
      <c r="V1140" s="68"/>
      <c r="W1140" s="68">
        <f t="shared" si="197"/>
        <v>1.2965286762493262</v>
      </c>
    </row>
    <row r="1141" spans="1:23">
      <c r="A1141" s="1">
        <f t="shared" si="198"/>
        <v>1125</v>
      </c>
      <c r="B1141" s="64">
        <f>IF($B$5=1,EXP($E$3+$E$4*NORMINV(IF($B$1="Random",'Random Generator'!B1126,'Random Generator'!H1126),0,1))-1,NORMINV(IF($B$1="Random",'Random Generator'!B1126,'Random Generator'!H1126),$B$3,$B$4))</f>
        <v>0.10400925327217192</v>
      </c>
      <c r="C1141" s="64">
        <f>IF($B$5=1,EXP($E$3+$E$4*NORMINV(IF($B$1="Random",'Random Generator'!C1126,'Random Generator'!I1126),0,1))-1,NORMINV(IF($B$1="Random",'Random Generator'!C1126,'Random Generator'!I1126),$B$3,$B$4))</f>
        <v>0.11225830397145997</v>
      </c>
      <c r="D1141" s="64">
        <f>IF($B$5=1,EXP($E$3+$E$4*NORMINV(IF($B$1="Random",'Random Generator'!D1126,'Random Generator'!J1126),0,1))-1,NORMINV(IF($B$1="Random",'Random Generator'!D1126,'Random Generator'!J1126),$B$3,$B$4))</f>
        <v>0.13390003315781773</v>
      </c>
      <c r="E1141" s="64">
        <f>IF($B$5=1,EXP($E$3+$E$4*NORMINV(IF($B$1="Random",'Random Generator'!E1126,'Random Generator'!K1126),0,1))-1,NORMINV(IF($B$1="Random",'Random Generator'!E1126,'Random Generator'!K1126),$B$3,$B$4))</f>
        <v>0.16029463196719118</v>
      </c>
      <c r="F1141" s="64">
        <f>IF($B$5=1,EXP($E$3+$E$4*NORMINV(IF($B$1="Random",'Random Generator'!F1126,'Random Generator'!L1126),0,1))-1,NORMINV(IF($B$1="Random",'Random Generator'!F1126,'Random Generator'!L1126),$B$3,$B$4))</f>
        <v>-8.3203748829464463E-2</v>
      </c>
      <c r="G1141" s="64"/>
      <c r="I1141" s="1">
        <f t="shared" si="199"/>
        <v>1125</v>
      </c>
      <c r="J1141" s="5">
        <f t="array" ref="J1141">GEOMEAN(B1141:F1141+1)-1</f>
        <v>8.1729939457582113E-2</v>
      </c>
      <c r="K1141" s="5">
        <f t="shared" si="191"/>
        <v>3.3649697287910577E-3</v>
      </c>
      <c r="M1141" s="12">
        <f t="shared" si="192"/>
        <v>-8.6568718558255514E-2</v>
      </c>
      <c r="N1141" s="68">
        <f t="shared" si="193"/>
        <v>1.4582394988724825</v>
      </c>
      <c r="P1141" s="1">
        <f t="shared" si="200"/>
        <v>1125</v>
      </c>
      <c r="Q1141" s="5">
        <f t="shared" si="194"/>
        <v>8.1729939457582113E-2</v>
      </c>
      <c r="R1141" s="5">
        <f t="shared" si="195"/>
        <v>0</v>
      </c>
      <c r="S1141" s="1"/>
      <c r="T1141" s="12">
        <f t="shared" si="190"/>
        <v>-8.6568718558255514E-2</v>
      </c>
      <c r="U1141" s="68">
        <f t="shared" si="196"/>
        <v>1.4811336541841642</v>
      </c>
      <c r="V1141" s="68"/>
      <c r="W1141" s="68">
        <f t="shared" si="197"/>
        <v>1.4811336541841642</v>
      </c>
    </row>
    <row r="1142" spans="1:23">
      <c r="A1142" s="1">
        <f t="shared" si="198"/>
        <v>1126</v>
      </c>
      <c r="B1142" s="64">
        <f>IF($B$5=1,EXP($E$3+$E$4*NORMINV(IF($B$1="Random",'Random Generator'!B1127,'Random Generator'!H1127),0,1))-1,NORMINV(IF($B$1="Random",'Random Generator'!B1127,'Random Generator'!H1127),$B$3,$B$4))</f>
        <v>9.8433156459374782E-2</v>
      </c>
      <c r="C1142" s="64">
        <f>IF($B$5=1,EXP($E$3+$E$4*NORMINV(IF($B$1="Random",'Random Generator'!C1127,'Random Generator'!I1127),0,1))-1,NORMINV(IF($B$1="Random",'Random Generator'!C1127,'Random Generator'!I1127),$B$3,$B$4))</f>
        <v>-6.6166909080660474E-3</v>
      </c>
      <c r="D1142" s="64">
        <f>IF($B$5=1,EXP($E$3+$E$4*NORMINV(IF($B$1="Random",'Random Generator'!D1127,'Random Generator'!J1127),0,1))-1,NORMINV(IF($B$1="Random",'Random Generator'!D1127,'Random Generator'!J1127),$B$3,$B$4))</f>
        <v>5.7354467202838322E-2</v>
      </c>
      <c r="E1142" s="64">
        <f>IF($B$5=1,EXP($E$3+$E$4*NORMINV(IF($B$1="Random",'Random Generator'!E1127,'Random Generator'!K1127),0,1))-1,NORMINV(IF($B$1="Random",'Random Generator'!E1127,'Random Generator'!K1127),$B$3,$B$4))</f>
        <v>-7.8631753795502801E-3</v>
      </c>
      <c r="F1142" s="64">
        <f>IF($B$5=1,EXP($E$3+$E$4*NORMINV(IF($B$1="Random",'Random Generator'!F1127,'Random Generator'!L1127),0,1))-1,NORMINV(IF($B$1="Random",'Random Generator'!F1127,'Random Generator'!L1127),$B$3,$B$4))</f>
        <v>0.23071448447462162</v>
      </c>
      <c r="G1142" s="64"/>
      <c r="I1142" s="1">
        <f t="shared" si="199"/>
        <v>1126</v>
      </c>
      <c r="J1142" s="5">
        <f t="array" ref="J1142">GEOMEAN(B1142:F1142+1)-1</f>
        <v>7.0947041996549665E-2</v>
      </c>
      <c r="K1142" s="5">
        <f t="shared" si="191"/>
        <v>0</v>
      </c>
      <c r="M1142" s="12">
        <f t="shared" si="192"/>
        <v>0.23071448447462162</v>
      </c>
      <c r="N1142" s="68">
        <f t="shared" si="193"/>
        <v>1.4087696220511989</v>
      </c>
      <c r="P1142" s="1">
        <f t="shared" si="200"/>
        <v>1126</v>
      </c>
      <c r="Q1142" s="5">
        <f t="shared" si="194"/>
        <v>7.0947041996549665E-2</v>
      </c>
      <c r="R1142" s="5">
        <f t="shared" si="195"/>
        <v>0</v>
      </c>
      <c r="S1142" s="1"/>
      <c r="T1142" s="12">
        <f t="shared" si="190"/>
        <v>0.23071448447462162</v>
      </c>
      <c r="U1142" s="68">
        <f t="shared" si="196"/>
        <v>1.4087696220511989</v>
      </c>
      <c r="V1142" s="68"/>
      <c r="W1142" s="68">
        <f t="shared" si="197"/>
        <v>1.4087696220511989</v>
      </c>
    </row>
    <row r="1143" spans="1:23">
      <c r="A1143" s="1">
        <f t="shared" si="198"/>
        <v>1127</v>
      </c>
      <c r="B1143" s="64">
        <f>IF($B$5=1,EXP($E$3+$E$4*NORMINV(IF($B$1="Random",'Random Generator'!B1128,'Random Generator'!H1128),0,1))-1,NORMINV(IF($B$1="Random",'Random Generator'!B1128,'Random Generator'!H1128),$B$3,$B$4))</f>
        <v>8.2551454492129528E-2</v>
      </c>
      <c r="C1143" s="64">
        <f>IF($B$5=1,EXP($E$3+$E$4*NORMINV(IF($B$1="Random",'Random Generator'!C1128,'Random Generator'!I1128),0,1))-1,NORMINV(IF($B$1="Random",'Random Generator'!C1128,'Random Generator'!I1128),$B$3,$B$4))</f>
        <v>0.22292123202637959</v>
      </c>
      <c r="D1143" s="64">
        <f>IF($B$5=1,EXP($E$3+$E$4*NORMINV(IF($B$1="Random",'Random Generator'!D1128,'Random Generator'!J1128),0,1))-1,NORMINV(IF($B$1="Random",'Random Generator'!D1128,'Random Generator'!J1128),$B$3,$B$4))</f>
        <v>0.13926553402964537</v>
      </c>
      <c r="E1143" s="64">
        <f>IF($B$5=1,EXP($E$3+$E$4*NORMINV(IF($B$1="Random",'Random Generator'!E1128,'Random Generator'!K1128),0,1))-1,NORMINV(IF($B$1="Random",'Random Generator'!E1128,'Random Generator'!K1128),$B$3,$B$4))</f>
        <v>-6.2284940632640118E-2</v>
      </c>
      <c r="F1143" s="64">
        <f>IF($B$5=1,EXP($E$3+$E$4*NORMINV(IF($B$1="Random",'Random Generator'!F1128,'Random Generator'!L1128),0,1))-1,NORMINV(IF($B$1="Random",'Random Generator'!F1128,'Random Generator'!L1128),$B$3,$B$4))</f>
        <v>0.21698832687561098</v>
      </c>
      <c r="G1143" s="64"/>
      <c r="I1143" s="1">
        <f t="shared" si="199"/>
        <v>1127</v>
      </c>
      <c r="J1143" s="5">
        <f t="array" ref="J1143">GEOMEAN(B1143:F1143+1)-1</f>
        <v>0.11472016903844895</v>
      </c>
      <c r="K1143" s="5">
        <f t="shared" si="191"/>
        <v>1.9860084519224476E-2</v>
      </c>
      <c r="M1143" s="12">
        <f t="shared" si="192"/>
        <v>0.19712824235638651</v>
      </c>
      <c r="N1143" s="68">
        <f t="shared" si="193"/>
        <v>1.5732332428101694</v>
      </c>
      <c r="P1143" s="1">
        <f t="shared" si="200"/>
        <v>1127</v>
      </c>
      <c r="Q1143" s="5">
        <f t="shared" si="194"/>
        <v>0.11472016903844895</v>
      </c>
      <c r="R1143" s="5">
        <f t="shared" si="195"/>
        <v>1.0254623763557145E-2</v>
      </c>
      <c r="S1143" s="1"/>
      <c r="T1143" s="12">
        <f t="shared" si="190"/>
        <v>0.18687361859282936</v>
      </c>
      <c r="U1143" s="68">
        <f t="shared" si="196"/>
        <v>1.6434665198219498</v>
      </c>
      <c r="V1143" s="68"/>
      <c r="W1143" s="68">
        <f t="shared" si="197"/>
        <v>1.7211919064656169</v>
      </c>
    </row>
    <row r="1144" spans="1:23">
      <c r="A1144" s="1">
        <f t="shared" si="198"/>
        <v>1128</v>
      </c>
      <c r="B1144" s="64">
        <f>IF($B$5=1,EXP($E$3+$E$4*NORMINV(IF($B$1="Random",'Random Generator'!B1129,'Random Generator'!H1129),0,1))-1,NORMINV(IF($B$1="Random",'Random Generator'!B1129,'Random Generator'!H1129),$B$3,$B$4))</f>
        <v>-3.3982509744179712E-2</v>
      </c>
      <c r="C1144" s="64">
        <f>IF($B$5=1,EXP($E$3+$E$4*NORMINV(IF($B$1="Random",'Random Generator'!C1129,'Random Generator'!I1129),0,1))-1,NORMINV(IF($B$1="Random",'Random Generator'!C1129,'Random Generator'!I1129),$B$3,$B$4))</f>
        <v>7.5365211856088354E-2</v>
      </c>
      <c r="D1144" s="64">
        <f>IF($B$5=1,EXP($E$3+$E$4*NORMINV(IF($B$1="Random",'Random Generator'!D1129,'Random Generator'!J1129),0,1))-1,NORMINV(IF($B$1="Random",'Random Generator'!D1129,'Random Generator'!J1129),$B$3,$B$4))</f>
        <v>0.22360903169860902</v>
      </c>
      <c r="E1144" s="64">
        <f>IF($B$5=1,EXP($E$3+$E$4*NORMINV(IF($B$1="Random",'Random Generator'!E1129,'Random Generator'!K1129),0,1))-1,NORMINV(IF($B$1="Random",'Random Generator'!E1129,'Random Generator'!K1129),$B$3,$B$4))</f>
        <v>0.16117034737068203</v>
      </c>
      <c r="F1144" s="64">
        <f>IF($B$5=1,EXP($E$3+$E$4*NORMINV(IF($B$1="Random",'Random Generator'!F1129,'Random Generator'!L1129),0,1))-1,NORMINV(IF($B$1="Random",'Random Generator'!F1129,'Random Generator'!L1129),$B$3,$B$4))</f>
        <v>0.13497400379018631</v>
      </c>
      <c r="G1144" s="64"/>
      <c r="I1144" s="1">
        <f t="shared" si="199"/>
        <v>1128</v>
      </c>
      <c r="J1144" s="5">
        <f t="array" ref="J1144">GEOMEAN(B1144:F1144+1)-1</f>
        <v>0.10869757981492234</v>
      </c>
      <c r="K1144" s="5">
        <f t="shared" si="191"/>
        <v>1.6848789907461172E-2</v>
      </c>
      <c r="M1144" s="12">
        <f t="shared" si="192"/>
        <v>0.11812521388272515</v>
      </c>
      <c r="N1144" s="68">
        <f t="shared" si="193"/>
        <v>1.5517168836164443</v>
      </c>
      <c r="P1144" s="1">
        <f t="shared" si="200"/>
        <v>1128</v>
      </c>
      <c r="Q1144" s="5">
        <f t="shared" si="194"/>
        <v>0.10869757981492234</v>
      </c>
      <c r="R1144" s="5">
        <f t="shared" si="195"/>
        <v>7.2433291517938411E-3</v>
      </c>
      <c r="S1144" s="1"/>
      <c r="T1144" s="12">
        <f t="shared" si="190"/>
        <v>0.1108818847309313</v>
      </c>
      <c r="U1144" s="68">
        <f t="shared" si="196"/>
        <v>1.6211840278045984</v>
      </c>
      <c r="V1144" s="68"/>
      <c r="W1144" s="68">
        <f t="shared" si="197"/>
        <v>1.6751954992754285</v>
      </c>
    </row>
    <row r="1145" spans="1:23">
      <c r="A1145" s="1">
        <f t="shared" si="198"/>
        <v>1129</v>
      </c>
      <c r="B1145" s="64">
        <f>IF($B$5=1,EXP($E$3+$E$4*NORMINV(IF($B$1="Random",'Random Generator'!B1130,'Random Generator'!H1130),0,1))-1,NORMINV(IF($B$1="Random",'Random Generator'!B1130,'Random Generator'!H1130),$B$3,$B$4))</f>
        <v>-4.499538299532535E-2</v>
      </c>
      <c r="C1145" s="64">
        <f>IF($B$5=1,EXP($E$3+$E$4*NORMINV(IF($B$1="Random",'Random Generator'!C1130,'Random Generator'!I1130),0,1))-1,NORMINV(IF($B$1="Random",'Random Generator'!C1130,'Random Generator'!I1130),$B$3,$B$4))</f>
        <v>5.4235781846367015E-2</v>
      </c>
      <c r="D1145" s="64">
        <f>IF($B$5=1,EXP($E$3+$E$4*NORMINV(IF($B$1="Random",'Random Generator'!D1130,'Random Generator'!J1130),0,1))-1,NORMINV(IF($B$1="Random",'Random Generator'!D1130,'Random Generator'!J1130),$B$3,$B$4))</f>
        <v>2.8176982960799402E-2</v>
      </c>
      <c r="E1145" s="64">
        <f>IF($B$5=1,EXP($E$3+$E$4*NORMINV(IF($B$1="Random",'Random Generator'!E1130,'Random Generator'!K1130),0,1))-1,NORMINV(IF($B$1="Random",'Random Generator'!E1130,'Random Generator'!K1130),$B$3,$B$4))</f>
        <v>0.2907261350559236</v>
      </c>
      <c r="F1145" s="64">
        <f>IF($B$5=1,EXP($E$3+$E$4*NORMINV(IF($B$1="Random",'Random Generator'!F1130,'Random Generator'!L1130),0,1))-1,NORMINV(IF($B$1="Random",'Random Generator'!F1130,'Random Generator'!L1130),$B$3,$B$4))</f>
        <v>3.7885286734271384E-2</v>
      </c>
      <c r="G1145" s="64"/>
      <c r="I1145" s="1">
        <f t="shared" si="199"/>
        <v>1129</v>
      </c>
      <c r="J1145" s="5">
        <f t="array" ref="J1145">GEOMEAN(B1145:F1145+1)-1</f>
        <v>6.7576270776043446E-2</v>
      </c>
      <c r="K1145" s="5">
        <f t="shared" si="191"/>
        <v>0</v>
      </c>
      <c r="M1145" s="12">
        <f t="shared" si="192"/>
        <v>3.7885286734271384E-2</v>
      </c>
      <c r="N1145" s="68">
        <f t="shared" si="193"/>
        <v>1.3867384595940935</v>
      </c>
      <c r="P1145" s="1">
        <f t="shared" si="200"/>
        <v>1129</v>
      </c>
      <c r="Q1145" s="5">
        <f t="shared" si="194"/>
        <v>6.7576270776043446E-2</v>
      </c>
      <c r="R1145" s="5">
        <f t="shared" si="195"/>
        <v>0</v>
      </c>
      <c r="S1145" s="1"/>
      <c r="T1145" s="12">
        <f t="shared" si="190"/>
        <v>3.7885286734271384E-2</v>
      </c>
      <c r="U1145" s="68">
        <f t="shared" si="196"/>
        <v>1.3867384595940935</v>
      </c>
      <c r="V1145" s="68"/>
      <c r="W1145" s="68">
        <f t="shared" si="197"/>
        <v>1.3867384595940935</v>
      </c>
    </row>
    <row r="1146" spans="1:23">
      <c r="A1146" s="1">
        <f t="shared" si="198"/>
        <v>1130</v>
      </c>
      <c r="B1146" s="64">
        <f>IF($B$5=1,EXP($E$3+$E$4*NORMINV(IF($B$1="Random",'Random Generator'!B1131,'Random Generator'!H1131),0,1))-1,NORMINV(IF($B$1="Random",'Random Generator'!B1131,'Random Generator'!H1131),$B$3,$B$4))</f>
        <v>7.5440780744165492E-2</v>
      </c>
      <c r="C1146" s="64">
        <f>IF($B$5=1,EXP($E$3+$E$4*NORMINV(IF($B$1="Random",'Random Generator'!C1131,'Random Generator'!I1131),0,1))-1,NORMINV(IF($B$1="Random",'Random Generator'!C1131,'Random Generator'!I1131),$B$3,$B$4))</f>
        <v>0.36788240499832447</v>
      </c>
      <c r="D1146" s="64">
        <f>IF($B$5=1,EXP($E$3+$E$4*NORMINV(IF($B$1="Random",'Random Generator'!D1131,'Random Generator'!J1131),0,1))-1,NORMINV(IF($B$1="Random",'Random Generator'!D1131,'Random Generator'!J1131),$B$3,$B$4))</f>
        <v>0.17869256174203585</v>
      </c>
      <c r="E1146" s="64">
        <f>IF($B$5=1,EXP($E$3+$E$4*NORMINV(IF($B$1="Random",'Random Generator'!E1131,'Random Generator'!K1131),0,1))-1,NORMINV(IF($B$1="Random",'Random Generator'!E1131,'Random Generator'!K1131),$B$3,$B$4))</f>
        <v>3.0230504745983655E-2</v>
      </c>
      <c r="F1146" s="64">
        <f>IF($B$5=1,EXP($E$3+$E$4*NORMINV(IF($B$1="Random",'Random Generator'!F1131,'Random Generator'!L1131),0,1))-1,NORMINV(IF($B$1="Random",'Random Generator'!F1131,'Random Generator'!L1131),$B$3,$B$4))</f>
        <v>-1.9996184095619984E-2</v>
      </c>
      <c r="G1146" s="64"/>
      <c r="I1146" s="1">
        <f t="shared" si="199"/>
        <v>1130</v>
      </c>
      <c r="J1146" s="5">
        <f t="array" ref="J1146">GEOMEAN(B1146:F1146+1)-1</f>
        <v>0.11850929052126857</v>
      </c>
      <c r="K1146" s="5">
        <f t="shared" si="191"/>
        <v>2.1754645260634288E-2</v>
      </c>
      <c r="M1146" s="12">
        <f t="shared" si="192"/>
        <v>-4.1750829356254272E-2</v>
      </c>
      <c r="N1146" s="68">
        <f t="shared" si="193"/>
        <v>1.5868921529259361</v>
      </c>
      <c r="P1146" s="1">
        <f t="shared" si="200"/>
        <v>1130</v>
      </c>
      <c r="Q1146" s="5">
        <f t="shared" si="194"/>
        <v>0.11850929052126857</v>
      </c>
      <c r="R1146" s="5">
        <f t="shared" si="195"/>
        <v>1.2149184504966958E-2</v>
      </c>
      <c r="S1146" s="1"/>
      <c r="T1146" s="12">
        <f t="shared" si="190"/>
        <v>-5.390001386122123E-2</v>
      </c>
      <c r="U1146" s="68">
        <f t="shared" si="196"/>
        <v>1.6576106802224131</v>
      </c>
      <c r="V1146" s="68"/>
      <c r="W1146" s="68">
        <f t="shared" si="197"/>
        <v>1.750644561066077</v>
      </c>
    </row>
    <row r="1147" spans="1:23">
      <c r="A1147" s="1">
        <f t="shared" si="198"/>
        <v>1131</v>
      </c>
      <c r="B1147" s="64">
        <f>IF($B$5=1,EXP($E$3+$E$4*NORMINV(IF($B$1="Random",'Random Generator'!B1132,'Random Generator'!H1132),0,1))-1,NORMINV(IF($B$1="Random",'Random Generator'!B1132,'Random Generator'!H1132),$B$3,$B$4))</f>
        <v>0.15770990509720284</v>
      </c>
      <c r="C1147" s="64">
        <f>IF($B$5=1,EXP($E$3+$E$4*NORMINV(IF($B$1="Random",'Random Generator'!C1132,'Random Generator'!I1132),0,1))-1,NORMINV(IF($B$1="Random",'Random Generator'!C1132,'Random Generator'!I1132),$B$3,$B$4))</f>
        <v>0.17782793617970039</v>
      </c>
      <c r="D1147" s="64">
        <f>IF($B$5=1,EXP($E$3+$E$4*NORMINV(IF($B$1="Random",'Random Generator'!D1132,'Random Generator'!J1132),0,1))-1,NORMINV(IF($B$1="Random",'Random Generator'!D1132,'Random Generator'!J1132),$B$3,$B$4))</f>
        <v>0.28417861570776881</v>
      </c>
      <c r="E1147" s="64">
        <f>IF($B$5=1,EXP($E$3+$E$4*NORMINV(IF($B$1="Random",'Random Generator'!E1132,'Random Generator'!K1132),0,1))-1,NORMINV(IF($B$1="Random",'Random Generator'!E1132,'Random Generator'!K1132),$B$3,$B$4))</f>
        <v>-4.1563240942489532E-2</v>
      </c>
      <c r="F1147" s="64">
        <f>IF($B$5=1,EXP($E$3+$E$4*NORMINV(IF($B$1="Random",'Random Generator'!F1132,'Random Generator'!L1132),0,1))-1,NORMINV(IF($B$1="Random",'Random Generator'!F1132,'Random Generator'!L1132),$B$3,$B$4))</f>
        <v>0.19291594729356421</v>
      </c>
      <c r="G1147" s="64"/>
      <c r="I1147" s="1">
        <f t="shared" si="199"/>
        <v>1131</v>
      </c>
      <c r="J1147" s="5">
        <f t="array" ref="J1147">GEOMEAN(B1147:F1147+1)-1</f>
        <v>0.14893660964359889</v>
      </c>
      <c r="K1147" s="5">
        <f t="shared" si="191"/>
        <v>3.6968304821799448E-2</v>
      </c>
      <c r="M1147" s="12">
        <f t="shared" si="192"/>
        <v>0.15594764247176476</v>
      </c>
      <c r="N1147" s="68">
        <f t="shared" si="193"/>
        <v>1.7000513607648566</v>
      </c>
      <c r="P1147" s="1">
        <f t="shared" si="200"/>
        <v>1131</v>
      </c>
      <c r="Q1147" s="5">
        <f t="shared" si="194"/>
        <v>0.14893660964359889</v>
      </c>
      <c r="R1147" s="5">
        <f t="shared" si="195"/>
        <v>2.7362844066132118E-2</v>
      </c>
      <c r="S1147" s="1"/>
      <c r="T1147" s="12">
        <f t="shared" si="190"/>
        <v>0.12858479840563264</v>
      </c>
      <c r="U1147" s="68">
        <f t="shared" si="196"/>
        <v>1.7747582815366085</v>
      </c>
      <c r="V1147" s="68"/>
      <c r="W1147" s="68">
        <f t="shared" si="197"/>
        <v>2.0020749877469197</v>
      </c>
    </row>
    <row r="1148" spans="1:23">
      <c r="A1148" s="1">
        <f t="shared" si="198"/>
        <v>1132</v>
      </c>
      <c r="B1148" s="64">
        <f>IF($B$5=1,EXP($E$3+$E$4*NORMINV(IF($B$1="Random",'Random Generator'!B1133,'Random Generator'!H1133),0,1))-1,NORMINV(IF($B$1="Random",'Random Generator'!B1133,'Random Generator'!H1133),$B$3,$B$4))</f>
        <v>6.609824796795194E-2</v>
      </c>
      <c r="C1148" s="64">
        <f>IF($B$5=1,EXP($E$3+$E$4*NORMINV(IF($B$1="Random",'Random Generator'!C1133,'Random Generator'!I1133),0,1))-1,NORMINV(IF($B$1="Random",'Random Generator'!C1133,'Random Generator'!I1133),$B$3,$B$4))</f>
        <v>0.24705270338495322</v>
      </c>
      <c r="D1148" s="64">
        <f>IF($B$5=1,EXP($E$3+$E$4*NORMINV(IF($B$1="Random",'Random Generator'!D1133,'Random Generator'!J1133),0,1))-1,NORMINV(IF($B$1="Random",'Random Generator'!D1133,'Random Generator'!J1133),$B$3,$B$4))</f>
        <v>0.24750849414163345</v>
      </c>
      <c r="E1148" s="64">
        <f>IF($B$5=1,EXP($E$3+$E$4*NORMINV(IF($B$1="Random",'Random Generator'!E1133,'Random Generator'!K1133),0,1))-1,NORMINV(IF($B$1="Random",'Random Generator'!E1133,'Random Generator'!K1133),$B$3,$B$4))</f>
        <v>3.6504037841926795E-2</v>
      </c>
      <c r="F1148" s="64">
        <f>IF($B$5=1,EXP($E$3+$E$4*NORMINV(IF($B$1="Random",'Random Generator'!F1133,'Random Generator'!L1133),0,1))-1,NORMINV(IF($B$1="Random",'Random Generator'!F1133,'Random Generator'!L1133),$B$3,$B$4))</f>
        <v>0.24261091550911207</v>
      </c>
      <c r="G1148" s="64"/>
      <c r="I1148" s="1">
        <f t="shared" si="199"/>
        <v>1132</v>
      </c>
      <c r="J1148" s="5">
        <f t="array" ref="J1148">GEOMEAN(B1148:F1148+1)-1</f>
        <v>0.16392860687098709</v>
      </c>
      <c r="K1148" s="5">
        <f t="shared" si="191"/>
        <v>4.4464303435493548E-2</v>
      </c>
      <c r="M1148" s="12">
        <f t="shared" si="192"/>
        <v>0.19814661207361853</v>
      </c>
      <c r="N1148" s="68">
        <f t="shared" si="193"/>
        <v>1.7581310684286504</v>
      </c>
      <c r="P1148" s="1">
        <f t="shared" si="200"/>
        <v>1132</v>
      </c>
      <c r="Q1148" s="5">
        <f t="shared" si="194"/>
        <v>0.16392860687098709</v>
      </c>
      <c r="R1148" s="5">
        <f t="shared" si="195"/>
        <v>3.4858842679826217E-2</v>
      </c>
      <c r="S1148" s="1"/>
      <c r="T1148" s="12">
        <f t="shared" si="190"/>
        <v>0.1632877693937923</v>
      </c>
      <c r="U1148" s="68">
        <f t="shared" si="196"/>
        <v>1.8348640302842005</v>
      </c>
      <c r="V1148" s="68"/>
      <c r="W1148" s="68">
        <f t="shared" si="197"/>
        <v>2.1361498339641507</v>
      </c>
    </row>
    <row r="1149" spans="1:23">
      <c r="A1149" s="1">
        <f t="shared" si="198"/>
        <v>1133</v>
      </c>
      <c r="B1149" s="64">
        <f>IF($B$5=1,EXP($E$3+$E$4*NORMINV(IF($B$1="Random",'Random Generator'!B1134,'Random Generator'!H1134),0,1))-1,NORMINV(IF($B$1="Random",'Random Generator'!B1134,'Random Generator'!H1134),$B$3,$B$4))</f>
        <v>1.2239859717613655E-2</v>
      </c>
      <c r="C1149" s="64">
        <f>IF($B$5=1,EXP($E$3+$E$4*NORMINV(IF($B$1="Random",'Random Generator'!C1134,'Random Generator'!I1134),0,1))-1,NORMINV(IF($B$1="Random",'Random Generator'!C1134,'Random Generator'!I1134),$B$3,$B$4))</f>
        <v>-7.1765882153544958E-3</v>
      </c>
      <c r="D1149" s="64">
        <f>IF($B$5=1,EXP($E$3+$E$4*NORMINV(IF($B$1="Random",'Random Generator'!D1134,'Random Generator'!J1134),0,1))-1,NORMINV(IF($B$1="Random",'Random Generator'!D1134,'Random Generator'!J1134),$B$3,$B$4))</f>
        <v>0.17704385866550587</v>
      </c>
      <c r="E1149" s="64">
        <f>IF($B$5=1,EXP($E$3+$E$4*NORMINV(IF($B$1="Random",'Random Generator'!E1134,'Random Generator'!K1134),0,1))-1,NORMINV(IF($B$1="Random",'Random Generator'!E1134,'Random Generator'!K1134),$B$3,$B$4))</f>
        <v>8.4386900593009795E-3</v>
      </c>
      <c r="F1149" s="64">
        <f>IF($B$5=1,EXP($E$3+$E$4*NORMINV(IF($B$1="Random",'Random Generator'!F1134,'Random Generator'!L1134),0,1))-1,NORMINV(IF($B$1="Random",'Random Generator'!F1134,'Random Generator'!L1134),$B$3,$B$4))</f>
        <v>-1.4273709863228956E-2</v>
      </c>
      <c r="G1149" s="64"/>
      <c r="I1149" s="1">
        <f t="shared" si="199"/>
        <v>1133</v>
      </c>
      <c r="J1149" s="5">
        <f t="array" ref="J1149">GEOMEAN(B1149:F1149+1)-1</f>
        <v>3.2929749866080105E-2</v>
      </c>
      <c r="K1149" s="5">
        <f t="shared" si="191"/>
        <v>0</v>
      </c>
      <c r="M1149" s="12">
        <f t="shared" si="192"/>
        <v>-1.4273709863228956E-2</v>
      </c>
      <c r="N1149" s="68">
        <f t="shared" si="193"/>
        <v>1.1758554313982417</v>
      </c>
      <c r="P1149" s="1">
        <f t="shared" si="200"/>
        <v>1133</v>
      </c>
      <c r="Q1149" s="5">
        <f t="shared" si="194"/>
        <v>3.2929749866080105E-2</v>
      </c>
      <c r="R1149" s="5">
        <f t="shared" si="195"/>
        <v>0</v>
      </c>
      <c r="S1149" s="1"/>
      <c r="T1149" s="12">
        <f t="shared" si="190"/>
        <v>-1.4273709863228956E-2</v>
      </c>
      <c r="U1149" s="68">
        <f t="shared" si="196"/>
        <v>1.1758554313982417</v>
      </c>
      <c r="V1149" s="68"/>
      <c r="W1149" s="68">
        <f t="shared" si="197"/>
        <v>1.1758554313982417</v>
      </c>
    </row>
    <row r="1150" spans="1:23">
      <c r="A1150" s="1">
        <f t="shared" si="198"/>
        <v>1134</v>
      </c>
      <c r="B1150" s="64">
        <f>IF($B$5=1,EXP($E$3+$E$4*NORMINV(IF($B$1="Random",'Random Generator'!B1135,'Random Generator'!H1135),0,1))-1,NORMINV(IF($B$1="Random",'Random Generator'!B1135,'Random Generator'!H1135),$B$3,$B$4))</f>
        <v>0.11568275680262219</v>
      </c>
      <c r="C1150" s="64">
        <f>IF($B$5=1,EXP($E$3+$E$4*NORMINV(IF($B$1="Random",'Random Generator'!C1135,'Random Generator'!I1135),0,1))-1,NORMINV(IF($B$1="Random",'Random Generator'!C1135,'Random Generator'!I1135),$B$3,$B$4))</f>
        <v>3.9591892492253367E-2</v>
      </c>
      <c r="D1150" s="64">
        <f>IF($B$5=1,EXP($E$3+$E$4*NORMINV(IF($B$1="Random",'Random Generator'!D1135,'Random Generator'!J1135),0,1))-1,NORMINV(IF($B$1="Random",'Random Generator'!D1135,'Random Generator'!J1135),$B$3,$B$4))</f>
        <v>0.21156654554839105</v>
      </c>
      <c r="E1150" s="64">
        <f>IF($B$5=1,EXP($E$3+$E$4*NORMINV(IF($B$1="Random",'Random Generator'!E1135,'Random Generator'!K1135),0,1))-1,NORMINV(IF($B$1="Random",'Random Generator'!E1135,'Random Generator'!K1135),$B$3,$B$4))</f>
        <v>-1.8799794503336464E-2</v>
      </c>
      <c r="F1150" s="64">
        <f>IF($B$5=1,EXP($E$3+$E$4*NORMINV(IF($B$1="Random",'Random Generator'!F1135,'Random Generator'!L1135),0,1))-1,NORMINV(IF($B$1="Random",'Random Generator'!F1135,'Random Generator'!L1135),$B$3,$B$4))</f>
        <v>9.9518195434487033E-3</v>
      </c>
      <c r="G1150" s="64"/>
      <c r="I1150" s="1">
        <f t="shared" si="199"/>
        <v>1134</v>
      </c>
      <c r="J1150" s="5">
        <f t="array" ref="J1150">GEOMEAN(B1150:F1150+1)-1</f>
        <v>6.8468770073839114E-2</v>
      </c>
      <c r="K1150" s="5">
        <f t="shared" si="191"/>
        <v>0</v>
      </c>
      <c r="M1150" s="12">
        <f t="shared" si="192"/>
        <v>9.9518195434487033E-3</v>
      </c>
      <c r="N1150" s="68">
        <f t="shared" si="193"/>
        <v>1.3925447623924565</v>
      </c>
      <c r="P1150" s="1">
        <f t="shared" si="200"/>
        <v>1134</v>
      </c>
      <c r="Q1150" s="5">
        <f t="shared" si="194"/>
        <v>6.8468770073839114E-2</v>
      </c>
      <c r="R1150" s="5">
        <f t="shared" si="195"/>
        <v>0</v>
      </c>
      <c r="S1150" s="1"/>
      <c r="T1150" s="12">
        <f t="shared" si="190"/>
        <v>9.9518195434487033E-3</v>
      </c>
      <c r="U1150" s="68">
        <f t="shared" si="196"/>
        <v>1.3925447623924565</v>
      </c>
      <c r="V1150" s="68"/>
      <c r="W1150" s="68">
        <f t="shared" si="197"/>
        <v>1.3925447623924565</v>
      </c>
    </row>
    <row r="1151" spans="1:23">
      <c r="A1151" s="1">
        <f t="shared" si="198"/>
        <v>1135</v>
      </c>
      <c r="B1151" s="64">
        <f>IF($B$5=1,EXP($E$3+$E$4*NORMINV(IF($B$1="Random",'Random Generator'!B1136,'Random Generator'!H1136),0,1))-1,NORMINV(IF($B$1="Random",'Random Generator'!B1136,'Random Generator'!H1136),$B$3,$B$4))</f>
        <v>0.1847975222905327</v>
      </c>
      <c r="C1151" s="64">
        <f>IF($B$5=1,EXP($E$3+$E$4*NORMINV(IF($B$1="Random",'Random Generator'!C1136,'Random Generator'!I1136),0,1))-1,NORMINV(IF($B$1="Random",'Random Generator'!C1136,'Random Generator'!I1136),$B$3,$B$4))</f>
        <v>0.22192473603597529</v>
      </c>
      <c r="D1151" s="64">
        <f>IF($B$5=1,EXP($E$3+$E$4*NORMINV(IF($B$1="Random",'Random Generator'!D1136,'Random Generator'!J1136),0,1))-1,NORMINV(IF($B$1="Random",'Random Generator'!D1136,'Random Generator'!J1136),$B$3,$B$4))</f>
        <v>0.13367542216884831</v>
      </c>
      <c r="E1151" s="64">
        <f>IF($B$5=1,EXP($E$3+$E$4*NORMINV(IF($B$1="Random",'Random Generator'!E1136,'Random Generator'!K1136),0,1))-1,NORMINV(IF($B$1="Random",'Random Generator'!E1136,'Random Generator'!K1136),$B$3,$B$4))</f>
        <v>5.1170689475955378E-2</v>
      </c>
      <c r="F1151" s="64">
        <f>IF($B$5=1,EXP($E$3+$E$4*NORMINV(IF($B$1="Random",'Random Generator'!F1136,'Random Generator'!L1136),0,1))-1,NORMINV(IF($B$1="Random",'Random Generator'!F1136,'Random Generator'!L1136),$B$3,$B$4))</f>
        <v>0.1451120090552136</v>
      </c>
      <c r="G1151" s="64"/>
      <c r="I1151" s="1">
        <f t="shared" si="199"/>
        <v>1135</v>
      </c>
      <c r="J1151" s="5">
        <f t="array" ref="J1151">GEOMEAN(B1151:F1151+1)-1</f>
        <v>0.14588149871882905</v>
      </c>
      <c r="K1151" s="5">
        <f t="shared" si="191"/>
        <v>3.5440749359414526E-2</v>
      </c>
      <c r="M1151" s="12">
        <f t="shared" si="192"/>
        <v>0.10967125969579908</v>
      </c>
      <c r="N1151" s="68">
        <f t="shared" si="193"/>
        <v>1.6884062557188531</v>
      </c>
      <c r="P1151" s="1">
        <f t="shared" si="200"/>
        <v>1135</v>
      </c>
      <c r="Q1151" s="5">
        <f t="shared" si="194"/>
        <v>0.14588149871882905</v>
      </c>
      <c r="R1151" s="5">
        <f t="shared" si="195"/>
        <v>2.5835288603747196E-2</v>
      </c>
      <c r="S1151" s="1"/>
      <c r="T1151" s="12">
        <f t="shared" si="190"/>
        <v>8.3835971092051875E-2</v>
      </c>
      <c r="U1151" s="68">
        <f t="shared" si="196"/>
        <v>1.762705275755261</v>
      </c>
      <c r="V1151" s="68"/>
      <c r="W1151" s="68">
        <f t="shared" si="197"/>
        <v>1.9755978144915434</v>
      </c>
    </row>
    <row r="1152" spans="1:23">
      <c r="A1152" s="1">
        <f t="shared" si="198"/>
        <v>1136</v>
      </c>
      <c r="B1152" s="64">
        <f>IF($B$5=1,EXP($E$3+$E$4*NORMINV(IF($B$1="Random",'Random Generator'!B1137,'Random Generator'!H1137),0,1))-1,NORMINV(IF($B$1="Random",'Random Generator'!B1137,'Random Generator'!H1137),$B$3,$B$4))</f>
        <v>-2.1414113297634318E-2</v>
      </c>
      <c r="C1152" s="64">
        <f>IF($B$5=1,EXP($E$3+$E$4*NORMINV(IF($B$1="Random",'Random Generator'!C1137,'Random Generator'!I1137),0,1))-1,NORMINV(IF($B$1="Random",'Random Generator'!C1137,'Random Generator'!I1137),$B$3,$B$4))</f>
        <v>1.9418694385680002E-3</v>
      </c>
      <c r="D1152" s="64">
        <f>IF($B$5=1,EXP($E$3+$E$4*NORMINV(IF($B$1="Random",'Random Generator'!D1137,'Random Generator'!J1137),0,1))-1,NORMINV(IF($B$1="Random",'Random Generator'!D1137,'Random Generator'!J1137),$B$3,$B$4))</f>
        <v>0.17342473076764087</v>
      </c>
      <c r="E1152" s="64">
        <f>IF($B$5=1,EXP($E$3+$E$4*NORMINV(IF($B$1="Random",'Random Generator'!E1137,'Random Generator'!K1137),0,1))-1,NORMINV(IF($B$1="Random",'Random Generator'!E1137,'Random Generator'!K1137),$B$3,$B$4))</f>
        <v>0.17737777296009294</v>
      </c>
      <c r="F1152" s="64">
        <f>IF($B$5=1,EXP($E$3+$E$4*NORMINV(IF($B$1="Random",'Random Generator'!F1137,'Random Generator'!L1137),0,1))-1,NORMINV(IF($B$1="Random",'Random Generator'!F1137,'Random Generator'!L1137),$B$3,$B$4))</f>
        <v>3.1707496782051869E-3</v>
      </c>
      <c r="G1152" s="64"/>
      <c r="I1152" s="1">
        <f t="shared" si="199"/>
        <v>1136</v>
      </c>
      <c r="J1152" s="5">
        <f t="array" ref="J1152">GEOMEAN(B1152:F1152+1)-1</f>
        <v>6.3255115264649442E-2</v>
      </c>
      <c r="K1152" s="5">
        <f t="shared" si="191"/>
        <v>0</v>
      </c>
      <c r="M1152" s="12">
        <f t="shared" si="192"/>
        <v>3.1707496782051869E-3</v>
      </c>
      <c r="N1152" s="68">
        <f t="shared" si="193"/>
        <v>1.358899703229316</v>
      </c>
      <c r="P1152" s="1">
        <f t="shared" si="200"/>
        <v>1136</v>
      </c>
      <c r="Q1152" s="5">
        <f t="shared" si="194"/>
        <v>6.3255115264649442E-2</v>
      </c>
      <c r="R1152" s="5">
        <f t="shared" si="195"/>
        <v>0</v>
      </c>
      <c r="S1152" s="1"/>
      <c r="T1152" s="12">
        <f t="shared" si="190"/>
        <v>3.1707496782051869E-3</v>
      </c>
      <c r="U1152" s="68">
        <f t="shared" si="196"/>
        <v>1.358899703229316</v>
      </c>
      <c r="V1152" s="68"/>
      <c r="W1152" s="68">
        <f t="shared" si="197"/>
        <v>1.358899703229316</v>
      </c>
    </row>
    <row r="1153" spans="1:23">
      <c r="A1153" s="1">
        <f t="shared" si="198"/>
        <v>1137</v>
      </c>
      <c r="B1153" s="64">
        <f>IF($B$5=1,EXP($E$3+$E$4*NORMINV(IF($B$1="Random",'Random Generator'!B1138,'Random Generator'!H1138),0,1))-1,NORMINV(IF($B$1="Random",'Random Generator'!B1138,'Random Generator'!H1138),$B$3,$B$4))</f>
        <v>-7.3591411285566233E-3</v>
      </c>
      <c r="C1153" s="64">
        <f>IF($B$5=1,EXP($E$3+$E$4*NORMINV(IF($B$1="Random",'Random Generator'!C1138,'Random Generator'!I1138),0,1))-1,NORMINV(IF($B$1="Random",'Random Generator'!C1138,'Random Generator'!I1138),$B$3,$B$4))</f>
        <v>8.466188585522727E-2</v>
      </c>
      <c r="D1153" s="64">
        <f>IF($B$5=1,EXP($E$3+$E$4*NORMINV(IF($B$1="Random",'Random Generator'!D1138,'Random Generator'!J1138),0,1))-1,NORMINV(IF($B$1="Random",'Random Generator'!D1138,'Random Generator'!J1138),$B$3,$B$4))</f>
        <v>7.3082041451309143E-2</v>
      </c>
      <c r="E1153" s="64">
        <f>IF($B$5=1,EXP($E$3+$E$4*NORMINV(IF($B$1="Random",'Random Generator'!E1138,'Random Generator'!K1138),0,1))-1,NORMINV(IF($B$1="Random",'Random Generator'!E1138,'Random Generator'!K1138),$B$3,$B$4))</f>
        <v>0.24604173790779238</v>
      </c>
      <c r="F1153" s="64">
        <f>IF($B$5=1,EXP($E$3+$E$4*NORMINV(IF($B$1="Random",'Random Generator'!F1138,'Random Generator'!L1138),0,1))-1,NORMINV(IF($B$1="Random",'Random Generator'!F1138,'Random Generator'!L1138),$B$3,$B$4))</f>
        <v>-6.0260551230896131E-2</v>
      </c>
      <c r="G1153" s="64"/>
      <c r="I1153" s="1">
        <f t="shared" si="199"/>
        <v>1137</v>
      </c>
      <c r="J1153" s="5">
        <f t="array" ref="J1153">GEOMEAN(B1153:F1153+1)-1</f>
        <v>6.2311542780953522E-2</v>
      </c>
      <c r="K1153" s="5">
        <f t="shared" si="191"/>
        <v>0</v>
      </c>
      <c r="M1153" s="12">
        <f t="shared" si="192"/>
        <v>-6.0260551230896131E-2</v>
      </c>
      <c r="N1153" s="68">
        <f t="shared" si="193"/>
        <v>1.3528807027679881</v>
      </c>
      <c r="P1153" s="1">
        <f t="shared" si="200"/>
        <v>1137</v>
      </c>
      <c r="Q1153" s="5">
        <f t="shared" si="194"/>
        <v>6.2311542780953522E-2</v>
      </c>
      <c r="R1153" s="5">
        <f t="shared" si="195"/>
        <v>0</v>
      </c>
      <c r="S1153" s="1"/>
      <c r="T1153" s="12">
        <f t="shared" si="190"/>
        <v>-6.0260551230896131E-2</v>
      </c>
      <c r="U1153" s="68">
        <f t="shared" si="196"/>
        <v>1.3528807027679881</v>
      </c>
      <c r="V1153" s="68"/>
      <c r="W1153" s="68">
        <f t="shared" si="197"/>
        <v>1.3528807027679881</v>
      </c>
    </row>
    <row r="1154" spans="1:23">
      <c r="A1154" s="1">
        <f t="shared" si="198"/>
        <v>1138</v>
      </c>
      <c r="B1154" s="64">
        <f>IF($B$5=1,EXP($E$3+$E$4*NORMINV(IF($B$1="Random",'Random Generator'!B1139,'Random Generator'!H1139),0,1))-1,NORMINV(IF($B$1="Random",'Random Generator'!B1139,'Random Generator'!H1139),$B$3,$B$4))</f>
        <v>-0.14995933338578404</v>
      </c>
      <c r="C1154" s="64">
        <f>IF($B$5=1,EXP($E$3+$E$4*NORMINV(IF($B$1="Random",'Random Generator'!C1139,'Random Generator'!I1139),0,1))-1,NORMINV(IF($B$1="Random",'Random Generator'!C1139,'Random Generator'!I1139),$B$3,$B$4))</f>
        <v>-7.6892037231657051E-2</v>
      </c>
      <c r="D1154" s="64">
        <f>IF($B$5=1,EXP($E$3+$E$4*NORMINV(IF($B$1="Random",'Random Generator'!D1139,'Random Generator'!J1139),0,1))-1,NORMINV(IF($B$1="Random",'Random Generator'!D1139,'Random Generator'!J1139),$B$3,$B$4))</f>
        <v>4.7981436410206468E-2</v>
      </c>
      <c r="E1154" s="64">
        <f>IF($B$5=1,EXP($E$3+$E$4*NORMINV(IF($B$1="Random",'Random Generator'!E1139,'Random Generator'!K1139),0,1))-1,NORMINV(IF($B$1="Random",'Random Generator'!E1139,'Random Generator'!K1139),$B$3,$B$4))</f>
        <v>2.8673828622478581E-3</v>
      </c>
      <c r="F1154" s="64">
        <f>IF($B$5=1,EXP($E$3+$E$4*NORMINV(IF($B$1="Random",'Random Generator'!F1139,'Random Generator'!L1139),0,1))-1,NORMINV(IF($B$1="Random",'Random Generator'!F1139,'Random Generator'!L1139),$B$3,$B$4))</f>
        <v>-3.6182366521228637E-2</v>
      </c>
      <c r="G1154" s="64"/>
      <c r="I1154" s="1">
        <f t="shared" si="199"/>
        <v>1138</v>
      </c>
      <c r="J1154" s="5">
        <f t="array" ref="J1154">GEOMEAN(B1154:F1154+1)-1</f>
        <v>-4.4882433021966706E-2</v>
      </c>
      <c r="K1154" s="5">
        <f t="shared" si="191"/>
        <v>0</v>
      </c>
      <c r="M1154" s="12">
        <f t="shared" si="192"/>
        <v>-3.6182366521228637E-2</v>
      </c>
      <c r="N1154" s="68">
        <f t="shared" si="193"/>
        <v>0.79484814394756309</v>
      </c>
      <c r="P1154" s="1">
        <f t="shared" si="200"/>
        <v>1138</v>
      </c>
      <c r="Q1154" s="5">
        <f t="shared" si="194"/>
        <v>-4.4882433021966706E-2</v>
      </c>
      <c r="R1154" s="5">
        <f t="shared" si="195"/>
        <v>0</v>
      </c>
      <c r="S1154" s="1"/>
      <c r="T1154" s="12">
        <f t="shared" si="190"/>
        <v>-3.6182366521228637E-2</v>
      </c>
      <c r="U1154" s="68">
        <f t="shared" si="196"/>
        <v>0.79484814394756309</v>
      </c>
      <c r="V1154" s="68"/>
      <c r="W1154" s="68">
        <f t="shared" si="197"/>
        <v>0.79484814394756309</v>
      </c>
    </row>
    <row r="1155" spans="1:23">
      <c r="A1155" s="1">
        <f t="shared" si="198"/>
        <v>1139</v>
      </c>
      <c r="B1155" s="64">
        <f>IF($B$5=1,EXP($E$3+$E$4*NORMINV(IF($B$1="Random",'Random Generator'!B1140,'Random Generator'!H1140),0,1))-1,NORMINV(IF($B$1="Random",'Random Generator'!B1140,'Random Generator'!H1140),$B$3,$B$4))</f>
        <v>1.2655546078131241E-2</v>
      </c>
      <c r="C1155" s="64">
        <f>IF($B$5=1,EXP($E$3+$E$4*NORMINV(IF($B$1="Random",'Random Generator'!C1140,'Random Generator'!I1140),0,1))-1,NORMINV(IF($B$1="Random",'Random Generator'!C1140,'Random Generator'!I1140),$B$3,$B$4))</f>
        <v>0.11975308797892481</v>
      </c>
      <c r="D1155" s="64">
        <f>IF($B$5=1,EXP($E$3+$E$4*NORMINV(IF($B$1="Random",'Random Generator'!D1140,'Random Generator'!J1140),0,1))-1,NORMINV(IF($B$1="Random",'Random Generator'!D1140,'Random Generator'!J1140),$B$3,$B$4))</f>
        <v>0.10862785967665811</v>
      </c>
      <c r="E1155" s="64">
        <f>IF($B$5=1,EXP($E$3+$E$4*NORMINV(IF($B$1="Random",'Random Generator'!E1140,'Random Generator'!K1140),0,1))-1,NORMINV(IF($B$1="Random",'Random Generator'!E1140,'Random Generator'!K1140),$B$3,$B$4))</f>
        <v>0.15703984243881308</v>
      </c>
      <c r="F1155" s="64">
        <f>IF($B$5=1,EXP($E$3+$E$4*NORMINV(IF($B$1="Random",'Random Generator'!F1140,'Random Generator'!L1140),0,1))-1,NORMINV(IF($B$1="Random",'Random Generator'!F1140,'Random Generator'!L1140),$B$3,$B$4))</f>
        <v>-4.0145665357786187E-2</v>
      </c>
      <c r="G1155" s="64"/>
      <c r="I1155" s="1">
        <f t="shared" si="199"/>
        <v>1139</v>
      </c>
      <c r="J1155" s="5">
        <f t="array" ref="J1155">GEOMEAN(B1155:F1155+1)-1</f>
        <v>6.9017191496953068E-2</v>
      </c>
      <c r="K1155" s="5">
        <f t="shared" si="191"/>
        <v>0</v>
      </c>
      <c r="M1155" s="12">
        <f t="shared" si="192"/>
        <v>-4.0145665357786187E-2</v>
      </c>
      <c r="N1155" s="68">
        <f t="shared" si="193"/>
        <v>1.3961222453585584</v>
      </c>
      <c r="P1155" s="1">
        <f t="shared" si="200"/>
        <v>1139</v>
      </c>
      <c r="Q1155" s="5">
        <f t="shared" si="194"/>
        <v>6.9017191496953068E-2</v>
      </c>
      <c r="R1155" s="5">
        <f t="shared" si="195"/>
        <v>0</v>
      </c>
      <c r="S1155" s="1"/>
      <c r="T1155" s="12">
        <f t="shared" si="190"/>
        <v>-4.0145665357786187E-2</v>
      </c>
      <c r="U1155" s="68">
        <f t="shared" si="196"/>
        <v>1.3961222453585584</v>
      </c>
      <c r="V1155" s="68"/>
      <c r="W1155" s="68">
        <f t="shared" si="197"/>
        <v>1.3961222453585584</v>
      </c>
    </row>
    <row r="1156" spans="1:23">
      <c r="A1156" s="1">
        <f t="shared" si="198"/>
        <v>1140</v>
      </c>
      <c r="B1156" s="64">
        <f>IF($B$5=1,EXP($E$3+$E$4*NORMINV(IF($B$1="Random",'Random Generator'!B1141,'Random Generator'!H1141),0,1))-1,NORMINV(IF($B$1="Random",'Random Generator'!B1141,'Random Generator'!H1141),$B$3,$B$4))</f>
        <v>0.27714794635341433</v>
      </c>
      <c r="C1156" s="64">
        <f>IF($B$5=1,EXP($E$3+$E$4*NORMINV(IF($B$1="Random",'Random Generator'!C1141,'Random Generator'!I1141),0,1))-1,NORMINV(IF($B$1="Random",'Random Generator'!C1141,'Random Generator'!I1141),$B$3,$B$4))</f>
        <v>8.2566848300205553E-2</v>
      </c>
      <c r="D1156" s="64">
        <f>IF($B$5=1,EXP($E$3+$E$4*NORMINV(IF($B$1="Random",'Random Generator'!D1141,'Random Generator'!J1141),0,1))-1,NORMINV(IF($B$1="Random",'Random Generator'!D1141,'Random Generator'!J1141),$B$3,$B$4))</f>
        <v>7.7342289487942306E-2</v>
      </c>
      <c r="E1156" s="64">
        <f>IF($B$5=1,EXP($E$3+$E$4*NORMINV(IF($B$1="Random",'Random Generator'!E1141,'Random Generator'!K1141),0,1))-1,NORMINV(IF($B$1="Random",'Random Generator'!E1141,'Random Generator'!K1141),$B$3,$B$4))</f>
        <v>0.22517107563557826</v>
      </c>
      <c r="F1156" s="64">
        <f>IF($B$5=1,EXP($E$3+$E$4*NORMINV(IF($B$1="Random",'Random Generator'!F1141,'Random Generator'!L1141),0,1))-1,NORMINV(IF($B$1="Random",'Random Generator'!F1141,'Random Generator'!L1141),$B$3,$B$4))</f>
        <v>2.5704719828864686E-2</v>
      </c>
      <c r="G1156" s="64"/>
      <c r="I1156" s="1">
        <f t="shared" si="199"/>
        <v>1140</v>
      </c>
      <c r="J1156" s="5">
        <f t="array" ref="J1156">GEOMEAN(B1156:F1156+1)-1</f>
        <v>0.13358410058674819</v>
      </c>
      <c r="K1156" s="5">
        <f t="shared" si="191"/>
        <v>2.9292050293374096E-2</v>
      </c>
      <c r="M1156" s="12">
        <f t="shared" si="192"/>
        <v>-3.5873304645094098E-3</v>
      </c>
      <c r="N1156" s="68">
        <f t="shared" si="193"/>
        <v>1.6421761055194393</v>
      </c>
      <c r="P1156" s="1">
        <f t="shared" si="200"/>
        <v>1140</v>
      </c>
      <c r="Q1156" s="5">
        <f t="shared" si="194"/>
        <v>0.13358410058674819</v>
      </c>
      <c r="R1156" s="5">
        <f t="shared" si="195"/>
        <v>1.9686589537706765E-2</v>
      </c>
      <c r="S1156" s="1"/>
      <c r="T1156" s="12">
        <f t="shared" si="190"/>
        <v>-2.3273920002216175E-2</v>
      </c>
      <c r="U1156" s="68">
        <f t="shared" si="196"/>
        <v>1.7148501180839966</v>
      </c>
      <c r="V1156" s="68"/>
      <c r="W1156" s="68">
        <f t="shared" si="197"/>
        <v>1.8718400265673736</v>
      </c>
    </row>
    <row r="1157" spans="1:23">
      <c r="A1157" s="1">
        <f t="shared" si="198"/>
        <v>1141</v>
      </c>
      <c r="B1157" s="64">
        <f>IF($B$5=1,EXP($E$3+$E$4*NORMINV(IF($B$1="Random",'Random Generator'!B1142,'Random Generator'!H1142),0,1))-1,NORMINV(IF($B$1="Random",'Random Generator'!B1142,'Random Generator'!H1142),$B$3,$B$4))</f>
        <v>0.16617101442049398</v>
      </c>
      <c r="C1157" s="64">
        <f>IF($B$5=1,EXP($E$3+$E$4*NORMINV(IF($B$1="Random",'Random Generator'!C1142,'Random Generator'!I1142),0,1))-1,NORMINV(IF($B$1="Random",'Random Generator'!C1142,'Random Generator'!I1142),$B$3,$B$4))</f>
        <v>3.4004843966910059E-2</v>
      </c>
      <c r="D1157" s="64">
        <f>IF($B$5=1,EXP($E$3+$E$4*NORMINV(IF($B$1="Random",'Random Generator'!D1142,'Random Generator'!J1142),0,1))-1,NORMINV(IF($B$1="Random",'Random Generator'!D1142,'Random Generator'!J1142),$B$3,$B$4))</f>
        <v>-5.2042468786952401E-2</v>
      </c>
      <c r="E1157" s="64">
        <f>IF($B$5=1,EXP($E$3+$E$4*NORMINV(IF($B$1="Random",'Random Generator'!E1142,'Random Generator'!K1142),0,1))-1,NORMINV(IF($B$1="Random",'Random Generator'!E1142,'Random Generator'!K1142),$B$3,$B$4))</f>
        <v>8.4538214816827217E-3</v>
      </c>
      <c r="F1157" s="64">
        <f>IF($B$5=1,EXP($E$3+$E$4*NORMINV(IF($B$1="Random",'Random Generator'!F1142,'Random Generator'!L1142),0,1))-1,NORMINV(IF($B$1="Random",'Random Generator'!F1142,'Random Generator'!L1142),$B$3,$B$4))</f>
        <v>0.13929767169182772</v>
      </c>
      <c r="G1157" s="64"/>
      <c r="I1157" s="1">
        <f t="shared" si="199"/>
        <v>1141</v>
      </c>
      <c r="J1157" s="5">
        <f t="array" ref="J1157">GEOMEAN(B1157:F1157+1)-1</f>
        <v>5.60230181426562E-2</v>
      </c>
      <c r="K1157" s="5">
        <f t="shared" si="191"/>
        <v>0</v>
      </c>
      <c r="M1157" s="12">
        <f t="shared" si="192"/>
        <v>0.13929767169182772</v>
      </c>
      <c r="N1157" s="68">
        <f t="shared" si="193"/>
        <v>1.3133090080100198</v>
      </c>
      <c r="P1157" s="1">
        <f t="shared" si="200"/>
        <v>1141</v>
      </c>
      <c r="Q1157" s="5">
        <f t="shared" si="194"/>
        <v>5.60230181426562E-2</v>
      </c>
      <c r="R1157" s="5">
        <f t="shared" si="195"/>
        <v>0</v>
      </c>
      <c r="S1157" s="1"/>
      <c r="T1157" s="12">
        <f t="shared" si="190"/>
        <v>0.13929767169182772</v>
      </c>
      <c r="U1157" s="68">
        <f t="shared" si="196"/>
        <v>1.3133090080100198</v>
      </c>
      <c r="V1157" s="68"/>
      <c r="W1157" s="68">
        <f t="shared" si="197"/>
        <v>1.3133090080100198</v>
      </c>
    </row>
    <row r="1158" spans="1:23">
      <c r="A1158" s="1">
        <f t="shared" si="198"/>
        <v>1142</v>
      </c>
      <c r="B1158" s="64">
        <f>IF($B$5=1,EXP($E$3+$E$4*NORMINV(IF($B$1="Random",'Random Generator'!B1143,'Random Generator'!H1143),0,1))-1,NORMINV(IF($B$1="Random",'Random Generator'!B1143,'Random Generator'!H1143),$B$3,$B$4))</f>
        <v>0.18730206297312324</v>
      </c>
      <c r="C1158" s="64">
        <f>IF($B$5=1,EXP($E$3+$E$4*NORMINV(IF($B$1="Random",'Random Generator'!C1143,'Random Generator'!I1143),0,1))-1,NORMINV(IF($B$1="Random",'Random Generator'!C1143,'Random Generator'!I1143),$B$3,$B$4))</f>
        <v>-9.0415930349963314E-2</v>
      </c>
      <c r="D1158" s="64">
        <f>IF($B$5=1,EXP($E$3+$E$4*NORMINV(IF($B$1="Random",'Random Generator'!D1143,'Random Generator'!J1143),0,1))-1,NORMINV(IF($B$1="Random",'Random Generator'!D1143,'Random Generator'!J1143),$B$3,$B$4))</f>
        <v>-7.4644539369144502E-2</v>
      </c>
      <c r="E1158" s="64">
        <f>IF($B$5=1,EXP($E$3+$E$4*NORMINV(IF($B$1="Random",'Random Generator'!E1143,'Random Generator'!K1143),0,1))-1,NORMINV(IF($B$1="Random",'Random Generator'!E1143,'Random Generator'!K1143),$B$3,$B$4))</f>
        <v>3.7298396030626346E-2</v>
      </c>
      <c r="F1158" s="64">
        <f>IF($B$5=1,EXP($E$3+$E$4*NORMINV(IF($B$1="Random",'Random Generator'!F1143,'Random Generator'!L1143),0,1))-1,NORMINV(IF($B$1="Random",'Random Generator'!F1143,'Random Generator'!L1143),$B$3,$B$4))</f>
        <v>0.29473511537765051</v>
      </c>
      <c r="G1158" s="64"/>
      <c r="I1158" s="1">
        <f t="shared" si="199"/>
        <v>1142</v>
      </c>
      <c r="J1158" s="5">
        <f t="array" ref="J1158">GEOMEAN(B1158:F1158+1)-1</f>
        <v>6.0619136387038308E-2</v>
      </c>
      <c r="K1158" s="5">
        <f t="shared" si="191"/>
        <v>0</v>
      </c>
      <c r="M1158" s="12">
        <f t="shared" si="192"/>
        <v>0.29473511537765051</v>
      </c>
      <c r="N1158" s="68">
        <f t="shared" si="193"/>
        <v>1.3421383729061591</v>
      </c>
      <c r="P1158" s="1">
        <f t="shared" si="200"/>
        <v>1142</v>
      </c>
      <c r="Q1158" s="5">
        <f t="shared" si="194"/>
        <v>6.0619136387038308E-2</v>
      </c>
      <c r="R1158" s="5">
        <f t="shared" si="195"/>
        <v>0</v>
      </c>
      <c r="S1158" s="1"/>
      <c r="T1158" s="12">
        <f t="shared" si="190"/>
        <v>0.29473511537765051</v>
      </c>
      <c r="U1158" s="68">
        <f t="shared" si="196"/>
        <v>1.3421383729061591</v>
      </c>
      <c r="V1158" s="68"/>
      <c r="W1158" s="68">
        <f t="shared" si="197"/>
        <v>1.3421383729061591</v>
      </c>
    </row>
    <row r="1159" spans="1:23">
      <c r="A1159" s="1">
        <f t="shared" si="198"/>
        <v>1143</v>
      </c>
      <c r="B1159" s="64">
        <f>IF($B$5=1,EXP($E$3+$E$4*NORMINV(IF($B$1="Random",'Random Generator'!B1144,'Random Generator'!H1144),0,1))-1,NORMINV(IF($B$1="Random",'Random Generator'!B1144,'Random Generator'!H1144),$B$3,$B$4))</f>
        <v>0.22697797769925265</v>
      </c>
      <c r="C1159" s="64">
        <f>IF($B$5=1,EXP($E$3+$E$4*NORMINV(IF($B$1="Random",'Random Generator'!C1144,'Random Generator'!I1144),0,1))-1,NORMINV(IF($B$1="Random",'Random Generator'!C1144,'Random Generator'!I1144),$B$3,$B$4))</f>
        <v>0.12433501611443232</v>
      </c>
      <c r="D1159" s="64">
        <f>IF($B$5=1,EXP($E$3+$E$4*NORMINV(IF($B$1="Random",'Random Generator'!D1144,'Random Generator'!J1144),0,1))-1,NORMINV(IF($B$1="Random",'Random Generator'!D1144,'Random Generator'!J1144),$B$3,$B$4))</f>
        <v>-7.8785643723385812E-3</v>
      </c>
      <c r="E1159" s="64">
        <f>IF($B$5=1,EXP($E$3+$E$4*NORMINV(IF($B$1="Random",'Random Generator'!E1144,'Random Generator'!K1144),0,1))-1,NORMINV(IF($B$1="Random",'Random Generator'!E1144,'Random Generator'!K1144),$B$3,$B$4))</f>
        <v>6.3190644618541292E-2</v>
      </c>
      <c r="F1159" s="64">
        <f>IF($B$5=1,EXP($E$3+$E$4*NORMINV(IF($B$1="Random",'Random Generator'!F1144,'Random Generator'!L1144),0,1))-1,NORMINV(IF($B$1="Random",'Random Generator'!F1144,'Random Generator'!L1144),$B$3,$B$4))</f>
        <v>8.7154575049879668E-2</v>
      </c>
      <c r="G1159" s="64"/>
      <c r="I1159" s="1">
        <f t="shared" si="199"/>
        <v>1143</v>
      </c>
      <c r="J1159" s="5">
        <f t="array" ref="J1159">GEOMEAN(B1159:F1159+1)-1</f>
        <v>9.6074202854042223E-2</v>
      </c>
      <c r="K1159" s="5">
        <f t="shared" si="191"/>
        <v>1.0537101427021113E-2</v>
      </c>
      <c r="M1159" s="12">
        <f t="shared" si="192"/>
        <v>7.6617473622858562E-2</v>
      </c>
      <c r="N1159" s="68">
        <f t="shared" si="193"/>
        <v>1.5073821101287614</v>
      </c>
      <c r="P1159" s="1">
        <f t="shared" si="200"/>
        <v>1143</v>
      </c>
      <c r="Q1159" s="5">
        <f t="shared" si="194"/>
        <v>9.6074202854042223E-2</v>
      </c>
      <c r="R1159" s="5">
        <f t="shared" si="195"/>
        <v>9.3164067135378253E-4</v>
      </c>
      <c r="S1159" s="1"/>
      <c r="T1159" s="12">
        <f t="shared" si="190"/>
        <v>7.5685832951504772E-2</v>
      </c>
      <c r="U1159" s="68">
        <f t="shared" si="196"/>
        <v>1.5752637882246132</v>
      </c>
      <c r="V1159" s="68"/>
      <c r="W1159" s="68">
        <f t="shared" si="197"/>
        <v>1.5819756033667658</v>
      </c>
    </row>
    <row r="1160" spans="1:23">
      <c r="A1160" s="1">
        <f t="shared" si="198"/>
        <v>1144</v>
      </c>
      <c r="B1160" s="64">
        <f>IF($B$5=1,EXP($E$3+$E$4*NORMINV(IF($B$1="Random",'Random Generator'!B1145,'Random Generator'!H1145),0,1))-1,NORMINV(IF($B$1="Random",'Random Generator'!B1145,'Random Generator'!H1145),$B$3,$B$4))</f>
        <v>-7.1886266317535363E-2</v>
      </c>
      <c r="C1160" s="64">
        <f>IF($B$5=1,EXP($E$3+$E$4*NORMINV(IF($B$1="Random",'Random Generator'!C1145,'Random Generator'!I1145),0,1))-1,NORMINV(IF($B$1="Random",'Random Generator'!C1145,'Random Generator'!I1145),$B$3,$B$4))</f>
        <v>0.12911922433865963</v>
      </c>
      <c r="D1160" s="64">
        <f>IF($B$5=1,EXP($E$3+$E$4*NORMINV(IF($B$1="Random",'Random Generator'!D1145,'Random Generator'!J1145),0,1))-1,NORMINV(IF($B$1="Random",'Random Generator'!D1145,'Random Generator'!J1145),$B$3,$B$4))</f>
        <v>0.10617762337401726</v>
      </c>
      <c r="E1160" s="64">
        <f>IF($B$5=1,EXP($E$3+$E$4*NORMINV(IF($B$1="Random",'Random Generator'!E1145,'Random Generator'!K1145),0,1))-1,NORMINV(IF($B$1="Random",'Random Generator'!E1145,'Random Generator'!K1145),$B$3,$B$4))</f>
        <v>0.16037067340059252</v>
      </c>
      <c r="F1160" s="64">
        <f>IF($B$5=1,EXP($E$3+$E$4*NORMINV(IF($B$1="Random",'Random Generator'!F1145,'Random Generator'!L1145),0,1))-1,NORMINV(IF($B$1="Random",'Random Generator'!F1145,'Random Generator'!L1145),$B$3,$B$4))</f>
        <v>0.19800557391749307</v>
      </c>
      <c r="G1160" s="64"/>
      <c r="I1160" s="1">
        <f t="shared" si="199"/>
        <v>1144</v>
      </c>
      <c r="J1160" s="5">
        <f t="array" ref="J1160">GEOMEAN(B1160:F1160+1)-1</f>
        <v>0.10013071612583779</v>
      </c>
      <c r="K1160" s="5">
        <f t="shared" si="191"/>
        <v>1.2565358062918898E-2</v>
      </c>
      <c r="M1160" s="12">
        <f t="shared" si="192"/>
        <v>0.18544021585457418</v>
      </c>
      <c r="N1160" s="68">
        <f t="shared" si="193"/>
        <v>1.5215170673092011</v>
      </c>
      <c r="P1160" s="1">
        <f t="shared" si="200"/>
        <v>1144</v>
      </c>
      <c r="Q1160" s="5">
        <f t="shared" si="194"/>
        <v>0.10013071612583779</v>
      </c>
      <c r="R1160" s="5">
        <f t="shared" si="195"/>
        <v>2.9598973072515675E-3</v>
      </c>
      <c r="S1160" s="1"/>
      <c r="T1160" s="12">
        <f t="shared" si="190"/>
        <v>0.18248031854732261</v>
      </c>
      <c r="U1160" s="68">
        <f t="shared" si="196"/>
        <v>1.5899052422854256</v>
      </c>
      <c r="V1160" s="68"/>
      <c r="W1160" s="68">
        <f t="shared" si="197"/>
        <v>1.6114671348502738</v>
      </c>
    </row>
    <row r="1161" spans="1:23">
      <c r="A1161" s="1">
        <f t="shared" si="198"/>
        <v>1145</v>
      </c>
      <c r="B1161" s="64">
        <f>IF($B$5=1,EXP($E$3+$E$4*NORMINV(IF($B$1="Random",'Random Generator'!B1146,'Random Generator'!H1146),0,1))-1,NORMINV(IF($B$1="Random",'Random Generator'!B1146,'Random Generator'!H1146),$B$3,$B$4))</f>
        <v>5.2677930425776065E-2</v>
      </c>
      <c r="C1161" s="64">
        <f>IF($B$5=1,EXP($E$3+$E$4*NORMINV(IF($B$1="Random",'Random Generator'!C1146,'Random Generator'!I1146),0,1))-1,NORMINV(IF($B$1="Random",'Random Generator'!C1146,'Random Generator'!I1146),$B$3,$B$4))</f>
        <v>1.9096001963749609E-2</v>
      </c>
      <c r="D1161" s="64">
        <f>IF($B$5=1,EXP($E$3+$E$4*NORMINV(IF($B$1="Random",'Random Generator'!D1146,'Random Generator'!J1146),0,1))-1,NORMINV(IF($B$1="Random",'Random Generator'!D1146,'Random Generator'!J1146),$B$3,$B$4))</f>
        <v>7.5902123781970143E-3</v>
      </c>
      <c r="E1161" s="64">
        <f>IF($B$5=1,EXP($E$3+$E$4*NORMINV(IF($B$1="Random",'Random Generator'!E1146,'Random Generator'!K1146),0,1))-1,NORMINV(IF($B$1="Random",'Random Generator'!E1146,'Random Generator'!K1146),$B$3,$B$4))</f>
        <v>-1.9109201697519729E-2</v>
      </c>
      <c r="F1161" s="64">
        <f>IF($B$5=1,EXP($E$3+$E$4*NORMINV(IF($B$1="Random",'Random Generator'!F1146,'Random Generator'!L1146),0,1))-1,NORMINV(IF($B$1="Random",'Random Generator'!F1146,'Random Generator'!L1146),$B$3,$B$4))</f>
        <v>0.19435076351437308</v>
      </c>
      <c r="G1161" s="64"/>
      <c r="I1161" s="1">
        <f t="shared" si="199"/>
        <v>1145</v>
      </c>
      <c r="J1161" s="5">
        <f t="array" ref="J1161">GEOMEAN(B1161:F1161+1)-1</f>
        <v>4.8357536396457901E-2</v>
      </c>
      <c r="K1161" s="5">
        <f t="shared" si="191"/>
        <v>0</v>
      </c>
      <c r="M1161" s="12">
        <f t="shared" si="192"/>
        <v>0.19435076351437308</v>
      </c>
      <c r="N1161" s="68">
        <f t="shared" si="193"/>
        <v>1.2663306189060677</v>
      </c>
      <c r="P1161" s="1">
        <f t="shared" si="200"/>
        <v>1145</v>
      </c>
      <c r="Q1161" s="5">
        <f t="shared" si="194"/>
        <v>4.8357536396457901E-2</v>
      </c>
      <c r="R1161" s="5">
        <f t="shared" si="195"/>
        <v>0</v>
      </c>
      <c r="S1161" s="1"/>
      <c r="T1161" s="12">
        <f t="shared" si="190"/>
        <v>0.19435076351437308</v>
      </c>
      <c r="U1161" s="68">
        <f t="shared" si="196"/>
        <v>1.2663306189060677</v>
      </c>
      <c r="V1161" s="68"/>
      <c r="W1161" s="68">
        <f t="shared" si="197"/>
        <v>1.2663306189060677</v>
      </c>
    </row>
    <row r="1162" spans="1:23">
      <c r="A1162" s="1">
        <f t="shared" si="198"/>
        <v>1146</v>
      </c>
      <c r="B1162" s="64">
        <f>IF($B$5=1,EXP($E$3+$E$4*NORMINV(IF($B$1="Random",'Random Generator'!B1147,'Random Generator'!H1147),0,1))-1,NORMINV(IF($B$1="Random",'Random Generator'!B1147,'Random Generator'!H1147),$B$3,$B$4))</f>
        <v>-8.9306445252986699E-2</v>
      </c>
      <c r="C1162" s="64">
        <f>IF($B$5=1,EXP($E$3+$E$4*NORMINV(IF($B$1="Random",'Random Generator'!C1147,'Random Generator'!I1147),0,1))-1,NORMINV(IF($B$1="Random",'Random Generator'!C1147,'Random Generator'!I1147),$B$3,$B$4))</f>
        <v>0.10429835936018406</v>
      </c>
      <c r="D1162" s="64">
        <f>IF($B$5=1,EXP($E$3+$E$4*NORMINV(IF($B$1="Random",'Random Generator'!D1147,'Random Generator'!J1147),0,1))-1,NORMINV(IF($B$1="Random",'Random Generator'!D1147,'Random Generator'!J1147),$B$3,$B$4))</f>
        <v>9.7229921228700444E-2</v>
      </c>
      <c r="E1162" s="64">
        <f>IF($B$5=1,EXP($E$3+$E$4*NORMINV(IF($B$1="Random",'Random Generator'!E1147,'Random Generator'!K1147),0,1))-1,NORMINV(IF($B$1="Random",'Random Generator'!E1147,'Random Generator'!K1147),$B$3,$B$4))</f>
        <v>4.7620970108787963E-2</v>
      </c>
      <c r="F1162" s="64">
        <f>IF($B$5=1,EXP($E$3+$E$4*NORMINV(IF($B$1="Random",'Random Generator'!F1147,'Random Generator'!L1147),0,1))-1,NORMINV(IF($B$1="Random",'Random Generator'!F1147,'Random Generator'!L1147),$B$3,$B$4))</f>
        <v>-8.3103749706463392E-2</v>
      </c>
      <c r="G1162" s="64"/>
      <c r="I1162" s="1">
        <f t="shared" si="199"/>
        <v>1146</v>
      </c>
      <c r="J1162" s="5">
        <f t="array" ref="J1162">GEOMEAN(B1162:F1162+1)-1</f>
        <v>1.1710232193354653E-2</v>
      </c>
      <c r="K1162" s="5">
        <f t="shared" si="191"/>
        <v>0</v>
      </c>
      <c r="M1162" s="12">
        <f t="shared" si="192"/>
        <v>-8.3103749706463392E-2</v>
      </c>
      <c r="N1162" s="68">
        <f t="shared" si="193"/>
        <v>1.0599386087770604</v>
      </c>
      <c r="P1162" s="1">
        <f t="shared" si="200"/>
        <v>1146</v>
      </c>
      <c r="Q1162" s="5">
        <f t="shared" si="194"/>
        <v>1.1710232193354653E-2</v>
      </c>
      <c r="R1162" s="5">
        <f t="shared" si="195"/>
        <v>0</v>
      </c>
      <c r="S1162" s="1"/>
      <c r="T1162" s="12">
        <f t="shared" si="190"/>
        <v>-8.3103749706463392E-2</v>
      </c>
      <c r="U1162" s="68">
        <f t="shared" si="196"/>
        <v>1.0599386087770604</v>
      </c>
      <c r="V1162" s="68"/>
      <c r="W1162" s="68">
        <f t="shared" si="197"/>
        <v>1.0599386087770604</v>
      </c>
    </row>
    <row r="1163" spans="1:23">
      <c r="A1163" s="1">
        <f t="shared" si="198"/>
        <v>1147</v>
      </c>
      <c r="B1163" s="64">
        <f>IF($B$5=1,EXP($E$3+$E$4*NORMINV(IF($B$1="Random",'Random Generator'!B1148,'Random Generator'!H1148),0,1))-1,NORMINV(IF($B$1="Random",'Random Generator'!B1148,'Random Generator'!H1148),$B$3,$B$4))</f>
        <v>0.11661959287482748</v>
      </c>
      <c r="C1163" s="64">
        <f>IF($B$5=1,EXP($E$3+$E$4*NORMINV(IF($B$1="Random",'Random Generator'!C1148,'Random Generator'!I1148),0,1))-1,NORMINV(IF($B$1="Random",'Random Generator'!C1148,'Random Generator'!I1148),$B$3,$B$4))</f>
        <v>0.11692834789947204</v>
      </c>
      <c r="D1163" s="64">
        <f>IF($B$5=1,EXP($E$3+$E$4*NORMINV(IF($B$1="Random",'Random Generator'!D1148,'Random Generator'!J1148),0,1))-1,NORMINV(IF($B$1="Random",'Random Generator'!D1148,'Random Generator'!J1148),$B$3,$B$4))</f>
        <v>0.25495887238669424</v>
      </c>
      <c r="E1163" s="64">
        <f>IF($B$5=1,EXP($E$3+$E$4*NORMINV(IF($B$1="Random",'Random Generator'!E1148,'Random Generator'!K1148),0,1))-1,NORMINV(IF($B$1="Random",'Random Generator'!E1148,'Random Generator'!K1148),$B$3,$B$4))</f>
        <v>0.22608833376840454</v>
      </c>
      <c r="F1163" s="64">
        <f>IF($B$5=1,EXP($E$3+$E$4*NORMINV(IF($B$1="Random",'Random Generator'!F1148,'Random Generator'!L1148),0,1))-1,NORMINV(IF($B$1="Random",'Random Generator'!F1148,'Random Generator'!L1148),$B$3,$B$4))</f>
        <v>9.5152136012622845E-2</v>
      </c>
      <c r="G1163" s="64"/>
      <c r="I1163" s="1">
        <f t="shared" si="199"/>
        <v>1147</v>
      </c>
      <c r="J1163" s="5">
        <f t="array" ref="J1163">GEOMEAN(B1163:F1163+1)-1</f>
        <v>0.16014227649031709</v>
      </c>
      <c r="K1163" s="5">
        <f t="shared" si="191"/>
        <v>4.2571138245158548E-2</v>
      </c>
      <c r="M1163" s="12">
        <f t="shared" si="192"/>
        <v>5.2580997767464298E-2</v>
      </c>
      <c r="N1163" s="68">
        <f t="shared" si="193"/>
        <v>1.7433150805777649</v>
      </c>
      <c r="P1163" s="1">
        <f t="shared" si="200"/>
        <v>1147</v>
      </c>
      <c r="Q1163" s="5">
        <f t="shared" si="194"/>
        <v>0.16014227649031709</v>
      </c>
      <c r="R1163" s="5">
        <f t="shared" si="195"/>
        <v>3.2965677489491217E-2</v>
      </c>
      <c r="S1163" s="1"/>
      <c r="T1163" s="12">
        <f t="shared" si="190"/>
        <v>1.9615320277973081E-2</v>
      </c>
      <c r="U1163" s="68">
        <f t="shared" si="196"/>
        <v>1.8195325100480799</v>
      </c>
      <c r="V1163" s="68"/>
      <c r="W1163" s="68">
        <f t="shared" si="197"/>
        <v>2.1016300306715388</v>
      </c>
    </row>
    <row r="1164" spans="1:23">
      <c r="A1164" s="1">
        <f t="shared" si="198"/>
        <v>1148</v>
      </c>
      <c r="B1164" s="64">
        <f>IF($B$5=1,EXP($E$3+$E$4*NORMINV(IF($B$1="Random",'Random Generator'!B1149,'Random Generator'!H1149),0,1))-1,NORMINV(IF($B$1="Random",'Random Generator'!B1149,'Random Generator'!H1149),$B$3,$B$4))</f>
        <v>0.10574074285048574</v>
      </c>
      <c r="C1164" s="64">
        <f>IF($B$5=1,EXP($E$3+$E$4*NORMINV(IF($B$1="Random",'Random Generator'!C1149,'Random Generator'!I1149),0,1))-1,NORMINV(IF($B$1="Random",'Random Generator'!C1149,'Random Generator'!I1149),$B$3,$B$4))</f>
        <v>0.25073372192136745</v>
      </c>
      <c r="D1164" s="64">
        <f>IF($B$5=1,EXP($E$3+$E$4*NORMINV(IF($B$1="Random",'Random Generator'!D1149,'Random Generator'!J1149),0,1))-1,NORMINV(IF($B$1="Random",'Random Generator'!D1149,'Random Generator'!J1149),$B$3,$B$4))</f>
        <v>0.22818848511259948</v>
      </c>
      <c r="E1164" s="64">
        <f>IF($B$5=1,EXP($E$3+$E$4*NORMINV(IF($B$1="Random",'Random Generator'!E1149,'Random Generator'!K1149),0,1))-1,NORMINV(IF($B$1="Random",'Random Generator'!E1149,'Random Generator'!K1149),$B$3,$B$4))</f>
        <v>0.14616168116841033</v>
      </c>
      <c r="F1164" s="64">
        <f>IF($B$5=1,EXP($E$3+$E$4*NORMINV(IF($B$1="Random",'Random Generator'!F1149,'Random Generator'!L1149),0,1))-1,NORMINV(IF($B$1="Random",'Random Generator'!F1149,'Random Generator'!L1149),$B$3,$B$4))</f>
        <v>0.34307079587983558</v>
      </c>
      <c r="G1164" s="64"/>
      <c r="I1164" s="1">
        <f t="shared" si="199"/>
        <v>1148</v>
      </c>
      <c r="J1164" s="5">
        <f t="array" ref="J1164">GEOMEAN(B1164:F1164+1)-1</f>
        <v>0.21195249393228899</v>
      </c>
      <c r="K1164" s="5">
        <f t="shared" si="191"/>
        <v>6.8476246966144488E-2</v>
      </c>
      <c r="M1164" s="12">
        <f t="shared" si="192"/>
        <v>0.27459454891369106</v>
      </c>
      <c r="N1164" s="68">
        <f t="shared" si="193"/>
        <v>1.9549503764468046</v>
      </c>
      <c r="P1164" s="1">
        <f t="shared" si="200"/>
        <v>1148</v>
      </c>
      <c r="Q1164" s="5">
        <f t="shared" si="194"/>
        <v>0.21195249393228899</v>
      </c>
      <c r="R1164" s="5">
        <f t="shared" si="195"/>
        <v>5.8870786210477165E-2</v>
      </c>
      <c r="S1164" s="1"/>
      <c r="T1164" s="12">
        <f t="shared" si="190"/>
        <v>0.21572376270321389</v>
      </c>
      <c r="U1164" s="68">
        <f t="shared" si="196"/>
        <v>2.0384516417219265</v>
      </c>
      <c r="V1164" s="68"/>
      <c r="W1164" s="68">
        <f t="shared" si="197"/>
        <v>2.6147368259156241</v>
      </c>
    </row>
    <row r="1165" spans="1:23">
      <c r="A1165" s="1">
        <f t="shared" si="198"/>
        <v>1149</v>
      </c>
      <c r="B1165" s="64">
        <f>IF($B$5=1,EXP($E$3+$E$4*NORMINV(IF($B$1="Random",'Random Generator'!B1150,'Random Generator'!H1150),0,1))-1,NORMINV(IF($B$1="Random",'Random Generator'!B1150,'Random Generator'!H1150),$B$3,$B$4))</f>
        <v>0.13883036935786874</v>
      </c>
      <c r="C1165" s="64">
        <f>IF($B$5=1,EXP($E$3+$E$4*NORMINV(IF($B$1="Random",'Random Generator'!C1150,'Random Generator'!I1150),0,1))-1,NORMINV(IF($B$1="Random",'Random Generator'!C1150,'Random Generator'!I1150),$B$3,$B$4))</f>
        <v>-4.8326151664315087E-2</v>
      </c>
      <c r="D1165" s="64">
        <f>IF($B$5=1,EXP($E$3+$E$4*NORMINV(IF($B$1="Random",'Random Generator'!D1150,'Random Generator'!J1150),0,1))-1,NORMINV(IF($B$1="Random",'Random Generator'!D1150,'Random Generator'!J1150),$B$3,$B$4))</f>
        <v>0.17366929210152593</v>
      </c>
      <c r="E1165" s="64">
        <f>IF($B$5=1,EXP($E$3+$E$4*NORMINV(IF($B$1="Random",'Random Generator'!E1150,'Random Generator'!K1150),0,1))-1,NORMINV(IF($B$1="Random",'Random Generator'!E1150,'Random Generator'!K1150),$B$3,$B$4))</f>
        <v>-0.1166751661755322</v>
      </c>
      <c r="F1165" s="64">
        <f>IF($B$5=1,EXP($E$3+$E$4*NORMINV(IF($B$1="Random",'Random Generator'!F1150,'Random Generator'!L1150),0,1))-1,NORMINV(IF($B$1="Random",'Random Generator'!F1150,'Random Generator'!L1150),$B$3,$B$4))</f>
        <v>-6.032927534045962E-2</v>
      </c>
      <c r="G1165" s="64"/>
      <c r="I1165" s="1">
        <f t="shared" si="199"/>
        <v>1149</v>
      </c>
      <c r="J1165" s="5">
        <f t="array" ref="J1165">GEOMEAN(B1165:F1165+1)-1</f>
        <v>1.0922379250801528E-2</v>
      </c>
      <c r="K1165" s="5">
        <f t="shared" si="191"/>
        <v>0</v>
      </c>
      <c r="M1165" s="12">
        <f t="shared" si="192"/>
        <v>-6.032927534045962E-2</v>
      </c>
      <c r="N1165" s="68">
        <f t="shared" si="193"/>
        <v>1.0558179814751905</v>
      </c>
      <c r="P1165" s="1">
        <f t="shared" si="200"/>
        <v>1149</v>
      </c>
      <c r="Q1165" s="5">
        <f t="shared" si="194"/>
        <v>1.0922379250801528E-2</v>
      </c>
      <c r="R1165" s="5">
        <f t="shared" si="195"/>
        <v>0</v>
      </c>
      <c r="S1165" s="1"/>
      <c r="T1165" s="12">
        <f t="shared" si="190"/>
        <v>-6.032927534045962E-2</v>
      </c>
      <c r="U1165" s="68">
        <f t="shared" si="196"/>
        <v>1.0558179814751905</v>
      </c>
      <c r="V1165" s="68"/>
      <c r="W1165" s="68">
        <f t="shared" si="197"/>
        <v>1.0558179814751905</v>
      </c>
    </row>
    <row r="1166" spans="1:23">
      <c r="A1166" s="1">
        <f t="shared" si="198"/>
        <v>1150</v>
      </c>
      <c r="B1166" s="64">
        <f>IF($B$5=1,EXP($E$3+$E$4*NORMINV(IF($B$1="Random",'Random Generator'!B1151,'Random Generator'!H1151),0,1))-1,NORMINV(IF($B$1="Random",'Random Generator'!B1151,'Random Generator'!H1151),$B$3,$B$4))</f>
        <v>-2.8958531207847638E-2</v>
      </c>
      <c r="C1166" s="64">
        <f>IF($B$5=1,EXP($E$3+$E$4*NORMINV(IF($B$1="Random",'Random Generator'!C1151,'Random Generator'!I1151),0,1))-1,NORMINV(IF($B$1="Random",'Random Generator'!C1151,'Random Generator'!I1151),$B$3,$B$4))</f>
        <v>-0.10398993782470489</v>
      </c>
      <c r="D1166" s="64">
        <f>IF($B$5=1,EXP($E$3+$E$4*NORMINV(IF($B$1="Random",'Random Generator'!D1151,'Random Generator'!J1151),0,1))-1,NORMINV(IF($B$1="Random",'Random Generator'!D1151,'Random Generator'!J1151),$B$3,$B$4))</f>
        <v>0.17064942216433532</v>
      </c>
      <c r="E1166" s="64">
        <f>IF($B$5=1,EXP($E$3+$E$4*NORMINV(IF($B$1="Random",'Random Generator'!E1151,'Random Generator'!K1151),0,1))-1,NORMINV(IF($B$1="Random",'Random Generator'!E1151,'Random Generator'!K1151),$B$3,$B$4))</f>
        <v>4.8300883610044032E-2</v>
      </c>
      <c r="F1166" s="64">
        <f>IF($B$5=1,EXP($E$3+$E$4*NORMINV(IF($B$1="Random",'Random Generator'!F1151,'Random Generator'!L1151),0,1))-1,NORMINV(IF($B$1="Random",'Random Generator'!F1151,'Random Generator'!L1151),$B$3,$B$4))</f>
        <v>0.1307316487961212</v>
      </c>
      <c r="G1166" s="64"/>
      <c r="I1166" s="1">
        <f t="shared" si="199"/>
        <v>1150</v>
      </c>
      <c r="J1166" s="5">
        <f t="array" ref="J1166">GEOMEAN(B1166:F1166+1)-1</f>
        <v>3.8399819065899177E-2</v>
      </c>
      <c r="K1166" s="5">
        <f t="shared" si="191"/>
        <v>0</v>
      </c>
      <c r="M1166" s="12">
        <f t="shared" si="192"/>
        <v>0.1307316487961212</v>
      </c>
      <c r="N1166" s="68">
        <f t="shared" si="193"/>
        <v>1.2073217343317915</v>
      </c>
      <c r="P1166" s="1">
        <f t="shared" si="200"/>
        <v>1150</v>
      </c>
      <c r="Q1166" s="5">
        <f t="shared" si="194"/>
        <v>3.8399819065899177E-2</v>
      </c>
      <c r="R1166" s="5">
        <f t="shared" si="195"/>
        <v>0</v>
      </c>
      <c r="S1166" s="1"/>
      <c r="T1166" s="12">
        <f t="shared" si="190"/>
        <v>0.1307316487961212</v>
      </c>
      <c r="U1166" s="68">
        <f t="shared" si="196"/>
        <v>1.2073217343317915</v>
      </c>
      <c r="V1166" s="68"/>
      <c r="W1166" s="68">
        <f t="shared" si="197"/>
        <v>1.2073217343317915</v>
      </c>
    </row>
    <row r="1167" spans="1:23">
      <c r="A1167" s="1">
        <f t="shared" si="198"/>
        <v>1151</v>
      </c>
      <c r="B1167" s="64">
        <f>IF($B$5=1,EXP($E$3+$E$4*NORMINV(IF($B$1="Random",'Random Generator'!B1152,'Random Generator'!H1152),0,1))-1,NORMINV(IF($B$1="Random",'Random Generator'!B1152,'Random Generator'!H1152),$B$3,$B$4))</f>
        <v>-5.3112085374642182E-2</v>
      </c>
      <c r="C1167" s="64">
        <f>IF($B$5=1,EXP($E$3+$E$4*NORMINV(IF($B$1="Random",'Random Generator'!C1152,'Random Generator'!I1152),0,1))-1,NORMINV(IF($B$1="Random",'Random Generator'!C1152,'Random Generator'!I1152),$B$3,$B$4))</f>
        <v>0.18060534265579542</v>
      </c>
      <c r="D1167" s="64">
        <f>IF($B$5=1,EXP($E$3+$E$4*NORMINV(IF($B$1="Random",'Random Generator'!D1152,'Random Generator'!J1152),0,1))-1,NORMINV(IF($B$1="Random",'Random Generator'!D1152,'Random Generator'!J1152),$B$3,$B$4))</f>
        <v>-8.9967858090348463E-3</v>
      </c>
      <c r="E1167" s="64">
        <f>IF($B$5=1,EXP($E$3+$E$4*NORMINV(IF($B$1="Random",'Random Generator'!E1152,'Random Generator'!K1152),0,1))-1,NORMINV(IF($B$1="Random",'Random Generator'!E1152,'Random Generator'!K1152),$B$3,$B$4))</f>
        <v>2.2554240822922234E-2</v>
      </c>
      <c r="F1167" s="64">
        <f>IF($B$5=1,EXP($E$3+$E$4*NORMINV(IF($B$1="Random",'Random Generator'!F1152,'Random Generator'!L1152),0,1))-1,NORMINV(IF($B$1="Random",'Random Generator'!F1152,'Random Generator'!L1152),$B$3,$B$4))</f>
        <v>0.17475159122935957</v>
      </c>
      <c r="G1167" s="64"/>
      <c r="I1167" s="1">
        <f t="shared" si="199"/>
        <v>1151</v>
      </c>
      <c r="J1167" s="5">
        <f t="array" ref="J1167">GEOMEAN(B1167:F1167+1)-1</f>
        <v>5.8820047128167463E-2</v>
      </c>
      <c r="K1167" s="5">
        <f t="shared" si="191"/>
        <v>0</v>
      </c>
      <c r="M1167" s="12">
        <f t="shared" si="192"/>
        <v>0.17475159122935957</v>
      </c>
      <c r="N1167" s="68">
        <f t="shared" si="193"/>
        <v>1.3307938249606366</v>
      </c>
      <c r="P1167" s="1">
        <f t="shared" si="200"/>
        <v>1151</v>
      </c>
      <c r="Q1167" s="5">
        <f t="shared" si="194"/>
        <v>5.8820047128167463E-2</v>
      </c>
      <c r="R1167" s="5">
        <f t="shared" si="195"/>
        <v>0</v>
      </c>
      <c r="S1167" s="1"/>
      <c r="T1167" s="12">
        <f t="shared" si="190"/>
        <v>0.17475159122935957</v>
      </c>
      <c r="U1167" s="68">
        <f t="shared" si="196"/>
        <v>1.3307938249606366</v>
      </c>
      <c r="V1167" s="68"/>
      <c r="W1167" s="68">
        <f t="shared" si="197"/>
        <v>1.3307938249606366</v>
      </c>
    </row>
    <row r="1168" spans="1:23">
      <c r="A1168" s="1">
        <f t="shared" si="198"/>
        <v>1152</v>
      </c>
      <c r="B1168" s="64">
        <f>IF($B$5=1,EXP($E$3+$E$4*NORMINV(IF($B$1="Random",'Random Generator'!B1153,'Random Generator'!H1153),0,1))-1,NORMINV(IF($B$1="Random",'Random Generator'!B1153,'Random Generator'!H1153),$B$3,$B$4))</f>
        <v>0.25474297902422416</v>
      </c>
      <c r="C1168" s="64">
        <f>IF($B$5=1,EXP($E$3+$E$4*NORMINV(IF($B$1="Random",'Random Generator'!C1153,'Random Generator'!I1153),0,1))-1,NORMINV(IF($B$1="Random",'Random Generator'!C1153,'Random Generator'!I1153),$B$3,$B$4))</f>
        <v>0.18191954406164568</v>
      </c>
      <c r="D1168" s="64">
        <f>IF($B$5=1,EXP($E$3+$E$4*NORMINV(IF($B$1="Random",'Random Generator'!D1153,'Random Generator'!J1153),0,1))-1,NORMINV(IF($B$1="Random",'Random Generator'!D1153,'Random Generator'!J1153),$B$3,$B$4))</f>
        <v>0.12976252938825894</v>
      </c>
      <c r="E1168" s="64">
        <f>IF($B$5=1,EXP($E$3+$E$4*NORMINV(IF($B$1="Random",'Random Generator'!E1153,'Random Generator'!K1153),0,1))-1,NORMINV(IF($B$1="Random",'Random Generator'!E1153,'Random Generator'!K1153),$B$3,$B$4))</f>
        <v>-2.3118130978489027E-2</v>
      </c>
      <c r="F1168" s="64">
        <f>IF($B$5=1,EXP($E$3+$E$4*NORMINV(IF($B$1="Random",'Random Generator'!F1153,'Random Generator'!L1153),0,1))-1,NORMINV(IF($B$1="Random",'Random Generator'!F1153,'Random Generator'!L1153),$B$3,$B$4))</f>
        <v>7.5440570094991166E-2</v>
      </c>
      <c r="G1168" s="64"/>
      <c r="I1168" s="1">
        <f t="shared" si="199"/>
        <v>1152</v>
      </c>
      <c r="J1168" s="5">
        <f t="array" ref="J1168">GEOMEAN(B1168:F1168+1)-1</f>
        <v>0.11972574563803962</v>
      </c>
      <c r="K1168" s="5">
        <f t="shared" si="191"/>
        <v>2.2362872819019809E-2</v>
      </c>
      <c r="M1168" s="12">
        <f t="shared" si="192"/>
        <v>5.3077697275971357E-2</v>
      </c>
      <c r="N1168" s="68">
        <f t="shared" si="193"/>
        <v>1.591297252419952</v>
      </c>
      <c r="P1168" s="1">
        <f t="shared" si="200"/>
        <v>1152</v>
      </c>
      <c r="Q1168" s="5">
        <f t="shared" si="194"/>
        <v>0.11972574563803962</v>
      </c>
      <c r="R1168" s="5">
        <f t="shared" si="195"/>
        <v>1.2757412063352479E-2</v>
      </c>
      <c r="S1168" s="1"/>
      <c r="T1168" s="12">
        <f t="shared" si="190"/>
        <v>4.0320285212618878E-2</v>
      </c>
      <c r="U1168" s="68">
        <f t="shared" si="196"/>
        <v>1.6621720957725119</v>
      </c>
      <c r="V1168" s="68"/>
      <c r="W1168" s="68">
        <f t="shared" si="197"/>
        <v>1.7601850169237145</v>
      </c>
    </row>
    <row r="1169" spans="1:23">
      <c r="A1169" s="1">
        <f t="shared" si="198"/>
        <v>1153</v>
      </c>
      <c r="B1169" s="64">
        <f>IF($B$5=1,EXP($E$3+$E$4*NORMINV(IF($B$1="Random",'Random Generator'!B1154,'Random Generator'!H1154),0,1))-1,NORMINV(IF($B$1="Random",'Random Generator'!B1154,'Random Generator'!H1154),$B$3,$B$4))</f>
        <v>1.5513895945958867E-2</v>
      </c>
      <c r="C1169" s="64">
        <f>IF($B$5=1,EXP($E$3+$E$4*NORMINV(IF($B$1="Random",'Random Generator'!C1154,'Random Generator'!I1154),0,1))-1,NORMINV(IF($B$1="Random",'Random Generator'!C1154,'Random Generator'!I1154),$B$3,$B$4))</f>
        <v>3.2892282934393613E-3</v>
      </c>
      <c r="D1169" s="64">
        <f>IF($B$5=1,EXP($E$3+$E$4*NORMINV(IF($B$1="Random",'Random Generator'!D1154,'Random Generator'!J1154),0,1))-1,NORMINV(IF($B$1="Random",'Random Generator'!D1154,'Random Generator'!J1154),$B$3,$B$4))</f>
        <v>-9.3319983817808594E-2</v>
      </c>
      <c r="E1169" s="64">
        <f>IF($B$5=1,EXP($E$3+$E$4*NORMINV(IF($B$1="Random",'Random Generator'!E1154,'Random Generator'!K1154),0,1))-1,NORMINV(IF($B$1="Random",'Random Generator'!E1154,'Random Generator'!K1154),$B$3,$B$4))</f>
        <v>4.3281770379218543E-2</v>
      </c>
      <c r="F1169" s="64">
        <f>IF($B$5=1,EXP($E$3+$E$4*NORMINV(IF($B$1="Random",'Random Generator'!F1154,'Random Generator'!L1154),0,1))-1,NORMINV(IF($B$1="Random",'Random Generator'!F1154,'Random Generator'!L1154),$B$3,$B$4))</f>
        <v>0.26414167079679651</v>
      </c>
      <c r="G1169" s="64"/>
      <c r="I1169" s="1">
        <f t="shared" si="199"/>
        <v>1153</v>
      </c>
      <c r="J1169" s="5">
        <f t="array" ref="J1169">GEOMEAN(B1169:F1169+1)-1</f>
        <v>4.0285837507480382E-2</v>
      </c>
      <c r="K1169" s="5">
        <f t="shared" si="191"/>
        <v>0</v>
      </c>
      <c r="M1169" s="12">
        <f t="shared" si="192"/>
        <v>0.26414167079679651</v>
      </c>
      <c r="N1169" s="68">
        <f t="shared" si="193"/>
        <v>1.2183257689756462</v>
      </c>
      <c r="P1169" s="1">
        <f t="shared" si="200"/>
        <v>1153</v>
      </c>
      <c r="Q1169" s="5">
        <f t="shared" si="194"/>
        <v>4.0285837507480382E-2</v>
      </c>
      <c r="R1169" s="5">
        <f t="shared" si="195"/>
        <v>0</v>
      </c>
      <c r="S1169" s="1"/>
      <c r="T1169" s="12">
        <f t="shared" ref="T1169:T1232" si="201">M1169-R1169</f>
        <v>0.26414167079679651</v>
      </c>
      <c r="U1169" s="68">
        <f t="shared" si="196"/>
        <v>1.2183257689756462</v>
      </c>
      <c r="V1169" s="68"/>
      <c r="W1169" s="68">
        <f t="shared" si="197"/>
        <v>1.2183257689756462</v>
      </c>
    </row>
    <row r="1170" spans="1:23">
      <c r="A1170" s="1">
        <f t="shared" si="198"/>
        <v>1154</v>
      </c>
      <c r="B1170" s="64">
        <f>IF($B$5=1,EXP($E$3+$E$4*NORMINV(IF($B$1="Random",'Random Generator'!B1155,'Random Generator'!H1155),0,1))-1,NORMINV(IF($B$1="Random",'Random Generator'!B1155,'Random Generator'!H1155),$B$3,$B$4))</f>
        <v>0.22576583783904902</v>
      </c>
      <c r="C1170" s="64">
        <f>IF($B$5=1,EXP($E$3+$E$4*NORMINV(IF($B$1="Random",'Random Generator'!C1155,'Random Generator'!I1155),0,1))-1,NORMINV(IF($B$1="Random",'Random Generator'!C1155,'Random Generator'!I1155),$B$3,$B$4))</f>
        <v>3.7296950397345263E-2</v>
      </c>
      <c r="D1170" s="64">
        <f>IF($B$5=1,EXP($E$3+$E$4*NORMINV(IF($B$1="Random",'Random Generator'!D1155,'Random Generator'!J1155),0,1))-1,NORMINV(IF($B$1="Random",'Random Generator'!D1155,'Random Generator'!J1155),$B$3,$B$4))</f>
        <v>0.22536537892566044</v>
      </c>
      <c r="E1170" s="64">
        <f>IF($B$5=1,EXP($E$3+$E$4*NORMINV(IF($B$1="Random",'Random Generator'!E1155,'Random Generator'!K1155),0,1))-1,NORMINV(IF($B$1="Random",'Random Generator'!E1155,'Random Generator'!K1155),$B$3,$B$4))</f>
        <v>0.10690113276427837</v>
      </c>
      <c r="F1170" s="64">
        <f>IF($B$5=1,EXP($E$3+$E$4*NORMINV(IF($B$1="Random",'Random Generator'!F1155,'Random Generator'!L1155),0,1))-1,NORMINV(IF($B$1="Random",'Random Generator'!F1155,'Random Generator'!L1155),$B$3,$B$4))</f>
        <v>0.19457681882866695</v>
      </c>
      <c r="G1170" s="64"/>
      <c r="I1170" s="1">
        <f t="shared" si="199"/>
        <v>1154</v>
      </c>
      <c r="J1170" s="5">
        <f t="array" ref="J1170">GEOMEAN(B1170:F1170+1)-1</f>
        <v>0.1555262798867425</v>
      </c>
      <c r="K1170" s="5">
        <f t="shared" ref="K1170:K1233" si="202">MAX((J1170-0.075)/2,0)</f>
        <v>4.0263139943371253E-2</v>
      </c>
      <c r="M1170" s="12">
        <f t="shared" ref="M1170:M1233" si="203">F1170-K1170</f>
        <v>0.15431367888529571</v>
      </c>
      <c r="N1170" s="68">
        <f t="shared" ref="N1170:N1233" si="204">(1+J1170-K1170)^5</f>
        <v>1.7253878832969747</v>
      </c>
      <c r="P1170" s="1">
        <f t="shared" si="200"/>
        <v>1154</v>
      </c>
      <c r="Q1170" s="5">
        <f t="shared" ref="Q1170:Q1233" si="205">J1170</f>
        <v>0.1555262798867425</v>
      </c>
      <c r="R1170" s="5">
        <f t="shared" ref="R1170:R1233" si="206">MAX((Q1170-Q$7)/2,0)</f>
        <v>3.0657679187703922E-2</v>
      </c>
      <c r="S1170" s="1"/>
      <c r="T1170" s="12">
        <f t="shared" si="201"/>
        <v>0.12365599969759178</v>
      </c>
      <c r="U1170" s="68">
        <f t="shared" ref="U1170:U1233" si="207">(1+Q1170-R1170)^5</f>
        <v>1.8009803351451239</v>
      </c>
      <c r="V1170" s="68"/>
      <c r="W1170" s="68">
        <f t="shared" ref="W1170:W1233" si="208">(1+Q1170)^5</f>
        <v>2.0601513868921368</v>
      </c>
    </row>
    <row r="1171" spans="1:23">
      <c r="A1171" s="1">
        <f t="shared" ref="A1171:A1234" si="209">A1170+1</f>
        <v>1155</v>
      </c>
      <c r="B1171" s="64">
        <f>IF($B$5=1,EXP($E$3+$E$4*NORMINV(IF($B$1="Random",'Random Generator'!B1156,'Random Generator'!H1156),0,1))-1,NORMINV(IF($B$1="Random",'Random Generator'!B1156,'Random Generator'!H1156),$B$3,$B$4))</f>
        <v>0.17717111927331319</v>
      </c>
      <c r="C1171" s="64">
        <f>IF($B$5=1,EXP($E$3+$E$4*NORMINV(IF($B$1="Random",'Random Generator'!C1156,'Random Generator'!I1156),0,1))-1,NORMINV(IF($B$1="Random",'Random Generator'!C1156,'Random Generator'!I1156),$B$3,$B$4))</f>
        <v>1.9353107961703753E-3</v>
      </c>
      <c r="D1171" s="64">
        <f>IF($B$5=1,EXP($E$3+$E$4*NORMINV(IF($B$1="Random",'Random Generator'!D1156,'Random Generator'!J1156),0,1))-1,NORMINV(IF($B$1="Random",'Random Generator'!D1156,'Random Generator'!J1156),$B$3,$B$4))</f>
        <v>0.14797184327593205</v>
      </c>
      <c r="E1171" s="64">
        <f>IF($B$5=1,EXP($E$3+$E$4*NORMINV(IF($B$1="Random",'Random Generator'!E1156,'Random Generator'!K1156),0,1))-1,NORMINV(IF($B$1="Random",'Random Generator'!E1156,'Random Generator'!K1156),$B$3,$B$4))</f>
        <v>0.34172092021912648</v>
      </c>
      <c r="F1171" s="64">
        <f>IF($B$5=1,EXP($E$3+$E$4*NORMINV(IF($B$1="Random",'Random Generator'!F1156,'Random Generator'!L1156),0,1))-1,NORMINV(IF($B$1="Random",'Random Generator'!F1156,'Random Generator'!L1156),$B$3,$B$4))</f>
        <v>8.351314957087097E-2</v>
      </c>
      <c r="G1171" s="64"/>
      <c r="I1171" s="1">
        <f t="shared" ref="I1171:I1234" si="210">I1170+1</f>
        <v>1155</v>
      </c>
      <c r="J1171" s="5">
        <f t="array" ref="J1171">GEOMEAN(B1171:F1171+1)-1</f>
        <v>0.14504190018691876</v>
      </c>
      <c r="K1171" s="5">
        <f t="shared" si="202"/>
        <v>3.5020950093459381E-2</v>
      </c>
      <c r="M1171" s="12">
        <f t="shared" si="203"/>
        <v>4.8492199477411589E-2</v>
      </c>
      <c r="N1171" s="68">
        <f t="shared" si="204"/>
        <v>1.6852171796875712</v>
      </c>
      <c r="P1171" s="1">
        <f t="shared" ref="P1171:P1234" si="211">P1170+1</f>
        <v>1155</v>
      </c>
      <c r="Q1171" s="5">
        <f t="shared" si="205"/>
        <v>0.14504190018691876</v>
      </c>
      <c r="R1171" s="5">
        <f t="shared" si="206"/>
        <v>2.5415489337792051E-2</v>
      </c>
      <c r="S1171" s="1"/>
      <c r="T1171" s="12">
        <f t="shared" si="201"/>
        <v>2.3076710139619538E-2</v>
      </c>
      <c r="U1171" s="68">
        <f t="shared" si="207"/>
        <v>1.7594043945800257</v>
      </c>
      <c r="V1171" s="68"/>
      <c r="W1171" s="68">
        <f t="shared" si="208"/>
        <v>1.9683707142094242</v>
      </c>
    </row>
    <row r="1172" spans="1:23">
      <c r="A1172" s="1">
        <f t="shared" si="209"/>
        <v>1156</v>
      </c>
      <c r="B1172" s="64">
        <f>IF($B$5=1,EXP($E$3+$E$4*NORMINV(IF($B$1="Random",'Random Generator'!B1157,'Random Generator'!H1157),0,1))-1,NORMINV(IF($B$1="Random",'Random Generator'!B1157,'Random Generator'!H1157),$B$3,$B$4))</f>
        <v>-3.7475978692571466E-2</v>
      </c>
      <c r="C1172" s="64">
        <f>IF($B$5=1,EXP($E$3+$E$4*NORMINV(IF($B$1="Random",'Random Generator'!C1157,'Random Generator'!I1157),0,1))-1,NORMINV(IF($B$1="Random",'Random Generator'!C1157,'Random Generator'!I1157),$B$3,$B$4))</f>
        <v>-9.7927517000402697E-2</v>
      </c>
      <c r="D1172" s="64">
        <f>IF($B$5=1,EXP($E$3+$E$4*NORMINV(IF($B$1="Random",'Random Generator'!D1157,'Random Generator'!J1157),0,1))-1,NORMINV(IF($B$1="Random",'Random Generator'!D1157,'Random Generator'!J1157),$B$3,$B$4))</f>
        <v>0.15164000812544254</v>
      </c>
      <c r="E1172" s="64">
        <f>IF($B$5=1,EXP($E$3+$E$4*NORMINV(IF($B$1="Random",'Random Generator'!E1157,'Random Generator'!K1157),0,1))-1,NORMINV(IF($B$1="Random",'Random Generator'!E1157,'Random Generator'!K1157),$B$3,$B$4))</f>
        <v>4.0302457125499069E-2</v>
      </c>
      <c r="F1172" s="64">
        <f>IF($B$5=1,EXP($E$3+$E$4*NORMINV(IF($B$1="Random",'Random Generator'!F1157,'Random Generator'!L1157),0,1))-1,NORMINV(IF($B$1="Random",'Random Generator'!F1157,'Random Generator'!L1157),$B$3,$B$4))</f>
        <v>-0.16072465419551496</v>
      </c>
      <c r="G1172" s="64"/>
      <c r="I1172" s="1">
        <f t="shared" si="210"/>
        <v>1156</v>
      </c>
      <c r="J1172" s="5">
        <f t="array" ref="J1172">GEOMEAN(B1172:F1172+1)-1</f>
        <v>-2.6789537486098247E-2</v>
      </c>
      <c r="K1172" s="5">
        <f t="shared" si="202"/>
        <v>0</v>
      </c>
      <c r="M1172" s="12">
        <f t="shared" si="203"/>
        <v>-0.16072465419551496</v>
      </c>
      <c r="N1172" s="68">
        <f t="shared" si="204"/>
        <v>0.8730394043062879</v>
      </c>
      <c r="P1172" s="1">
        <f t="shared" si="211"/>
        <v>1156</v>
      </c>
      <c r="Q1172" s="5">
        <f t="shared" si="205"/>
        <v>-2.6789537486098247E-2</v>
      </c>
      <c r="R1172" s="5">
        <f t="shared" si="206"/>
        <v>0</v>
      </c>
      <c r="S1172" s="1"/>
      <c r="T1172" s="12">
        <f t="shared" si="201"/>
        <v>-0.16072465419551496</v>
      </c>
      <c r="U1172" s="68">
        <f t="shared" si="207"/>
        <v>0.8730394043062879</v>
      </c>
      <c r="V1172" s="68"/>
      <c r="W1172" s="68">
        <f t="shared" si="208"/>
        <v>0.8730394043062879</v>
      </c>
    </row>
    <row r="1173" spans="1:23">
      <c r="A1173" s="1">
        <f t="shared" si="209"/>
        <v>1157</v>
      </c>
      <c r="B1173" s="64">
        <f>IF($B$5=1,EXP($E$3+$E$4*NORMINV(IF($B$1="Random",'Random Generator'!B1158,'Random Generator'!H1158),0,1))-1,NORMINV(IF($B$1="Random",'Random Generator'!B1158,'Random Generator'!H1158),$B$3,$B$4))</f>
        <v>6.3661023581391474E-2</v>
      </c>
      <c r="C1173" s="64">
        <f>IF($B$5=1,EXP($E$3+$E$4*NORMINV(IF($B$1="Random",'Random Generator'!C1158,'Random Generator'!I1158),0,1))-1,NORMINV(IF($B$1="Random",'Random Generator'!C1158,'Random Generator'!I1158),$B$3,$B$4))</f>
        <v>4.2923275568700348E-3</v>
      </c>
      <c r="D1173" s="64">
        <f>IF($B$5=1,EXP($E$3+$E$4*NORMINV(IF($B$1="Random",'Random Generator'!D1158,'Random Generator'!J1158),0,1))-1,NORMINV(IF($B$1="Random",'Random Generator'!D1158,'Random Generator'!J1158),$B$3,$B$4))</f>
        <v>0.28724910610605292</v>
      </c>
      <c r="E1173" s="64">
        <f>IF($B$5=1,EXP($E$3+$E$4*NORMINV(IF($B$1="Random",'Random Generator'!E1158,'Random Generator'!K1158),0,1))-1,NORMINV(IF($B$1="Random",'Random Generator'!E1158,'Random Generator'!K1158),$B$3,$B$4))</f>
        <v>0.10161331704499843</v>
      </c>
      <c r="F1173" s="64">
        <f>IF($B$5=1,EXP($E$3+$E$4*NORMINV(IF($B$1="Random",'Random Generator'!F1158,'Random Generator'!L1158),0,1))-1,NORMINV(IF($B$1="Random",'Random Generator'!F1158,'Random Generator'!L1158),$B$3,$B$4))</f>
        <v>0.1682714802150973</v>
      </c>
      <c r="G1173" s="64"/>
      <c r="I1173" s="1">
        <f t="shared" si="210"/>
        <v>1157</v>
      </c>
      <c r="J1173" s="5">
        <f t="array" ref="J1173">GEOMEAN(B1173:F1173+1)-1</f>
        <v>0.12093334428090663</v>
      </c>
      <c r="K1173" s="5">
        <f t="shared" si="202"/>
        <v>2.2966672140453316E-2</v>
      </c>
      <c r="M1173" s="12">
        <f t="shared" si="203"/>
        <v>0.14530480807464399</v>
      </c>
      <c r="N1173" s="68">
        <f t="shared" si="204"/>
        <v>1.5956799509371489</v>
      </c>
      <c r="P1173" s="1">
        <f t="shared" si="211"/>
        <v>1157</v>
      </c>
      <c r="Q1173" s="5">
        <f t="shared" si="205"/>
        <v>0.12093334428090663</v>
      </c>
      <c r="R1173" s="5">
        <f t="shared" si="206"/>
        <v>1.3361211384785986E-2</v>
      </c>
      <c r="S1173" s="1"/>
      <c r="T1173" s="12">
        <f t="shared" si="201"/>
        <v>0.131943596689858</v>
      </c>
      <c r="U1173" s="68">
        <f t="shared" si="207"/>
        <v>1.6667102284541488</v>
      </c>
      <c r="V1173" s="68"/>
      <c r="W1173" s="68">
        <f t="shared" si="208"/>
        <v>1.7696971086521216</v>
      </c>
    </row>
    <row r="1174" spans="1:23">
      <c r="A1174" s="1">
        <f t="shared" si="209"/>
        <v>1158</v>
      </c>
      <c r="B1174" s="64">
        <f>IF($B$5=1,EXP($E$3+$E$4*NORMINV(IF($B$1="Random",'Random Generator'!B1159,'Random Generator'!H1159),0,1))-1,NORMINV(IF($B$1="Random",'Random Generator'!B1159,'Random Generator'!H1159),$B$3,$B$4))</f>
        <v>8.8733341311106662E-2</v>
      </c>
      <c r="C1174" s="64">
        <f>IF($B$5=1,EXP($E$3+$E$4*NORMINV(IF($B$1="Random",'Random Generator'!C1159,'Random Generator'!I1159),0,1))-1,NORMINV(IF($B$1="Random",'Random Generator'!C1159,'Random Generator'!I1159),$B$3,$B$4))</f>
        <v>8.7841609851853519E-2</v>
      </c>
      <c r="D1174" s="64">
        <f>IF($B$5=1,EXP($E$3+$E$4*NORMINV(IF($B$1="Random",'Random Generator'!D1159,'Random Generator'!J1159),0,1))-1,NORMINV(IF($B$1="Random",'Random Generator'!D1159,'Random Generator'!J1159),$B$3,$B$4))</f>
        <v>-6.2240921809192495E-2</v>
      </c>
      <c r="E1174" s="64">
        <f>IF($B$5=1,EXP($E$3+$E$4*NORMINV(IF($B$1="Random",'Random Generator'!E1159,'Random Generator'!K1159),0,1))-1,NORMINV(IF($B$1="Random",'Random Generator'!E1159,'Random Generator'!K1159),$B$3,$B$4))</f>
        <v>-3.9433412325571071E-2</v>
      </c>
      <c r="F1174" s="64">
        <f>IF($B$5=1,EXP($E$3+$E$4*NORMINV(IF($B$1="Random",'Random Generator'!F1159,'Random Generator'!L1159),0,1))-1,NORMINV(IF($B$1="Random",'Random Generator'!F1159,'Random Generator'!L1159),$B$3,$B$4))</f>
        <v>-1.6943576159129892E-2</v>
      </c>
      <c r="G1174" s="64"/>
      <c r="I1174" s="1">
        <f t="shared" si="210"/>
        <v>1158</v>
      </c>
      <c r="J1174" s="5">
        <f t="array" ref="J1174">GEOMEAN(B1174:F1174+1)-1</f>
        <v>9.5710248425198152E-3</v>
      </c>
      <c r="K1174" s="5">
        <f t="shared" si="202"/>
        <v>0</v>
      </c>
      <c r="M1174" s="12">
        <f t="shared" si="203"/>
        <v>-1.6943576159129892E-2</v>
      </c>
      <c r="N1174" s="68">
        <f t="shared" si="204"/>
        <v>1.0487799789062464</v>
      </c>
      <c r="P1174" s="1">
        <f t="shared" si="211"/>
        <v>1158</v>
      </c>
      <c r="Q1174" s="5">
        <f t="shared" si="205"/>
        <v>9.5710248425198152E-3</v>
      </c>
      <c r="R1174" s="5">
        <f t="shared" si="206"/>
        <v>0</v>
      </c>
      <c r="S1174" s="1"/>
      <c r="T1174" s="12">
        <f t="shared" si="201"/>
        <v>-1.6943576159129892E-2</v>
      </c>
      <c r="U1174" s="68">
        <f t="shared" si="207"/>
        <v>1.0487799789062464</v>
      </c>
      <c r="V1174" s="68"/>
      <c r="W1174" s="68">
        <f t="shared" si="208"/>
        <v>1.0487799789062464</v>
      </c>
    </row>
    <row r="1175" spans="1:23">
      <c r="A1175" s="1">
        <f t="shared" si="209"/>
        <v>1159</v>
      </c>
      <c r="B1175" s="64">
        <f>IF($B$5=1,EXP($E$3+$E$4*NORMINV(IF($B$1="Random",'Random Generator'!B1160,'Random Generator'!H1160),0,1))-1,NORMINV(IF($B$1="Random",'Random Generator'!B1160,'Random Generator'!H1160),$B$3,$B$4))</f>
        <v>1.6004354239416374E-2</v>
      </c>
      <c r="C1175" s="64">
        <f>IF($B$5=1,EXP($E$3+$E$4*NORMINV(IF($B$1="Random",'Random Generator'!C1160,'Random Generator'!I1160),0,1))-1,NORMINV(IF($B$1="Random",'Random Generator'!C1160,'Random Generator'!I1160),$B$3,$B$4))</f>
        <v>0.18535581714941074</v>
      </c>
      <c r="D1175" s="64">
        <f>IF($B$5=1,EXP($E$3+$E$4*NORMINV(IF($B$1="Random",'Random Generator'!D1160,'Random Generator'!J1160),0,1))-1,NORMINV(IF($B$1="Random",'Random Generator'!D1160,'Random Generator'!J1160),$B$3,$B$4))</f>
        <v>4.7859520691162727E-2</v>
      </c>
      <c r="E1175" s="64">
        <f>IF($B$5=1,EXP($E$3+$E$4*NORMINV(IF($B$1="Random",'Random Generator'!E1160,'Random Generator'!K1160),0,1))-1,NORMINV(IF($B$1="Random",'Random Generator'!E1160,'Random Generator'!K1160),$B$3,$B$4))</f>
        <v>6.3224862240519153E-2</v>
      </c>
      <c r="F1175" s="64">
        <f>IF($B$5=1,EXP($E$3+$E$4*NORMINV(IF($B$1="Random",'Random Generator'!F1160,'Random Generator'!L1160),0,1))-1,NORMINV(IF($B$1="Random",'Random Generator'!F1160,'Random Generator'!L1160),$B$3,$B$4))</f>
        <v>5.9711831940014726E-2</v>
      </c>
      <c r="G1175" s="64"/>
      <c r="I1175" s="1">
        <f t="shared" si="210"/>
        <v>1159</v>
      </c>
      <c r="J1175" s="5">
        <f t="array" ref="J1175">GEOMEAN(B1175:F1175+1)-1</f>
        <v>7.2931646174583253E-2</v>
      </c>
      <c r="K1175" s="5">
        <f t="shared" si="202"/>
        <v>0</v>
      </c>
      <c r="M1175" s="12">
        <f t="shared" si="203"/>
        <v>5.9711831940014726E-2</v>
      </c>
      <c r="N1175" s="68">
        <f t="shared" si="204"/>
        <v>1.4218712570328105</v>
      </c>
      <c r="P1175" s="1">
        <f t="shared" si="211"/>
        <v>1159</v>
      </c>
      <c r="Q1175" s="5">
        <f t="shared" si="205"/>
        <v>7.2931646174583253E-2</v>
      </c>
      <c r="R1175" s="5">
        <f t="shared" si="206"/>
        <v>0</v>
      </c>
      <c r="S1175" s="1"/>
      <c r="T1175" s="12">
        <f t="shared" si="201"/>
        <v>5.9711831940014726E-2</v>
      </c>
      <c r="U1175" s="68">
        <f t="shared" si="207"/>
        <v>1.4218712570328105</v>
      </c>
      <c r="V1175" s="68"/>
      <c r="W1175" s="68">
        <f t="shared" si="208"/>
        <v>1.4218712570328105</v>
      </c>
    </row>
    <row r="1176" spans="1:23">
      <c r="A1176" s="1">
        <f t="shared" si="209"/>
        <v>1160</v>
      </c>
      <c r="B1176" s="64">
        <f>IF($B$5=1,EXP($E$3+$E$4*NORMINV(IF($B$1="Random",'Random Generator'!B1161,'Random Generator'!H1161),0,1))-1,NORMINV(IF($B$1="Random",'Random Generator'!B1161,'Random Generator'!H1161),$B$3,$B$4))</f>
        <v>0.19731714269575718</v>
      </c>
      <c r="C1176" s="64">
        <f>IF($B$5=1,EXP($E$3+$E$4*NORMINV(IF($B$1="Random",'Random Generator'!C1161,'Random Generator'!I1161),0,1))-1,NORMINV(IF($B$1="Random",'Random Generator'!C1161,'Random Generator'!I1161),$B$3,$B$4))</f>
        <v>5.1611873308046174E-2</v>
      </c>
      <c r="D1176" s="64">
        <f>IF($B$5=1,EXP($E$3+$E$4*NORMINV(IF($B$1="Random",'Random Generator'!D1161,'Random Generator'!J1161),0,1))-1,NORMINV(IF($B$1="Random",'Random Generator'!D1161,'Random Generator'!J1161),$B$3,$B$4))</f>
        <v>-3.7536840309364772E-2</v>
      </c>
      <c r="E1176" s="64">
        <f>IF($B$5=1,EXP($E$3+$E$4*NORMINV(IF($B$1="Random",'Random Generator'!E1161,'Random Generator'!K1161),0,1))-1,NORMINV(IF($B$1="Random",'Random Generator'!E1161,'Random Generator'!K1161),$B$3,$B$4))</f>
        <v>0.15886385747290799</v>
      </c>
      <c r="F1176" s="64">
        <f>IF($B$5=1,EXP($E$3+$E$4*NORMINV(IF($B$1="Random",'Random Generator'!F1161,'Random Generator'!L1161),0,1))-1,NORMINV(IF($B$1="Random",'Random Generator'!F1161,'Random Generator'!L1161),$B$3,$B$4))</f>
        <v>5.6049667928969926E-2</v>
      </c>
      <c r="G1176" s="64"/>
      <c r="I1176" s="1">
        <f t="shared" si="210"/>
        <v>1160</v>
      </c>
      <c r="J1176" s="5">
        <f t="array" ref="J1176">GEOMEAN(B1176:F1176+1)-1</f>
        <v>8.2014577403551447E-2</v>
      </c>
      <c r="K1176" s="5">
        <f t="shared" si="202"/>
        <v>3.5072887017757251E-3</v>
      </c>
      <c r="M1176" s="12">
        <f t="shared" si="203"/>
        <v>5.2542379227194201E-2</v>
      </c>
      <c r="N1176" s="68">
        <f t="shared" si="204"/>
        <v>1.4592020205626373</v>
      </c>
      <c r="P1176" s="1">
        <f t="shared" si="211"/>
        <v>1160</v>
      </c>
      <c r="Q1176" s="5">
        <f t="shared" si="205"/>
        <v>8.2014577403551447E-2</v>
      </c>
      <c r="R1176" s="5">
        <f t="shared" si="206"/>
        <v>0</v>
      </c>
      <c r="S1176" s="1"/>
      <c r="T1176" s="12">
        <f t="shared" si="201"/>
        <v>5.2542379227194201E-2</v>
      </c>
      <c r="U1176" s="68">
        <f t="shared" si="207"/>
        <v>1.4830833495293474</v>
      </c>
      <c r="V1176" s="68"/>
      <c r="W1176" s="68">
        <f t="shared" si="208"/>
        <v>1.4830833495293474</v>
      </c>
    </row>
    <row r="1177" spans="1:23">
      <c r="A1177" s="1">
        <f t="shared" si="209"/>
        <v>1161</v>
      </c>
      <c r="B1177" s="64">
        <f>IF($B$5=1,EXP($E$3+$E$4*NORMINV(IF($B$1="Random",'Random Generator'!B1162,'Random Generator'!H1162),0,1))-1,NORMINV(IF($B$1="Random",'Random Generator'!B1162,'Random Generator'!H1162),$B$3,$B$4))</f>
        <v>0.23138240845392843</v>
      </c>
      <c r="C1177" s="64">
        <f>IF($B$5=1,EXP($E$3+$E$4*NORMINV(IF($B$1="Random",'Random Generator'!C1162,'Random Generator'!I1162),0,1))-1,NORMINV(IF($B$1="Random",'Random Generator'!C1162,'Random Generator'!I1162),$B$3,$B$4))</f>
        <v>1.4382052549638091E-2</v>
      </c>
      <c r="D1177" s="64">
        <f>IF($B$5=1,EXP($E$3+$E$4*NORMINV(IF($B$1="Random",'Random Generator'!D1162,'Random Generator'!J1162),0,1))-1,NORMINV(IF($B$1="Random",'Random Generator'!D1162,'Random Generator'!J1162),$B$3,$B$4))</f>
        <v>-8.7330171171338455E-2</v>
      </c>
      <c r="E1177" s="64">
        <f>IF($B$5=1,EXP($E$3+$E$4*NORMINV(IF($B$1="Random",'Random Generator'!E1162,'Random Generator'!K1162),0,1))-1,NORMINV(IF($B$1="Random",'Random Generator'!E1162,'Random Generator'!K1162),$B$3,$B$4))</f>
        <v>2.1198873705692289E-3</v>
      </c>
      <c r="F1177" s="64">
        <f>IF($B$5=1,EXP($E$3+$E$4*NORMINV(IF($B$1="Random",'Random Generator'!F1162,'Random Generator'!L1162),0,1))-1,NORMINV(IF($B$1="Random",'Random Generator'!F1162,'Random Generator'!L1162),$B$3,$B$4))</f>
        <v>0.15081728027097485</v>
      </c>
      <c r="G1177" s="64"/>
      <c r="I1177" s="1">
        <f t="shared" si="210"/>
        <v>1161</v>
      </c>
      <c r="J1177" s="5">
        <f t="array" ref="J1177">GEOMEAN(B1177:F1177+1)-1</f>
        <v>5.6250311802279018E-2</v>
      </c>
      <c r="K1177" s="5">
        <f t="shared" si="202"/>
        <v>0</v>
      </c>
      <c r="M1177" s="12">
        <f t="shared" si="203"/>
        <v>0.15081728027097485</v>
      </c>
      <c r="N1177" s="68">
        <f t="shared" si="204"/>
        <v>1.3147229702613679</v>
      </c>
      <c r="P1177" s="1">
        <f t="shared" si="211"/>
        <v>1161</v>
      </c>
      <c r="Q1177" s="5">
        <f t="shared" si="205"/>
        <v>5.6250311802279018E-2</v>
      </c>
      <c r="R1177" s="5">
        <f t="shared" si="206"/>
        <v>0</v>
      </c>
      <c r="S1177" s="1"/>
      <c r="T1177" s="12">
        <f t="shared" si="201"/>
        <v>0.15081728027097485</v>
      </c>
      <c r="U1177" s="68">
        <f t="shared" si="207"/>
        <v>1.3147229702613679</v>
      </c>
      <c r="V1177" s="68"/>
      <c r="W1177" s="68">
        <f t="shared" si="208"/>
        <v>1.3147229702613679</v>
      </c>
    </row>
    <row r="1178" spans="1:23">
      <c r="A1178" s="1">
        <f t="shared" si="209"/>
        <v>1162</v>
      </c>
      <c r="B1178" s="64">
        <f>IF($B$5=1,EXP($E$3+$E$4*NORMINV(IF($B$1="Random",'Random Generator'!B1163,'Random Generator'!H1163),0,1))-1,NORMINV(IF($B$1="Random",'Random Generator'!B1163,'Random Generator'!H1163),$B$3,$B$4))</f>
        <v>0.10170291836550116</v>
      </c>
      <c r="C1178" s="64">
        <f>IF($B$5=1,EXP($E$3+$E$4*NORMINV(IF($B$1="Random",'Random Generator'!C1163,'Random Generator'!I1163),0,1))-1,NORMINV(IF($B$1="Random",'Random Generator'!C1163,'Random Generator'!I1163),$B$3,$B$4))</f>
        <v>2.4681612444964918E-2</v>
      </c>
      <c r="D1178" s="64">
        <f>IF($B$5=1,EXP($E$3+$E$4*NORMINV(IF($B$1="Random",'Random Generator'!D1163,'Random Generator'!J1163),0,1))-1,NORMINV(IF($B$1="Random",'Random Generator'!D1163,'Random Generator'!J1163),$B$3,$B$4))</f>
        <v>0.11662491767627259</v>
      </c>
      <c r="E1178" s="64">
        <f>IF($B$5=1,EXP($E$3+$E$4*NORMINV(IF($B$1="Random",'Random Generator'!E1163,'Random Generator'!K1163),0,1))-1,NORMINV(IF($B$1="Random",'Random Generator'!E1163,'Random Generator'!K1163),$B$3,$B$4))</f>
        <v>0.23748787081879041</v>
      </c>
      <c r="F1178" s="64">
        <f>IF($B$5=1,EXP($E$3+$E$4*NORMINV(IF($B$1="Random",'Random Generator'!F1163,'Random Generator'!L1163),0,1))-1,NORMINV(IF($B$1="Random",'Random Generator'!F1163,'Random Generator'!L1163),$B$3,$B$4))</f>
        <v>2.140070626843471E-2</v>
      </c>
      <c r="G1178" s="64"/>
      <c r="I1178" s="1">
        <f t="shared" si="210"/>
        <v>1162</v>
      </c>
      <c r="J1178" s="5">
        <f t="array" ref="J1178">GEOMEAN(B1178:F1178+1)-1</f>
        <v>9.7639108795371632E-2</v>
      </c>
      <c r="K1178" s="5">
        <f t="shared" si="202"/>
        <v>1.1319554397685817E-2</v>
      </c>
      <c r="M1178" s="12">
        <f t="shared" si="203"/>
        <v>1.0081151870748893E-2</v>
      </c>
      <c r="N1178" s="68">
        <f t="shared" si="204"/>
        <v>1.5128225374202153</v>
      </c>
      <c r="P1178" s="1">
        <f t="shared" si="211"/>
        <v>1162</v>
      </c>
      <c r="Q1178" s="5">
        <f t="shared" si="205"/>
        <v>9.7639108795371632E-2</v>
      </c>
      <c r="R1178" s="5">
        <f t="shared" si="206"/>
        <v>1.7140936420184869E-3</v>
      </c>
      <c r="S1178" s="1"/>
      <c r="T1178" s="12">
        <f t="shared" si="201"/>
        <v>8.3670582287304063E-3</v>
      </c>
      <c r="U1178" s="68">
        <f t="shared" si="207"/>
        <v>1.5808992753978324</v>
      </c>
      <c r="V1178" s="68"/>
      <c r="W1178" s="68">
        <f t="shared" si="208"/>
        <v>1.5933011242564665</v>
      </c>
    </row>
    <row r="1179" spans="1:23">
      <c r="A1179" s="1">
        <f t="shared" si="209"/>
        <v>1163</v>
      </c>
      <c r="B1179" s="64">
        <f>IF($B$5=1,EXP($E$3+$E$4*NORMINV(IF($B$1="Random",'Random Generator'!B1164,'Random Generator'!H1164),0,1))-1,NORMINV(IF($B$1="Random",'Random Generator'!B1164,'Random Generator'!H1164),$B$3,$B$4))</f>
        <v>0.51982943748444677</v>
      </c>
      <c r="C1179" s="64">
        <f>IF($B$5=1,EXP($E$3+$E$4*NORMINV(IF($B$1="Random",'Random Generator'!C1164,'Random Generator'!I1164),0,1))-1,NORMINV(IF($B$1="Random",'Random Generator'!C1164,'Random Generator'!I1164),$B$3,$B$4))</f>
        <v>0.25795829707562157</v>
      </c>
      <c r="D1179" s="64">
        <f>IF($B$5=1,EXP($E$3+$E$4*NORMINV(IF($B$1="Random",'Random Generator'!D1164,'Random Generator'!J1164),0,1))-1,NORMINV(IF($B$1="Random",'Random Generator'!D1164,'Random Generator'!J1164),$B$3,$B$4))</f>
        <v>0.10642097662154892</v>
      </c>
      <c r="E1179" s="64">
        <f>IF($B$5=1,EXP($E$3+$E$4*NORMINV(IF($B$1="Random",'Random Generator'!E1164,'Random Generator'!K1164),0,1))-1,NORMINV(IF($B$1="Random",'Random Generator'!E1164,'Random Generator'!K1164),$B$3,$B$4))</f>
        <v>0.105475087201506</v>
      </c>
      <c r="F1179" s="64">
        <f>IF($B$5=1,EXP($E$3+$E$4*NORMINV(IF($B$1="Random",'Random Generator'!F1164,'Random Generator'!L1164),0,1))-1,NORMINV(IF($B$1="Random",'Random Generator'!F1164,'Random Generator'!L1164),$B$3,$B$4))</f>
        <v>0.15525949600394506</v>
      </c>
      <c r="G1179" s="64"/>
      <c r="I1179" s="1">
        <f t="shared" si="210"/>
        <v>1163</v>
      </c>
      <c r="J1179" s="5">
        <f t="array" ref="J1179">GEOMEAN(B1179:F1179+1)-1</f>
        <v>0.21989373459678463</v>
      </c>
      <c r="K1179" s="5">
        <f t="shared" si="202"/>
        <v>7.2446867298392309E-2</v>
      </c>
      <c r="M1179" s="12">
        <f t="shared" si="203"/>
        <v>8.2812628705552754E-2</v>
      </c>
      <c r="N1179" s="68">
        <f t="shared" si="204"/>
        <v>1.9891288804183411</v>
      </c>
      <c r="P1179" s="1">
        <f t="shared" si="211"/>
        <v>1163</v>
      </c>
      <c r="Q1179" s="5">
        <f t="shared" si="205"/>
        <v>0.21989373459678463</v>
      </c>
      <c r="R1179" s="5">
        <f t="shared" si="206"/>
        <v>6.2841406542724992E-2</v>
      </c>
      <c r="S1179" s="1"/>
      <c r="T1179" s="12">
        <f t="shared" si="201"/>
        <v>1.9971222162827762E-2</v>
      </c>
      <c r="U1179" s="68">
        <f t="shared" si="207"/>
        <v>2.0737910818407697</v>
      </c>
      <c r="V1179" s="68"/>
      <c r="W1179" s="68">
        <f t="shared" si="208"/>
        <v>2.7015313011324196</v>
      </c>
    </row>
    <row r="1180" spans="1:23">
      <c r="A1180" s="1">
        <f t="shared" si="209"/>
        <v>1164</v>
      </c>
      <c r="B1180" s="64">
        <f>IF($B$5=1,EXP($E$3+$E$4*NORMINV(IF($B$1="Random",'Random Generator'!B1165,'Random Generator'!H1165),0,1))-1,NORMINV(IF($B$1="Random",'Random Generator'!B1165,'Random Generator'!H1165),$B$3,$B$4))</f>
        <v>9.731326367887716E-2</v>
      </c>
      <c r="C1180" s="64">
        <f>IF($B$5=1,EXP($E$3+$E$4*NORMINV(IF($B$1="Random",'Random Generator'!C1165,'Random Generator'!I1165),0,1))-1,NORMINV(IF($B$1="Random",'Random Generator'!C1165,'Random Generator'!I1165),$B$3,$B$4))</f>
        <v>1.7702683023100407E-2</v>
      </c>
      <c r="D1180" s="64">
        <f>IF($B$5=1,EXP($E$3+$E$4*NORMINV(IF($B$1="Random",'Random Generator'!D1165,'Random Generator'!J1165),0,1))-1,NORMINV(IF($B$1="Random",'Random Generator'!D1165,'Random Generator'!J1165),$B$3,$B$4))</f>
        <v>0.20525734121238881</v>
      </c>
      <c r="E1180" s="64">
        <f>IF($B$5=1,EXP($E$3+$E$4*NORMINV(IF($B$1="Random",'Random Generator'!E1165,'Random Generator'!K1165),0,1))-1,NORMINV(IF($B$1="Random",'Random Generator'!E1165,'Random Generator'!K1165),$B$3,$B$4))</f>
        <v>0.14082496665827771</v>
      </c>
      <c r="F1180" s="64">
        <f>IF($B$5=1,EXP($E$3+$E$4*NORMINV(IF($B$1="Random",'Random Generator'!F1165,'Random Generator'!L1165),0,1))-1,NORMINV(IF($B$1="Random",'Random Generator'!F1165,'Random Generator'!L1165),$B$3,$B$4))</f>
        <v>0.1623850622843821</v>
      </c>
      <c r="G1180" s="64"/>
      <c r="I1180" s="1">
        <f t="shared" si="210"/>
        <v>1164</v>
      </c>
      <c r="J1180" s="5">
        <f t="array" ref="J1180">GEOMEAN(B1180:F1180+1)-1</f>
        <v>0.12284568450731026</v>
      </c>
      <c r="K1180" s="5">
        <f t="shared" si="202"/>
        <v>2.3922842253655131E-2</v>
      </c>
      <c r="M1180" s="12">
        <f t="shared" si="203"/>
        <v>0.13846222003072697</v>
      </c>
      <c r="N1180" s="68">
        <f t="shared" si="204"/>
        <v>1.6026400947806638</v>
      </c>
      <c r="P1180" s="1">
        <f t="shared" si="211"/>
        <v>1164</v>
      </c>
      <c r="Q1180" s="5">
        <f t="shared" si="205"/>
        <v>0.12284568450731026</v>
      </c>
      <c r="R1180" s="5">
        <f t="shared" si="206"/>
        <v>1.4317381497987801E-2</v>
      </c>
      <c r="S1180" s="1"/>
      <c r="T1180" s="12">
        <f t="shared" si="201"/>
        <v>0.12414483853273917</v>
      </c>
      <c r="U1180" s="68">
        <f t="shared" si="207"/>
        <v>1.6739170389930811</v>
      </c>
      <c r="V1180" s="68"/>
      <c r="W1180" s="68">
        <f t="shared" si="208"/>
        <v>1.7848444409063844</v>
      </c>
    </row>
    <row r="1181" spans="1:23">
      <c r="A1181" s="1">
        <f t="shared" si="209"/>
        <v>1165</v>
      </c>
      <c r="B1181" s="64">
        <f>IF($B$5=1,EXP($E$3+$E$4*NORMINV(IF($B$1="Random",'Random Generator'!B1166,'Random Generator'!H1166),0,1))-1,NORMINV(IF($B$1="Random",'Random Generator'!B1166,'Random Generator'!H1166),$B$3,$B$4))</f>
        <v>0.22197826273501864</v>
      </c>
      <c r="C1181" s="64">
        <f>IF($B$5=1,EXP($E$3+$E$4*NORMINV(IF($B$1="Random",'Random Generator'!C1166,'Random Generator'!I1166),0,1))-1,NORMINV(IF($B$1="Random",'Random Generator'!C1166,'Random Generator'!I1166),$B$3,$B$4))</f>
        <v>0.16502112276046366</v>
      </c>
      <c r="D1181" s="64">
        <f>IF($B$5=1,EXP($E$3+$E$4*NORMINV(IF($B$1="Random",'Random Generator'!D1166,'Random Generator'!J1166),0,1))-1,NORMINV(IF($B$1="Random",'Random Generator'!D1166,'Random Generator'!J1166),$B$3,$B$4))</f>
        <v>1.502678240527322E-2</v>
      </c>
      <c r="E1181" s="64">
        <f>IF($B$5=1,EXP($E$3+$E$4*NORMINV(IF($B$1="Random",'Random Generator'!E1166,'Random Generator'!K1166),0,1))-1,NORMINV(IF($B$1="Random",'Random Generator'!E1166,'Random Generator'!K1166),$B$3,$B$4))</f>
        <v>7.3435289196585263E-2</v>
      </c>
      <c r="F1181" s="64">
        <f>IF($B$5=1,EXP($E$3+$E$4*NORMINV(IF($B$1="Random",'Random Generator'!F1166,'Random Generator'!L1166),0,1))-1,NORMINV(IF($B$1="Random",'Random Generator'!F1166,'Random Generator'!L1166),$B$3,$B$4))</f>
        <v>9.7807722562237576E-3</v>
      </c>
      <c r="G1181" s="64"/>
      <c r="I1181" s="1">
        <f t="shared" si="210"/>
        <v>1165</v>
      </c>
      <c r="J1181" s="5">
        <f t="array" ref="J1181">GEOMEAN(B1181:F1181+1)-1</f>
        <v>9.3894778776643761E-2</v>
      </c>
      <c r="K1181" s="5">
        <f t="shared" si="202"/>
        <v>9.4473893883218821E-3</v>
      </c>
      <c r="M1181" s="12">
        <f t="shared" si="203"/>
        <v>3.3338286790187549E-4</v>
      </c>
      <c r="N1181" s="68">
        <f t="shared" si="204"/>
        <v>1.4998313876369607</v>
      </c>
      <c r="P1181" s="1">
        <f t="shared" si="211"/>
        <v>1165</v>
      </c>
      <c r="Q1181" s="5">
        <f t="shared" si="205"/>
        <v>9.3894778776643761E-2</v>
      </c>
      <c r="R1181" s="5">
        <f t="shared" si="206"/>
        <v>0</v>
      </c>
      <c r="S1181" s="1"/>
      <c r="T1181" s="12">
        <f t="shared" si="201"/>
        <v>3.3338286790187549E-4</v>
      </c>
      <c r="U1181" s="68">
        <f t="shared" si="207"/>
        <v>1.5663100954342297</v>
      </c>
      <c r="V1181" s="68"/>
      <c r="W1181" s="68">
        <f t="shared" si="208"/>
        <v>1.5663100954342297</v>
      </c>
    </row>
    <row r="1182" spans="1:23">
      <c r="A1182" s="1">
        <f t="shared" si="209"/>
        <v>1166</v>
      </c>
      <c r="B1182" s="64">
        <f>IF($B$5=1,EXP($E$3+$E$4*NORMINV(IF($B$1="Random",'Random Generator'!B1167,'Random Generator'!H1167),0,1))-1,NORMINV(IF($B$1="Random",'Random Generator'!B1167,'Random Generator'!H1167),$B$3,$B$4))</f>
        <v>0.15937142455307418</v>
      </c>
      <c r="C1182" s="64">
        <f>IF($B$5=1,EXP($E$3+$E$4*NORMINV(IF($B$1="Random",'Random Generator'!C1167,'Random Generator'!I1167),0,1))-1,NORMINV(IF($B$1="Random",'Random Generator'!C1167,'Random Generator'!I1167),$B$3,$B$4))</f>
        <v>0.23766831404002242</v>
      </c>
      <c r="D1182" s="64">
        <f>IF($B$5=1,EXP($E$3+$E$4*NORMINV(IF($B$1="Random",'Random Generator'!D1167,'Random Generator'!J1167),0,1))-1,NORMINV(IF($B$1="Random",'Random Generator'!D1167,'Random Generator'!J1167),$B$3,$B$4))</f>
        <v>0.1251798393218273</v>
      </c>
      <c r="E1182" s="64">
        <f>IF($B$5=1,EXP($E$3+$E$4*NORMINV(IF($B$1="Random",'Random Generator'!E1167,'Random Generator'!K1167),0,1))-1,NORMINV(IF($B$1="Random",'Random Generator'!E1167,'Random Generator'!K1167),$B$3,$B$4))</f>
        <v>0.19056240273772596</v>
      </c>
      <c r="F1182" s="64">
        <f>IF($B$5=1,EXP($E$3+$E$4*NORMINV(IF($B$1="Random",'Random Generator'!F1167,'Random Generator'!L1167),0,1))-1,NORMINV(IF($B$1="Random",'Random Generator'!F1167,'Random Generator'!L1167),$B$3,$B$4))</f>
        <v>-5.3989694539160693E-2</v>
      </c>
      <c r="G1182" s="64"/>
      <c r="I1182" s="1">
        <f t="shared" si="210"/>
        <v>1166</v>
      </c>
      <c r="J1182" s="5">
        <f t="array" ref="J1182">GEOMEAN(B1182:F1182+1)-1</f>
        <v>0.1270400975125987</v>
      </c>
      <c r="K1182" s="5">
        <f t="shared" si="202"/>
        <v>2.6020048756299353E-2</v>
      </c>
      <c r="M1182" s="12">
        <f t="shared" si="203"/>
        <v>-8.000974329546004E-2</v>
      </c>
      <c r="N1182" s="68">
        <f t="shared" si="204"/>
        <v>1.6179911288167854</v>
      </c>
      <c r="P1182" s="1">
        <f t="shared" si="211"/>
        <v>1166</v>
      </c>
      <c r="Q1182" s="5">
        <f t="shared" si="205"/>
        <v>0.1270400975125987</v>
      </c>
      <c r="R1182" s="5">
        <f t="shared" si="206"/>
        <v>1.6414588000632023E-2</v>
      </c>
      <c r="S1182" s="1"/>
      <c r="T1182" s="12">
        <f t="shared" si="201"/>
        <v>-9.642433129609207E-2</v>
      </c>
      <c r="U1182" s="68">
        <f t="shared" si="207"/>
        <v>1.6898113465451676</v>
      </c>
      <c r="V1182" s="68"/>
      <c r="W1182" s="68">
        <f t="shared" si="208"/>
        <v>1.8184310466754376</v>
      </c>
    </row>
    <row r="1183" spans="1:23">
      <c r="A1183" s="1">
        <f t="shared" si="209"/>
        <v>1167</v>
      </c>
      <c r="B1183" s="64">
        <f>IF($B$5=1,EXP($E$3+$E$4*NORMINV(IF($B$1="Random",'Random Generator'!B1168,'Random Generator'!H1168),0,1))-1,NORMINV(IF($B$1="Random",'Random Generator'!B1168,'Random Generator'!H1168),$B$3,$B$4))</f>
        <v>3.6597892834094869E-2</v>
      </c>
      <c r="C1183" s="64">
        <f>IF($B$5=1,EXP($E$3+$E$4*NORMINV(IF($B$1="Random",'Random Generator'!C1168,'Random Generator'!I1168),0,1))-1,NORMINV(IF($B$1="Random",'Random Generator'!C1168,'Random Generator'!I1168),$B$3,$B$4))</f>
        <v>0.23591660061595188</v>
      </c>
      <c r="D1183" s="64">
        <f>IF($B$5=1,EXP($E$3+$E$4*NORMINV(IF($B$1="Random",'Random Generator'!D1168,'Random Generator'!J1168),0,1))-1,NORMINV(IF($B$1="Random",'Random Generator'!D1168,'Random Generator'!J1168),$B$3,$B$4))</f>
        <v>0.25669568175048019</v>
      </c>
      <c r="E1183" s="64">
        <f>IF($B$5=1,EXP($E$3+$E$4*NORMINV(IF($B$1="Random",'Random Generator'!E1168,'Random Generator'!K1168),0,1))-1,NORMINV(IF($B$1="Random",'Random Generator'!E1168,'Random Generator'!K1168),$B$3,$B$4))</f>
        <v>0.18169186238902801</v>
      </c>
      <c r="F1183" s="64">
        <f>IF($B$5=1,EXP($E$3+$E$4*NORMINV(IF($B$1="Random",'Random Generator'!F1168,'Random Generator'!L1168),0,1))-1,NORMINV(IF($B$1="Random",'Random Generator'!F1168,'Random Generator'!L1168),$B$3,$B$4))</f>
        <v>0.27212992145299397</v>
      </c>
      <c r="G1183" s="64"/>
      <c r="I1183" s="1">
        <f t="shared" si="210"/>
        <v>1167</v>
      </c>
      <c r="J1183" s="5">
        <f t="array" ref="J1183">GEOMEAN(B1183:F1183+1)-1</f>
        <v>0.19336436296945303</v>
      </c>
      <c r="K1183" s="5">
        <f t="shared" si="202"/>
        <v>5.9182181484726516E-2</v>
      </c>
      <c r="M1183" s="12">
        <f t="shared" si="203"/>
        <v>0.21294773996826746</v>
      </c>
      <c r="N1183" s="68">
        <f t="shared" si="204"/>
        <v>1.8767831697334907</v>
      </c>
      <c r="P1183" s="1">
        <f t="shared" si="211"/>
        <v>1167</v>
      </c>
      <c r="Q1183" s="5">
        <f t="shared" si="205"/>
        <v>0.19336436296945303</v>
      </c>
      <c r="R1183" s="5">
        <f t="shared" si="206"/>
        <v>4.9576720729059186E-2</v>
      </c>
      <c r="S1183" s="1"/>
      <c r="T1183" s="12">
        <f t="shared" si="201"/>
        <v>0.16337101923920827</v>
      </c>
      <c r="U1183" s="68">
        <f t="shared" si="207"/>
        <v>1.9576137197427907</v>
      </c>
      <c r="V1183" s="68"/>
      <c r="W1183" s="68">
        <f t="shared" si="208"/>
        <v>2.420278386930208</v>
      </c>
    </row>
    <row r="1184" spans="1:23">
      <c r="A1184" s="1">
        <f t="shared" si="209"/>
        <v>1168</v>
      </c>
      <c r="B1184" s="64">
        <f>IF($B$5=1,EXP($E$3+$E$4*NORMINV(IF($B$1="Random",'Random Generator'!B1169,'Random Generator'!H1169),0,1))-1,NORMINV(IF($B$1="Random",'Random Generator'!B1169,'Random Generator'!H1169),$B$3,$B$4))</f>
        <v>0.13291237897124919</v>
      </c>
      <c r="C1184" s="64">
        <f>IF($B$5=1,EXP($E$3+$E$4*NORMINV(IF($B$1="Random",'Random Generator'!C1169,'Random Generator'!I1169),0,1))-1,NORMINV(IF($B$1="Random",'Random Generator'!C1169,'Random Generator'!I1169),$B$3,$B$4))</f>
        <v>6.331873698783852E-2</v>
      </c>
      <c r="D1184" s="64">
        <f>IF($B$5=1,EXP($E$3+$E$4*NORMINV(IF($B$1="Random",'Random Generator'!D1169,'Random Generator'!J1169),0,1))-1,NORMINV(IF($B$1="Random",'Random Generator'!D1169,'Random Generator'!J1169),$B$3,$B$4))</f>
        <v>0.11060931819172404</v>
      </c>
      <c r="E1184" s="64">
        <f>IF($B$5=1,EXP($E$3+$E$4*NORMINV(IF($B$1="Random",'Random Generator'!E1169,'Random Generator'!K1169),0,1))-1,NORMINV(IF($B$1="Random",'Random Generator'!E1169,'Random Generator'!K1169),$B$3,$B$4))</f>
        <v>-2.6911754118689513E-2</v>
      </c>
      <c r="F1184" s="64">
        <f>IF($B$5=1,EXP($E$3+$E$4*NORMINV(IF($B$1="Random",'Random Generator'!F1169,'Random Generator'!L1169),0,1))-1,NORMINV(IF($B$1="Random",'Random Generator'!F1169,'Random Generator'!L1169),$B$3,$B$4))</f>
        <v>0.14218726721719599</v>
      </c>
      <c r="G1184" s="64"/>
      <c r="I1184" s="1">
        <f t="shared" si="210"/>
        <v>1168</v>
      </c>
      <c r="J1184" s="5">
        <f t="array" ref="J1184">GEOMEAN(B1184:F1184+1)-1</f>
        <v>8.258530729911695E-2</v>
      </c>
      <c r="K1184" s="5">
        <f t="shared" si="202"/>
        <v>3.7926536495584764E-3</v>
      </c>
      <c r="M1184" s="12">
        <f t="shared" si="203"/>
        <v>0.13839461356763752</v>
      </c>
      <c r="N1184" s="68">
        <f t="shared" si="204"/>
        <v>1.4611335120157893</v>
      </c>
      <c r="P1184" s="1">
        <f t="shared" si="211"/>
        <v>1168</v>
      </c>
      <c r="Q1184" s="5">
        <f t="shared" si="205"/>
        <v>8.258530729911695E-2</v>
      </c>
      <c r="R1184" s="5">
        <f t="shared" si="206"/>
        <v>0</v>
      </c>
      <c r="S1184" s="1"/>
      <c r="T1184" s="12">
        <f t="shared" si="201"/>
        <v>0.13839461356763752</v>
      </c>
      <c r="U1184" s="68">
        <f t="shared" si="207"/>
        <v>1.4869988855900858</v>
      </c>
      <c r="V1184" s="68"/>
      <c r="W1184" s="68">
        <f t="shared" si="208"/>
        <v>1.4869988855900858</v>
      </c>
    </row>
    <row r="1185" spans="1:23">
      <c r="A1185" s="1">
        <f t="shared" si="209"/>
        <v>1169</v>
      </c>
      <c r="B1185" s="64">
        <f>IF($B$5=1,EXP($E$3+$E$4*NORMINV(IF($B$1="Random",'Random Generator'!B1170,'Random Generator'!H1170),0,1))-1,NORMINV(IF($B$1="Random",'Random Generator'!B1170,'Random Generator'!H1170),$B$3,$B$4))</f>
        <v>0.18799320213749771</v>
      </c>
      <c r="C1185" s="64">
        <f>IF($B$5=1,EXP($E$3+$E$4*NORMINV(IF($B$1="Random",'Random Generator'!C1170,'Random Generator'!I1170),0,1))-1,NORMINV(IF($B$1="Random",'Random Generator'!C1170,'Random Generator'!I1170),$B$3,$B$4))</f>
        <v>0.35228748476481542</v>
      </c>
      <c r="D1185" s="64">
        <f>IF($B$5=1,EXP($E$3+$E$4*NORMINV(IF($B$1="Random",'Random Generator'!D1170,'Random Generator'!J1170),0,1))-1,NORMINV(IF($B$1="Random",'Random Generator'!D1170,'Random Generator'!J1170),$B$3,$B$4))</f>
        <v>8.9652969231502899E-2</v>
      </c>
      <c r="E1185" s="64">
        <f>IF($B$5=1,EXP($E$3+$E$4*NORMINV(IF($B$1="Random",'Random Generator'!E1170,'Random Generator'!K1170),0,1))-1,NORMINV(IF($B$1="Random",'Random Generator'!E1170,'Random Generator'!K1170),$B$3,$B$4))</f>
        <v>2.9441231149904157E-2</v>
      </c>
      <c r="F1185" s="64">
        <f>IF($B$5=1,EXP($E$3+$E$4*NORMINV(IF($B$1="Random",'Random Generator'!F1170,'Random Generator'!L1170),0,1))-1,NORMINV(IF($B$1="Random",'Random Generator'!F1170,'Random Generator'!L1170),$B$3,$B$4))</f>
        <v>7.8339305024100581E-2</v>
      </c>
      <c r="G1185" s="64"/>
      <c r="I1185" s="1">
        <f t="shared" si="210"/>
        <v>1169</v>
      </c>
      <c r="J1185" s="5">
        <f t="array" ref="J1185">GEOMEAN(B1185:F1185+1)-1</f>
        <v>0.14210395897938777</v>
      </c>
      <c r="K1185" s="5">
        <f t="shared" si="202"/>
        <v>3.3551979489693885E-2</v>
      </c>
      <c r="M1185" s="12">
        <f t="shared" si="203"/>
        <v>4.4787325534406695E-2</v>
      </c>
      <c r="N1185" s="68">
        <f t="shared" si="204"/>
        <v>1.6740958082532975</v>
      </c>
      <c r="P1185" s="1">
        <f t="shared" si="211"/>
        <v>1169</v>
      </c>
      <c r="Q1185" s="5">
        <f t="shared" si="205"/>
        <v>0.14210395897938777</v>
      </c>
      <c r="R1185" s="5">
        <f t="shared" si="206"/>
        <v>2.3946518734026555E-2</v>
      </c>
      <c r="S1185" s="1"/>
      <c r="T1185" s="12">
        <f t="shared" si="201"/>
        <v>2.0840806800380141E-2</v>
      </c>
      <c r="U1185" s="68">
        <f t="shared" si="207"/>
        <v>1.7478927852428328</v>
      </c>
      <c r="V1185" s="68"/>
      <c r="W1185" s="68">
        <f t="shared" si="208"/>
        <v>1.9432478006914706</v>
      </c>
    </row>
    <row r="1186" spans="1:23">
      <c r="A1186" s="1">
        <f t="shared" si="209"/>
        <v>1170</v>
      </c>
      <c r="B1186" s="64">
        <f>IF($B$5=1,EXP($E$3+$E$4*NORMINV(IF($B$1="Random",'Random Generator'!B1171,'Random Generator'!H1171),0,1))-1,NORMINV(IF($B$1="Random",'Random Generator'!B1171,'Random Generator'!H1171),$B$3,$B$4))</f>
        <v>-5.2820910809907695E-2</v>
      </c>
      <c r="C1186" s="64">
        <f>IF($B$5=1,EXP($E$3+$E$4*NORMINV(IF($B$1="Random",'Random Generator'!C1171,'Random Generator'!I1171),0,1))-1,NORMINV(IF($B$1="Random",'Random Generator'!C1171,'Random Generator'!I1171),$B$3,$B$4))</f>
        <v>0.12229711742503357</v>
      </c>
      <c r="D1186" s="64">
        <f>IF($B$5=1,EXP($E$3+$E$4*NORMINV(IF($B$1="Random",'Random Generator'!D1171,'Random Generator'!J1171),0,1))-1,NORMINV(IF($B$1="Random",'Random Generator'!D1171,'Random Generator'!J1171),$B$3,$B$4))</f>
        <v>0.12155845027807444</v>
      </c>
      <c r="E1186" s="64">
        <f>IF($B$5=1,EXP($E$3+$E$4*NORMINV(IF($B$1="Random",'Random Generator'!E1171,'Random Generator'!K1171),0,1))-1,NORMINV(IF($B$1="Random",'Random Generator'!E1171,'Random Generator'!K1171),$B$3,$B$4))</f>
        <v>9.2078995743926084E-2</v>
      </c>
      <c r="F1186" s="64">
        <f>IF($B$5=1,EXP($E$3+$E$4*NORMINV(IF($B$1="Random",'Random Generator'!F1171,'Random Generator'!L1171),0,1))-1,NORMINV(IF($B$1="Random",'Random Generator'!F1171,'Random Generator'!L1171),$B$3,$B$4))</f>
        <v>0.3424081728805477</v>
      </c>
      <c r="G1186" s="64"/>
      <c r="I1186" s="1">
        <f t="shared" si="210"/>
        <v>1170</v>
      </c>
      <c r="J1186" s="5">
        <f t="array" ref="J1186">GEOMEAN(B1186:F1186+1)-1</f>
        <v>0.11815008347201239</v>
      </c>
      <c r="K1186" s="5">
        <f t="shared" si="202"/>
        <v>2.1575041736006197E-2</v>
      </c>
      <c r="M1186" s="12">
        <f t="shared" si="203"/>
        <v>0.32083313114454148</v>
      </c>
      <c r="N1186" s="68">
        <f t="shared" si="204"/>
        <v>1.5855932384696683</v>
      </c>
      <c r="P1186" s="1">
        <f t="shared" si="211"/>
        <v>1170</v>
      </c>
      <c r="Q1186" s="5">
        <f t="shared" si="205"/>
        <v>0.11815008347201239</v>
      </c>
      <c r="R1186" s="5">
        <f t="shared" si="206"/>
        <v>1.1969580980338866E-2</v>
      </c>
      <c r="S1186" s="1"/>
      <c r="T1186" s="12">
        <f t="shared" si="201"/>
        <v>0.30886355016420264</v>
      </c>
      <c r="U1186" s="68">
        <f t="shared" si="207"/>
        <v>1.6562656566856113</v>
      </c>
      <c r="V1186" s="68"/>
      <c r="W1186" s="68">
        <f t="shared" si="208"/>
        <v>1.7478352858183739</v>
      </c>
    </row>
    <row r="1187" spans="1:23">
      <c r="A1187" s="1">
        <f t="shared" si="209"/>
        <v>1171</v>
      </c>
      <c r="B1187" s="64">
        <f>IF($B$5=1,EXP($E$3+$E$4*NORMINV(IF($B$1="Random",'Random Generator'!B1172,'Random Generator'!H1172),0,1))-1,NORMINV(IF($B$1="Random",'Random Generator'!B1172,'Random Generator'!H1172),$B$3,$B$4))</f>
        <v>7.6059698164164802E-2</v>
      </c>
      <c r="C1187" s="64">
        <f>IF($B$5=1,EXP($E$3+$E$4*NORMINV(IF($B$1="Random",'Random Generator'!C1172,'Random Generator'!I1172),0,1))-1,NORMINV(IF($B$1="Random",'Random Generator'!C1172,'Random Generator'!I1172),$B$3,$B$4))</f>
        <v>5.2518217490943542E-2</v>
      </c>
      <c r="D1187" s="64">
        <f>IF($B$5=1,EXP($E$3+$E$4*NORMINV(IF($B$1="Random",'Random Generator'!D1172,'Random Generator'!J1172),0,1))-1,NORMINV(IF($B$1="Random",'Random Generator'!D1172,'Random Generator'!J1172),$B$3,$B$4))</f>
        <v>-0.16270340684080831</v>
      </c>
      <c r="E1187" s="64">
        <f>IF($B$5=1,EXP($E$3+$E$4*NORMINV(IF($B$1="Random",'Random Generator'!E1172,'Random Generator'!K1172),0,1))-1,NORMINV(IF($B$1="Random",'Random Generator'!E1172,'Random Generator'!K1172),$B$3,$B$4))</f>
        <v>0.10459852574993067</v>
      </c>
      <c r="F1187" s="64">
        <f>IF($B$5=1,EXP($E$3+$E$4*NORMINV(IF($B$1="Random",'Random Generator'!F1172,'Random Generator'!L1172),0,1))-1,NORMINV(IF($B$1="Random",'Random Generator'!F1172,'Random Generator'!L1172),$B$3,$B$4))</f>
        <v>0.32628168426307269</v>
      </c>
      <c r="G1187" s="64"/>
      <c r="I1187" s="1">
        <f t="shared" si="210"/>
        <v>1171</v>
      </c>
      <c r="J1187" s="5">
        <f t="array" ref="J1187">GEOMEAN(B1187:F1187+1)-1</f>
        <v>6.7965218000324956E-2</v>
      </c>
      <c r="K1187" s="5">
        <f t="shared" si="202"/>
        <v>0</v>
      </c>
      <c r="M1187" s="12">
        <f t="shared" si="203"/>
        <v>0.32628168426307269</v>
      </c>
      <c r="N1187" s="68">
        <f t="shared" si="204"/>
        <v>1.3892664346237176</v>
      </c>
      <c r="P1187" s="1">
        <f t="shared" si="211"/>
        <v>1171</v>
      </c>
      <c r="Q1187" s="5">
        <f t="shared" si="205"/>
        <v>6.7965218000324956E-2</v>
      </c>
      <c r="R1187" s="5">
        <f t="shared" si="206"/>
        <v>0</v>
      </c>
      <c r="S1187" s="1"/>
      <c r="T1187" s="12">
        <f t="shared" si="201"/>
        <v>0.32628168426307269</v>
      </c>
      <c r="U1187" s="68">
        <f t="shared" si="207"/>
        <v>1.3892664346237176</v>
      </c>
      <c r="V1187" s="68"/>
      <c r="W1187" s="68">
        <f t="shared" si="208"/>
        <v>1.3892664346237176</v>
      </c>
    </row>
    <row r="1188" spans="1:23">
      <c r="A1188" s="1">
        <f t="shared" si="209"/>
        <v>1172</v>
      </c>
      <c r="B1188" s="64">
        <f>IF($B$5=1,EXP($E$3+$E$4*NORMINV(IF($B$1="Random",'Random Generator'!B1173,'Random Generator'!H1173),0,1))-1,NORMINV(IF($B$1="Random",'Random Generator'!B1173,'Random Generator'!H1173),$B$3,$B$4))</f>
        <v>0.29391353155360855</v>
      </c>
      <c r="C1188" s="64">
        <f>IF($B$5=1,EXP($E$3+$E$4*NORMINV(IF($B$1="Random",'Random Generator'!C1173,'Random Generator'!I1173),0,1))-1,NORMINV(IF($B$1="Random",'Random Generator'!C1173,'Random Generator'!I1173),$B$3,$B$4))</f>
        <v>4.4242557403406435E-2</v>
      </c>
      <c r="D1188" s="64">
        <f>IF($B$5=1,EXP($E$3+$E$4*NORMINV(IF($B$1="Random",'Random Generator'!D1173,'Random Generator'!J1173),0,1))-1,NORMINV(IF($B$1="Random",'Random Generator'!D1173,'Random Generator'!J1173),$B$3,$B$4))</f>
        <v>4.7957234813139182E-2</v>
      </c>
      <c r="E1188" s="64">
        <f>IF($B$5=1,EXP($E$3+$E$4*NORMINV(IF($B$1="Random",'Random Generator'!E1173,'Random Generator'!K1173),0,1))-1,NORMINV(IF($B$1="Random",'Random Generator'!E1173,'Random Generator'!K1173),$B$3,$B$4))</f>
        <v>0.16301565712340249</v>
      </c>
      <c r="F1188" s="64">
        <f>IF($B$5=1,EXP($E$3+$E$4*NORMINV(IF($B$1="Random",'Random Generator'!F1173,'Random Generator'!L1173),0,1))-1,NORMINV(IF($B$1="Random",'Random Generator'!F1173,'Random Generator'!L1173),$B$3,$B$4))</f>
        <v>0.16099732025550706</v>
      </c>
      <c r="G1188" s="64"/>
      <c r="I1188" s="1">
        <f t="shared" si="210"/>
        <v>1172</v>
      </c>
      <c r="J1188" s="5">
        <f t="array" ref="J1188">GEOMEAN(B1188:F1188+1)-1</f>
        <v>0.1383960927325556</v>
      </c>
      <c r="K1188" s="5">
        <f t="shared" si="202"/>
        <v>3.16980463662778E-2</v>
      </c>
      <c r="M1188" s="12">
        <f t="shared" si="203"/>
        <v>0.12929927388922927</v>
      </c>
      <c r="N1188" s="68">
        <f t="shared" si="204"/>
        <v>1.6601438330701936</v>
      </c>
      <c r="P1188" s="1">
        <f t="shared" si="211"/>
        <v>1172</v>
      </c>
      <c r="Q1188" s="5">
        <f t="shared" si="205"/>
        <v>0.1383960927325556</v>
      </c>
      <c r="R1188" s="5">
        <f t="shared" si="206"/>
        <v>2.209258561061047E-2</v>
      </c>
      <c r="S1188" s="1"/>
      <c r="T1188" s="12">
        <f t="shared" si="201"/>
        <v>0.10720668827861879</v>
      </c>
      <c r="U1188" s="68">
        <f t="shared" si="207"/>
        <v>1.7334505053193434</v>
      </c>
      <c r="V1188" s="68"/>
      <c r="W1188" s="68">
        <f t="shared" si="208"/>
        <v>1.9119079644337398</v>
      </c>
    </row>
    <row r="1189" spans="1:23">
      <c r="A1189" s="1">
        <f t="shared" si="209"/>
        <v>1173</v>
      </c>
      <c r="B1189" s="64">
        <f>IF($B$5=1,EXP($E$3+$E$4*NORMINV(IF($B$1="Random",'Random Generator'!B1174,'Random Generator'!H1174),0,1))-1,NORMINV(IF($B$1="Random",'Random Generator'!B1174,'Random Generator'!H1174),$B$3,$B$4))</f>
        <v>0.19613281722994746</v>
      </c>
      <c r="C1189" s="64">
        <f>IF($B$5=1,EXP($E$3+$E$4*NORMINV(IF($B$1="Random",'Random Generator'!C1174,'Random Generator'!I1174),0,1))-1,NORMINV(IF($B$1="Random",'Random Generator'!C1174,'Random Generator'!I1174),$B$3,$B$4))</f>
        <v>0.12962120641904251</v>
      </c>
      <c r="D1189" s="64">
        <f>IF($B$5=1,EXP($E$3+$E$4*NORMINV(IF($B$1="Random",'Random Generator'!D1174,'Random Generator'!J1174),0,1))-1,NORMINV(IF($B$1="Random",'Random Generator'!D1174,'Random Generator'!J1174),$B$3,$B$4))</f>
        <v>8.2143938549479101E-2</v>
      </c>
      <c r="E1189" s="64">
        <f>IF($B$5=1,EXP($E$3+$E$4*NORMINV(IF($B$1="Random",'Random Generator'!E1174,'Random Generator'!K1174),0,1))-1,NORMINV(IF($B$1="Random",'Random Generator'!E1174,'Random Generator'!K1174),$B$3,$B$4))</f>
        <v>0.14265121207614073</v>
      </c>
      <c r="F1189" s="64">
        <f>IF($B$5=1,EXP($E$3+$E$4*NORMINV(IF($B$1="Random",'Random Generator'!F1174,'Random Generator'!L1174),0,1))-1,NORMINV(IF($B$1="Random",'Random Generator'!F1174,'Random Generator'!L1174),$B$3,$B$4))</f>
        <v>2.8079554297164577E-2</v>
      </c>
      <c r="G1189" s="64"/>
      <c r="I1189" s="1">
        <f t="shared" si="210"/>
        <v>1173</v>
      </c>
      <c r="J1189" s="5">
        <f t="array" ref="J1189">GEOMEAN(B1189:F1189+1)-1</f>
        <v>0.11426255486164405</v>
      </c>
      <c r="K1189" s="5">
        <f t="shared" si="202"/>
        <v>1.9631277430822026E-2</v>
      </c>
      <c r="M1189" s="12">
        <f t="shared" si="203"/>
        <v>8.4482768663425509E-3</v>
      </c>
      <c r="N1189" s="68">
        <f t="shared" si="204"/>
        <v>1.5715900351515082</v>
      </c>
      <c r="P1189" s="1">
        <f t="shared" si="211"/>
        <v>1173</v>
      </c>
      <c r="Q1189" s="5">
        <f t="shared" si="205"/>
        <v>0.11426255486164405</v>
      </c>
      <c r="R1189" s="5">
        <f t="shared" si="206"/>
        <v>1.0025816675154696E-2</v>
      </c>
      <c r="S1189" s="1"/>
      <c r="T1189" s="12">
        <f t="shared" si="201"/>
        <v>-1.5775398088121451E-3</v>
      </c>
      <c r="U1189" s="68">
        <f t="shared" si="207"/>
        <v>1.6417648777041085</v>
      </c>
      <c r="V1189" s="68"/>
      <c r="W1189" s="68">
        <f t="shared" si="208"/>
        <v>1.7176618931927825</v>
      </c>
    </row>
    <row r="1190" spans="1:23">
      <c r="A1190" s="1">
        <f t="shared" si="209"/>
        <v>1174</v>
      </c>
      <c r="B1190" s="64">
        <f>IF($B$5=1,EXP($E$3+$E$4*NORMINV(IF($B$1="Random",'Random Generator'!B1175,'Random Generator'!H1175),0,1))-1,NORMINV(IF($B$1="Random",'Random Generator'!B1175,'Random Generator'!H1175),$B$3,$B$4))</f>
        <v>-9.3686489292498676E-2</v>
      </c>
      <c r="C1190" s="64">
        <f>IF($B$5=1,EXP($E$3+$E$4*NORMINV(IF($B$1="Random",'Random Generator'!C1175,'Random Generator'!I1175),0,1))-1,NORMINV(IF($B$1="Random",'Random Generator'!C1175,'Random Generator'!I1175),$B$3,$B$4))</f>
        <v>-9.8110982591804508E-2</v>
      </c>
      <c r="D1190" s="64">
        <f>IF($B$5=1,EXP($E$3+$E$4*NORMINV(IF($B$1="Random",'Random Generator'!D1175,'Random Generator'!J1175),0,1))-1,NORMINV(IF($B$1="Random",'Random Generator'!D1175,'Random Generator'!J1175),$B$3,$B$4))</f>
        <v>0.14640471206196715</v>
      </c>
      <c r="E1190" s="64">
        <f>IF($B$5=1,EXP($E$3+$E$4*NORMINV(IF($B$1="Random",'Random Generator'!E1175,'Random Generator'!K1175),0,1))-1,NORMINV(IF($B$1="Random",'Random Generator'!E1175,'Random Generator'!K1175),$B$3,$B$4))</f>
        <v>0.17462830824477527</v>
      </c>
      <c r="F1190" s="64">
        <f>IF($B$5=1,EXP($E$3+$E$4*NORMINV(IF($B$1="Random",'Random Generator'!F1175,'Random Generator'!L1175),0,1))-1,NORMINV(IF($B$1="Random",'Random Generator'!F1175,'Random Generator'!L1175),$B$3,$B$4))</f>
        <v>-4.5527546307314926E-2</v>
      </c>
      <c r="G1190" s="64"/>
      <c r="I1190" s="1">
        <f t="shared" si="210"/>
        <v>1174</v>
      </c>
      <c r="J1190" s="5">
        <f t="array" ref="J1190">GEOMEAN(B1190:F1190+1)-1</f>
        <v>9.9193083695248152E-3</v>
      </c>
      <c r="K1190" s="5">
        <f t="shared" si="202"/>
        <v>0</v>
      </c>
      <c r="M1190" s="12">
        <f t="shared" si="203"/>
        <v>-4.5527546307314926E-2</v>
      </c>
      <c r="N1190" s="68">
        <f t="shared" si="204"/>
        <v>1.0505902770077435</v>
      </c>
      <c r="P1190" s="1">
        <f t="shared" si="211"/>
        <v>1174</v>
      </c>
      <c r="Q1190" s="5">
        <f t="shared" si="205"/>
        <v>9.9193083695248152E-3</v>
      </c>
      <c r="R1190" s="5">
        <f t="shared" si="206"/>
        <v>0</v>
      </c>
      <c r="S1190" s="1"/>
      <c r="T1190" s="12">
        <f t="shared" si="201"/>
        <v>-4.5527546307314926E-2</v>
      </c>
      <c r="U1190" s="68">
        <f t="shared" si="207"/>
        <v>1.0505902770077435</v>
      </c>
      <c r="V1190" s="68"/>
      <c r="W1190" s="68">
        <f t="shared" si="208"/>
        <v>1.0505902770077435</v>
      </c>
    </row>
    <row r="1191" spans="1:23">
      <c r="A1191" s="1">
        <f t="shared" si="209"/>
        <v>1175</v>
      </c>
      <c r="B1191" s="64">
        <f>IF($B$5=1,EXP($E$3+$E$4*NORMINV(IF($B$1="Random",'Random Generator'!B1176,'Random Generator'!H1176),0,1))-1,NORMINV(IF($B$1="Random",'Random Generator'!B1176,'Random Generator'!H1176),$B$3,$B$4))</f>
        <v>-5.7228928889840103E-2</v>
      </c>
      <c r="C1191" s="64">
        <f>IF($B$5=1,EXP($E$3+$E$4*NORMINV(IF($B$1="Random",'Random Generator'!C1176,'Random Generator'!I1176),0,1))-1,NORMINV(IF($B$1="Random",'Random Generator'!C1176,'Random Generator'!I1176),$B$3,$B$4))</f>
        <v>7.8335487593574005E-2</v>
      </c>
      <c r="D1191" s="64">
        <f>IF($B$5=1,EXP($E$3+$E$4*NORMINV(IF($B$1="Random",'Random Generator'!D1176,'Random Generator'!J1176),0,1))-1,NORMINV(IF($B$1="Random",'Random Generator'!D1176,'Random Generator'!J1176),$B$3,$B$4))</f>
        <v>0.10159203223121049</v>
      </c>
      <c r="E1191" s="64">
        <f>IF($B$5=1,EXP($E$3+$E$4*NORMINV(IF($B$1="Random",'Random Generator'!E1176,'Random Generator'!K1176),0,1))-1,NORMINV(IF($B$1="Random",'Random Generator'!E1176,'Random Generator'!K1176),$B$3,$B$4))</f>
        <v>7.5834362286016255E-2</v>
      </c>
      <c r="F1191" s="64">
        <f>IF($B$5=1,EXP($E$3+$E$4*NORMINV(IF($B$1="Random",'Random Generator'!F1176,'Random Generator'!L1176),0,1))-1,NORMINV(IF($B$1="Random",'Random Generator'!F1176,'Random Generator'!L1176),$B$3,$B$4))</f>
        <v>-5.144075011161664E-2</v>
      </c>
      <c r="G1191" s="64"/>
      <c r="I1191" s="1">
        <f t="shared" si="210"/>
        <v>1175</v>
      </c>
      <c r="J1191" s="5">
        <f t="array" ref="J1191">GEOMEAN(B1191:F1191+1)-1</f>
        <v>2.7065547754951513E-2</v>
      </c>
      <c r="K1191" s="5">
        <f t="shared" si="202"/>
        <v>0</v>
      </c>
      <c r="M1191" s="12">
        <f t="shared" si="203"/>
        <v>-5.144075011161664E-2</v>
      </c>
      <c r="N1191" s="68">
        <f t="shared" si="204"/>
        <v>1.1428541421664766</v>
      </c>
      <c r="P1191" s="1">
        <f t="shared" si="211"/>
        <v>1175</v>
      </c>
      <c r="Q1191" s="5">
        <f t="shared" si="205"/>
        <v>2.7065547754951513E-2</v>
      </c>
      <c r="R1191" s="5">
        <f t="shared" si="206"/>
        <v>0</v>
      </c>
      <c r="S1191" s="1"/>
      <c r="T1191" s="12">
        <f t="shared" si="201"/>
        <v>-5.144075011161664E-2</v>
      </c>
      <c r="U1191" s="68">
        <f t="shared" si="207"/>
        <v>1.1428541421664766</v>
      </c>
      <c r="V1191" s="68"/>
      <c r="W1191" s="68">
        <f t="shared" si="208"/>
        <v>1.1428541421664766</v>
      </c>
    </row>
    <row r="1192" spans="1:23">
      <c r="A1192" s="1">
        <f t="shared" si="209"/>
        <v>1176</v>
      </c>
      <c r="B1192" s="64">
        <f>IF($B$5=1,EXP($E$3+$E$4*NORMINV(IF($B$1="Random",'Random Generator'!B1177,'Random Generator'!H1177),0,1))-1,NORMINV(IF($B$1="Random",'Random Generator'!B1177,'Random Generator'!H1177),$B$3,$B$4))</f>
        <v>-6.781103754455986E-2</v>
      </c>
      <c r="C1192" s="64">
        <f>IF($B$5=1,EXP($E$3+$E$4*NORMINV(IF($B$1="Random",'Random Generator'!C1177,'Random Generator'!I1177),0,1))-1,NORMINV(IF($B$1="Random",'Random Generator'!C1177,'Random Generator'!I1177),$B$3,$B$4))</f>
        <v>0.277356574216304</v>
      </c>
      <c r="D1192" s="64">
        <f>IF($B$5=1,EXP($E$3+$E$4*NORMINV(IF($B$1="Random",'Random Generator'!D1177,'Random Generator'!J1177),0,1))-1,NORMINV(IF($B$1="Random",'Random Generator'!D1177,'Random Generator'!J1177),$B$3,$B$4))</f>
        <v>1.9548117916941887E-2</v>
      </c>
      <c r="E1192" s="64">
        <f>IF($B$5=1,EXP($E$3+$E$4*NORMINV(IF($B$1="Random",'Random Generator'!E1177,'Random Generator'!K1177),0,1))-1,NORMINV(IF($B$1="Random",'Random Generator'!E1177,'Random Generator'!K1177),$B$3,$B$4))</f>
        <v>0.11626786646339249</v>
      </c>
      <c r="F1192" s="64">
        <f>IF($B$5=1,EXP($E$3+$E$4*NORMINV(IF($B$1="Random",'Random Generator'!F1177,'Random Generator'!L1177),0,1))-1,NORMINV(IF($B$1="Random",'Random Generator'!F1177,'Random Generator'!L1177),$B$3,$B$4))</f>
        <v>0.30475444106173866</v>
      </c>
      <c r="G1192" s="64"/>
      <c r="I1192" s="1">
        <f t="shared" si="210"/>
        <v>1176</v>
      </c>
      <c r="J1192" s="5">
        <f t="array" ref="J1192">GEOMEAN(B1192:F1192+1)-1</f>
        <v>0.12073828420603516</v>
      </c>
      <c r="K1192" s="5">
        <f t="shared" si="202"/>
        <v>2.2869142103017583E-2</v>
      </c>
      <c r="M1192" s="12">
        <f t="shared" si="203"/>
        <v>0.28188529895872105</v>
      </c>
      <c r="N1192" s="68">
        <f t="shared" si="204"/>
        <v>1.5949713725996904</v>
      </c>
      <c r="P1192" s="1">
        <f t="shared" si="211"/>
        <v>1176</v>
      </c>
      <c r="Q1192" s="5">
        <f t="shared" si="205"/>
        <v>0.12073828420603516</v>
      </c>
      <c r="R1192" s="5">
        <f t="shared" si="206"/>
        <v>1.3263681347350252E-2</v>
      </c>
      <c r="S1192" s="1"/>
      <c r="T1192" s="12">
        <f t="shared" si="201"/>
        <v>0.26862161761137082</v>
      </c>
      <c r="U1192" s="68">
        <f t="shared" si="207"/>
        <v>1.6659765259691575</v>
      </c>
      <c r="V1192" s="68"/>
      <c r="W1192" s="68">
        <f t="shared" si="208"/>
        <v>1.7681578684571075</v>
      </c>
    </row>
    <row r="1193" spans="1:23">
      <c r="A1193" s="1">
        <f t="shared" si="209"/>
        <v>1177</v>
      </c>
      <c r="B1193" s="64">
        <f>IF($B$5=1,EXP($E$3+$E$4*NORMINV(IF($B$1="Random",'Random Generator'!B1178,'Random Generator'!H1178),0,1))-1,NORMINV(IF($B$1="Random",'Random Generator'!B1178,'Random Generator'!H1178),$B$3,$B$4))</f>
        <v>0.14409605764634659</v>
      </c>
      <c r="C1193" s="64">
        <f>IF($B$5=1,EXP($E$3+$E$4*NORMINV(IF($B$1="Random",'Random Generator'!C1178,'Random Generator'!I1178),0,1))-1,NORMINV(IF($B$1="Random",'Random Generator'!C1178,'Random Generator'!I1178),$B$3,$B$4))</f>
        <v>8.1520115888885858E-2</v>
      </c>
      <c r="D1193" s="64">
        <f>IF($B$5=1,EXP($E$3+$E$4*NORMINV(IF($B$1="Random",'Random Generator'!D1178,'Random Generator'!J1178),0,1))-1,NORMINV(IF($B$1="Random",'Random Generator'!D1178,'Random Generator'!J1178),$B$3,$B$4))</f>
        <v>1.8699814734989495E-2</v>
      </c>
      <c r="E1193" s="64">
        <f>IF($B$5=1,EXP($E$3+$E$4*NORMINV(IF($B$1="Random",'Random Generator'!E1178,'Random Generator'!K1178),0,1))-1,NORMINV(IF($B$1="Random",'Random Generator'!E1178,'Random Generator'!K1178),$B$3,$B$4))</f>
        <v>7.3852263238017635E-2</v>
      </c>
      <c r="F1193" s="64">
        <f>IF($B$5=1,EXP($E$3+$E$4*NORMINV(IF($B$1="Random",'Random Generator'!F1178,'Random Generator'!L1178),0,1))-1,NORMINV(IF($B$1="Random",'Random Generator'!F1178,'Random Generator'!L1178),$B$3,$B$4))</f>
        <v>0.10592353753271966</v>
      </c>
      <c r="G1193" s="64"/>
      <c r="I1193" s="1">
        <f t="shared" si="210"/>
        <v>1177</v>
      </c>
      <c r="J1193" s="5">
        <f t="array" ref="J1193">GEOMEAN(B1193:F1193+1)-1</f>
        <v>8.4033219772985834E-2</v>
      </c>
      <c r="K1193" s="5">
        <f t="shared" si="202"/>
        <v>4.5166098864929186E-3</v>
      </c>
      <c r="M1193" s="12">
        <f t="shared" si="203"/>
        <v>0.10140692764622675</v>
      </c>
      <c r="N1193" s="68">
        <f t="shared" si="204"/>
        <v>1.4660427844374928</v>
      </c>
      <c r="P1193" s="1">
        <f t="shared" si="211"/>
        <v>1177</v>
      </c>
      <c r="Q1193" s="5">
        <f t="shared" si="205"/>
        <v>8.4033219772985834E-2</v>
      </c>
      <c r="R1193" s="5">
        <f t="shared" si="206"/>
        <v>0</v>
      </c>
      <c r="S1193" s="1"/>
      <c r="T1193" s="12">
        <f t="shared" si="201"/>
        <v>0.10140692764622675</v>
      </c>
      <c r="U1193" s="68">
        <f t="shared" si="207"/>
        <v>1.4969695139610075</v>
      </c>
      <c r="V1193" s="68"/>
      <c r="W1193" s="68">
        <f t="shared" si="208"/>
        <v>1.4969695139610075</v>
      </c>
    </row>
    <row r="1194" spans="1:23">
      <c r="A1194" s="1">
        <f t="shared" si="209"/>
        <v>1178</v>
      </c>
      <c r="B1194" s="64">
        <f>IF($B$5=1,EXP($E$3+$E$4*NORMINV(IF($B$1="Random",'Random Generator'!B1179,'Random Generator'!H1179),0,1))-1,NORMINV(IF($B$1="Random",'Random Generator'!B1179,'Random Generator'!H1179),$B$3,$B$4))</f>
        <v>-0.17317924111746663</v>
      </c>
      <c r="C1194" s="64">
        <f>IF($B$5=1,EXP($E$3+$E$4*NORMINV(IF($B$1="Random",'Random Generator'!C1179,'Random Generator'!I1179),0,1))-1,NORMINV(IF($B$1="Random",'Random Generator'!C1179,'Random Generator'!I1179),$B$3,$B$4))</f>
        <v>0.13976308770729817</v>
      </c>
      <c r="D1194" s="64">
        <f>IF($B$5=1,EXP($E$3+$E$4*NORMINV(IF($B$1="Random",'Random Generator'!D1179,'Random Generator'!J1179),0,1))-1,NORMINV(IF($B$1="Random",'Random Generator'!D1179,'Random Generator'!J1179),$B$3,$B$4))</f>
        <v>0.32256911040757874</v>
      </c>
      <c r="E1194" s="64">
        <f>IF($B$5=1,EXP($E$3+$E$4*NORMINV(IF($B$1="Random",'Random Generator'!E1179,'Random Generator'!K1179),0,1))-1,NORMINV(IF($B$1="Random",'Random Generator'!E1179,'Random Generator'!K1179),$B$3,$B$4))</f>
        <v>0.18133844437946922</v>
      </c>
      <c r="F1194" s="64">
        <f>IF($B$5=1,EXP($E$3+$E$4*NORMINV(IF($B$1="Random",'Random Generator'!F1179,'Random Generator'!L1179),0,1))-1,NORMINV(IF($B$1="Random",'Random Generator'!F1179,'Random Generator'!L1179),$B$3,$B$4))</f>
        <v>2.0341355884547108E-2</v>
      </c>
      <c r="G1194" s="64"/>
      <c r="I1194" s="1">
        <f t="shared" si="210"/>
        <v>1178</v>
      </c>
      <c r="J1194" s="5">
        <f t="array" ref="J1194">GEOMEAN(B1194:F1194+1)-1</f>
        <v>8.4807882900445941E-2</v>
      </c>
      <c r="K1194" s="5">
        <f t="shared" si="202"/>
        <v>4.903941450222972E-3</v>
      </c>
      <c r="M1194" s="12">
        <f t="shared" si="203"/>
        <v>1.5437414434324136E-2</v>
      </c>
      <c r="N1194" s="68">
        <f t="shared" si="204"/>
        <v>1.4686747600439476</v>
      </c>
      <c r="P1194" s="1">
        <f t="shared" si="211"/>
        <v>1178</v>
      </c>
      <c r="Q1194" s="5">
        <f t="shared" si="205"/>
        <v>8.4807882900445941E-2</v>
      </c>
      <c r="R1194" s="5">
        <f t="shared" si="206"/>
        <v>0</v>
      </c>
      <c r="S1194" s="1"/>
      <c r="T1194" s="12">
        <f t="shared" si="201"/>
        <v>1.5437414434324136E-2</v>
      </c>
      <c r="U1194" s="68">
        <f t="shared" si="207"/>
        <v>1.5023259257592647</v>
      </c>
      <c r="V1194" s="68"/>
      <c r="W1194" s="68">
        <f t="shared" si="208"/>
        <v>1.5023259257592647</v>
      </c>
    </row>
    <row r="1195" spans="1:23">
      <c r="A1195" s="1">
        <f t="shared" si="209"/>
        <v>1179</v>
      </c>
      <c r="B1195" s="64">
        <f>IF($B$5=1,EXP($E$3+$E$4*NORMINV(IF($B$1="Random",'Random Generator'!B1180,'Random Generator'!H1180),0,1))-1,NORMINV(IF($B$1="Random",'Random Generator'!B1180,'Random Generator'!H1180),$B$3,$B$4))</f>
        <v>-9.5757107840083733E-2</v>
      </c>
      <c r="C1195" s="64">
        <f>IF($B$5=1,EXP($E$3+$E$4*NORMINV(IF($B$1="Random",'Random Generator'!C1180,'Random Generator'!I1180),0,1))-1,NORMINV(IF($B$1="Random",'Random Generator'!C1180,'Random Generator'!I1180),$B$3,$B$4))</f>
        <v>4.6008208004399753E-2</v>
      </c>
      <c r="D1195" s="64">
        <f>IF($B$5=1,EXP($E$3+$E$4*NORMINV(IF($B$1="Random",'Random Generator'!D1180,'Random Generator'!J1180),0,1))-1,NORMINV(IF($B$1="Random",'Random Generator'!D1180,'Random Generator'!J1180),$B$3,$B$4))</f>
        <v>6.9409169781628366E-2</v>
      </c>
      <c r="E1195" s="64">
        <f>IF($B$5=1,EXP($E$3+$E$4*NORMINV(IF($B$1="Random",'Random Generator'!E1180,'Random Generator'!K1180),0,1))-1,NORMINV(IF($B$1="Random",'Random Generator'!E1180,'Random Generator'!K1180),$B$3,$B$4))</f>
        <v>-2.0147504550658391E-2</v>
      </c>
      <c r="F1195" s="64">
        <f>IF($B$5=1,EXP($E$3+$E$4*NORMINV(IF($B$1="Random",'Random Generator'!F1180,'Random Generator'!L1180),0,1))-1,NORMINV(IF($B$1="Random",'Random Generator'!F1180,'Random Generator'!L1180),$B$3,$B$4))</f>
        <v>-0.17157920786560621</v>
      </c>
      <c r="G1195" s="64"/>
      <c r="I1195" s="1">
        <f t="shared" si="210"/>
        <v>1179</v>
      </c>
      <c r="J1195" s="5">
        <f t="array" ref="J1195">GEOMEAN(B1195:F1195+1)-1</f>
        <v>-3.8664104846467873E-2</v>
      </c>
      <c r="K1195" s="5">
        <f t="shared" si="202"/>
        <v>0</v>
      </c>
      <c r="M1195" s="12">
        <f t="shared" si="203"/>
        <v>-0.17157920786560621</v>
      </c>
      <c r="N1195" s="68">
        <f t="shared" si="204"/>
        <v>0.82106169849163746</v>
      </c>
      <c r="P1195" s="1">
        <f t="shared" si="211"/>
        <v>1179</v>
      </c>
      <c r="Q1195" s="5">
        <f t="shared" si="205"/>
        <v>-3.8664104846467873E-2</v>
      </c>
      <c r="R1195" s="5">
        <f t="shared" si="206"/>
        <v>0</v>
      </c>
      <c r="S1195" s="1"/>
      <c r="T1195" s="12">
        <f t="shared" si="201"/>
        <v>-0.17157920786560621</v>
      </c>
      <c r="U1195" s="68">
        <f t="shared" si="207"/>
        <v>0.82106169849163746</v>
      </c>
      <c r="V1195" s="68"/>
      <c r="W1195" s="68">
        <f t="shared" si="208"/>
        <v>0.82106169849163746</v>
      </c>
    </row>
    <row r="1196" spans="1:23">
      <c r="A1196" s="1">
        <f t="shared" si="209"/>
        <v>1180</v>
      </c>
      <c r="B1196" s="64">
        <f>IF($B$5=1,EXP($E$3+$E$4*NORMINV(IF($B$1="Random",'Random Generator'!B1181,'Random Generator'!H1181),0,1))-1,NORMINV(IF($B$1="Random",'Random Generator'!B1181,'Random Generator'!H1181),$B$3,$B$4))</f>
        <v>-7.102527441571449E-2</v>
      </c>
      <c r="C1196" s="64">
        <f>IF($B$5=1,EXP($E$3+$E$4*NORMINV(IF($B$1="Random",'Random Generator'!C1181,'Random Generator'!I1181),0,1))-1,NORMINV(IF($B$1="Random",'Random Generator'!C1181,'Random Generator'!I1181),$B$3,$B$4))</f>
        <v>0.10553822139433966</v>
      </c>
      <c r="D1196" s="64">
        <f>IF($B$5=1,EXP($E$3+$E$4*NORMINV(IF($B$1="Random",'Random Generator'!D1181,'Random Generator'!J1181),0,1))-1,NORMINV(IF($B$1="Random",'Random Generator'!D1181,'Random Generator'!J1181),$B$3,$B$4))</f>
        <v>0.18353475329208968</v>
      </c>
      <c r="E1196" s="64">
        <f>IF($B$5=1,EXP($E$3+$E$4*NORMINV(IF($B$1="Random",'Random Generator'!E1181,'Random Generator'!K1181),0,1))-1,NORMINV(IF($B$1="Random",'Random Generator'!E1181,'Random Generator'!K1181),$B$3,$B$4))</f>
        <v>-0.15469010550719531</v>
      </c>
      <c r="F1196" s="64">
        <f>IF($B$5=1,EXP($E$3+$E$4*NORMINV(IF($B$1="Random",'Random Generator'!F1181,'Random Generator'!L1181),0,1))-1,NORMINV(IF($B$1="Random",'Random Generator'!F1181,'Random Generator'!L1181),$B$3,$B$4))</f>
        <v>1.6128394764909348E-3</v>
      </c>
      <c r="G1196" s="64"/>
      <c r="I1196" s="1">
        <f t="shared" si="210"/>
        <v>1180</v>
      </c>
      <c r="J1196" s="5">
        <f t="array" ref="J1196">GEOMEAN(B1196:F1196+1)-1</f>
        <v>5.7612571346417063E-3</v>
      </c>
      <c r="K1196" s="5">
        <f t="shared" si="202"/>
        <v>0</v>
      </c>
      <c r="M1196" s="12">
        <f t="shared" si="203"/>
        <v>1.6128394764909348E-3</v>
      </c>
      <c r="N1196" s="68">
        <f t="shared" si="204"/>
        <v>1.029140124307137</v>
      </c>
      <c r="P1196" s="1">
        <f t="shared" si="211"/>
        <v>1180</v>
      </c>
      <c r="Q1196" s="5">
        <f t="shared" si="205"/>
        <v>5.7612571346417063E-3</v>
      </c>
      <c r="R1196" s="5">
        <f t="shared" si="206"/>
        <v>0</v>
      </c>
      <c r="S1196" s="1"/>
      <c r="T1196" s="12">
        <f t="shared" si="201"/>
        <v>1.6128394764909348E-3</v>
      </c>
      <c r="U1196" s="68">
        <f t="shared" si="207"/>
        <v>1.029140124307137</v>
      </c>
      <c r="V1196" s="68"/>
      <c r="W1196" s="68">
        <f t="shared" si="208"/>
        <v>1.029140124307137</v>
      </c>
    </row>
    <row r="1197" spans="1:23">
      <c r="A1197" s="1">
        <f t="shared" si="209"/>
        <v>1181</v>
      </c>
      <c r="B1197" s="64">
        <f>IF($B$5=1,EXP($E$3+$E$4*NORMINV(IF($B$1="Random",'Random Generator'!B1182,'Random Generator'!H1182),0,1))-1,NORMINV(IF($B$1="Random",'Random Generator'!B1182,'Random Generator'!H1182),$B$3,$B$4))</f>
        <v>1.968449474815448E-2</v>
      </c>
      <c r="C1197" s="64">
        <f>IF($B$5=1,EXP($E$3+$E$4*NORMINV(IF($B$1="Random",'Random Generator'!C1182,'Random Generator'!I1182),0,1))-1,NORMINV(IF($B$1="Random",'Random Generator'!C1182,'Random Generator'!I1182),$B$3,$B$4))</f>
        <v>0.2684294147188977</v>
      </c>
      <c r="D1197" s="64">
        <f>IF($B$5=1,EXP($E$3+$E$4*NORMINV(IF($B$1="Random",'Random Generator'!D1182,'Random Generator'!J1182),0,1))-1,NORMINV(IF($B$1="Random",'Random Generator'!D1182,'Random Generator'!J1182),$B$3,$B$4))</f>
        <v>2.973059541042633E-2</v>
      </c>
      <c r="E1197" s="64">
        <f>IF($B$5=1,EXP($E$3+$E$4*NORMINV(IF($B$1="Random",'Random Generator'!E1182,'Random Generator'!K1182),0,1))-1,NORMINV(IF($B$1="Random",'Random Generator'!E1182,'Random Generator'!K1182),$B$3,$B$4))</f>
        <v>-8.5634450121033767E-3</v>
      </c>
      <c r="F1197" s="64">
        <f>IF($B$5=1,EXP($E$3+$E$4*NORMINV(IF($B$1="Random",'Random Generator'!F1182,'Random Generator'!L1182),0,1))-1,NORMINV(IF($B$1="Random",'Random Generator'!F1182,'Random Generator'!L1182),$B$3,$B$4))</f>
        <v>0.14498297268919691</v>
      </c>
      <c r="G1197" s="64"/>
      <c r="I1197" s="1">
        <f t="shared" si="210"/>
        <v>1181</v>
      </c>
      <c r="J1197" s="5">
        <f t="array" ref="J1197">GEOMEAN(B1197:F1197+1)-1</f>
        <v>8.6185344083712145E-2</v>
      </c>
      <c r="K1197" s="5">
        <f t="shared" si="202"/>
        <v>5.5926720418560741E-3</v>
      </c>
      <c r="M1197" s="12">
        <f t="shared" si="203"/>
        <v>0.13939030064734084</v>
      </c>
      <c r="N1197" s="68">
        <f t="shared" si="204"/>
        <v>1.4733641229443823</v>
      </c>
      <c r="P1197" s="1">
        <f t="shared" si="211"/>
        <v>1181</v>
      </c>
      <c r="Q1197" s="5">
        <f t="shared" si="205"/>
        <v>8.6185344083712145E-2</v>
      </c>
      <c r="R1197" s="5">
        <f t="shared" si="206"/>
        <v>0</v>
      </c>
      <c r="S1197" s="1"/>
      <c r="T1197" s="12">
        <f t="shared" si="201"/>
        <v>0.13939030064734084</v>
      </c>
      <c r="U1197" s="68">
        <f t="shared" si="207"/>
        <v>1.511888253283987</v>
      </c>
      <c r="V1197" s="68"/>
      <c r="W1197" s="68">
        <f t="shared" si="208"/>
        <v>1.511888253283987</v>
      </c>
    </row>
    <row r="1198" spans="1:23">
      <c r="A1198" s="1">
        <f t="shared" si="209"/>
        <v>1182</v>
      </c>
      <c r="B1198" s="64">
        <f>IF($B$5=1,EXP($E$3+$E$4*NORMINV(IF($B$1="Random",'Random Generator'!B1183,'Random Generator'!H1183),0,1))-1,NORMINV(IF($B$1="Random",'Random Generator'!B1183,'Random Generator'!H1183),$B$3,$B$4))</f>
        <v>0.23602095553970637</v>
      </c>
      <c r="C1198" s="64">
        <f>IF($B$5=1,EXP($E$3+$E$4*NORMINV(IF($B$1="Random",'Random Generator'!C1183,'Random Generator'!I1183),0,1))-1,NORMINV(IF($B$1="Random",'Random Generator'!C1183,'Random Generator'!I1183),$B$3,$B$4))</f>
        <v>8.4488678834070852E-2</v>
      </c>
      <c r="D1198" s="64">
        <f>IF($B$5=1,EXP($E$3+$E$4*NORMINV(IF($B$1="Random",'Random Generator'!D1183,'Random Generator'!J1183),0,1))-1,NORMINV(IF($B$1="Random",'Random Generator'!D1183,'Random Generator'!J1183),$B$3,$B$4))</f>
        <v>0.19685278163746944</v>
      </c>
      <c r="E1198" s="64">
        <f>IF($B$5=1,EXP($E$3+$E$4*NORMINV(IF($B$1="Random",'Random Generator'!E1183,'Random Generator'!K1183),0,1))-1,NORMINV(IF($B$1="Random",'Random Generator'!E1183,'Random Generator'!K1183),$B$3,$B$4))</f>
        <v>0.17385911785777619</v>
      </c>
      <c r="F1198" s="64">
        <f>IF($B$5=1,EXP($E$3+$E$4*NORMINV(IF($B$1="Random",'Random Generator'!F1183,'Random Generator'!L1183),0,1))-1,NORMINV(IF($B$1="Random",'Random Generator'!F1183,'Random Generator'!L1183),$B$3,$B$4))</f>
        <v>0.27270680384055002</v>
      </c>
      <c r="G1198" s="64"/>
      <c r="I1198" s="1">
        <f t="shared" si="210"/>
        <v>1182</v>
      </c>
      <c r="J1198" s="5">
        <f t="array" ref="J1198">GEOMEAN(B1198:F1198+1)-1</f>
        <v>0.19104230255879284</v>
      </c>
      <c r="K1198" s="5">
        <f t="shared" si="202"/>
        <v>5.8021151279396423E-2</v>
      </c>
      <c r="M1198" s="12">
        <f t="shared" si="203"/>
        <v>0.2146856525611536</v>
      </c>
      <c r="N1198" s="68">
        <f t="shared" si="204"/>
        <v>1.8671967673742647</v>
      </c>
      <c r="P1198" s="1">
        <f t="shared" si="211"/>
        <v>1182</v>
      </c>
      <c r="Q1198" s="5">
        <f t="shared" si="205"/>
        <v>0.19104230255879284</v>
      </c>
      <c r="R1198" s="5">
        <f t="shared" si="206"/>
        <v>4.8415690523729092E-2</v>
      </c>
      <c r="S1198" s="1"/>
      <c r="T1198" s="12">
        <f t="shared" si="201"/>
        <v>0.1662699620374245</v>
      </c>
      <c r="U1198" s="68">
        <f t="shared" si="207"/>
        <v>1.9476982466555406</v>
      </c>
      <c r="V1198" s="68"/>
      <c r="W1198" s="68">
        <f t="shared" si="208"/>
        <v>2.3968228343681952</v>
      </c>
    </row>
    <row r="1199" spans="1:23">
      <c r="A1199" s="1">
        <f t="shared" si="209"/>
        <v>1183</v>
      </c>
      <c r="B1199" s="64">
        <f>IF($B$5=1,EXP($E$3+$E$4*NORMINV(IF($B$1="Random",'Random Generator'!B1184,'Random Generator'!H1184),0,1))-1,NORMINV(IF($B$1="Random",'Random Generator'!B1184,'Random Generator'!H1184),$B$3,$B$4))</f>
        <v>0.12063775728643633</v>
      </c>
      <c r="C1199" s="64">
        <f>IF($B$5=1,EXP($E$3+$E$4*NORMINV(IF($B$1="Random",'Random Generator'!C1184,'Random Generator'!I1184),0,1))-1,NORMINV(IF($B$1="Random",'Random Generator'!C1184,'Random Generator'!I1184),$B$3,$B$4))</f>
        <v>6.1507362545768052E-2</v>
      </c>
      <c r="D1199" s="64">
        <f>IF($B$5=1,EXP($E$3+$E$4*NORMINV(IF($B$1="Random",'Random Generator'!D1184,'Random Generator'!J1184),0,1))-1,NORMINV(IF($B$1="Random",'Random Generator'!D1184,'Random Generator'!J1184),$B$3,$B$4))</f>
        <v>-0.13785763648335858</v>
      </c>
      <c r="E1199" s="64">
        <f>IF($B$5=1,EXP($E$3+$E$4*NORMINV(IF($B$1="Random",'Random Generator'!E1184,'Random Generator'!K1184),0,1))-1,NORMINV(IF($B$1="Random",'Random Generator'!E1184,'Random Generator'!K1184),$B$3,$B$4))</f>
        <v>3.9308771046167035E-2</v>
      </c>
      <c r="F1199" s="64">
        <f>IF($B$5=1,EXP($E$3+$E$4*NORMINV(IF($B$1="Random",'Random Generator'!F1184,'Random Generator'!L1184),0,1))-1,NORMINV(IF($B$1="Random",'Random Generator'!F1184,'Random Generator'!L1184),$B$3,$B$4))</f>
        <v>0.12478374568896022</v>
      </c>
      <c r="G1199" s="64"/>
      <c r="I1199" s="1">
        <f t="shared" si="210"/>
        <v>1183</v>
      </c>
      <c r="J1199" s="5">
        <f t="array" ref="J1199">GEOMEAN(B1199:F1199+1)-1</f>
        <v>3.6946080366271561E-2</v>
      </c>
      <c r="K1199" s="5">
        <f t="shared" si="202"/>
        <v>0</v>
      </c>
      <c r="M1199" s="12">
        <f t="shared" si="203"/>
        <v>0.12478374568896022</v>
      </c>
      <c r="N1199" s="68">
        <f t="shared" si="204"/>
        <v>1.1988942342624964</v>
      </c>
      <c r="P1199" s="1">
        <f t="shared" si="211"/>
        <v>1183</v>
      </c>
      <c r="Q1199" s="5">
        <f t="shared" si="205"/>
        <v>3.6946080366271561E-2</v>
      </c>
      <c r="R1199" s="5">
        <f t="shared" si="206"/>
        <v>0</v>
      </c>
      <c r="S1199" s="1"/>
      <c r="T1199" s="12">
        <f t="shared" si="201"/>
        <v>0.12478374568896022</v>
      </c>
      <c r="U1199" s="68">
        <f t="shared" si="207"/>
        <v>1.1988942342624964</v>
      </c>
      <c r="V1199" s="68"/>
      <c r="W1199" s="68">
        <f t="shared" si="208"/>
        <v>1.1988942342624964</v>
      </c>
    </row>
    <row r="1200" spans="1:23">
      <c r="A1200" s="1">
        <f t="shared" si="209"/>
        <v>1184</v>
      </c>
      <c r="B1200" s="64">
        <f>IF($B$5=1,EXP($E$3+$E$4*NORMINV(IF($B$1="Random",'Random Generator'!B1185,'Random Generator'!H1185),0,1))-1,NORMINV(IF($B$1="Random",'Random Generator'!B1185,'Random Generator'!H1185),$B$3,$B$4))</f>
        <v>0.1896833116299983</v>
      </c>
      <c r="C1200" s="64">
        <f>IF($B$5=1,EXP($E$3+$E$4*NORMINV(IF($B$1="Random",'Random Generator'!C1185,'Random Generator'!I1185),0,1))-1,NORMINV(IF($B$1="Random",'Random Generator'!C1185,'Random Generator'!I1185),$B$3,$B$4))</f>
        <v>2.783251907933848E-2</v>
      </c>
      <c r="D1200" s="64">
        <f>IF($B$5=1,EXP($E$3+$E$4*NORMINV(IF($B$1="Random",'Random Generator'!D1185,'Random Generator'!J1185),0,1))-1,NORMINV(IF($B$1="Random",'Random Generator'!D1185,'Random Generator'!J1185),$B$3,$B$4))</f>
        <v>-1.8382440306860093E-2</v>
      </c>
      <c r="E1200" s="64">
        <f>IF($B$5=1,EXP($E$3+$E$4*NORMINV(IF($B$1="Random",'Random Generator'!E1185,'Random Generator'!K1185),0,1))-1,NORMINV(IF($B$1="Random",'Random Generator'!E1185,'Random Generator'!K1185),$B$3,$B$4))</f>
        <v>2.7085679445281841E-2</v>
      </c>
      <c r="F1200" s="64">
        <f>IF($B$5=1,EXP($E$3+$E$4*NORMINV(IF($B$1="Random",'Random Generator'!F1185,'Random Generator'!L1185),0,1))-1,NORMINV(IF($B$1="Random",'Random Generator'!F1185,'Random Generator'!L1185),$B$3,$B$4))</f>
        <v>-6.9042167160499268E-2</v>
      </c>
      <c r="G1200" s="64"/>
      <c r="I1200" s="1">
        <f t="shared" si="210"/>
        <v>1184</v>
      </c>
      <c r="J1200" s="5">
        <f t="array" ref="J1200">GEOMEAN(B1200:F1200+1)-1</f>
        <v>2.7937110705884116E-2</v>
      </c>
      <c r="K1200" s="5">
        <f t="shared" si="202"/>
        <v>0</v>
      </c>
      <c r="M1200" s="12">
        <f t="shared" si="203"/>
        <v>-6.9042167160499268E-2</v>
      </c>
      <c r="N1200" s="68">
        <f t="shared" si="204"/>
        <v>1.1477114820188434</v>
      </c>
      <c r="P1200" s="1">
        <f t="shared" si="211"/>
        <v>1184</v>
      </c>
      <c r="Q1200" s="5">
        <f t="shared" si="205"/>
        <v>2.7937110705884116E-2</v>
      </c>
      <c r="R1200" s="5">
        <f t="shared" si="206"/>
        <v>0</v>
      </c>
      <c r="S1200" s="1"/>
      <c r="T1200" s="12">
        <f t="shared" si="201"/>
        <v>-6.9042167160499268E-2</v>
      </c>
      <c r="U1200" s="68">
        <f t="shared" si="207"/>
        <v>1.1477114820188434</v>
      </c>
      <c r="V1200" s="68"/>
      <c r="W1200" s="68">
        <f t="shared" si="208"/>
        <v>1.1477114820188434</v>
      </c>
    </row>
    <row r="1201" spans="1:23">
      <c r="A1201" s="1">
        <f t="shared" si="209"/>
        <v>1185</v>
      </c>
      <c r="B1201" s="64">
        <f>IF($B$5=1,EXP($E$3+$E$4*NORMINV(IF($B$1="Random",'Random Generator'!B1186,'Random Generator'!H1186),0,1))-1,NORMINV(IF($B$1="Random",'Random Generator'!B1186,'Random Generator'!H1186),$B$3,$B$4))</f>
        <v>4.0077706991352047E-2</v>
      </c>
      <c r="C1201" s="64">
        <f>IF($B$5=1,EXP($E$3+$E$4*NORMINV(IF($B$1="Random",'Random Generator'!C1186,'Random Generator'!I1186),0,1))-1,NORMINV(IF($B$1="Random",'Random Generator'!C1186,'Random Generator'!I1186),$B$3,$B$4))</f>
        <v>7.1985864832587954E-2</v>
      </c>
      <c r="D1201" s="64">
        <f>IF($B$5=1,EXP($E$3+$E$4*NORMINV(IF($B$1="Random",'Random Generator'!D1186,'Random Generator'!J1186),0,1))-1,NORMINV(IF($B$1="Random",'Random Generator'!D1186,'Random Generator'!J1186),$B$3,$B$4))</f>
        <v>0.19609869385451728</v>
      </c>
      <c r="E1201" s="64">
        <f>IF($B$5=1,EXP($E$3+$E$4*NORMINV(IF($B$1="Random",'Random Generator'!E1186,'Random Generator'!K1186),0,1))-1,NORMINV(IF($B$1="Random",'Random Generator'!E1186,'Random Generator'!K1186),$B$3,$B$4))</f>
        <v>0.17524997957591304</v>
      </c>
      <c r="F1201" s="64">
        <f>IF($B$5=1,EXP($E$3+$E$4*NORMINV(IF($B$1="Random",'Random Generator'!F1186,'Random Generator'!L1186),0,1))-1,NORMINV(IF($B$1="Random",'Random Generator'!F1186,'Random Generator'!L1186),$B$3,$B$4))</f>
        <v>0.23968876589070232</v>
      </c>
      <c r="G1201" s="64"/>
      <c r="I1201" s="1">
        <f t="shared" si="210"/>
        <v>1185</v>
      </c>
      <c r="J1201" s="5">
        <f t="array" ref="J1201">GEOMEAN(B1201:F1201+1)-1</f>
        <v>0.14207061151774503</v>
      </c>
      <c r="K1201" s="5">
        <f t="shared" si="202"/>
        <v>3.3535305758872515E-2</v>
      </c>
      <c r="M1201" s="12">
        <f t="shared" si="203"/>
        <v>0.20615346013182981</v>
      </c>
      <c r="N1201" s="68">
        <f t="shared" si="204"/>
        <v>1.6739699116615572</v>
      </c>
      <c r="P1201" s="1">
        <f t="shared" si="211"/>
        <v>1185</v>
      </c>
      <c r="Q1201" s="5">
        <f t="shared" si="205"/>
        <v>0.14207061151774503</v>
      </c>
      <c r="R1201" s="5">
        <f t="shared" si="206"/>
        <v>2.3929845003205184E-2</v>
      </c>
      <c r="S1201" s="1"/>
      <c r="T1201" s="12">
        <f t="shared" si="201"/>
        <v>0.18222361512862462</v>
      </c>
      <c r="U1201" s="68">
        <f t="shared" si="207"/>
        <v>1.7477624680638986</v>
      </c>
      <c r="V1201" s="68"/>
      <c r="W1201" s="68">
        <f t="shared" si="208"/>
        <v>1.9429641198721295</v>
      </c>
    </row>
    <row r="1202" spans="1:23">
      <c r="A1202" s="1">
        <f t="shared" si="209"/>
        <v>1186</v>
      </c>
      <c r="B1202" s="64">
        <f>IF($B$5=1,EXP($E$3+$E$4*NORMINV(IF($B$1="Random",'Random Generator'!B1187,'Random Generator'!H1187),0,1))-1,NORMINV(IF($B$1="Random",'Random Generator'!B1187,'Random Generator'!H1187),$B$3,$B$4))</f>
        <v>-7.9708973299478458E-2</v>
      </c>
      <c r="C1202" s="64">
        <f>IF($B$5=1,EXP($E$3+$E$4*NORMINV(IF($B$1="Random",'Random Generator'!C1187,'Random Generator'!I1187),0,1))-1,NORMINV(IF($B$1="Random",'Random Generator'!C1187,'Random Generator'!I1187),$B$3,$B$4))</f>
        <v>0.12349021675103833</v>
      </c>
      <c r="D1202" s="64">
        <f>IF($B$5=1,EXP($E$3+$E$4*NORMINV(IF($B$1="Random",'Random Generator'!D1187,'Random Generator'!J1187),0,1))-1,NORMINV(IF($B$1="Random",'Random Generator'!D1187,'Random Generator'!J1187),$B$3,$B$4))</f>
        <v>0.34098499118080317</v>
      </c>
      <c r="E1202" s="64">
        <f>IF($B$5=1,EXP($E$3+$E$4*NORMINV(IF($B$1="Random",'Random Generator'!E1187,'Random Generator'!K1187),0,1))-1,NORMINV(IF($B$1="Random",'Random Generator'!E1187,'Random Generator'!K1187),$B$3,$B$4))</f>
        <v>0.33805577062577474</v>
      </c>
      <c r="F1202" s="64">
        <f>IF($B$5=1,EXP($E$3+$E$4*NORMINV(IF($B$1="Random",'Random Generator'!F1187,'Random Generator'!L1187),0,1))-1,NORMINV(IF($B$1="Random",'Random Generator'!F1187,'Random Generator'!L1187),$B$3,$B$4))</f>
        <v>0.11431532684056278</v>
      </c>
      <c r="G1202" s="64"/>
      <c r="I1202" s="1">
        <f t="shared" si="210"/>
        <v>1186</v>
      </c>
      <c r="J1202" s="5">
        <f t="array" ref="J1202">GEOMEAN(B1202:F1202+1)-1</f>
        <v>0.15632560839071497</v>
      </c>
      <c r="K1202" s="5">
        <f t="shared" si="202"/>
        <v>4.0662804195357484E-2</v>
      </c>
      <c r="M1202" s="12">
        <f t="shared" si="203"/>
        <v>7.3652522645205304E-2</v>
      </c>
      <c r="N1202" s="68">
        <f t="shared" si="204"/>
        <v>1.7284816386682968</v>
      </c>
      <c r="P1202" s="1">
        <f t="shared" si="211"/>
        <v>1186</v>
      </c>
      <c r="Q1202" s="5">
        <f t="shared" si="205"/>
        <v>0.15632560839071497</v>
      </c>
      <c r="R1202" s="5">
        <f t="shared" si="206"/>
        <v>3.1057343439690153E-2</v>
      </c>
      <c r="S1202" s="1"/>
      <c r="T1202" s="12">
        <f t="shared" si="201"/>
        <v>4.259517920551515E-2</v>
      </c>
      <c r="U1202" s="68">
        <f t="shared" si="207"/>
        <v>1.8041820385208318</v>
      </c>
      <c r="V1202" s="68"/>
      <c r="W1202" s="68">
        <f t="shared" si="208"/>
        <v>2.0672867397331425</v>
      </c>
    </row>
    <row r="1203" spans="1:23">
      <c r="A1203" s="1">
        <f t="shared" si="209"/>
        <v>1187</v>
      </c>
      <c r="B1203" s="64">
        <f>IF($B$5=1,EXP($E$3+$E$4*NORMINV(IF($B$1="Random",'Random Generator'!B1188,'Random Generator'!H1188),0,1))-1,NORMINV(IF($B$1="Random",'Random Generator'!B1188,'Random Generator'!H1188),$B$3,$B$4))</f>
        <v>0.12388824927696329</v>
      </c>
      <c r="C1203" s="64">
        <f>IF($B$5=1,EXP($E$3+$E$4*NORMINV(IF($B$1="Random",'Random Generator'!C1188,'Random Generator'!I1188),0,1))-1,NORMINV(IF($B$1="Random",'Random Generator'!C1188,'Random Generator'!I1188),$B$3,$B$4))</f>
        <v>8.5154627751362177E-2</v>
      </c>
      <c r="D1203" s="64">
        <f>IF($B$5=1,EXP($E$3+$E$4*NORMINV(IF($B$1="Random",'Random Generator'!D1188,'Random Generator'!J1188),0,1))-1,NORMINV(IF($B$1="Random",'Random Generator'!D1188,'Random Generator'!J1188),$B$3,$B$4))</f>
        <v>0.12537848243392968</v>
      </c>
      <c r="E1203" s="64">
        <f>IF($B$5=1,EXP($E$3+$E$4*NORMINV(IF($B$1="Random",'Random Generator'!E1188,'Random Generator'!K1188),0,1))-1,NORMINV(IF($B$1="Random",'Random Generator'!E1188,'Random Generator'!K1188),$B$3,$B$4))</f>
        <v>7.9039813671191839E-2</v>
      </c>
      <c r="F1203" s="64">
        <f>IF($B$5=1,EXP($E$3+$E$4*NORMINV(IF($B$1="Random",'Random Generator'!F1188,'Random Generator'!L1188),0,1))-1,NORMINV(IF($B$1="Random",'Random Generator'!F1188,'Random Generator'!L1188),$B$3,$B$4))</f>
        <v>0.13105342851639712</v>
      </c>
      <c r="G1203" s="64"/>
      <c r="I1203" s="1">
        <f t="shared" si="210"/>
        <v>1187</v>
      </c>
      <c r="J1203" s="5">
        <f t="array" ref="J1203">GEOMEAN(B1203:F1203+1)-1</f>
        <v>0.10868147474348278</v>
      </c>
      <c r="K1203" s="5">
        <f t="shared" si="202"/>
        <v>1.6840737371741389E-2</v>
      </c>
      <c r="M1203" s="12">
        <f t="shared" si="203"/>
        <v>0.11421269114465574</v>
      </c>
      <c r="N1203" s="68">
        <f t="shared" si="204"/>
        <v>1.5516596638281335</v>
      </c>
      <c r="P1203" s="1">
        <f t="shared" si="211"/>
        <v>1187</v>
      </c>
      <c r="Q1203" s="5">
        <f t="shared" si="205"/>
        <v>0.10868147474348278</v>
      </c>
      <c r="R1203" s="5">
        <f t="shared" si="206"/>
        <v>7.2352766160740586E-3</v>
      </c>
      <c r="S1203" s="1"/>
      <c r="T1203" s="12">
        <f t="shared" si="201"/>
        <v>0.10697741452858167</v>
      </c>
      <c r="U1203" s="68">
        <f t="shared" si="207"/>
        <v>1.6211247677336265</v>
      </c>
      <c r="V1203" s="68"/>
      <c r="W1203" s="68">
        <f t="shared" si="208"/>
        <v>1.6750738323759549</v>
      </c>
    </row>
    <row r="1204" spans="1:23">
      <c r="A1204" s="1">
        <f t="shared" si="209"/>
        <v>1188</v>
      </c>
      <c r="B1204" s="64">
        <f>IF($B$5=1,EXP($E$3+$E$4*NORMINV(IF($B$1="Random",'Random Generator'!B1189,'Random Generator'!H1189),0,1))-1,NORMINV(IF($B$1="Random",'Random Generator'!B1189,'Random Generator'!H1189),$B$3,$B$4))</f>
        <v>0.17513355964747435</v>
      </c>
      <c r="C1204" s="64">
        <f>IF($B$5=1,EXP($E$3+$E$4*NORMINV(IF($B$1="Random",'Random Generator'!C1189,'Random Generator'!I1189),0,1))-1,NORMINV(IF($B$1="Random",'Random Generator'!C1189,'Random Generator'!I1189),$B$3,$B$4))</f>
        <v>1.4969294770881048E-2</v>
      </c>
      <c r="D1204" s="64">
        <f>IF($B$5=1,EXP($E$3+$E$4*NORMINV(IF($B$1="Random",'Random Generator'!D1189,'Random Generator'!J1189),0,1))-1,NORMINV(IF($B$1="Random",'Random Generator'!D1189,'Random Generator'!J1189),$B$3,$B$4))</f>
        <v>0.37895085280160834</v>
      </c>
      <c r="E1204" s="64">
        <f>IF($B$5=1,EXP($E$3+$E$4*NORMINV(IF($B$1="Random",'Random Generator'!E1189,'Random Generator'!K1189),0,1))-1,NORMINV(IF($B$1="Random",'Random Generator'!E1189,'Random Generator'!K1189),$B$3,$B$4))</f>
        <v>2.2465596321284087E-2</v>
      </c>
      <c r="F1204" s="64">
        <f>IF($B$5=1,EXP($E$3+$E$4*NORMINV(IF($B$1="Random",'Random Generator'!F1189,'Random Generator'!L1189),0,1))-1,NORMINV(IF($B$1="Random",'Random Generator'!F1189,'Random Generator'!L1189),$B$3,$B$4))</f>
        <v>0.11052333728582853</v>
      </c>
      <c r="G1204" s="64"/>
      <c r="I1204" s="1">
        <f t="shared" si="210"/>
        <v>1188</v>
      </c>
      <c r="J1204" s="5">
        <f t="array" ref="J1204">GEOMEAN(B1204:F1204+1)-1</f>
        <v>0.1330604038105363</v>
      </c>
      <c r="K1204" s="5">
        <f t="shared" si="202"/>
        <v>2.9030201905268151E-2</v>
      </c>
      <c r="M1204" s="12">
        <f t="shared" si="203"/>
        <v>8.1493135380560383E-2</v>
      </c>
      <c r="N1204" s="68">
        <f t="shared" si="204"/>
        <v>1.6402300746132885</v>
      </c>
      <c r="P1204" s="1">
        <f t="shared" si="211"/>
        <v>1188</v>
      </c>
      <c r="Q1204" s="5">
        <f t="shared" si="205"/>
        <v>0.1330604038105363</v>
      </c>
      <c r="R1204" s="5">
        <f t="shared" si="206"/>
        <v>1.942474114960082E-2</v>
      </c>
      <c r="S1204" s="1"/>
      <c r="T1204" s="12">
        <f t="shared" si="201"/>
        <v>6.2068394230959563E-2</v>
      </c>
      <c r="U1204" s="68">
        <f t="shared" si="207"/>
        <v>1.7128354817575269</v>
      </c>
      <c r="V1204" s="68"/>
      <c r="W1204" s="68">
        <f t="shared" si="208"/>
        <v>1.8675202268155899</v>
      </c>
    </row>
    <row r="1205" spans="1:23">
      <c r="A1205" s="1">
        <f t="shared" si="209"/>
        <v>1189</v>
      </c>
      <c r="B1205" s="64">
        <f>IF($B$5=1,EXP($E$3+$E$4*NORMINV(IF($B$1="Random",'Random Generator'!B1190,'Random Generator'!H1190),0,1))-1,NORMINV(IF($B$1="Random",'Random Generator'!B1190,'Random Generator'!H1190),$B$3,$B$4))</f>
        <v>0.18052930647618748</v>
      </c>
      <c r="C1205" s="64">
        <f>IF($B$5=1,EXP($E$3+$E$4*NORMINV(IF($B$1="Random",'Random Generator'!C1190,'Random Generator'!I1190),0,1))-1,NORMINV(IF($B$1="Random",'Random Generator'!C1190,'Random Generator'!I1190),$B$3,$B$4))</f>
        <v>0.10800759833331819</v>
      </c>
      <c r="D1205" s="64">
        <f>IF($B$5=1,EXP($E$3+$E$4*NORMINV(IF($B$1="Random",'Random Generator'!D1190,'Random Generator'!J1190),0,1))-1,NORMINV(IF($B$1="Random",'Random Generator'!D1190,'Random Generator'!J1190),$B$3,$B$4))</f>
        <v>-0.13400031935178025</v>
      </c>
      <c r="E1205" s="64">
        <f>IF($B$5=1,EXP($E$3+$E$4*NORMINV(IF($B$1="Random",'Random Generator'!E1190,'Random Generator'!K1190),0,1))-1,NORMINV(IF($B$1="Random",'Random Generator'!E1190,'Random Generator'!K1190),$B$3,$B$4))</f>
        <v>-8.0372911373562395E-2</v>
      </c>
      <c r="F1205" s="64">
        <f>IF($B$5=1,EXP($E$3+$E$4*NORMINV(IF($B$1="Random",'Random Generator'!F1190,'Random Generator'!L1190),0,1))-1,NORMINV(IF($B$1="Random",'Random Generator'!F1190,'Random Generator'!L1190),$B$3,$B$4))</f>
        <v>0.14137371315322822</v>
      </c>
      <c r="G1205" s="64"/>
      <c r="I1205" s="1">
        <f t="shared" si="210"/>
        <v>1189</v>
      </c>
      <c r="J1205" s="5">
        <f t="array" ref="J1205">GEOMEAN(B1205:F1205+1)-1</f>
        <v>3.5226481716906788E-2</v>
      </c>
      <c r="K1205" s="5">
        <f t="shared" si="202"/>
        <v>0</v>
      </c>
      <c r="M1205" s="12">
        <f t="shared" si="203"/>
        <v>0.14137371315322822</v>
      </c>
      <c r="N1205" s="68">
        <f t="shared" si="204"/>
        <v>1.1889863393735853</v>
      </c>
      <c r="P1205" s="1">
        <f t="shared" si="211"/>
        <v>1189</v>
      </c>
      <c r="Q1205" s="5">
        <f t="shared" si="205"/>
        <v>3.5226481716906788E-2</v>
      </c>
      <c r="R1205" s="5">
        <f t="shared" si="206"/>
        <v>0</v>
      </c>
      <c r="S1205" s="1"/>
      <c r="T1205" s="12">
        <f t="shared" si="201"/>
        <v>0.14137371315322822</v>
      </c>
      <c r="U1205" s="68">
        <f t="shared" si="207"/>
        <v>1.1889863393735853</v>
      </c>
      <c r="V1205" s="68"/>
      <c r="W1205" s="68">
        <f t="shared" si="208"/>
        <v>1.1889863393735853</v>
      </c>
    </row>
    <row r="1206" spans="1:23">
      <c r="A1206" s="1">
        <f t="shared" si="209"/>
        <v>1190</v>
      </c>
      <c r="B1206" s="64">
        <f>IF($B$5=1,EXP($E$3+$E$4*NORMINV(IF($B$1="Random",'Random Generator'!B1191,'Random Generator'!H1191),0,1))-1,NORMINV(IF($B$1="Random",'Random Generator'!B1191,'Random Generator'!H1191),$B$3,$B$4))</f>
        <v>7.7501290206095419E-2</v>
      </c>
      <c r="C1206" s="64">
        <f>IF($B$5=1,EXP($E$3+$E$4*NORMINV(IF($B$1="Random",'Random Generator'!C1191,'Random Generator'!I1191),0,1))-1,NORMINV(IF($B$1="Random",'Random Generator'!C1191,'Random Generator'!I1191),$B$3,$B$4))</f>
        <v>0.22268235581668083</v>
      </c>
      <c r="D1206" s="64">
        <f>IF($B$5=1,EXP($E$3+$E$4*NORMINV(IF($B$1="Random",'Random Generator'!D1191,'Random Generator'!J1191),0,1))-1,NORMINV(IF($B$1="Random",'Random Generator'!D1191,'Random Generator'!J1191),$B$3,$B$4))</f>
        <v>0.27018516707274887</v>
      </c>
      <c r="E1206" s="64">
        <f>IF($B$5=1,EXP($E$3+$E$4*NORMINV(IF($B$1="Random",'Random Generator'!E1191,'Random Generator'!K1191),0,1))-1,NORMINV(IF($B$1="Random",'Random Generator'!E1191,'Random Generator'!K1191),$B$3,$B$4))</f>
        <v>0.28047642526397798</v>
      </c>
      <c r="F1206" s="64">
        <f>IF($B$5=1,EXP($E$3+$E$4*NORMINV(IF($B$1="Random",'Random Generator'!F1191,'Random Generator'!L1191),0,1))-1,NORMINV(IF($B$1="Random",'Random Generator'!F1191,'Random Generator'!L1191),$B$3,$B$4))</f>
        <v>6.3904328272528899E-2</v>
      </c>
      <c r="G1206" s="64"/>
      <c r="I1206" s="1">
        <f t="shared" si="210"/>
        <v>1190</v>
      </c>
      <c r="J1206" s="5">
        <f t="array" ref="J1206">GEOMEAN(B1206:F1206+1)-1</f>
        <v>0.17916486086738526</v>
      </c>
      <c r="K1206" s="5">
        <f t="shared" si="202"/>
        <v>5.2082430433692629E-2</v>
      </c>
      <c r="M1206" s="12">
        <f t="shared" si="203"/>
        <v>1.1821897838836269E-2</v>
      </c>
      <c r="N1206" s="68">
        <f t="shared" si="204"/>
        <v>1.8187725841295073</v>
      </c>
      <c r="P1206" s="1">
        <f t="shared" si="211"/>
        <v>1190</v>
      </c>
      <c r="Q1206" s="5">
        <f t="shared" si="205"/>
        <v>0.17916486086738526</v>
      </c>
      <c r="R1206" s="5">
        <f t="shared" si="206"/>
        <v>4.2476969678025299E-2</v>
      </c>
      <c r="S1206" s="1"/>
      <c r="T1206" s="12">
        <f t="shared" si="201"/>
        <v>-3.065507183918903E-2</v>
      </c>
      <c r="U1206" s="68">
        <f t="shared" si="207"/>
        <v>1.8976065380909295</v>
      </c>
      <c r="V1206" s="68"/>
      <c r="W1206" s="68">
        <f t="shared" si="208"/>
        <v>2.2796734622561958</v>
      </c>
    </row>
    <row r="1207" spans="1:23">
      <c r="A1207" s="1">
        <f t="shared" si="209"/>
        <v>1191</v>
      </c>
      <c r="B1207" s="64">
        <f>IF($B$5=1,EXP($E$3+$E$4*NORMINV(IF($B$1="Random",'Random Generator'!B1192,'Random Generator'!H1192),0,1))-1,NORMINV(IF($B$1="Random",'Random Generator'!B1192,'Random Generator'!H1192),$B$3,$B$4))</f>
        <v>-0.12710406708740496</v>
      </c>
      <c r="C1207" s="64">
        <f>IF($B$5=1,EXP($E$3+$E$4*NORMINV(IF($B$1="Random",'Random Generator'!C1192,'Random Generator'!I1192),0,1))-1,NORMINV(IF($B$1="Random",'Random Generator'!C1192,'Random Generator'!I1192),$B$3,$B$4))</f>
        <v>7.8054970798669743E-2</v>
      </c>
      <c r="D1207" s="64">
        <f>IF($B$5=1,EXP($E$3+$E$4*NORMINV(IF($B$1="Random",'Random Generator'!D1192,'Random Generator'!J1192),0,1))-1,NORMINV(IF($B$1="Random",'Random Generator'!D1192,'Random Generator'!J1192),$B$3,$B$4))</f>
        <v>-2.4651715246214456E-2</v>
      </c>
      <c r="E1207" s="64">
        <f>IF($B$5=1,EXP($E$3+$E$4*NORMINV(IF($B$1="Random",'Random Generator'!E1192,'Random Generator'!K1192),0,1))-1,NORMINV(IF($B$1="Random",'Random Generator'!E1192,'Random Generator'!K1192),$B$3,$B$4))</f>
        <v>0.34940666596854819</v>
      </c>
      <c r="F1207" s="64">
        <f>IF($B$5=1,EXP($E$3+$E$4*NORMINV(IF($B$1="Random",'Random Generator'!F1192,'Random Generator'!L1192),0,1))-1,NORMINV(IF($B$1="Random",'Random Generator'!F1192,'Random Generator'!L1192),$B$3,$B$4))</f>
        <v>0.23995653833795116</v>
      </c>
      <c r="G1207" s="64"/>
      <c r="I1207" s="1">
        <f t="shared" si="210"/>
        <v>1191</v>
      </c>
      <c r="J1207" s="5">
        <f t="array" ref="J1207">GEOMEAN(B1207:F1207+1)-1</f>
        <v>8.9588430185864487E-2</v>
      </c>
      <c r="K1207" s="5">
        <f t="shared" si="202"/>
        <v>7.294215092932245E-3</v>
      </c>
      <c r="M1207" s="12">
        <f t="shared" si="203"/>
        <v>0.23266232324501893</v>
      </c>
      <c r="N1207" s="68">
        <f t="shared" si="204"/>
        <v>1.4850007932961988</v>
      </c>
      <c r="P1207" s="1">
        <f t="shared" si="211"/>
        <v>1191</v>
      </c>
      <c r="Q1207" s="5">
        <f t="shared" si="205"/>
        <v>8.9588430185864487E-2</v>
      </c>
      <c r="R1207" s="5">
        <f t="shared" si="206"/>
        <v>0</v>
      </c>
      <c r="S1207" s="1"/>
      <c r="T1207" s="12">
        <f t="shared" si="201"/>
        <v>0.23266232324501893</v>
      </c>
      <c r="U1207" s="68">
        <f t="shared" si="207"/>
        <v>1.5357213258134321</v>
      </c>
      <c r="V1207" s="68"/>
      <c r="W1207" s="68">
        <f t="shared" si="208"/>
        <v>1.5357213258134321</v>
      </c>
    </row>
    <row r="1208" spans="1:23">
      <c r="A1208" s="1">
        <f t="shared" si="209"/>
        <v>1192</v>
      </c>
      <c r="B1208" s="64">
        <f>IF($B$5=1,EXP($E$3+$E$4*NORMINV(IF($B$1="Random",'Random Generator'!B1193,'Random Generator'!H1193),0,1))-1,NORMINV(IF($B$1="Random",'Random Generator'!B1193,'Random Generator'!H1193),$B$3,$B$4))</f>
        <v>0.27489375125434345</v>
      </c>
      <c r="C1208" s="64">
        <f>IF($B$5=1,EXP($E$3+$E$4*NORMINV(IF($B$1="Random",'Random Generator'!C1193,'Random Generator'!I1193),0,1))-1,NORMINV(IF($B$1="Random",'Random Generator'!C1193,'Random Generator'!I1193),$B$3,$B$4))</f>
        <v>0.15531516393294242</v>
      </c>
      <c r="D1208" s="64">
        <f>IF($B$5=1,EXP($E$3+$E$4*NORMINV(IF($B$1="Random",'Random Generator'!D1193,'Random Generator'!J1193),0,1))-1,NORMINV(IF($B$1="Random",'Random Generator'!D1193,'Random Generator'!J1193),$B$3,$B$4))</f>
        <v>5.994251297189912E-2</v>
      </c>
      <c r="E1208" s="64">
        <f>IF($B$5=1,EXP($E$3+$E$4*NORMINV(IF($B$1="Random",'Random Generator'!E1193,'Random Generator'!K1193),0,1))-1,NORMINV(IF($B$1="Random",'Random Generator'!E1193,'Random Generator'!K1193),$B$3,$B$4))</f>
        <v>3.8609787474845891E-3</v>
      </c>
      <c r="F1208" s="64">
        <f>IF($B$5=1,EXP($E$3+$E$4*NORMINV(IF($B$1="Random",'Random Generator'!F1193,'Random Generator'!L1193),0,1))-1,NORMINV(IF($B$1="Random",'Random Generator'!F1193,'Random Generator'!L1193),$B$3,$B$4))</f>
        <v>0.17326245541306351</v>
      </c>
      <c r="G1208" s="64"/>
      <c r="I1208" s="1">
        <f t="shared" si="210"/>
        <v>1192</v>
      </c>
      <c r="J1208" s="5">
        <f t="array" ref="J1208">GEOMEAN(B1208:F1208+1)-1</f>
        <v>0.12954907644565861</v>
      </c>
      <c r="K1208" s="5">
        <f t="shared" si="202"/>
        <v>2.7274538222829305E-2</v>
      </c>
      <c r="M1208" s="12">
        <f t="shared" si="203"/>
        <v>0.14598791719023421</v>
      </c>
      <c r="N1208" s="68">
        <f t="shared" si="204"/>
        <v>1.6272297591989031</v>
      </c>
      <c r="P1208" s="1">
        <f t="shared" si="211"/>
        <v>1192</v>
      </c>
      <c r="Q1208" s="5">
        <f t="shared" si="205"/>
        <v>0.12954907644565861</v>
      </c>
      <c r="R1208" s="5">
        <f t="shared" si="206"/>
        <v>1.7669077467161974E-2</v>
      </c>
      <c r="S1208" s="1"/>
      <c r="T1208" s="12">
        <f t="shared" si="201"/>
        <v>0.12831883972307223</v>
      </c>
      <c r="U1208" s="68">
        <f t="shared" si="207"/>
        <v>1.699376428636189</v>
      </c>
      <c r="V1208" s="68"/>
      <c r="W1208" s="68">
        <f t="shared" si="208"/>
        <v>1.8387620172241506</v>
      </c>
    </row>
    <row r="1209" spans="1:23">
      <c r="A1209" s="1">
        <f t="shared" si="209"/>
        <v>1193</v>
      </c>
      <c r="B1209" s="64">
        <f>IF($B$5=1,EXP($E$3+$E$4*NORMINV(IF($B$1="Random",'Random Generator'!B1194,'Random Generator'!H1194),0,1))-1,NORMINV(IF($B$1="Random",'Random Generator'!B1194,'Random Generator'!H1194),$B$3,$B$4))</f>
        <v>-2.7902970773676095E-2</v>
      </c>
      <c r="C1209" s="64">
        <f>IF($B$5=1,EXP($E$3+$E$4*NORMINV(IF($B$1="Random",'Random Generator'!C1194,'Random Generator'!I1194),0,1))-1,NORMINV(IF($B$1="Random",'Random Generator'!C1194,'Random Generator'!I1194),$B$3,$B$4))</f>
        <v>0.18093318285055737</v>
      </c>
      <c r="D1209" s="64">
        <f>IF($B$5=1,EXP($E$3+$E$4*NORMINV(IF($B$1="Random",'Random Generator'!D1194,'Random Generator'!J1194),0,1))-1,NORMINV(IF($B$1="Random",'Random Generator'!D1194,'Random Generator'!J1194),$B$3,$B$4))</f>
        <v>9.8496562560617562E-2</v>
      </c>
      <c r="E1209" s="64">
        <f>IF($B$5=1,EXP($E$3+$E$4*NORMINV(IF($B$1="Random",'Random Generator'!E1194,'Random Generator'!K1194),0,1))-1,NORMINV(IF($B$1="Random",'Random Generator'!E1194,'Random Generator'!K1194),$B$3,$B$4))</f>
        <v>0.14494368337635444</v>
      </c>
      <c r="F1209" s="64">
        <f>IF($B$5=1,EXP($E$3+$E$4*NORMINV(IF($B$1="Random",'Random Generator'!F1194,'Random Generator'!L1194),0,1))-1,NORMINV(IF($B$1="Random",'Random Generator'!F1194,'Random Generator'!L1194),$B$3,$B$4))</f>
        <v>0.16746845572277813</v>
      </c>
      <c r="G1209" s="64"/>
      <c r="I1209" s="1">
        <f t="shared" si="210"/>
        <v>1193</v>
      </c>
      <c r="J1209" s="5">
        <f t="array" ref="J1209">GEOMEAN(B1209:F1209+1)-1</f>
        <v>0.11007567198549917</v>
      </c>
      <c r="K1209" s="5">
        <f t="shared" si="202"/>
        <v>1.7537835992749586E-2</v>
      </c>
      <c r="M1209" s="12">
        <f t="shared" si="203"/>
        <v>0.14993061973002855</v>
      </c>
      <c r="N1209" s="68">
        <f t="shared" si="204"/>
        <v>1.5566193701935347</v>
      </c>
      <c r="P1209" s="1">
        <f t="shared" si="211"/>
        <v>1193</v>
      </c>
      <c r="Q1209" s="5">
        <f t="shared" si="205"/>
        <v>0.11007567198549917</v>
      </c>
      <c r="R1209" s="5">
        <f t="shared" si="206"/>
        <v>7.9323752370822551E-3</v>
      </c>
      <c r="S1209" s="1"/>
      <c r="T1209" s="12">
        <f t="shared" si="201"/>
        <v>0.14199824449294629</v>
      </c>
      <c r="U1209" s="68">
        <f t="shared" si="207"/>
        <v>1.6262612655218178</v>
      </c>
      <c r="V1209" s="68"/>
      <c r="W1209" s="68">
        <f t="shared" si="208"/>
        <v>1.6856326104295623</v>
      </c>
    </row>
    <row r="1210" spans="1:23">
      <c r="A1210" s="1">
        <f t="shared" si="209"/>
        <v>1194</v>
      </c>
      <c r="B1210" s="64">
        <f>IF($B$5=1,EXP($E$3+$E$4*NORMINV(IF($B$1="Random",'Random Generator'!B1195,'Random Generator'!H1195),0,1))-1,NORMINV(IF($B$1="Random",'Random Generator'!B1195,'Random Generator'!H1195),$B$3,$B$4))</f>
        <v>0.24723302349279974</v>
      </c>
      <c r="C1210" s="64">
        <f>IF($B$5=1,EXP($E$3+$E$4*NORMINV(IF($B$1="Random",'Random Generator'!C1195,'Random Generator'!I1195),0,1))-1,NORMINV(IF($B$1="Random",'Random Generator'!C1195,'Random Generator'!I1195),$B$3,$B$4))</f>
        <v>0.22308186325047186</v>
      </c>
      <c r="D1210" s="64">
        <f>IF($B$5=1,EXP($E$3+$E$4*NORMINV(IF($B$1="Random",'Random Generator'!D1195,'Random Generator'!J1195),0,1))-1,NORMINV(IF($B$1="Random",'Random Generator'!D1195,'Random Generator'!J1195),$B$3,$B$4))</f>
        <v>0.2629994516765477</v>
      </c>
      <c r="E1210" s="64">
        <f>IF($B$5=1,EXP($E$3+$E$4*NORMINV(IF($B$1="Random",'Random Generator'!E1195,'Random Generator'!K1195),0,1))-1,NORMINV(IF($B$1="Random",'Random Generator'!E1195,'Random Generator'!K1195),$B$3,$B$4))</f>
        <v>0.12595471128588431</v>
      </c>
      <c r="F1210" s="64">
        <f>IF($B$5=1,EXP($E$3+$E$4*NORMINV(IF($B$1="Random",'Random Generator'!F1195,'Random Generator'!L1195),0,1))-1,NORMINV(IF($B$1="Random",'Random Generator'!F1195,'Random Generator'!L1195),$B$3,$B$4))</f>
        <v>7.1607931710735429E-2</v>
      </c>
      <c r="G1210" s="64"/>
      <c r="I1210" s="1">
        <f t="shared" si="210"/>
        <v>1194</v>
      </c>
      <c r="J1210" s="5">
        <f t="array" ref="J1210">GEOMEAN(B1210:F1210+1)-1</f>
        <v>0.1837844375579889</v>
      </c>
      <c r="K1210" s="5">
        <f t="shared" si="202"/>
        <v>5.4392218778994451E-2</v>
      </c>
      <c r="M1210" s="12">
        <f t="shared" si="203"/>
        <v>1.7215712931740977E-2</v>
      </c>
      <c r="N1210" s="68">
        <f t="shared" si="204"/>
        <v>1.8374856502592884</v>
      </c>
      <c r="P1210" s="1">
        <f t="shared" si="211"/>
        <v>1194</v>
      </c>
      <c r="Q1210" s="5">
        <f t="shared" si="205"/>
        <v>0.1837844375579889</v>
      </c>
      <c r="R1210" s="5">
        <f t="shared" si="206"/>
        <v>4.4786758023327121E-2</v>
      </c>
      <c r="S1210" s="1"/>
      <c r="T1210" s="12">
        <f t="shared" si="201"/>
        <v>-2.7571045091586144E-2</v>
      </c>
      <c r="U1210" s="68">
        <f t="shared" si="207"/>
        <v>1.9169650569287311</v>
      </c>
      <c r="V1210" s="68"/>
      <c r="W1210" s="68">
        <f t="shared" si="208"/>
        <v>2.3246797440689067</v>
      </c>
    </row>
    <row r="1211" spans="1:23">
      <c r="A1211" s="1">
        <f t="shared" si="209"/>
        <v>1195</v>
      </c>
      <c r="B1211" s="64">
        <f>IF($B$5=1,EXP($E$3+$E$4*NORMINV(IF($B$1="Random",'Random Generator'!B1196,'Random Generator'!H1196),0,1))-1,NORMINV(IF($B$1="Random",'Random Generator'!B1196,'Random Generator'!H1196),$B$3,$B$4))</f>
        <v>7.4971564949254832E-2</v>
      </c>
      <c r="C1211" s="64">
        <f>IF($B$5=1,EXP($E$3+$E$4*NORMINV(IF($B$1="Random",'Random Generator'!C1196,'Random Generator'!I1196),0,1))-1,NORMINV(IF($B$1="Random",'Random Generator'!C1196,'Random Generator'!I1196),$B$3,$B$4))</f>
        <v>0.20334423434248605</v>
      </c>
      <c r="D1211" s="64">
        <f>IF($B$5=1,EXP($E$3+$E$4*NORMINV(IF($B$1="Random",'Random Generator'!D1196,'Random Generator'!J1196),0,1))-1,NORMINV(IF($B$1="Random",'Random Generator'!D1196,'Random Generator'!J1196),$B$3,$B$4))</f>
        <v>-6.4051863552757271E-2</v>
      </c>
      <c r="E1211" s="64">
        <f>IF($B$5=1,EXP($E$3+$E$4*NORMINV(IF($B$1="Random",'Random Generator'!E1196,'Random Generator'!K1196),0,1))-1,NORMINV(IF($B$1="Random",'Random Generator'!E1196,'Random Generator'!K1196),$B$3,$B$4))</f>
        <v>-5.9046285987017777E-3</v>
      </c>
      <c r="F1211" s="64">
        <f>IF($B$5=1,EXP($E$3+$E$4*NORMINV(IF($B$1="Random",'Random Generator'!F1196,'Random Generator'!L1196),0,1))-1,NORMINV(IF($B$1="Random",'Random Generator'!F1196,'Random Generator'!L1196),$B$3,$B$4))</f>
        <v>8.6443993563438015E-2</v>
      </c>
      <c r="G1211" s="64"/>
      <c r="I1211" s="1">
        <f t="shared" si="210"/>
        <v>1195</v>
      </c>
      <c r="J1211" s="5">
        <f t="array" ref="J1211">GEOMEAN(B1211:F1211+1)-1</f>
        <v>5.5102877259022742E-2</v>
      </c>
      <c r="K1211" s="5">
        <f t="shared" si="202"/>
        <v>0</v>
      </c>
      <c r="M1211" s="12">
        <f t="shared" si="203"/>
        <v>8.6443993563438015E-2</v>
      </c>
      <c r="N1211" s="68">
        <f t="shared" si="204"/>
        <v>1.3075973651223667</v>
      </c>
      <c r="P1211" s="1">
        <f t="shared" si="211"/>
        <v>1195</v>
      </c>
      <c r="Q1211" s="5">
        <f t="shared" si="205"/>
        <v>5.5102877259022742E-2</v>
      </c>
      <c r="R1211" s="5">
        <f t="shared" si="206"/>
        <v>0</v>
      </c>
      <c r="S1211" s="1"/>
      <c r="T1211" s="12">
        <f t="shared" si="201"/>
        <v>8.6443993563438015E-2</v>
      </c>
      <c r="U1211" s="68">
        <f t="shared" si="207"/>
        <v>1.3075973651223667</v>
      </c>
      <c r="V1211" s="68"/>
      <c r="W1211" s="68">
        <f t="shared" si="208"/>
        <v>1.3075973651223667</v>
      </c>
    </row>
    <row r="1212" spans="1:23">
      <c r="A1212" s="1">
        <f t="shared" si="209"/>
        <v>1196</v>
      </c>
      <c r="B1212" s="64">
        <f>IF($B$5=1,EXP($E$3+$E$4*NORMINV(IF($B$1="Random",'Random Generator'!B1197,'Random Generator'!H1197),0,1))-1,NORMINV(IF($B$1="Random",'Random Generator'!B1197,'Random Generator'!H1197),$B$3,$B$4))</f>
        <v>6.5613762971999057E-2</v>
      </c>
      <c r="C1212" s="64">
        <f>IF($B$5=1,EXP($E$3+$E$4*NORMINV(IF($B$1="Random",'Random Generator'!C1197,'Random Generator'!I1197),0,1))-1,NORMINV(IF($B$1="Random",'Random Generator'!C1197,'Random Generator'!I1197),$B$3,$B$4))</f>
        <v>0.26505381695727825</v>
      </c>
      <c r="D1212" s="64">
        <f>IF($B$5=1,EXP($E$3+$E$4*NORMINV(IF($B$1="Random",'Random Generator'!D1197,'Random Generator'!J1197),0,1))-1,NORMINV(IF($B$1="Random",'Random Generator'!D1197,'Random Generator'!J1197),$B$3,$B$4))</f>
        <v>-3.4708452983581717E-2</v>
      </c>
      <c r="E1212" s="64">
        <f>IF($B$5=1,EXP($E$3+$E$4*NORMINV(IF($B$1="Random",'Random Generator'!E1197,'Random Generator'!K1197),0,1))-1,NORMINV(IF($B$1="Random",'Random Generator'!E1197,'Random Generator'!K1197),$B$3,$B$4))</f>
        <v>0.13934504344791088</v>
      </c>
      <c r="F1212" s="64">
        <f>IF($B$5=1,EXP($E$3+$E$4*NORMINV(IF($B$1="Random",'Random Generator'!F1197,'Random Generator'!L1197),0,1))-1,NORMINV(IF($B$1="Random",'Random Generator'!F1197,'Random Generator'!L1197),$B$3,$B$4))</f>
        <v>9.5752644014433397E-2</v>
      </c>
      <c r="G1212" s="64"/>
      <c r="I1212" s="1">
        <f t="shared" si="210"/>
        <v>1196</v>
      </c>
      <c r="J1212" s="5">
        <f t="array" ref="J1212">GEOMEAN(B1212:F1212+1)-1</f>
        <v>0.1019122826118628</v>
      </c>
      <c r="K1212" s="5">
        <f t="shared" si="202"/>
        <v>1.3456141305931403E-2</v>
      </c>
      <c r="M1212" s="12">
        <f t="shared" si="203"/>
        <v>8.2296502708502001E-2</v>
      </c>
      <c r="N1212" s="68">
        <f t="shared" si="204"/>
        <v>1.5277583655183846</v>
      </c>
      <c r="P1212" s="1">
        <f t="shared" si="211"/>
        <v>1196</v>
      </c>
      <c r="Q1212" s="5">
        <f t="shared" si="205"/>
        <v>0.1019122826118628</v>
      </c>
      <c r="R1212" s="5">
        <f t="shared" si="206"/>
        <v>3.8506805502640726E-3</v>
      </c>
      <c r="S1212" s="1"/>
      <c r="T1212" s="12">
        <f t="shared" si="201"/>
        <v>7.8445822158237921E-2</v>
      </c>
      <c r="U1212" s="68">
        <f t="shared" si="207"/>
        <v>1.5963698806567144</v>
      </c>
      <c r="V1212" s="68"/>
      <c r="W1212" s="68">
        <f t="shared" si="208"/>
        <v>1.624557621885516</v>
      </c>
    </row>
    <row r="1213" spans="1:23">
      <c r="A1213" s="1">
        <f t="shared" si="209"/>
        <v>1197</v>
      </c>
      <c r="B1213" s="64">
        <f>IF($B$5=1,EXP($E$3+$E$4*NORMINV(IF($B$1="Random",'Random Generator'!B1198,'Random Generator'!H1198),0,1))-1,NORMINV(IF($B$1="Random",'Random Generator'!B1198,'Random Generator'!H1198),$B$3,$B$4))</f>
        <v>6.3470044895991728E-2</v>
      </c>
      <c r="C1213" s="64">
        <f>IF($B$5=1,EXP($E$3+$E$4*NORMINV(IF($B$1="Random",'Random Generator'!C1198,'Random Generator'!I1198),0,1))-1,NORMINV(IF($B$1="Random",'Random Generator'!C1198,'Random Generator'!I1198),$B$3,$B$4))</f>
        <v>0.205424439312895</v>
      </c>
      <c r="D1213" s="64">
        <f>IF($B$5=1,EXP($E$3+$E$4*NORMINV(IF($B$1="Random",'Random Generator'!D1198,'Random Generator'!J1198),0,1))-1,NORMINV(IF($B$1="Random",'Random Generator'!D1198,'Random Generator'!J1198),$B$3,$B$4))</f>
        <v>1.480428289585034E-2</v>
      </c>
      <c r="E1213" s="64">
        <f>IF($B$5=1,EXP($E$3+$E$4*NORMINV(IF($B$1="Random",'Random Generator'!E1198,'Random Generator'!K1198),0,1))-1,NORMINV(IF($B$1="Random",'Random Generator'!E1198,'Random Generator'!K1198),$B$3,$B$4))</f>
        <v>0.5580234648337854</v>
      </c>
      <c r="F1213" s="64">
        <f>IF($B$5=1,EXP($E$3+$E$4*NORMINV(IF($B$1="Random",'Random Generator'!F1198,'Random Generator'!L1198),0,1))-1,NORMINV(IF($B$1="Random",'Random Generator'!F1198,'Random Generator'!L1198),$B$3,$B$4))</f>
        <v>0.11451248793017332</v>
      </c>
      <c r="G1213" s="64"/>
      <c r="I1213" s="1">
        <f t="shared" si="210"/>
        <v>1197</v>
      </c>
      <c r="J1213" s="5">
        <f t="array" ref="J1213">GEOMEAN(B1213:F1213+1)-1</f>
        <v>0.17701309776995267</v>
      </c>
      <c r="K1213" s="5">
        <f t="shared" si="202"/>
        <v>5.1006548884976334E-2</v>
      </c>
      <c r="M1213" s="12">
        <f t="shared" si="203"/>
        <v>6.3505939045196996E-2</v>
      </c>
      <c r="N1213" s="68">
        <f t="shared" si="204"/>
        <v>1.810108392437412</v>
      </c>
      <c r="P1213" s="1">
        <f t="shared" si="211"/>
        <v>1197</v>
      </c>
      <c r="Q1213" s="5">
        <f t="shared" si="205"/>
        <v>0.17701309776995267</v>
      </c>
      <c r="R1213" s="5">
        <f t="shared" si="206"/>
        <v>4.1401088129309004E-2</v>
      </c>
      <c r="S1213" s="1"/>
      <c r="T1213" s="12">
        <f t="shared" si="201"/>
        <v>2.2104850915887993E-2</v>
      </c>
      <c r="U1213" s="68">
        <f t="shared" si="207"/>
        <v>1.8886430452913399</v>
      </c>
      <c r="V1213" s="68"/>
      <c r="W1213" s="68">
        <f t="shared" si="208"/>
        <v>2.2589492726447715</v>
      </c>
    </row>
    <row r="1214" spans="1:23">
      <c r="A1214" s="1">
        <f t="shared" si="209"/>
        <v>1198</v>
      </c>
      <c r="B1214" s="64">
        <f>IF($B$5=1,EXP($E$3+$E$4*NORMINV(IF($B$1="Random",'Random Generator'!B1199,'Random Generator'!H1199),0,1))-1,NORMINV(IF($B$1="Random",'Random Generator'!B1199,'Random Generator'!H1199),$B$3,$B$4))</f>
        <v>7.7443223271076445E-3</v>
      </c>
      <c r="C1214" s="64">
        <f>IF($B$5=1,EXP($E$3+$E$4*NORMINV(IF($B$1="Random",'Random Generator'!C1199,'Random Generator'!I1199),0,1))-1,NORMINV(IF($B$1="Random",'Random Generator'!C1199,'Random Generator'!I1199),$B$3,$B$4))</f>
        <v>0.25998569328270404</v>
      </c>
      <c r="D1214" s="64">
        <f>IF($B$5=1,EXP($E$3+$E$4*NORMINV(IF($B$1="Random",'Random Generator'!D1199,'Random Generator'!J1199),0,1))-1,NORMINV(IF($B$1="Random",'Random Generator'!D1199,'Random Generator'!J1199),$B$3,$B$4))</f>
        <v>0.36111243186523012</v>
      </c>
      <c r="E1214" s="64">
        <f>IF($B$5=1,EXP($E$3+$E$4*NORMINV(IF($B$1="Random",'Random Generator'!E1199,'Random Generator'!K1199),0,1))-1,NORMINV(IF($B$1="Random",'Random Generator'!E1199,'Random Generator'!K1199),$B$3,$B$4))</f>
        <v>0.19217042918888527</v>
      </c>
      <c r="F1214" s="64">
        <f>IF($B$5=1,EXP($E$3+$E$4*NORMINV(IF($B$1="Random",'Random Generator'!F1199,'Random Generator'!L1199),0,1))-1,NORMINV(IF($B$1="Random",'Random Generator'!F1199,'Random Generator'!L1199),$B$3,$B$4))</f>
        <v>0.30509062022571487</v>
      </c>
      <c r="G1214" s="64"/>
      <c r="I1214" s="1">
        <f t="shared" si="210"/>
        <v>1198</v>
      </c>
      <c r="J1214" s="5">
        <f t="array" ref="J1214">GEOMEAN(B1214:F1214+1)-1</f>
        <v>0.21875889295523177</v>
      </c>
      <c r="K1214" s="5">
        <f t="shared" si="202"/>
        <v>7.1879446477615877E-2</v>
      </c>
      <c r="M1214" s="12">
        <f t="shared" si="203"/>
        <v>0.23321117374809899</v>
      </c>
      <c r="N1214" s="68">
        <f t="shared" si="204"/>
        <v>1.9842155486911521</v>
      </c>
      <c r="P1214" s="1">
        <f t="shared" si="211"/>
        <v>1198</v>
      </c>
      <c r="Q1214" s="5">
        <f t="shared" si="205"/>
        <v>0.21875889295523177</v>
      </c>
      <c r="R1214" s="5">
        <f t="shared" si="206"/>
        <v>6.2273985721948553E-2</v>
      </c>
      <c r="S1214" s="1"/>
      <c r="T1214" s="12">
        <f t="shared" si="201"/>
        <v>0.17093718802615043</v>
      </c>
      <c r="U1214" s="68">
        <f t="shared" si="207"/>
        <v>2.0687111098682016</v>
      </c>
      <c r="V1214" s="68"/>
      <c r="W1214" s="68">
        <f t="shared" si="208"/>
        <v>2.6889887684702152</v>
      </c>
    </row>
    <row r="1215" spans="1:23">
      <c r="A1215" s="1">
        <f t="shared" si="209"/>
        <v>1199</v>
      </c>
      <c r="B1215" s="64">
        <f>IF($B$5=1,EXP($E$3+$E$4*NORMINV(IF($B$1="Random",'Random Generator'!B1200,'Random Generator'!H1200),0,1))-1,NORMINV(IF($B$1="Random",'Random Generator'!B1200,'Random Generator'!H1200),$B$3,$B$4))</f>
        <v>4.3812575676340781E-3</v>
      </c>
      <c r="C1215" s="64">
        <f>IF($B$5=1,EXP($E$3+$E$4*NORMINV(IF($B$1="Random",'Random Generator'!C1200,'Random Generator'!I1200),0,1))-1,NORMINV(IF($B$1="Random",'Random Generator'!C1200,'Random Generator'!I1200),$B$3,$B$4))</f>
        <v>0.26397833688497996</v>
      </c>
      <c r="D1215" s="64">
        <f>IF($B$5=1,EXP($E$3+$E$4*NORMINV(IF($B$1="Random",'Random Generator'!D1200,'Random Generator'!J1200),0,1))-1,NORMINV(IF($B$1="Random",'Random Generator'!D1200,'Random Generator'!J1200),$B$3,$B$4))</f>
        <v>0.24785518560510633</v>
      </c>
      <c r="E1215" s="64">
        <f>IF($B$5=1,EXP($E$3+$E$4*NORMINV(IF($B$1="Random",'Random Generator'!E1200,'Random Generator'!K1200),0,1))-1,NORMINV(IF($B$1="Random",'Random Generator'!E1200,'Random Generator'!K1200),$B$3,$B$4))</f>
        <v>0.13584366921927638</v>
      </c>
      <c r="F1215" s="64">
        <f>IF($B$5=1,EXP($E$3+$E$4*NORMINV(IF($B$1="Random",'Random Generator'!F1200,'Random Generator'!L1200),0,1))-1,NORMINV(IF($B$1="Random",'Random Generator'!F1200,'Random Generator'!L1200),$B$3,$B$4))</f>
        <v>2.3458799630969418E-2</v>
      </c>
      <c r="G1215" s="64"/>
      <c r="I1215" s="1">
        <f t="shared" si="210"/>
        <v>1199</v>
      </c>
      <c r="J1215" s="5">
        <f t="array" ref="J1215">GEOMEAN(B1215:F1215+1)-1</f>
        <v>0.12989547393129608</v>
      </c>
      <c r="K1215" s="5">
        <f t="shared" si="202"/>
        <v>2.7447736965648041E-2</v>
      </c>
      <c r="M1215" s="12">
        <f t="shared" si="203"/>
        <v>-3.988937334678623E-3</v>
      </c>
      <c r="N1215" s="68">
        <f t="shared" si="204"/>
        <v>1.6285085818563489</v>
      </c>
      <c r="P1215" s="1">
        <f t="shared" si="211"/>
        <v>1199</v>
      </c>
      <c r="Q1215" s="5">
        <f t="shared" si="205"/>
        <v>0.12989547393129608</v>
      </c>
      <c r="R1215" s="5">
        <f t="shared" si="206"/>
        <v>1.7842276209980711E-2</v>
      </c>
      <c r="S1215" s="1"/>
      <c r="T1215" s="12">
        <f t="shared" si="201"/>
        <v>-2.1831213544659334E-2</v>
      </c>
      <c r="U1215" s="68">
        <f t="shared" si="207"/>
        <v>1.7007004095141993</v>
      </c>
      <c r="V1215" s="68"/>
      <c r="W1215" s="68">
        <f t="shared" si="208"/>
        <v>1.8415832019491076</v>
      </c>
    </row>
    <row r="1216" spans="1:23">
      <c r="A1216" s="1">
        <f t="shared" si="209"/>
        <v>1200</v>
      </c>
      <c r="B1216" s="64">
        <f>IF($B$5=1,EXP($E$3+$E$4*NORMINV(IF($B$1="Random",'Random Generator'!B1201,'Random Generator'!H1201),0,1))-1,NORMINV(IF($B$1="Random",'Random Generator'!B1201,'Random Generator'!H1201),$B$3,$B$4))</f>
        <v>0.16027219949569305</v>
      </c>
      <c r="C1216" s="64">
        <f>IF($B$5=1,EXP($E$3+$E$4*NORMINV(IF($B$1="Random",'Random Generator'!C1201,'Random Generator'!I1201),0,1))-1,NORMINV(IF($B$1="Random",'Random Generator'!C1201,'Random Generator'!I1201),$B$3,$B$4))</f>
        <v>0.1908905607683935</v>
      </c>
      <c r="D1216" s="64">
        <f>IF($B$5=1,EXP($E$3+$E$4*NORMINV(IF($B$1="Random",'Random Generator'!D1201,'Random Generator'!J1201),0,1))-1,NORMINV(IF($B$1="Random",'Random Generator'!D1201,'Random Generator'!J1201),$B$3,$B$4))</f>
        <v>0.11683718596516912</v>
      </c>
      <c r="E1216" s="64">
        <f>IF($B$5=1,EXP($E$3+$E$4*NORMINV(IF($B$1="Random",'Random Generator'!E1201,'Random Generator'!K1201),0,1))-1,NORMINV(IF($B$1="Random",'Random Generator'!E1201,'Random Generator'!K1201),$B$3,$B$4))</f>
        <v>7.3936527560782395E-2</v>
      </c>
      <c r="F1216" s="64">
        <f>IF($B$5=1,EXP($E$3+$E$4*NORMINV(IF($B$1="Random",'Random Generator'!F1201,'Random Generator'!L1201),0,1))-1,NORMINV(IF($B$1="Random",'Random Generator'!F1201,'Random Generator'!L1201),$B$3,$B$4))</f>
        <v>0.18727923987560269</v>
      </c>
      <c r="G1216" s="64"/>
      <c r="I1216" s="1">
        <f t="shared" si="210"/>
        <v>1200</v>
      </c>
      <c r="J1216" s="5">
        <f t="array" ref="J1216">GEOMEAN(B1216:F1216+1)-1</f>
        <v>0.14496080180259718</v>
      </c>
      <c r="K1216" s="5">
        <f t="shared" si="202"/>
        <v>3.4980400901298593E-2</v>
      </c>
      <c r="M1216" s="12">
        <f t="shared" si="203"/>
        <v>0.1522988389743041</v>
      </c>
      <c r="N1216" s="68">
        <f t="shared" si="204"/>
        <v>1.6849093962943087</v>
      </c>
      <c r="P1216" s="1">
        <f t="shared" si="211"/>
        <v>1200</v>
      </c>
      <c r="Q1216" s="5">
        <f t="shared" si="205"/>
        <v>0.14496080180259718</v>
      </c>
      <c r="R1216" s="5">
        <f t="shared" si="206"/>
        <v>2.5374940145631263E-2</v>
      </c>
      <c r="S1216" s="1"/>
      <c r="T1216" s="12">
        <f t="shared" si="201"/>
        <v>0.12692389882867283</v>
      </c>
      <c r="U1216" s="68">
        <f t="shared" si="207"/>
        <v>1.7590858184067437</v>
      </c>
      <c r="V1216" s="68"/>
      <c r="W1216" s="68">
        <f t="shared" si="208"/>
        <v>1.9676737568570566</v>
      </c>
    </row>
    <row r="1217" spans="1:23">
      <c r="A1217" s="1">
        <f t="shared" si="209"/>
        <v>1201</v>
      </c>
      <c r="B1217" s="64">
        <f>IF($B$5=1,EXP($E$3+$E$4*NORMINV(IF($B$1="Random",'Random Generator'!B1202,'Random Generator'!H1202),0,1))-1,NORMINV(IF($B$1="Random",'Random Generator'!B1202,'Random Generator'!H1202),$B$3,$B$4))</f>
        <v>0.14521060026479304</v>
      </c>
      <c r="C1217" s="64">
        <f>IF($B$5=1,EXP($E$3+$E$4*NORMINV(IF($B$1="Random",'Random Generator'!C1202,'Random Generator'!I1202),0,1))-1,NORMINV(IF($B$1="Random",'Random Generator'!C1202,'Random Generator'!I1202),$B$3,$B$4))</f>
        <v>-5.1134334226974887E-2</v>
      </c>
      <c r="D1217" s="64">
        <f>IF($B$5=1,EXP($E$3+$E$4*NORMINV(IF($B$1="Random",'Random Generator'!D1202,'Random Generator'!J1202),0,1))-1,NORMINV(IF($B$1="Random",'Random Generator'!D1202,'Random Generator'!J1202),$B$3,$B$4))</f>
        <v>0.32388241563710429</v>
      </c>
      <c r="E1217" s="64">
        <f>IF($B$5=1,EXP($E$3+$E$4*NORMINV(IF($B$1="Random",'Random Generator'!E1202,'Random Generator'!K1202),0,1))-1,NORMINV(IF($B$1="Random",'Random Generator'!E1202,'Random Generator'!K1202),$B$3,$B$4))</f>
        <v>0.13111655893479779</v>
      </c>
      <c r="F1217" s="64">
        <f>IF($B$5=1,EXP($E$3+$E$4*NORMINV(IF($B$1="Random",'Random Generator'!F1202,'Random Generator'!L1202),0,1))-1,NORMINV(IF($B$1="Random",'Random Generator'!F1202,'Random Generator'!L1202),$B$3,$B$4))</f>
        <v>0.23794328925906516</v>
      </c>
      <c r="G1217" s="64"/>
      <c r="I1217" s="1">
        <f t="shared" si="210"/>
        <v>1201</v>
      </c>
      <c r="J1217" s="5">
        <f t="array" ref="J1217">GEOMEAN(B1217:F1217+1)-1</f>
        <v>0.15034874513846508</v>
      </c>
      <c r="K1217" s="5">
        <f t="shared" si="202"/>
        <v>3.7674372569232541E-2</v>
      </c>
      <c r="M1217" s="12">
        <f t="shared" si="203"/>
        <v>0.20026891668983263</v>
      </c>
      <c r="N1217" s="68">
        <f t="shared" si="204"/>
        <v>1.7054556370145022</v>
      </c>
      <c r="P1217" s="1">
        <f t="shared" si="211"/>
        <v>1201</v>
      </c>
      <c r="Q1217" s="5">
        <f t="shared" si="205"/>
        <v>0.15034874513846508</v>
      </c>
      <c r="R1217" s="5">
        <f t="shared" si="206"/>
        <v>2.806891181356521E-2</v>
      </c>
      <c r="S1217" s="1"/>
      <c r="T1217" s="12">
        <f t="shared" si="201"/>
        <v>0.17220000487626741</v>
      </c>
      <c r="U1217" s="68">
        <f t="shared" si="207"/>
        <v>1.7803516644657122</v>
      </c>
      <c r="V1217" s="68"/>
      <c r="W1217" s="68">
        <f t="shared" si="208"/>
        <v>2.0144088249316034</v>
      </c>
    </row>
    <row r="1218" spans="1:23">
      <c r="A1218" s="1">
        <f t="shared" si="209"/>
        <v>1202</v>
      </c>
      <c r="B1218" s="64">
        <f>IF($B$5=1,EXP($E$3+$E$4*NORMINV(IF($B$1="Random",'Random Generator'!B1203,'Random Generator'!H1203),0,1))-1,NORMINV(IF($B$1="Random",'Random Generator'!B1203,'Random Generator'!H1203),$B$3,$B$4))</f>
        <v>-9.5517411092499893E-2</v>
      </c>
      <c r="C1218" s="64">
        <f>IF($B$5=1,EXP($E$3+$E$4*NORMINV(IF($B$1="Random",'Random Generator'!C1203,'Random Generator'!I1203),0,1))-1,NORMINV(IF($B$1="Random",'Random Generator'!C1203,'Random Generator'!I1203),$B$3,$B$4))</f>
        <v>5.961950172359054E-2</v>
      </c>
      <c r="D1218" s="64">
        <f>IF($B$5=1,EXP($E$3+$E$4*NORMINV(IF($B$1="Random",'Random Generator'!D1203,'Random Generator'!J1203),0,1))-1,NORMINV(IF($B$1="Random",'Random Generator'!D1203,'Random Generator'!J1203),$B$3,$B$4))</f>
        <v>0.11650183167488337</v>
      </c>
      <c r="E1218" s="64">
        <f>IF($B$5=1,EXP($E$3+$E$4*NORMINV(IF($B$1="Random",'Random Generator'!E1203,'Random Generator'!K1203),0,1))-1,NORMINV(IF($B$1="Random",'Random Generator'!E1203,'Random Generator'!K1203),$B$3,$B$4))</f>
        <v>0.16863415164598972</v>
      </c>
      <c r="F1218" s="64">
        <f>IF($B$5=1,EXP($E$3+$E$4*NORMINV(IF($B$1="Random",'Random Generator'!F1203,'Random Generator'!L1203),0,1))-1,NORMINV(IF($B$1="Random",'Random Generator'!F1203,'Random Generator'!L1203),$B$3,$B$4))</f>
        <v>3.7510980398638205E-2</v>
      </c>
      <c r="G1218" s="64"/>
      <c r="I1218" s="1">
        <f t="shared" si="210"/>
        <v>1202</v>
      </c>
      <c r="J1218" s="5">
        <f t="array" ref="J1218">GEOMEAN(B1218:F1218+1)-1</f>
        <v>5.3455448962771435E-2</v>
      </c>
      <c r="K1218" s="5">
        <f t="shared" si="202"/>
        <v>0</v>
      </c>
      <c r="M1218" s="12">
        <f t="shared" si="203"/>
        <v>3.7510980398638205E-2</v>
      </c>
      <c r="N1218" s="68">
        <f t="shared" si="204"/>
        <v>1.2974208390793369</v>
      </c>
      <c r="P1218" s="1">
        <f t="shared" si="211"/>
        <v>1202</v>
      </c>
      <c r="Q1218" s="5">
        <f t="shared" si="205"/>
        <v>5.3455448962771435E-2</v>
      </c>
      <c r="R1218" s="5">
        <f t="shared" si="206"/>
        <v>0</v>
      </c>
      <c r="S1218" s="1"/>
      <c r="T1218" s="12">
        <f t="shared" si="201"/>
        <v>3.7510980398638205E-2</v>
      </c>
      <c r="U1218" s="68">
        <f t="shared" si="207"/>
        <v>1.2974208390793369</v>
      </c>
      <c r="V1218" s="68"/>
      <c r="W1218" s="68">
        <f t="shared" si="208"/>
        <v>1.2974208390793369</v>
      </c>
    </row>
    <row r="1219" spans="1:23">
      <c r="A1219" s="1">
        <f t="shared" si="209"/>
        <v>1203</v>
      </c>
      <c r="B1219" s="64">
        <f>IF($B$5=1,EXP($E$3+$E$4*NORMINV(IF($B$1="Random",'Random Generator'!B1204,'Random Generator'!H1204),0,1))-1,NORMINV(IF($B$1="Random",'Random Generator'!B1204,'Random Generator'!H1204),$B$3,$B$4))</f>
        <v>-4.567108842745693E-5</v>
      </c>
      <c r="C1219" s="64">
        <f>IF($B$5=1,EXP($E$3+$E$4*NORMINV(IF($B$1="Random",'Random Generator'!C1204,'Random Generator'!I1204),0,1))-1,NORMINV(IF($B$1="Random",'Random Generator'!C1204,'Random Generator'!I1204),$B$3,$B$4))</f>
        <v>0.23478530004812881</v>
      </c>
      <c r="D1219" s="64">
        <f>IF($B$5=1,EXP($E$3+$E$4*NORMINV(IF($B$1="Random",'Random Generator'!D1204,'Random Generator'!J1204),0,1))-1,NORMINV(IF($B$1="Random",'Random Generator'!D1204,'Random Generator'!J1204),$B$3,$B$4))</f>
        <v>0.10529933499727484</v>
      </c>
      <c r="E1219" s="64">
        <f>IF($B$5=1,EXP($E$3+$E$4*NORMINV(IF($B$1="Random",'Random Generator'!E1204,'Random Generator'!K1204),0,1))-1,NORMINV(IF($B$1="Random",'Random Generator'!E1204,'Random Generator'!K1204),$B$3,$B$4))</f>
        <v>-9.8188235841716542E-2</v>
      </c>
      <c r="F1219" s="64">
        <f>IF($B$5=1,EXP($E$3+$E$4*NORMINV(IF($B$1="Random",'Random Generator'!F1204,'Random Generator'!L1204),0,1))-1,NORMINV(IF($B$1="Random",'Random Generator'!F1204,'Random Generator'!L1204),$B$3,$B$4))</f>
        <v>0.10922006420812047</v>
      </c>
      <c r="G1219" s="64"/>
      <c r="I1219" s="1">
        <f t="shared" si="210"/>
        <v>1203</v>
      </c>
      <c r="J1219" s="5">
        <f t="array" ref="J1219">GEOMEAN(B1219:F1219+1)-1</f>
        <v>6.4233749747708346E-2</v>
      </c>
      <c r="K1219" s="5">
        <f t="shared" si="202"/>
        <v>0</v>
      </c>
      <c r="M1219" s="12">
        <f t="shared" si="203"/>
        <v>0.10922006420812047</v>
      </c>
      <c r="N1219" s="68">
        <f t="shared" si="204"/>
        <v>1.365164974834749</v>
      </c>
      <c r="P1219" s="1">
        <f t="shared" si="211"/>
        <v>1203</v>
      </c>
      <c r="Q1219" s="5">
        <f t="shared" si="205"/>
        <v>6.4233749747708346E-2</v>
      </c>
      <c r="R1219" s="5">
        <f t="shared" si="206"/>
        <v>0</v>
      </c>
      <c r="S1219" s="1"/>
      <c r="T1219" s="12">
        <f t="shared" si="201"/>
        <v>0.10922006420812047</v>
      </c>
      <c r="U1219" s="68">
        <f t="shared" si="207"/>
        <v>1.365164974834749</v>
      </c>
      <c r="V1219" s="68"/>
      <c r="W1219" s="68">
        <f t="shared" si="208"/>
        <v>1.365164974834749</v>
      </c>
    </row>
    <row r="1220" spans="1:23">
      <c r="A1220" s="1">
        <f t="shared" si="209"/>
        <v>1204</v>
      </c>
      <c r="B1220" s="64">
        <f>IF($B$5=1,EXP($E$3+$E$4*NORMINV(IF($B$1="Random",'Random Generator'!B1205,'Random Generator'!H1205),0,1))-1,NORMINV(IF($B$1="Random",'Random Generator'!B1205,'Random Generator'!H1205),$B$3,$B$4))</f>
        <v>7.0778084109380135E-2</v>
      </c>
      <c r="C1220" s="64">
        <f>IF($B$5=1,EXP($E$3+$E$4*NORMINV(IF($B$1="Random",'Random Generator'!C1205,'Random Generator'!I1205),0,1))-1,NORMINV(IF($B$1="Random",'Random Generator'!C1205,'Random Generator'!I1205),$B$3,$B$4))</f>
        <v>0.43488455055861897</v>
      </c>
      <c r="D1220" s="64">
        <f>IF($B$5=1,EXP($E$3+$E$4*NORMINV(IF($B$1="Random",'Random Generator'!D1205,'Random Generator'!J1205),0,1))-1,NORMINV(IF($B$1="Random",'Random Generator'!D1205,'Random Generator'!J1205),$B$3,$B$4))</f>
        <v>0.2511932544440052</v>
      </c>
      <c r="E1220" s="64">
        <f>IF($B$5=1,EXP($E$3+$E$4*NORMINV(IF($B$1="Random",'Random Generator'!E1205,'Random Generator'!K1205),0,1))-1,NORMINV(IF($B$1="Random",'Random Generator'!E1205,'Random Generator'!K1205),$B$3,$B$4))</f>
        <v>0.21785534656630201</v>
      </c>
      <c r="F1220" s="64">
        <f>IF($B$5=1,EXP($E$3+$E$4*NORMINV(IF($B$1="Random",'Random Generator'!F1205,'Random Generator'!L1205),0,1))-1,NORMINV(IF($B$1="Random",'Random Generator'!F1205,'Random Generator'!L1205),$B$3,$B$4))</f>
        <v>1.1072764292832105E-2</v>
      </c>
      <c r="G1220" s="64"/>
      <c r="I1220" s="1">
        <f t="shared" si="210"/>
        <v>1204</v>
      </c>
      <c r="J1220" s="5">
        <f t="array" ref="J1220">GEOMEAN(B1220:F1220+1)-1</f>
        <v>0.18807481381329194</v>
      </c>
      <c r="K1220" s="5">
        <f t="shared" si="202"/>
        <v>5.6537406906645972E-2</v>
      </c>
      <c r="M1220" s="12">
        <f t="shared" si="203"/>
        <v>-4.5464642613813867E-2</v>
      </c>
      <c r="N1220" s="68">
        <f t="shared" si="204"/>
        <v>1.8550028372797616</v>
      </c>
      <c r="P1220" s="1">
        <f t="shared" si="211"/>
        <v>1204</v>
      </c>
      <c r="Q1220" s="5">
        <f t="shared" si="205"/>
        <v>0.18807481381329194</v>
      </c>
      <c r="R1220" s="5">
        <f t="shared" si="206"/>
        <v>4.6931946150978641E-2</v>
      </c>
      <c r="S1220" s="1"/>
      <c r="T1220" s="12">
        <f t="shared" si="201"/>
        <v>-9.2396588764792509E-2</v>
      </c>
      <c r="U1220" s="68">
        <f t="shared" si="207"/>
        <v>1.9350852426935421</v>
      </c>
      <c r="V1220" s="68"/>
      <c r="W1220" s="68">
        <f t="shared" si="208"/>
        <v>2.3671127599568704</v>
      </c>
    </row>
    <row r="1221" spans="1:23">
      <c r="A1221" s="1">
        <f t="shared" si="209"/>
        <v>1205</v>
      </c>
      <c r="B1221" s="64">
        <f>IF($B$5=1,EXP($E$3+$E$4*NORMINV(IF($B$1="Random",'Random Generator'!B1206,'Random Generator'!H1206),0,1))-1,NORMINV(IF($B$1="Random",'Random Generator'!B1206,'Random Generator'!H1206),$B$3,$B$4))</f>
        <v>4.5464062567765806E-2</v>
      </c>
      <c r="C1221" s="64">
        <f>IF($B$5=1,EXP($E$3+$E$4*NORMINV(IF($B$1="Random",'Random Generator'!C1206,'Random Generator'!I1206),0,1))-1,NORMINV(IF($B$1="Random",'Random Generator'!C1206,'Random Generator'!I1206),$B$3,$B$4))</f>
        <v>-6.979989805127762E-2</v>
      </c>
      <c r="D1221" s="64">
        <f>IF($B$5=1,EXP($E$3+$E$4*NORMINV(IF($B$1="Random",'Random Generator'!D1206,'Random Generator'!J1206),0,1))-1,NORMINV(IF($B$1="Random",'Random Generator'!D1206,'Random Generator'!J1206),$B$3,$B$4))</f>
        <v>-8.7527327711875769E-2</v>
      </c>
      <c r="E1221" s="64">
        <f>IF($B$5=1,EXP($E$3+$E$4*NORMINV(IF($B$1="Random",'Random Generator'!E1206,'Random Generator'!K1206),0,1))-1,NORMINV(IF($B$1="Random",'Random Generator'!E1206,'Random Generator'!K1206),$B$3,$B$4))</f>
        <v>0.13579254961383302</v>
      </c>
      <c r="F1221" s="64">
        <f>IF($B$5=1,EXP($E$3+$E$4*NORMINV(IF($B$1="Random",'Random Generator'!F1206,'Random Generator'!L1206),0,1))-1,NORMINV(IF($B$1="Random",'Random Generator'!F1206,'Random Generator'!L1206),$B$3,$B$4))</f>
        <v>0.16186893870626617</v>
      </c>
      <c r="G1221" s="64"/>
      <c r="I1221" s="1">
        <f t="shared" si="210"/>
        <v>1205</v>
      </c>
      <c r="J1221" s="5">
        <f t="array" ref="J1221">GEOMEAN(B1221:F1221+1)-1</f>
        <v>3.2077482851183614E-2</v>
      </c>
      <c r="K1221" s="5">
        <f t="shared" si="202"/>
        <v>0</v>
      </c>
      <c r="M1221" s="12">
        <f t="shared" si="203"/>
        <v>0.16186893870626617</v>
      </c>
      <c r="N1221" s="68">
        <f t="shared" si="204"/>
        <v>1.1710124571644134</v>
      </c>
      <c r="P1221" s="1">
        <f t="shared" si="211"/>
        <v>1205</v>
      </c>
      <c r="Q1221" s="5">
        <f t="shared" si="205"/>
        <v>3.2077482851183614E-2</v>
      </c>
      <c r="R1221" s="5">
        <f t="shared" si="206"/>
        <v>0</v>
      </c>
      <c r="S1221" s="1"/>
      <c r="T1221" s="12">
        <f t="shared" si="201"/>
        <v>0.16186893870626617</v>
      </c>
      <c r="U1221" s="68">
        <f t="shared" si="207"/>
        <v>1.1710124571644134</v>
      </c>
      <c r="V1221" s="68"/>
      <c r="W1221" s="68">
        <f t="shared" si="208"/>
        <v>1.1710124571644134</v>
      </c>
    </row>
    <row r="1222" spans="1:23">
      <c r="A1222" s="1">
        <f t="shared" si="209"/>
        <v>1206</v>
      </c>
      <c r="B1222" s="64">
        <f>IF($B$5=1,EXP($E$3+$E$4*NORMINV(IF($B$1="Random",'Random Generator'!B1207,'Random Generator'!H1207),0,1))-1,NORMINV(IF($B$1="Random",'Random Generator'!B1207,'Random Generator'!H1207),$B$3,$B$4))</f>
        <v>-2.3246079170711087E-2</v>
      </c>
      <c r="C1222" s="64">
        <f>IF($B$5=1,EXP($E$3+$E$4*NORMINV(IF($B$1="Random",'Random Generator'!C1207,'Random Generator'!I1207),0,1))-1,NORMINV(IF($B$1="Random",'Random Generator'!C1207,'Random Generator'!I1207),$B$3,$B$4))</f>
        <v>3.5842355245847557E-2</v>
      </c>
      <c r="D1222" s="64">
        <f>IF($B$5=1,EXP($E$3+$E$4*NORMINV(IF($B$1="Random",'Random Generator'!D1207,'Random Generator'!J1207),0,1))-1,NORMINV(IF($B$1="Random",'Random Generator'!D1207,'Random Generator'!J1207),$B$3,$B$4))</f>
        <v>0.23508339879541351</v>
      </c>
      <c r="E1222" s="64">
        <f>IF($B$5=1,EXP($E$3+$E$4*NORMINV(IF($B$1="Random",'Random Generator'!E1207,'Random Generator'!K1207),0,1))-1,NORMINV(IF($B$1="Random",'Random Generator'!E1207,'Random Generator'!K1207),$B$3,$B$4))</f>
        <v>0.29188300094622499</v>
      </c>
      <c r="F1222" s="64">
        <f>IF($B$5=1,EXP($E$3+$E$4*NORMINV(IF($B$1="Random",'Random Generator'!F1207,'Random Generator'!L1207),0,1))-1,NORMINV(IF($B$1="Random",'Random Generator'!F1207,'Random Generator'!L1207),$B$3,$B$4))</f>
        <v>-4.1117574183809569E-2</v>
      </c>
      <c r="G1222" s="64"/>
      <c r="I1222" s="1">
        <f t="shared" si="210"/>
        <v>1206</v>
      </c>
      <c r="J1222" s="5">
        <f t="array" ref="J1222">GEOMEAN(B1222:F1222+1)-1</f>
        <v>9.1321549764681542E-2</v>
      </c>
      <c r="K1222" s="5">
        <f t="shared" si="202"/>
        <v>8.1607748823407725E-3</v>
      </c>
      <c r="M1222" s="12">
        <f t="shared" si="203"/>
        <v>-4.9278349066150341E-2</v>
      </c>
      <c r="N1222" s="68">
        <f t="shared" si="204"/>
        <v>1.4909552938244661</v>
      </c>
      <c r="P1222" s="1">
        <f t="shared" si="211"/>
        <v>1206</v>
      </c>
      <c r="Q1222" s="5">
        <f t="shared" si="205"/>
        <v>9.1321549764681542E-2</v>
      </c>
      <c r="R1222" s="5">
        <f t="shared" si="206"/>
        <v>0</v>
      </c>
      <c r="S1222" s="1"/>
      <c r="T1222" s="12">
        <f t="shared" si="201"/>
        <v>-4.9278349066150341E-2</v>
      </c>
      <c r="U1222" s="68">
        <f t="shared" si="207"/>
        <v>1.5479739766624703</v>
      </c>
      <c r="V1222" s="68"/>
      <c r="W1222" s="68">
        <f t="shared" si="208"/>
        <v>1.5479739766624703</v>
      </c>
    </row>
    <row r="1223" spans="1:23">
      <c r="A1223" s="1">
        <f t="shared" si="209"/>
        <v>1207</v>
      </c>
      <c r="B1223" s="64">
        <f>IF($B$5=1,EXP($E$3+$E$4*NORMINV(IF($B$1="Random",'Random Generator'!B1208,'Random Generator'!H1208),0,1))-1,NORMINV(IF($B$1="Random",'Random Generator'!B1208,'Random Generator'!H1208),$B$3,$B$4))</f>
        <v>0.10225767687121512</v>
      </c>
      <c r="C1223" s="64">
        <f>IF($B$5=1,EXP($E$3+$E$4*NORMINV(IF($B$1="Random",'Random Generator'!C1208,'Random Generator'!I1208),0,1))-1,NORMINV(IF($B$1="Random",'Random Generator'!C1208,'Random Generator'!I1208),$B$3,$B$4))</f>
        <v>-2.1028107852255062E-2</v>
      </c>
      <c r="D1223" s="64">
        <f>IF($B$5=1,EXP($E$3+$E$4*NORMINV(IF($B$1="Random",'Random Generator'!D1208,'Random Generator'!J1208),0,1))-1,NORMINV(IF($B$1="Random",'Random Generator'!D1208,'Random Generator'!J1208),$B$3,$B$4))</f>
        <v>1.7148766371070767E-2</v>
      </c>
      <c r="E1223" s="64">
        <f>IF($B$5=1,EXP($E$3+$E$4*NORMINV(IF($B$1="Random",'Random Generator'!E1208,'Random Generator'!K1208),0,1))-1,NORMINV(IF($B$1="Random",'Random Generator'!E1208,'Random Generator'!K1208),$B$3,$B$4))</f>
        <v>0.2236261966550146</v>
      </c>
      <c r="F1223" s="64">
        <f>IF($B$5=1,EXP($E$3+$E$4*NORMINV(IF($B$1="Random",'Random Generator'!F1208,'Random Generator'!L1208),0,1))-1,NORMINV(IF($B$1="Random",'Random Generator'!F1208,'Random Generator'!L1208),$B$3,$B$4))</f>
        <v>-4.1413863894385061E-3</v>
      </c>
      <c r="G1223" s="64"/>
      <c r="I1223" s="1">
        <f t="shared" si="210"/>
        <v>1207</v>
      </c>
      <c r="J1223" s="5">
        <f t="array" ref="J1223">GEOMEAN(B1223:F1223+1)-1</f>
        <v>5.9880388835950038E-2</v>
      </c>
      <c r="K1223" s="5">
        <f t="shared" si="202"/>
        <v>0</v>
      </c>
      <c r="M1223" s="12">
        <f t="shared" si="203"/>
        <v>-4.1413863894385061E-3</v>
      </c>
      <c r="N1223" s="68">
        <f t="shared" si="204"/>
        <v>1.3374707162835553</v>
      </c>
      <c r="P1223" s="1">
        <f t="shared" si="211"/>
        <v>1207</v>
      </c>
      <c r="Q1223" s="5">
        <f t="shared" si="205"/>
        <v>5.9880388835950038E-2</v>
      </c>
      <c r="R1223" s="5">
        <f t="shared" si="206"/>
        <v>0</v>
      </c>
      <c r="S1223" s="1"/>
      <c r="T1223" s="12">
        <f t="shared" si="201"/>
        <v>-4.1413863894385061E-3</v>
      </c>
      <c r="U1223" s="68">
        <f t="shared" si="207"/>
        <v>1.3374707162835553</v>
      </c>
      <c r="V1223" s="68"/>
      <c r="W1223" s="68">
        <f t="shared" si="208"/>
        <v>1.3374707162835553</v>
      </c>
    </row>
    <row r="1224" spans="1:23">
      <c r="A1224" s="1">
        <f t="shared" si="209"/>
        <v>1208</v>
      </c>
      <c r="B1224" s="64">
        <f>IF($B$5=1,EXP($E$3+$E$4*NORMINV(IF($B$1="Random",'Random Generator'!B1209,'Random Generator'!H1209),0,1))-1,NORMINV(IF($B$1="Random",'Random Generator'!B1209,'Random Generator'!H1209),$B$3,$B$4))</f>
        <v>-3.3707161605622038E-2</v>
      </c>
      <c r="C1224" s="64">
        <f>IF($B$5=1,EXP($E$3+$E$4*NORMINV(IF($B$1="Random",'Random Generator'!C1209,'Random Generator'!I1209),0,1))-1,NORMINV(IF($B$1="Random",'Random Generator'!C1209,'Random Generator'!I1209),$B$3,$B$4))</f>
        <v>0.19422731158883</v>
      </c>
      <c r="D1224" s="64">
        <f>IF($B$5=1,EXP($E$3+$E$4*NORMINV(IF($B$1="Random",'Random Generator'!D1209,'Random Generator'!J1209),0,1))-1,NORMINV(IF($B$1="Random",'Random Generator'!D1209,'Random Generator'!J1209),$B$3,$B$4))</f>
        <v>2.9369057521302588E-2</v>
      </c>
      <c r="E1224" s="64">
        <f>IF($B$5=1,EXP($E$3+$E$4*NORMINV(IF($B$1="Random",'Random Generator'!E1209,'Random Generator'!K1209),0,1))-1,NORMINV(IF($B$1="Random",'Random Generator'!E1209,'Random Generator'!K1209),$B$3,$B$4))</f>
        <v>-0.18746514631594247</v>
      </c>
      <c r="F1224" s="64">
        <f>IF($B$5=1,EXP($E$3+$E$4*NORMINV(IF($B$1="Random",'Random Generator'!F1209,'Random Generator'!L1209),0,1))-1,NORMINV(IF($B$1="Random",'Random Generator'!F1209,'Random Generator'!L1209),$B$3,$B$4))</f>
        <v>0.25806496636531517</v>
      </c>
      <c r="G1224" s="64"/>
      <c r="I1224" s="1">
        <f t="shared" si="210"/>
        <v>1208</v>
      </c>
      <c r="J1224" s="5">
        <f t="array" ref="J1224">GEOMEAN(B1224:F1224+1)-1</f>
        <v>3.9590704035736168E-2</v>
      </c>
      <c r="K1224" s="5">
        <f t="shared" si="202"/>
        <v>0</v>
      </c>
      <c r="M1224" s="12">
        <f t="shared" si="203"/>
        <v>0.25806496636531517</v>
      </c>
      <c r="N1224" s="68">
        <f t="shared" si="204"/>
        <v>1.2142606941297076</v>
      </c>
      <c r="P1224" s="1">
        <f t="shared" si="211"/>
        <v>1208</v>
      </c>
      <c r="Q1224" s="5">
        <f t="shared" si="205"/>
        <v>3.9590704035736168E-2</v>
      </c>
      <c r="R1224" s="5">
        <f t="shared" si="206"/>
        <v>0</v>
      </c>
      <c r="S1224" s="1"/>
      <c r="T1224" s="12">
        <f t="shared" si="201"/>
        <v>0.25806496636531517</v>
      </c>
      <c r="U1224" s="68">
        <f t="shared" si="207"/>
        <v>1.2142606941297076</v>
      </c>
      <c r="V1224" s="68"/>
      <c r="W1224" s="68">
        <f t="shared" si="208"/>
        <v>1.2142606941297076</v>
      </c>
    </row>
    <row r="1225" spans="1:23">
      <c r="A1225" s="1">
        <f t="shared" si="209"/>
        <v>1209</v>
      </c>
      <c r="B1225" s="64">
        <f>IF($B$5=1,EXP($E$3+$E$4*NORMINV(IF($B$1="Random",'Random Generator'!B1210,'Random Generator'!H1210),0,1))-1,NORMINV(IF($B$1="Random",'Random Generator'!B1210,'Random Generator'!H1210),$B$3,$B$4))</f>
        <v>-0.17451467529668341</v>
      </c>
      <c r="C1225" s="64">
        <f>IF($B$5=1,EXP($E$3+$E$4*NORMINV(IF($B$1="Random",'Random Generator'!C1210,'Random Generator'!I1210),0,1))-1,NORMINV(IF($B$1="Random",'Random Generator'!C1210,'Random Generator'!I1210),$B$3,$B$4))</f>
        <v>0.17376118168674148</v>
      </c>
      <c r="D1225" s="64">
        <f>IF($B$5=1,EXP($E$3+$E$4*NORMINV(IF($B$1="Random",'Random Generator'!D1210,'Random Generator'!J1210),0,1))-1,NORMINV(IF($B$1="Random",'Random Generator'!D1210,'Random Generator'!J1210),$B$3,$B$4))</f>
        <v>9.0197647817708004E-2</v>
      </c>
      <c r="E1225" s="64">
        <f>IF($B$5=1,EXP($E$3+$E$4*NORMINV(IF($B$1="Random",'Random Generator'!E1210,'Random Generator'!K1210),0,1))-1,NORMINV(IF($B$1="Random",'Random Generator'!E1210,'Random Generator'!K1210),$B$3,$B$4))</f>
        <v>8.8378089168490437E-3</v>
      </c>
      <c r="F1225" s="64">
        <f>IF($B$5=1,EXP($E$3+$E$4*NORMINV(IF($B$1="Random",'Random Generator'!F1210,'Random Generator'!L1210),0,1))-1,NORMINV(IF($B$1="Random",'Random Generator'!F1210,'Random Generator'!L1210),$B$3,$B$4))</f>
        <v>0.29043167315879637</v>
      </c>
      <c r="G1225" s="64"/>
      <c r="I1225" s="1">
        <f t="shared" si="210"/>
        <v>1209</v>
      </c>
      <c r="J1225" s="5">
        <f t="array" ref="J1225">GEOMEAN(B1225:F1225+1)-1</f>
        <v>6.5786318457540682E-2</v>
      </c>
      <c r="K1225" s="5">
        <f t="shared" si="202"/>
        <v>0</v>
      </c>
      <c r="M1225" s="12">
        <f t="shared" si="203"/>
        <v>0.29043167315879637</v>
      </c>
      <c r="N1225" s="68">
        <f t="shared" si="204"/>
        <v>1.3751519988273924</v>
      </c>
      <c r="P1225" s="1">
        <f t="shared" si="211"/>
        <v>1209</v>
      </c>
      <c r="Q1225" s="5">
        <f t="shared" si="205"/>
        <v>6.5786318457540682E-2</v>
      </c>
      <c r="R1225" s="5">
        <f t="shared" si="206"/>
        <v>0</v>
      </c>
      <c r="S1225" s="1"/>
      <c r="T1225" s="12">
        <f t="shared" si="201"/>
        <v>0.29043167315879637</v>
      </c>
      <c r="U1225" s="68">
        <f t="shared" si="207"/>
        <v>1.3751519988273924</v>
      </c>
      <c r="V1225" s="68"/>
      <c r="W1225" s="68">
        <f t="shared" si="208"/>
        <v>1.3751519988273924</v>
      </c>
    </row>
    <row r="1226" spans="1:23">
      <c r="A1226" s="1">
        <f t="shared" si="209"/>
        <v>1210</v>
      </c>
      <c r="B1226" s="64">
        <f>IF($B$5=1,EXP($E$3+$E$4*NORMINV(IF($B$1="Random",'Random Generator'!B1211,'Random Generator'!H1211),0,1))-1,NORMINV(IF($B$1="Random",'Random Generator'!B1211,'Random Generator'!H1211),$B$3,$B$4))</f>
        <v>8.8194520785857211E-2</v>
      </c>
      <c r="C1226" s="64">
        <f>IF($B$5=1,EXP($E$3+$E$4*NORMINV(IF($B$1="Random",'Random Generator'!C1211,'Random Generator'!I1211),0,1))-1,NORMINV(IF($B$1="Random",'Random Generator'!C1211,'Random Generator'!I1211),$B$3,$B$4))</f>
        <v>1.4781866799039367E-2</v>
      </c>
      <c r="D1226" s="64">
        <f>IF($B$5=1,EXP($E$3+$E$4*NORMINV(IF($B$1="Random",'Random Generator'!D1211,'Random Generator'!J1211),0,1))-1,NORMINV(IF($B$1="Random",'Random Generator'!D1211,'Random Generator'!J1211),$B$3,$B$4))</f>
        <v>0.25412078006101391</v>
      </c>
      <c r="E1226" s="64">
        <f>IF($B$5=1,EXP($E$3+$E$4*NORMINV(IF($B$1="Random",'Random Generator'!E1211,'Random Generator'!K1211),0,1))-1,NORMINV(IF($B$1="Random",'Random Generator'!E1211,'Random Generator'!K1211),$B$3,$B$4))</f>
        <v>0.16851792151110878</v>
      </c>
      <c r="F1226" s="64">
        <f>IF($B$5=1,EXP($E$3+$E$4*NORMINV(IF($B$1="Random",'Random Generator'!F1211,'Random Generator'!L1211),0,1))-1,NORMINV(IF($B$1="Random",'Random Generator'!F1211,'Random Generator'!L1211),$B$3,$B$4))</f>
        <v>5.4116449043949189E-2</v>
      </c>
      <c r="G1226" s="64"/>
      <c r="I1226" s="1">
        <f t="shared" si="210"/>
        <v>1210</v>
      </c>
      <c r="J1226" s="5">
        <f t="array" ref="J1226">GEOMEAN(B1226:F1226+1)-1</f>
        <v>0.11272670986880473</v>
      </c>
      <c r="K1226" s="5">
        <f t="shared" si="202"/>
        <v>1.8863354934402367E-2</v>
      </c>
      <c r="M1226" s="12">
        <f t="shared" si="203"/>
        <v>3.5253094109546822E-2</v>
      </c>
      <c r="N1226" s="68">
        <f t="shared" si="204"/>
        <v>1.5660851347955895</v>
      </c>
      <c r="P1226" s="1">
        <f t="shared" si="211"/>
        <v>1210</v>
      </c>
      <c r="Q1226" s="5">
        <f t="shared" si="205"/>
        <v>0.11272670986880473</v>
      </c>
      <c r="R1226" s="5">
        <f t="shared" si="206"/>
        <v>9.2578941787350363E-3</v>
      </c>
      <c r="S1226" s="1"/>
      <c r="T1226" s="12">
        <f t="shared" si="201"/>
        <v>2.5995199930811785E-2</v>
      </c>
      <c r="U1226" s="68">
        <f t="shared" si="207"/>
        <v>1.6360641261010802</v>
      </c>
      <c r="V1226" s="68"/>
      <c r="W1226" s="68">
        <f t="shared" si="208"/>
        <v>1.7058567756683296</v>
      </c>
    </row>
    <row r="1227" spans="1:23">
      <c r="A1227" s="1">
        <f t="shared" si="209"/>
        <v>1211</v>
      </c>
      <c r="B1227" s="64">
        <f>IF($B$5=1,EXP($E$3+$E$4*NORMINV(IF($B$1="Random",'Random Generator'!B1212,'Random Generator'!H1212),0,1))-1,NORMINV(IF($B$1="Random",'Random Generator'!B1212,'Random Generator'!H1212),$B$3,$B$4))</f>
        <v>0.24615935623445018</v>
      </c>
      <c r="C1227" s="64">
        <f>IF($B$5=1,EXP($E$3+$E$4*NORMINV(IF($B$1="Random",'Random Generator'!C1212,'Random Generator'!I1212),0,1))-1,NORMINV(IF($B$1="Random",'Random Generator'!C1212,'Random Generator'!I1212),$B$3,$B$4))</f>
        <v>0.12118090565169615</v>
      </c>
      <c r="D1227" s="64">
        <f>IF($B$5=1,EXP($E$3+$E$4*NORMINV(IF($B$1="Random",'Random Generator'!D1212,'Random Generator'!J1212),0,1))-1,NORMINV(IF($B$1="Random",'Random Generator'!D1212,'Random Generator'!J1212),$B$3,$B$4))</f>
        <v>-1.2972446076930377E-2</v>
      </c>
      <c r="E1227" s="64">
        <f>IF($B$5=1,EXP($E$3+$E$4*NORMINV(IF($B$1="Random",'Random Generator'!E1212,'Random Generator'!K1212),0,1))-1,NORMINV(IF($B$1="Random",'Random Generator'!E1212,'Random Generator'!K1212),$B$3,$B$4))</f>
        <v>3.4068558385322856E-2</v>
      </c>
      <c r="F1227" s="64">
        <f>IF($B$5=1,EXP($E$3+$E$4*NORMINV(IF($B$1="Random",'Random Generator'!F1212,'Random Generator'!L1212),0,1))-1,NORMINV(IF($B$1="Random",'Random Generator'!F1212,'Random Generator'!L1212),$B$3,$B$4))</f>
        <v>0.17602499228792579</v>
      </c>
      <c r="G1227" s="64"/>
      <c r="I1227" s="1">
        <f t="shared" si="210"/>
        <v>1211</v>
      </c>
      <c r="J1227" s="5">
        <f t="array" ref="J1227">GEOMEAN(B1227:F1227+1)-1</f>
        <v>0.108942140657875</v>
      </c>
      <c r="K1227" s="5">
        <f t="shared" si="202"/>
        <v>1.69710703289375E-2</v>
      </c>
      <c r="M1227" s="12">
        <f t="shared" si="203"/>
        <v>0.15905392195898829</v>
      </c>
      <c r="N1227" s="68">
        <f t="shared" si="204"/>
        <v>1.5525859925147434</v>
      </c>
      <c r="P1227" s="1">
        <f t="shared" si="211"/>
        <v>1211</v>
      </c>
      <c r="Q1227" s="5">
        <f t="shared" si="205"/>
        <v>0.108942140657875</v>
      </c>
      <c r="R1227" s="5">
        <f t="shared" si="206"/>
        <v>7.3656095732701696E-3</v>
      </c>
      <c r="S1227" s="1"/>
      <c r="T1227" s="12">
        <f t="shared" si="201"/>
        <v>0.15168831238571812</v>
      </c>
      <c r="U1227" s="68">
        <f t="shared" si="207"/>
        <v>1.6220841245943198</v>
      </c>
      <c r="V1227" s="68"/>
      <c r="W1227" s="68">
        <f t="shared" si="208"/>
        <v>1.6770439203938854</v>
      </c>
    </row>
    <row r="1228" spans="1:23">
      <c r="A1228" s="1">
        <f t="shared" si="209"/>
        <v>1212</v>
      </c>
      <c r="B1228" s="64">
        <f>IF($B$5=1,EXP($E$3+$E$4*NORMINV(IF($B$1="Random",'Random Generator'!B1213,'Random Generator'!H1213),0,1))-1,NORMINV(IF($B$1="Random",'Random Generator'!B1213,'Random Generator'!H1213),$B$3,$B$4))</f>
        <v>-9.4351674593323054E-2</v>
      </c>
      <c r="C1228" s="64">
        <f>IF($B$5=1,EXP($E$3+$E$4*NORMINV(IF($B$1="Random",'Random Generator'!C1213,'Random Generator'!I1213),0,1))-1,NORMINV(IF($B$1="Random",'Random Generator'!C1213,'Random Generator'!I1213),$B$3,$B$4))</f>
        <v>0.12106290611259141</v>
      </c>
      <c r="D1228" s="64">
        <f>IF($B$5=1,EXP($E$3+$E$4*NORMINV(IF($B$1="Random",'Random Generator'!D1213,'Random Generator'!J1213),0,1))-1,NORMINV(IF($B$1="Random",'Random Generator'!D1213,'Random Generator'!J1213),$B$3,$B$4))</f>
        <v>7.7453907057607241E-2</v>
      </c>
      <c r="E1228" s="64">
        <f>IF($B$5=1,EXP($E$3+$E$4*NORMINV(IF($B$1="Random",'Random Generator'!E1213,'Random Generator'!K1213),0,1))-1,NORMINV(IF($B$1="Random",'Random Generator'!E1213,'Random Generator'!K1213),$B$3,$B$4))</f>
        <v>7.1878573720883576E-2</v>
      </c>
      <c r="F1228" s="64">
        <f>IF($B$5=1,EXP($E$3+$E$4*NORMINV(IF($B$1="Random",'Random Generator'!F1213,'Random Generator'!L1213),0,1))-1,NORMINV(IF($B$1="Random",'Random Generator'!F1213,'Random Generator'!L1213),$B$3,$B$4))</f>
        <v>0.26336625713726747</v>
      </c>
      <c r="G1228" s="64"/>
      <c r="I1228" s="1">
        <f t="shared" si="210"/>
        <v>1212</v>
      </c>
      <c r="J1228" s="5">
        <f t="array" ref="J1228">GEOMEAN(B1228:F1228+1)-1</f>
        <v>8.1764255152420473E-2</v>
      </c>
      <c r="K1228" s="5">
        <f t="shared" si="202"/>
        <v>3.3821275762102379E-3</v>
      </c>
      <c r="M1228" s="12">
        <f t="shared" si="203"/>
        <v>0.25998412956105721</v>
      </c>
      <c r="N1228" s="68">
        <f t="shared" si="204"/>
        <v>1.458355512688448</v>
      </c>
      <c r="P1228" s="1">
        <f t="shared" si="211"/>
        <v>1212</v>
      </c>
      <c r="Q1228" s="5">
        <f t="shared" si="205"/>
        <v>8.1764255152420473E-2</v>
      </c>
      <c r="R1228" s="5">
        <f t="shared" si="206"/>
        <v>0</v>
      </c>
      <c r="S1228" s="1"/>
      <c r="T1228" s="12">
        <f t="shared" si="201"/>
        <v>0.25998412956105721</v>
      </c>
      <c r="U1228" s="68">
        <f t="shared" si="207"/>
        <v>1.4813685989400247</v>
      </c>
      <c r="V1228" s="68"/>
      <c r="W1228" s="68">
        <f t="shared" si="208"/>
        <v>1.4813685989400247</v>
      </c>
    </row>
    <row r="1229" spans="1:23">
      <c r="A1229" s="1">
        <f t="shared" si="209"/>
        <v>1213</v>
      </c>
      <c r="B1229" s="64">
        <f>IF($B$5=1,EXP($E$3+$E$4*NORMINV(IF($B$1="Random",'Random Generator'!B1214,'Random Generator'!H1214),0,1))-1,NORMINV(IF($B$1="Random",'Random Generator'!B1214,'Random Generator'!H1214),$B$3,$B$4))</f>
        <v>6.5723793890150706E-2</v>
      </c>
      <c r="C1229" s="64">
        <f>IF($B$5=1,EXP($E$3+$E$4*NORMINV(IF($B$1="Random",'Random Generator'!C1214,'Random Generator'!I1214),0,1))-1,NORMINV(IF($B$1="Random",'Random Generator'!C1214,'Random Generator'!I1214),$B$3,$B$4))</f>
        <v>6.9868601830384236E-2</v>
      </c>
      <c r="D1229" s="64">
        <f>IF($B$5=1,EXP($E$3+$E$4*NORMINV(IF($B$1="Random",'Random Generator'!D1214,'Random Generator'!J1214),0,1))-1,NORMINV(IF($B$1="Random",'Random Generator'!D1214,'Random Generator'!J1214),$B$3,$B$4))</f>
        <v>0.11129644424386576</v>
      </c>
      <c r="E1229" s="64">
        <f>IF($B$5=1,EXP($E$3+$E$4*NORMINV(IF($B$1="Random",'Random Generator'!E1214,'Random Generator'!K1214),0,1))-1,NORMINV(IF($B$1="Random",'Random Generator'!E1214,'Random Generator'!K1214),$B$3,$B$4))</f>
        <v>4.1751200412738498E-3</v>
      </c>
      <c r="F1229" s="64">
        <f>IF($B$5=1,EXP($E$3+$E$4*NORMINV(IF($B$1="Random",'Random Generator'!F1214,'Random Generator'!L1214),0,1))-1,NORMINV(IF($B$1="Random",'Random Generator'!F1214,'Random Generator'!L1214),$B$3,$B$4))</f>
        <v>6.3338078955942123E-2</v>
      </c>
      <c r="G1229" s="64"/>
      <c r="I1229" s="1">
        <f t="shared" si="210"/>
        <v>1213</v>
      </c>
      <c r="J1229" s="5">
        <f t="array" ref="J1229">GEOMEAN(B1229:F1229+1)-1</f>
        <v>6.2324433808517377E-2</v>
      </c>
      <c r="K1229" s="5">
        <f t="shared" si="202"/>
        <v>0</v>
      </c>
      <c r="M1229" s="12">
        <f t="shared" si="203"/>
        <v>6.3338078955942123E-2</v>
      </c>
      <c r="N1229" s="68">
        <f t="shared" si="204"/>
        <v>1.3529627900135754</v>
      </c>
      <c r="P1229" s="1">
        <f t="shared" si="211"/>
        <v>1213</v>
      </c>
      <c r="Q1229" s="5">
        <f t="shared" si="205"/>
        <v>6.2324433808517377E-2</v>
      </c>
      <c r="R1229" s="5">
        <f t="shared" si="206"/>
        <v>0</v>
      </c>
      <c r="S1229" s="1"/>
      <c r="T1229" s="12">
        <f t="shared" si="201"/>
        <v>6.3338078955942123E-2</v>
      </c>
      <c r="U1229" s="68">
        <f t="shared" si="207"/>
        <v>1.3529627900135754</v>
      </c>
      <c r="V1229" s="68"/>
      <c r="W1229" s="68">
        <f t="shared" si="208"/>
        <v>1.3529627900135754</v>
      </c>
    </row>
    <row r="1230" spans="1:23">
      <c r="A1230" s="1">
        <f t="shared" si="209"/>
        <v>1214</v>
      </c>
      <c r="B1230" s="64">
        <f>IF($B$5=1,EXP($E$3+$E$4*NORMINV(IF($B$1="Random",'Random Generator'!B1215,'Random Generator'!H1215),0,1))-1,NORMINV(IF($B$1="Random",'Random Generator'!B1215,'Random Generator'!H1215),$B$3,$B$4))</f>
        <v>8.8664644934628445E-3</v>
      </c>
      <c r="C1230" s="64">
        <f>IF($B$5=1,EXP($E$3+$E$4*NORMINV(IF($B$1="Random",'Random Generator'!C1215,'Random Generator'!I1215),0,1))-1,NORMINV(IF($B$1="Random",'Random Generator'!C1215,'Random Generator'!I1215),$B$3,$B$4))</f>
        <v>0.2047345983533273</v>
      </c>
      <c r="D1230" s="64">
        <f>IF($B$5=1,EXP($E$3+$E$4*NORMINV(IF($B$1="Random",'Random Generator'!D1215,'Random Generator'!J1215),0,1))-1,NORMINV(IF($B$1="Random",'Random Generator'!D1215,'Random Generator'!J1215),$B$3,$B$4))</f>
        <v>0.21926993073543244</v>
      </c>
      <c r="E1230" s="64">
        <f>IF($B$5=1,EXP($E$3+$E$4*NORMINV(IF($B$1="Random",'Random Generator'!E1215,'Random Generator'!K1215),0,1))-1,NORMINV(IF($B$1="Random",'Random Generator'!E1215,'Random Generator'!K1215),$B$3,$B$4))</f>
        <v>8.1871164185587375E-2</v>
      </c>
      <c r="F1230" s="64">
        <f>IF($B$5=1,EXP($E$3+$E$4*NORMINV(IF($B$1="Random",'Random Generator'!F1215,'Random Generator'!L1215),0,1))-1,NORMINV(IF($B$1="Random",'Random Generator'!F1215,'Random Generator'!L1215),$B$3,$B$4))</f>
        <v>0.17186773166499769</v>
      </c>
      <c r="G1230" s="64"/>
      <c r="I1230" s="1">
        <f t="shared" si="210"/>
        <v>1214</v>
      </c>
      <c r="J1230" s="5">
        <f t="array" ref="J1230">GEOMEAN(B1230:F1230+1)-1</f>
        <v>0.13442506780275454</v>
      </c>
      <c r="K1230" s="5">
        <f t="shared" si="202"/>
        <v>2.9712533901377271E-2</v>
      </c>
      <c r="M1230" s="12">
        <f t="shared" si="203"/>
        <v>0.14215519776362043</v>
      </c>
      <c r="N1230" s="68">
        <f t="shared" si="204"/>
        <v>1.645304961633093</v>
      </c>
      <c r="P1230" s="1">
        <f t="shared" si="211"/>
        <v>1214</v>
      </c>
      <c r="Q1230" s="5">
        <f t="shared" si="205"/>
        <v>0.13442506780275454</v>
      </c>
      <c r="R1230" s="5">
        <f t="shared" si="206"/>
        <v>2.010707314570994E-2</v>
      </c>
      <c r="S1230" s="1"/>
      <c r="T1230" s="12">
        <f t="shared" si="201"/>
        <v>0.12204812461791048</v>
      </c>
      <c r="U1230" s="68">
        <f t="shared" si="207"/>
        <v>1.7180892444483071</v>
      </c>
      <c r="V1230" s="68"/>
      <c r="W1230" s="68">
        <f t="shared" si="208"/>
        <v>1.8787936061627293</v>
      </c>
    </row>
    <row r="1231" spans="1:23">
      <c r="A1231" s="1">
        <f t="shared" si="209"/>
        <v>1215</v>
      </c>
      <c r="B1231" s="64">
        <f>IF($B$5=1,EXP($E$3+$E$4*NORMINV(IF($B$1="Random",'Random Generator'!B1216,'Random Generator'!H1216),0,1))-1,NORMINV(IF($B$1="Random",'Random Generator'!B1216,'Random Generator'!H1216),$B$3,$B$4))</f>
        <v>0.16635522945711934</v>
      </c>
      <c r="C1231" s="64">
        <f>IF($B$5=1,EXP($E$3+$E$4*NORMINV(IF($B$1="Random",'Random Generator'!C1216,'Random Generator'!I1216),0,1))-1,NORMINV(IF($B$1="Random",'Random Generator'!C1216,'Random Generator'!I1216),$B$3,$B$4))</f>
        <v>0.11136133177900676</v>
      </c>
      <c r="D1231" s="64">
        <f>IF($B$5=1,EXP($E$3+$E$4*NORMINV(IF($B$1="Random",'Random Generator'!D1216,'Random Generator'!J1216),0,1))-1,NORMINV(IF($B$1="Random",'Random Generator'!D1216,'Random Generator'!J1216),$B$3,$B$4))</f>
        <v>0.18282748428624362</v>
      </c>
      <c r="E1231" s="64">
        <f>IF($B$5=1,EXP($E$3+$E$4*NORMINV(IF($B$1="Random",'Random Generator'!E1216,'Random Generator'!K1216),0,1))-1,NORMINV(IF($B$1="Random",'Random Generator'!E1216,'Random Generator'!K1216),$B$3,$B$4))</f>
        <v>0.21991088623650024</v>
      </c>
      <c r="F1231" s="64">
        <f>IF($B$5=1,EXP($E$3+$E$4*NORMINV(IF($B$1="Random",'Random Generator'!F1216,'Random Generator'!L1216),0,1))-1,NORMINV(IF($B$1="Random",'Random Generator'!F1216,'Random Generator'!L1216),$B$3,$B$4))</f>
        <v>7.2462004272898506E-2</v>
      </c>
      <c r="G1231" s="64"/>
      <c r="I1231" s="1">
        <f t="shared" si="210"/>
        <v>1215</v>
      </c>
      <c r="J1231" s="5">
        <f t="array" ref="J1231">GEOMEAN(B1231:F1231+1)-1</f>
        <v>0.14937966792959156</v>
      </c>
      <c r="K1231" s="5">
        <f t="shared" si="202"/>
        <v>3.7189833964795783E-2</v>
      </c>
      <c r="M1231" s="12">
        <f t="shared" si="203"/>
        <v>3.5272170308102722E-2</v>
      </c>
      <c r="N1231" s="68">
        <f t="shared" si="204"/>
        <v>1.7017454783400969</v>
      </c>
      <c r="P1231" s="1">
        <f t="shared" si="211"/>
        <v>1215</v>
      </c>
      <c r="Q1231" s="5">
        <f t="shared" si="205"/>
        <v>0.14937966792959156</v>
      </c>
      <c r="R1231" s="5">
        <f t="shared" si="206"/>
        <v>2.7584373209128453E-2</v>
      </c>
      <c r="S1231" s="1"/>
      <c r="T1231" s="12">
        <f t="shared" si="201"/>
        <v>7.6877970989742694E-3</v>
      </c>
      <c r="U1231" s="68">
        <f t="shared" si="207"/>
        <v>1.7765116928377707</v>
      </c>
      <c r="V1231" s="68"/>
      <c r="W1231" s="68">
        <f t="shared" si="208"/>
        <v>2.00593821351044</v>
      </c>
    </row>
    <row r="1232" spans="1:23">
      <c r="A1232" s="1">
        <f t="shared" si="209"/>
        <v>1216</v>
      </c>
      <c r="B1232" s="64">
        <f>IF($B$5=1,EXP($E$3+$E$4*NORMINV(IF($B$1="Random",'Random Generator'!B1217,'Random Generator'!H1217),0,1))-1,NORMINV(IF($B$1="Random",'Random Generator'!B1217,'Random Generator'!H1217),$B$3,$B$4))</f>
        <v>0.1144134990118888</v>
      </c>
      <c r="C1232" s="64">
        <f>IF($B$5=1,EXP($E$3+$E$4*NORMINV(IF($B$1="Random",'Random Generator'!C1217,'Random Generator'!I1217),0,1))-1,NORMINV(IF($B$1="Random",'Random Generator'!C1217,'Random Generator'!I1217),$B$3,$B$4))</f>
        <v>0.11162362606573839</v>
      </c>
      <c r="D1232" s="64">
        <f>IF($B$5=1,EXP($E$3+$E$4*NORMINV(IF($B$1="Random",'Random Generator'!D1217,'Random Generator'!J1217),0,1))-1,NORMINV(IF($B$1="Random",'Random Generator'!D1217,'Random Generator'!J1217),$B$3,$B$4))</f>
        <v>0.20191890294738646</v>
      </c>
      <c r="E1232" s="64">
        <f>IF($B$5=1,EXP($E$3+$E$4*NORMINV(IF($B$1="Random",'Random Generator'!E1217,'Random Generator'!K1217),0,1))-1,NORMINV(IF($B$1="Random",'Random Generator'!E1217,'Random Generator'!K1217),$B$3,$B$4))</f>
        <v>-3.8559772946238469E-2</v>
      </c>
      <c r="F1232" s="64">
        <f>IF($B$5=1,EXP($E$3+$E$4*NORMINV(IF($B$1="Random",'Random Generator'!F1217,'Random Generator'!L1217),0,1))-1,NORMINV(IF($B$1="Random",'Random Generator'!F1217,'Random Generator'!L1217),$B$3,$B$4))</f>
        <v>4.2983329288904359E-2</v>
      </c>
      <c r="G1232" s="64"/>
      <c r="I1232" s="1">
        <f t="shared" si="210"/>
        <v>1216</v>
      </c>
      <c r="J1232" s="5">
        <f t="array" ref="J1232">GEOMEAN(B1232:F1232+1)-1</f>
        <v>8.3467256062858208E-2</v>
      </c>
      <c r="K1232" s="5">
        <f t="shared" si="202"/>
        <v>4.2336280314291055E-3</v>
      </c>
      <c r="M1232" s="12">
        <f t="shared" si="203"/>
        <v>3.8749701257475254E-2</v>
      </c>
      <c r="N1232" s="68">
        <f t="shared" si="204"/>
        <v>1.4641222671553356</v>
      </c>
      <c r="P1232" s="1">
        <f t="shared" si="211"/>
        <v>1216</v>
      </c>
      <c r="Q1232" s="5">
        <f t="shared" si="205"/>
        <v>8.3467256062858208E-2</v>
      </c>
      <c r="R1232" s="5">
        <f t="shared" si="206"/>
        <v>0</v>
      </c>
      <c r="S1232" s="1"/>
      <c r="T1232" s="12">
        <f t="shared" si="201"/>
        <v>3.8749701257475254E-2</v>
      </c>
      <c r="U1232" s="68">
        <f t="shared" si="207"/>
        <v>1.4930658226162006</v>
      </c>
      <c r="V1232" s="68"/>
      <c r="W1232" s="68">
        <f t="shared" si="208"/>
        <v>1.4930658226162006</v>
      </c>
    </row>
    <row r="1233" spans="1:23">
      <c r="A1233" s="1">
        <f t="shared" si="209"/>
        <v>1217</v>
      </c>
      <c r="B1233" s="64">
        <f>IF($B$5=1,EXP($E$3+$E$4*NORMINV(IF($B$1="Random",'Random Generator'!B1218,'Random Generator'!H1218),0,1))-1,NORMINV(IF($B$1="Random",'Random Generator'!B1218,'Random Generator'!H1218),$B$3,$B$4))</f>
        <v>6.879864338463193E-2</v>
      </c>
      <c r="C1233" s="64">
        <f>IF($B$5=1,EXP($E$3+$E$4*NORMINV(IF($B$1="Random",'Random Generator'!C1218,'Random Generator'!I1218),0,1))-1,NORMINV(IF($B$1="Random",'Random Generator'!C1218,'Random Generator'!I1218),$B$3,$B$4))</f>
        <v>7.4870583348057185E-2</v>
      </c>
      <c r="D1233" s="64">
        <f>IF($B$5=1,EXP($E$3+$E$4*NORMINV(IF($B$1="Random",'Random Generator'!D1218,'Random Generator'!J1218),0,1))-1,NORMINV(IF($B$1="Random",'Random Generator'!D1218,'Random Generator'!J1218),$B$3,$B$4))</f>
        <v>0.2029759716799866</v>
      </c>
      <c r="E1233" s="64">
        <f>IF($B$5=1,EXP($E$3+$E$4*NORMINV(IF($B$1="Random",'Random Generator'!E1218,'Random Generator'!K1218),0,1))-1,NORMINV(IF($B$1="Random",'Random Generator'!E1218,'Random Generator'!K1218),$B$3,$B$4))</f>
        <v>2.6837222220798873E-2</v>
      </c>
      <c r="F1233" s="64">
        <f>IF($B$5=1,EXP($E$3+$E$4*NORMINV(IF($B$1="Random",'Random Generator'!F1218,'Random Generator'!L1218),0,1))-1,NORMINV(IF($B$1="Random",'Random Generator'!F1218,'Random Generator'!L1218),$B$3,$B$4))</f>
        <v>2.1538830256878416E-2</v>
      </c>
      <c r="G1233" s="64"/>
      <c r="I1233" s="1">
        <f t="shared" si="210"/>
        <v>1217</v>
      </c>
      <c r="J1233" s="5">
        <f t="array" ref="J1233">GEOMEAN(B1233:F1233+1)-1</f>
        <v>7.7092746855717653E-2</v>
      </c>
      <c r="K1233" s="5">
        <f t="shared" si="202"/>
        <v>1.046373427858828E-3</v>
      </c>
      <c r="M1233" s="12">
        <f t="shared" si="203"/>
        <v>2.0492456829019588E-2</v>
      </c>
      <c r="N1233" s="68">
        <f t="shared" si="204"/>
        <v>1.442629938405934</v>
      </c>
      <c r="P1233" s="1">
        <f t="shared" si="211"/>
        <v>1217</v>
      </c>
      <c r="Q1233" s="5">
        <f t="shared" si="205"/>
        <v>7.7092746855717653E-2</v>
      </c>
      <c r="R1233" s="5">
        <f t="shared" si="206"/>
        <v>0</v>
      </c>
      <c r="S1233" s="1"/>
      <c r="T1233" s="12">
        <f t="shared" ref="T1233:T1296" si="212">M1233-R1233</f>
        <v>2.0492456829019588E-2</v>
      </c>
      <c r="U1233" s="68">
        <f t="shared" si="207"/>
        <v>1.4496578339193764</v>
      </c>
      <c r="V1233" s="68"/>
      <c r="W1233" s="68">
        <f t="shared" si="208"/>
        <v>1.4496578339193764</v>
      </c>
    </row>
    <row r="1234" spans="1:23">
      <c r="A1234" s="1">
        <f t="shared" si="209"/>
        <v>1218</v>
      </c>
      <c r="B1234" s="64">
        <f>IF($B$5=1,EXP($E$3+$E$4*NORMINV(IF($B$1="Random",'Random Generator'!B1219,'Random Generator'!H1219),0,1))-1,NORMINV(IF($B$1="Random",'Random Generator'!B1219,'Random Generator'!H1219),$B$3,$B$4))</f>
        <v>8.9475051611533463E-2</v>
      </c>
      <c r="C1234" s="64">
        <f>IF($B$5=1,EXP($E$3+$E$4*NORMINV(IF($B$1="Random",'Random Generator'!C1219,'Random Generator'!I1219),0,1))-1,NORMINV(IF($B$1="Random",'Random Generator'!C1219,'Random Generator'!I1219),$B$3,$B$4))</f>
        <v>-8.7110498437285577E-2</v>
      </c>
      <c r="D1234" s="64">
        <f>IF($B$5=1,EXP($E$3+$E$4*NORMINV(IF($B$1="Random",'Random Generator'!D1219,'Random Generator'!J1219),0,1))-1,NORMINV(IF($B$1="Random",'Random Generator'!D1219,'Random Generator'!J1219),$B$3,$B$4))</f>
        <v>1.5899079035517572E-2</v>
      </c>
      <c r="E1234" s="64">
        <f>IF($B$5=1,EXP($E$3+$E$4*NORMINV(IF($B$1="Random",'Random Generator'!E1219,'Random Generator'!K1219),0,1))-1,NORMINV(IF($B$1="Random",'Random Generator'!E1219,'Random Generator'!K1219),$B$3,$B$4))</f>
        <v>7.6788936854911727E-2</v>
      </c>
      <c r="F1234" s="64">
        <f>IF($B$5=1,EXP($E$3+$E$4*NORMINV(IF($B$1="Random",'Random Generator'!F1219,'Random Generator'!L1219),0,1))-1,NORMINV(IF($B$1="Random",'Random Generator'!F1219,'Random Generator'!L1219),$B$3,$B$4))</f>
        <v>-0.11979659143600097</v>
      </c>
      <c r="G1234" s="64"/>
      <c r="I1234" s="1">
        <f t="shared" si="210"/>
        <v>1218</v>
      </c>
      <c r="J1234" s="5">
        <f t="array" ref="J1234">GEOMEAN(B1234:F1234+1)-1</f>
        <v>-8.6204869081351054E-3</v>
      </c>
      <c r="K1234" s="5">
        <f t="shared" ref="K1234:K1297" si="213">MAX((J1234-0.075)/2,0)</f>
        <v>0</v>
      </c>
      <c r="M1234" s="12">
        <f t="shared" ref="M1234:M1297" si="214">F1234-K1234</f>
        <v>-0.11979659143600097</v>
      </c>
      <c r="N1234" s="68">
        <f t="shared" ref="N1234:N1297" si="215">(1+J1234-K1234)^5</f>
        <v>0.95763431484428529</v>
      </c>
      <c r="P1234" s="1">
        <f t="shared" si="211"/>
        <v>1218</v>
      </c>
      <c r="Q1234" s="5">
        <f t="shared" ref="Q1234:Q1297" si="216">J1234</f>
        <v>-8.6204869081351054E-3</v>
      </c>
      <c r="R1234" s="5">
        <f t="shared" ref="R1234:R1297" si="217">MAX((Q1234-Q$7)/2,0)</f>
        <v>0</v>
      </c>
      <c r="S1234" s="1"/>
      <c r="T1234" s="12">
        <f t="shared" si="212"/>
        <v>-0.11979659143600097</v>
      </c>
      <c r="U1234" s="68">
        <f t="shared" ref="U1234:U1297" si="218">(1+Q1234-R1234)^5</f>
        <v>0.95763431484428529</v>
      </c>
      <c r="V1234" s="68"/>
      <c r="W1234" s="68">
        <f t="shared" ref="W1234:W1297" si="219">(1+Q1234)^5</f>
        <v>0.95763431484428529</v>
      </c>
    </row>
    <row r="1235" spans="1:23">
      <c r="A1235" s="1">
        <f t="shared" ref="A1235:A1298" si="220">A1234+1</f>
        <v>1219</v>
      </c>
      <c r="B1235" s="64">
        <f>IF($B$5=1,EXP($E$3+$E$4*NORMINV(IF($B$1="Random",'Random Generator'!B1220,'Random Generator'!H1220),0,1))-1,NORMINV(IF($B$1="Random",'Random Generator'!B1220,'Random Generator'!H1220),$B$3,$B$4))</f>
        <v>9.9488196724493605E-2</v>
      </c>
      <c r="C1235" s="64">
        <f>IF($B$5=1,EXP($E$3+$E$4*NORMINV(IF($B$1="Random",'Random Generator'!C1220,'Random Generator'!I1220),0,1))-1,NORMINV(IF($B$1="Random",'Random Generator'!C1220,'Random Generator'!I1220),$B$3,$B$4))</f>
        <v>2.8138280104101243E-2</v>
      </c>
      <c r="D1235" s="64">
        <f>IF($B$5=1,EXP($E$3+$E$4*NORMINV(IF($B$1="Random",'Random Generator'!D1220,'Random Generator'!J1220),0,1))-1,NORMINV(IF($B$1="Random",'Random Generator'!D1220,'Random Generator'!J1220),$B$3,$B$4))</f>
        <v>6.3500058564511352E-2</v>
      </c>
      <c r="E1235" s="64">
        <f>IF($B$5=1,EXP($E$3+$E$4*NORMINV(IF($B$1="Random",'Random Generator'!E1220,'Random Generator'!K1220),0,1))-1,NORMINV(IF($B$1="Random",'Random Generator'!E1220,'Random Generator'!K1220),$B$3,$B$4))</f>
        <v>-2.661131902532532E-2</v>
      </c>
      <c r="F1235" s="64">
        <f>IF($B$5=1,EXP($E$3+$E$4*NORMINV(IF($B$1="Random",'Random Generator'!F1220,'Random Generator'!L1220),0,1))-1,NORMINV(IF($B$1="Random",'Random Generator'!F1220,'Random Generator'!L1220),$B$3,$B$4))</f>
        <v>2.1641302397891859E-2</v>
      </c>
      <c r="G1235" s="64"/>
      <c r="I1235" s="1">
        <f t="shared" ref="I1235:I1298" si="221">I1234+1</f>
        <v>1219</v>
      </c>
      <c r="J1235" s="5">
        <f t="array" ref="J1235">GEOMEAN(B1235:F1235+1)-1</f>
        <v>3.636531720283509E-2</v>
      </c>
      <c r="K1235" s="5">
        <f t="shared" si="213"/>
        <v>0</v>
      </c>
      <c r="M1235" s="12">
        <f t="shared" si="214"/>
        <v>2.1641302397891859E-2</v>
      </c>
      <c r="N1235" s="68">
        <f t="shared" si="215"/>
        <v>1.1955406649061961</v>
      </c>
      <c r="P1235" s="1">
        <f t="shared" ref="P1235:P1298" si="222">P1234+1</f>
        <v>1219</v>
      </c>
      <c r="Q1235" s="5">
        <f t="shared" si="216"/>
        <v>3.636531720283509E-2</v>
      </c>
      <c r="R1235" s="5">
        <f t="shared" si="217"/>
        <v>0</v>
      </c>
      <c r="S1235" s="1"/>
      <c r="T1235" s="12">
        <f t="shared" si="212"/>
        <v>2.1641302397891859E-2</v>
      </c>
      <c r="U1235" s="68">
        <f t="shared" si="218"/>
        <v>1.1955406649061961</v>
      </c>
      <c r="V1235" s="68"/>
      <c r="W1235" s="68">
        <f t="shared" si="219"/>
        <v>1.1955406649061961</v>
      </c>
    </row>
    <row r="1236" spans="1:23">
      <c r="A1236" s="1">
        <f t="shared" si="220"/>
        <v>1220</v>
      </c>
      <c r="B1236" s="64">
        <f>IF($B$5=1,EXP($E$3+$E$4*NORMINV(IF($B$1="Random",'Random Generator'!B1221,'Random Generator'!H1221),0,1))-1,NORMINV(IF($B$1="Random",'Random Generator'!B1221,'Random Generator'!H1221),$B$3,$B$4))</f>
        <v>8.8121012564572387E-2</v>
      </c>
      <c r="C1236" s="64">
        <f>IF($B$5=1,EXP($E$3+$E$4*NORMINV(IF($B$1="Random",'Random Generator'!C1221,'Random Generator'!I1221),0,1))-1,NORMINV(IF($B$1="Random",'Random Generator'!C1221,'Random Generator'!I1221),$B$3,$B$4))</f>
        <v>0.10436105642279969</v>
      </c>
      <c r="D1236" s="64">
        <f>IF($B$5=1,EXP($E$3+$E$4*NORMINV(IF($B$1="Random",'Random Generator'!D1221,'Random Generator'!J1221),0,1))-1,NORMINV(IF($B$1="Random",'Random Generator'!D1221,'Random Generator'!J1221),$B$3,$B$4))</f>
        <v>8.0147603745567508E-2</v>
      </c>
      <c r="E1236" s="64">
        <f>IF($B$5=1,EXP($E$3+$E$4*NORMINV(IF($B$1="Random",'Random Generator'!E1221,'Random Generator'!K1221),0,1))-1,NORMINV(IF($B$1="Random",'Random Generator'!E1221,'Random Generator'!K1221),$B$3,$B$4))</f>
        <v>9.936153964306893E-2</v>
      </c>
      <c r="F1236" s="64">
        <f>IF($B$5=1,EXP($E$3+$E$4*NORMINV(IF($B$1="Random",'Random Generator'!F1221,'Random Generator'!L1221),0,1))-1,NORMINV(IF($B$1="Random",'Random Generator'!F1221,'Random Generator'!L1221),$B$3,$B$4))</f>
        <v>0.11765667223661525</v>
      </c>
      <c r="G1236" s="64"/>
      <c r="I1236" s="1">
        <f t="shared" si="221"/>
        <v>1220</v>
      </c>
      <c r="J1236" s="5">
        <f t="array" ref="J1236">GEOMEAN(B1236:F1236+1)-1</f>
        <v>9.7852684880156637E-2</v>
      </c>
      <c r="K1236" s="5">
        <f t="shared" si="213"/>
        <v>1.142634244007832E-2</v>
      </c>
      <c r="M1236" s="12">
        <f t="shared" si="214"/>
        <v>0.10623032979653693</v>
      </c>
      <c r="N1236" s="68">
        <f t="shared" si="215"/>
        <v>1.5135662556086869</v>
      </c>
      <c r="P1236" s="1">
        <f t="shared" si="222"/>
        <v>1220</v>
      </c>
      <c r="Q1236" s="5">
        <f t="shared" si="216"/>
        <v>9.7852684880156637E-2</v>
      </c>
      <c r="R1236" s="5">
        <f t="shared" si="217"/>
        <v>1.8208816844109896E-3</v>
      </c>
      <c r="S1236" s="1"/>
      <c r="T1236" s="12">
        <f t="shared" si="212"/>
        <v>0.10440944811212594</v>
      </c>
      <c r="U1236" s="68">
        <f t="shared" si="218"/>
        <v>1.5816696476400753</v>
      </c>
      <c r="V1236" s="68"/>
      <c r="W1236" s="68">
        <f t="shared" si="219"/>
        <v>1.594851831884891</v>
      </c>
    </row>
    <row r="1237" spans="1:23">
      <c r="A1237" s="1">
        <f t="shared" si="220"/>
        <v>1221</v>
      </c>
      <c r="B1237" s="64">
        <f>IF($B$5=1,EXP($E$3+$E$4*NORMINV(IF($B$1="Random",'Random Generator'!B1222,'Random Generator'!H1222),0,1))-1,NORMINV(IF($B$1="Random",'Random Generator'!B1222,'Random Generator'!H1222),$B$3,$B$4))</f>
        <v>-4.8231338586218753E-2</v>
      </c>
      <c r="C1237" s="64">
        <f>IF($B$5=1,EXP($E$3+$E$4*NORMINV(IF($B$1="Random",'Random Generator'!C1222,'Random Generator'!I1222),0,1))-1,NORMINV(IF($B$1="Random",'Random Generator'!C1222,'Random Generator'!I1222),$B$3,$B$4))</f>
        <v>0.12845565893924271</v>
      </c>
      <c r="D1237" s="64">
        <f>IF($B$5=1,EXP($E$3+$E$4*NORMINV(IF($B$1="Random",'Random Generator'!D1222,'Random Generator'!J1222),0,1))-1,NORMINV(IF($B$1="Random",'Random Generator'!D1222,'Random Generator'!J1222),$B$3,$B$4))</f>
        <v>0.11316654591701369</v>
      </c>
      <c r="E1237" s="64">
        <f>IF($B$5=1,EXP($E$3+$E$4*NORMINV(IF($B$1="Random",'Random Generator'!E1222,'Random Generator'!K1222),0,1))-1,NORMINV(IF($B$1="Random",'Random Generator'!E1222,'Random Generator'!K1222),$B$3,$B$4))</f>
        <v>7.5437977352432295E-2</v>
      </c>
      <c r="F1237" s="64">
        <f>IF($B$5=1,EXP($E$3+$E$4*NORMINV(IF($B$1="Random",'Random Generator'!F1222,'Random Generator'!L1222),0,1))-1,NORMINV(IF($B$1="Random",'Random Generator'!F1222,'Random Generator'!L1222),$B$3,$B$4))</f>
        <v>9.9969575312631953E-2</v>
      </c>
      <c r="G1237" s="64"/>
      <c r="I1237" s="1">
        <f t="shared" si="221"/>
        <v>1221</v>
      </c>
      <c r="J1237" s="5">
        <f t="array" ref="J1237">GEOMEAN(B1237:F1237+1)-1</f>
        <v>7.1786833166765263E-2</v>
      </c>
      <c r="K1237" s="5">
        <f t="shared" si="213"/>
        <v>0</v>
      </c>
      <c r="M1237" s="12">
        <f t="shared" si="214"/>
        <v>9.9969575312631953E-2</v>
      </c>
      <c r="N1237" s="68">
        <f t="shared" si="215"/>
        <v>1.4143017778374851</v>
      </c>
      <c r="P1237" s="1">
        <f t="shared" si="222"/>
        <v>1221</v>
      </c>
      <c r="Q1237" s="5">
        <f t="shared" si="216"/>
        <v>7.1786833166765263E-2</v>
      </c>
      <c r="R1237" s="5">
        <f t="shared" si="217"/>
        <v>0</v>
      </c>
      <c r="S1237" s="1"/>
      <c r="T1237" s="12">
        <f t="shared" si="212"/>
        <v>9.9969575312631953E-2</v>
      </c>
      <c r="U1237" s="68">
        <f t="shared" si="218"/>
        <v>1.4143017778374851</v>
      </c>
      <c r="V1237" s="68"/>
      <c r="W1237" s="68">
        <f t="shared" si="219"/>
        <v>1.4143017778374851</v>
      </c>
    </row>
    <row r="1238" spans="1:23">
      <c r="A1238" s="1">
        <f t="shared" si="220"/>
        <v>1222</v>
      </c>
      <c r="B1238" s="64">
        <f>IF($B$5=1,EXP($E$3+$E$4*NORMINV(IF($B$1="Random",'Random Generator'!B1223,'Random Generator'!H1223),0,1))-1,NORMINV(IF($B$1="Random",'Random Generator'!B1223,'Random Generator'!H1223),$B$3,$B$4))</f>
        <v>0.46524672873703676</v>
      </c>
      <c r="C1238" s="64">
        <f>IF($B$5=1,EXP($E$3+$E$4*NORMINV(IF($B$1="Random",'Random Generator'!C1223,'Random Generator'!I1223),0,1))-1,NORMINV(IF($B$1="Random",'Random Generator'!C1223,'Random Generator'!I1223),$B$3,$B$4))</f>
        <v>0.25226611156054979</v>
      </c>
      <c r="D1238" s="64">
        <f>IF($B$5=1,EXP($E$3+$E$4*NORMINV(IF($B$1="Random",'Random Generator'!D1223,'Random Generator'!J1223),0,1))-1,NORMINV(IF($B$1="Random",'Random Generator'!D1223,'Random Generator'!J1223),$B$3,$B$4))</f>
        <v>0.2352727879263472</v>
      </c>
      <c r="E1238" s="64">
        <f>IF($B$5=1,EXP($E$3+$E$4*NORMINV(IF($B$1="Random",'Random Generator'!E1223,'Random Generator'!K1223),0,1))-1,NORMINV(IF($B$1="Random",'Random Generator'!E1223,'Random Generator'!K1223),$B$3,$B$4))</f>
        <v>-1.8530881562890955E-2</v>
      </c>
      <c r="F1238" s="64">
        <f>IF($B$5=1,EXP($E$3+$E$4*NORMINV(IF($B$1="Random",'Random Generator'!F1223,'Random Generator'!L1223),0,1))-1,NORMINV(IF($B$1="Random",'Random Generator'!F1223,'Random Generator'!L1223),$B$3,$B$4))</f>
        <v>8.0114276204024115E-3</v>
      </c>
      <c r="G1238" s="64"/>
      <c r="I1238" s="1">
        <f t="shared" si="221"/>
        <v>1222</v>
      </c>
      <c r="J1238" s="5">
        <f t="array" ref="J1238">GEOMEAN(B1238:F1238+1)-1</f>
        <v>0.17528304665442773</v>
      </c>
      <c r="K1238" s="5">
        <f t="shared" si="213"/>
        <v>5.0141523327213867E-2</v>
      </c>
      <c r="M1238" s="12">
        <f t="shared" si="214"/>
        <v>-4.2130095706811456E-2</v>
      </c>
      <c r="N1238" s="68">
        <f t="shared" si="215"/>
        <v>1.8031662209421051</v>
      </c>
      <c r="P1238" s="1">
        <f t="shared" si="222"/>
        <v>1222</v>
      </c>
      <c r="Q1238" s="5">
        <f t="shared" si="216"/>
        <v>0.17528304665442773</v>
      </c>
      <c r="R1238" s="5">
        <f t="shared" si="217"/>
        <v>4.0536062571546537E-2</v>
      </c>
      <c r="S1238" s="1"/>
      <c r="T1238" s="12">
        <f t="shared" si="212"/>
        <v>-8.2666158278357993E-2</v>
      </c>
      <c r="U1238" s="68">
        <f t="shared" si="218"/>
        <v>1.8814608497745211</v>
      </c>
      <c r="V1238" s="68"/>
      <c r="W1238" s="68">
        <f t="shared" si="219"/>
        <v>2.2423962460308671</v>
      </c>
    </row>
    <row r="1239" spans="1:23">
      <c r="A1239" s="1">
        <f t="shared" si="220"/>
        <v>1223</v>
      </c>
      <c r="B1239" s="64">
        <f>IF($B$5=1,EXP($E$3+$E$4*NORMINV(IF($B$1="Random",'Random Generator'!B1224,'Random Generator'!H1224),0,1))-1,NORMINV(IF($B$1="Random",'Random Generator'!B1224,'Random Generator'!H1224),$B$3,$B$4))</f>
        <v>6.5827110307451031E-2</v>
      </c>
      <c r="C1239" s="64">
        <f>IF($B$5=1,EXP($E$3+$E$4*NORMINV(IF($B$1="Random",'Random Generator'!C1224,'Random Generator'!I1224),0,1))-1,NORMINV(IF($B$1="Random",'Random Generator'!C1224,'Random Generator'!I1224),$B$3,$B$4))</f>
        <v>-1.8041407757628858E-2</v>
      </c>
      <c r="D1239" s="64">
        <f>IF($B$5=1,EXP($E$3+$E$4*NORMINV(IF($B$1="Random",'Random Generator'!D1224,'Random Generator'!J1224),0,1))-1,NORMINV(IF($B$1="Random",'Random Generator'!D1224,'Random Generator'!J1224),$B$3,$B$4))</f>
        <v>-5.3345591795262104E-2</v>
      </c>
      <c r="E1239" s="64">
        <f>IF($B$5=1,EXP($E$3+$E$4*NORMINV(IF($B$1="Random",'Random Generator'!E1224,'Random Generator'!K1224),0,1))-1,NORMINV(IF($B$1="Random",'Random Generator'!E1224,'Random Generator'!K1224),$B$3,$B$4))</f>
        <v>8.7000534784218431E-3</v>
      </c>
      <c r="F1239" s="64">
        <f>IF($B$5=1,EXP($E$3+$E$4*NORMINV(IF($B$1="Random",'Random Generator'!F1224,'Random Generator'!L1224),0,1))-1,NORMINV(IF($B$1="Random",'Random Generator'!F1224,'Random Generator'!L1224),$B$3,$B$4))</f>
        <v>-2.5329872229557182E-2</v>
      </c>
      <c r="G1239" s="64"/>
      <c r="I1239" s="1">
        <f t="shared" si="221"/>
        <v>1223</v>
      </c>
      <c r="J1239" s="5">
        <f t="array" ref="J1239">GEOMEAN(B1239:F1239+1)-1</f>
        <v>-5.2402152025953219E-3</v>
      </c>
      <c r="K1239" s="5">
        <f t="shared" si="213"/>
        <v>0</v>
      </c>
      <c r="M1239" s="12">
        <f t="shared" si="214"/>
        <v>-2.5329872229557182E-2</v>
      </c>
      <c r="N1239" s="68">
        <f t="shared" si="215"/>
        <v>0.97407208735146977</v>
      </c>
      <c r="P1239" s="1">
        <f t="shared" si="222"/>
        <v>1223</v>
      </c>
      <c r="Q1239" s="5">
        <f t="shared" si="216"/>
        <v>-5.2402152025953219E-3</v>
      </c>
      <c r="R1239" s="5">
        <f t="shared" si="217"/>
        <v>0</v>
      </c>
      <c r="S1239" s="1"/>
      <c r="T1239" s="12">
        <f t="shared" si="212"/>
        <v>-2.5329872229557182E-2</v>
      </c>
      <c r="U1239" s="68">
        <f t="shared" si="218"/>
        <v>0.97407208735146977</v>
      </c>
      <c r="V1239" s="68"/>
      <c r="W1239" s="68">
        <f t="shared" si="219"/>
        <v>0.97407208735146977</v>
      </c>
    </row>
    <row r="1240" spans="1:23">
      <c r="A1240" s="1">
        <f t="shared" si="220"/>
        <v>1224</v>
      </c>
      <c r="B1240" s="64">
        <f>IF($B$5=1,EXP($E$3+$E$4*NORMINV(IF($B$1="Random",'Random Generator'!B1225,'Random Generator'!H1225),0,1))-1,NORMINV(IF($B$1="Random",'Random Generator'!B1225,'Random Generator'!H1225),$B$3,$B$4))</f>
        <v>0.12234914975336464</v>
      </c>
      <c r="C1240" s="64">
        <f>IF($B$5=1,EXP($E$3+$E$4*NORMINV(IF($B$1="Random",'Random Generator'!C1225,'Random Generator'!I1225),0,1))-1,NORMINV(IF($B$1="Random",'Random Generator'!C1225,'Random Generator'!I1225),$B$3,$B$4))</f>
        <v>0.25220077626910942</v>
      </c>
      <c r="D1240" s="64">
        <f>IF($B$5=1,EXP($E$3+$E$4*NORMINV(IF($B$1="Random",'Random Generator'!D1225,'Random Generator'!J1225),0,1))-1,NORMINV(IF($B$1="Random",'Random Generator'!D1225,'Random Generator'!J1225),$B$3,$B$4))</f>
        <v>5.3317377657877696E-3</v>
      </c>
      <c r="E1240" s="64">
        <f>IF($B$5=1,EXP($E$3+$E$4*NORMINV(IF($B$1="Random",'Random Generator'!E1225,'Random Generator'!K1225),0,1))-1,NORMINV(IF($B$1="Random",'Random Generator'!E1225,'Random Generator'!K1225),$B$3,$B$4))</f>
        <v>3.2740586208090505E-2</v>
      </c>
      <c r="F1240" s="64">
        <f>IF($B$5=1,EXP($E$3+$E$4*NORMINV(IF($B$1="Random",'Random Generator'!F1225,'Random Generator'!L1225),0,1))-1,NORMINV(IF($B$1="Random",'Random Generator'!F1225,'Random Generator'!L1225),$B$3,$B$4))</f>
        <v>1.34381577619338E-2</v>
      </c>
      <c r="G1240" s="64"/>
      <c r="I1240" s="1">
        <f t="shared" si="221"/>
        <v>1224</v>
      </c>
      <c r="J1240" s="5">
        <f t="array" ref="J1240">GEOMEAN(B1240:F1240+1)-1</f>
        <v>8.1384071354739795E-2</v>
      </c>
      <c r="K1240" s="5">
        <f t="shared" si="213"/>
        <v>3.1920356773698991E-3</v>
      </c>
      <c r="M1240" s="12">
        <f t="shared" si="214"/>
        <v>1.0246122084563901E-2</v>
      </c>
      <c r="N1240" s="68">
        <f t="shared" si="215"/>
        <v>1.4570706070681618</v>
      </c>
      <c r="P1240" s="1">
        <f t="shared" si="222"/>
        <v>1224</v>
      </c>
      <c r="Q1240" s="5">
        <f t="shared" si="216"/>
        <v>8.1384071354739795E-2</v>
      </c>
      <c r="R1240" s="5">
        <f t="shared" si="217"/>
        <v>0</v>
      </c>
      <c r="S1240" s="1"/>
      <c r="T1240" s="12">
        <f t="shared" si="212"/>
        <v>1.0246122084563901E-2</v>
      </c>
      <c r="U1240" s="68">
        <f t="shared" si="218"/>
        <v>1.4787673084528503</v>
      </c>
      <c r="V1240" s="68"/>
      <c r="W1240" s="68">
        <f t="shared" si="219"/>
        <v>1.4787673084528503</v>
      </c>
    </row>
    <row r="1241" spans="1:23">
      <c r="A1241" s="1">
        <f t="shared" si="220"/>
        <v>1225</v>
      </c>
      <c r="B1241" s="64">
        <f>IF($B$5=1,EXP($E$3+$E$4*NORMINV(IF($B$1="Random",'Random Generator'!B1226,'Random Generator'!H1226),0,1))-1,NORMINV(IF($B$1="Random",'Random Generator'!B1226,'Random Generator'!H1226),$B$3,$B$4))</f>
        <v>0.20511152192636084</v>
      </c>
      <c r="C1241" s="64">
        <f>IF($B$5=1,EXP($E$3+$E$4*NORMINV(IF($B$1="Random",'Random Generator'!C1226,'Random Generator'!I1226),0,1))-1,NORMINV(IF($B$1="Random",'Random Generator'!C1226,'Random Generator'!I1226),$B$3,$B$4))</f>
        <v>0.18746381404348789</v>
      </c>
      <c r="D1241" s="64">
        <f>IF($B$5=1,EXP($E$3+$E$4*NORMINV(IF($B$1="Random",'Random Generator'!D1226,'Random Generator'!J1226),0,1))-1,NORMINV(IF($B$1="Random",'Random Generator'!D1226,'Random Generator'!J1226),$B$3,$B$4))</f>
        <v>1.0276521077908329E-2</v>
      </c>
      <c r="E1241" s="64">
        <f>IF($B$5=1,EXP($E$3+$E$4*NORMINV(IF($B$1="Random",'Random Generator'!E1226,'Random Generator'!K1226),0,1))-1,NORMINV(IF($B$1="Random",'Random Generator'!E1226,'Random Generator'!K1226),$B$3,$B$4))</f>
        <v>5.8784530695330739E-2</v>
      </c>
      <c r="F1241" s="64">
        <f>IF($B$5=1,EXP($E$3+$E$4*NORMINV(IF($B$1="Random",'Random Generator'!F1226,'Random Generator'!L1226),0,1))-1,NORMINV(IF($B$1="Random",'Random Generator'!F1226,'Random Generator'!L1226),$B$3,$B$4))</f>
        <v>5.1746897290002591E-2</v>
      </c>
      <c r="G1241" s="64"/>
      <c r="I1241" s="1">
        <f t="shared" si="221"/>
        <v>1225</v>
      </c>
      <c r="J1241" s="5">
        <f t="array" ref="J1241">GEOMEAN(B1241:F1241+1)-1</f>
        <v>9.9920615455297623E-2</v>
      </c>
      <c r="K1241" s="5">
        <f t="shared" si="213"/>
        <v>1.2460307727648813E-2</v>
      </c>
      <c r="M1241" s="12">
        <f t="shared" si="214"/>
        <v>3.9286589562353778E-2</v>
      </c>
      <c r="N1241" s="68">
        <f t="shared" si="215"/>
        <v>1.5207823758166934</v>
      </c>
      <c r="P1241" s="1">
        <f t="shared" si="222"/>
        <v>1225</v>
      </c>
      <c r="Q1241" s="5">
        <f t="shared" si="216"/>
        <v>9.9920615455297623E-2</v>
      </c>
      <c r="R1241" s="5">
        <f t="shared" si="217"/>
        <v>2.8548469719814826E-3</v>
      </c>
      <c r="S1241" s="1"/>
      <c r="T1241" s="12">
        <f t="shared" si="212"/>
        <v>3.6431742590372296E-2</v>
      </c>
      <c r="U1241" s="68">
        <f t="shared" si="218"/>
        <v>1.5891442482097964</v>
      </c>
      <c r="V1241" s="68"/>
      <c r="W1241" s="68">
        <f t="shared" si="219"/>
        <v>1.6099289493128213</v>
      </c>
    </row>
    <row r="1242" spans="1:23">
      <c r="A1242" s="1">
        <f t="shared" si="220"/>
        <v>1226</v>
      </c>
      <c r="B1242" s="64">
        <f>IF($B$5=1,EXP($E$3+$E$4*NORMINV(IF($B$1="Random",'Random Generator'!B1227,'Random Generator'!H1227),0,1))-1,NORMINV(IF($B$1="Random",'Random Generator'!B1227,'Random Generator'!H1227),$B$3,$B$4))</f>
        <v>5.4239535782509174E-2</v>
      </c>
      <c r="C1242" s="64">
        <f>IF($B$5=1,EXP($E$3+$E$4*NORMINV(IF($B$1="Random",'Random Generator'!C1227,'Random Generator'!I1227),0,1))-1,NORMINV(IF($B$1="Random",'Random Generator'!C1227,'Random Generator'!I1227),$B$3,$B$4))</f>
        <v>0.11796555181089996</v>
      </c>
      <c r="D1242" s="64">
        <f>IF($B$5=1,EXP($E$3+$E$4*NORMINV(IF($B$1="Random",'Random Generator'!D1227,'Random Generator'!J1227),0,1))-1,NORMINV(IF($B$1="Random",'Random Generator'!D1227,'Random Generator'!J1227),$B$3,$B$4))</f>
        <v>0.37467710586415115</v>
      </c>
      <c r="E1242" s="64">
        <f>IF($B$5=1,EXP($E$3+$E$4*NORMINV(IF($B$1="Random",'Random Generator'!E1227,'Random Generator'!K1227),0,1))-1,NORMINV(IF($B$1="Random",'Random Generator'!E1227,'Random Generator'!K1227),$B$3,$B$4))</f>
        <v>-6.0006863531185117E-2</v>
      </c>
      <c r="F1242" s="64">
        <f>IF($B$5=1,EXP($E$3+$E$4*NORMINV(IF($B$1="Random",'Random Generator'!F1227,'Random Generator'!L1227),0,1))-1,NORMINV(IF($B$1="Random",'Random Generator'!F1227,'Random Generator'!L1227),$B$3,$B$4))</f>
        <v>0.23051723521215783</v>
      </c>
      <c r="G1242" s="64"/>
      <c r="I1242" s="1">
        <f t="shared" si="221"/>
        <v>1226</v>
      </c>
      <c r="J1242" s="5">
        <f t="array" ref="J1242">GEOMEAN(B1242:F1242+1)-1</f>
        <v>0.13385145272279275</v>
      </c>
      <c r="K1242" s="5">
        <f t="shared" si="213"/>
        <v>2.9425726361396377E-2</v>
      </c>
      <c r="M1242" s="12">
        <f t="shared" si="214"/>
        <v>0.20109150885076146</v>
      </c>
      <c r="N1242" s="68">
        <f t="shared" si="215"/>
        <v>1.643170284538793</v>
      </c>
      <c r="P1242" s="1">
        <f t="shared" si="222"/>
        <v>1226</v>
      </c>
      <c r="Q1242" s="5">
        <f t="shared" si="216"/>
        <v>0.13385145272279275</v>
      </c>
      <c r="R1242" s="5">
        <f t="shared" si="217"/>
        <v>1.9820265605729047E-2</v>
      </c>
      <c r="S1242" s="1"/>
      <c r="T1242" s="12">
        <f t="shared" si="212"/>
        <v>0.18127124324503241</v>
      </c>
      <c r="U1242" s="68">
        <f t="shared" si="218"/>
        <v>1.7158793395566472</v>
      </c>
      <c r="V1242" s="68"/>
      <c r="W1242" s="68">
        <f t="shared" si="219"/>
        <v>1.8740484050165915</v>
      </c>
    </row>
    <row r="1243" spans="1:23">
      <c r="A1243" s="1">
        <f t="shared" si="220"/>
        <v>1227</v>
      </c>
      <c r="B1243" s="64">
        <f>IF($B$5=1,EXP($E$3+$E$4*NORMINV(IF($B$1="Random",'Random Generator'!B1228,'Random Generator'!H1228),0,1))-1,NORMINV(IF($B$1="Random",'Random Generator'!B1228,'Random Generator'!H1228),$B$3,$B$4))</f>
        <v>5.9478242735562681E-2</v>
      </c>
      <c r="C1243" s="64">
        <f>IF($B$5=1,EXP($E$3+$E$4*NORMINV(IF($B$1="Random",'Random Generator'!C1228,'Random Generator'!I1228),0,1))-1,NORMINV(IF($B$1="Random",'Random Generator'!C1228,'Random Generator'!I1228),$B$3,$B$4))</f>
        <v>0.38302256201227181</v>
      </c>
      <c r="D1243" s="64">
        <f>IF($B$5=1,EXP($E$3+$E$4*NORMINV(IF($B$1="Random",'Random Generator'!D1228,'Random Generator'!J1228),0,1))-1,NORMINV(IF($B$1="Random",'Random Generator'!D1228,'Random Generator'!J1228),$B$3,$B$4))</f>
        <v>0.23631693081139149</v>
      </c>
      <c r="E1243" s="64">
        <f>IF($B$5=1,EXP($E$3+$E$4*NORMINV(IF($B$1="Random",'Random Generator'!E1228,'Random Generator'!K1228),0,1))-1,NORMINV(IF($B$1="Random",'Random Generator'!E1228,'Random Generator'!K1228),$B$3,$B$4))</f>
        <v>5.2050061919857171E-3</v>
      </c>
      <c r="F1243" s="64">
        <f>IF($B$5=1,EXP($E$3+$E$4*NORMINV(IF($B$1="Random",'Random Generator'!F1228,'Random Generator'!L1228),0,1))-1,NORMINV(IF($B$1="Random",'Random Generator'!F1228,'Random Generator'!L1228),$B$3,$B$4))</f>
        <v>0.15824900026601441</v>
      </c>
      <c r="G1243" s="64"/>
      <c r="I1243" s="1">
        <f t="shared" si="221"/>
        <v>1227</v>
      </c>
      <c r="J1243" s="5">
        <f t="array" ref="J1243">GEOMEAN(B1243:F1243+1)-1</f>
        <v>0.16097145083164377</v>
      </c>
      <c r="K1243" s="5">
        <f t="shared" si="213"/>
        <v>4.2985725415821886E-2</v>
      </c>
      <c r="M1243" s="12">
        <f t="shared" si="214"/>
        <v>0.11526327485019253</v>
      </c>
      <c r="N1243" s="68">
        <f t="shared" si="215"/>
        <v>1.7465510826765083</v>
      </c>
      <c r="P1243" s="1">
        <f t="shared" si="222"/>
        <v>1227</v>
      </c>
      <c r="Q1243" s="5">
        <f t="shared" si="216"/>
        <v>0.16097145083164377</v>
      </c>
      <c r="R1243" s="5">
        <f t="shared" si="217"/>
        <v>3.3380264660154556E-2</v>
      </c>
      <c r="S1243" s="1"/>
      <c r="T1243" s="12">
        <f t="shared" si="212"/>
        <v>8.1883010190037964E-2</v>
      </c>
      <c r="U1243" s="68">
        <f t="shared" si="218"/>
        <v>1.822881186551164</v>
      </c>
      <c r="V1243" s="68"/>
      <c r="W1243" s="68">
        <f t="shared" si="219"/>
        <v>2.109151135938184</v>
      </c>
    </row>
    <row r="1244" spans="1:23">
      <c r="A1244" s="1">
        <f t="shared" si="220"/>
        <v>1228</v>
      </c>
      <c r="B1244" s="64">
        <f>IF($B$5=1,EXP($E$3+$E$4*NORMINV(IF($B$1="Random",'Random Generator'!B1229,'Random Generator'!H1229),0,1))-1,NORMINV(IF($B$1="Random",'Random Generator'!B1229,'Random Generator'!H1229),$B$3,$B$4))</f>
        <v>0.24657741862208749</v>
      </c>
      <c r="C1244" s="64">
        <f>IF($B$5=1,EXP($E$3+$E$4*NORMINV(IF($B$1="Random",'Random Generator'!C1229,'Random Generator'!I1229),0,1))-1,NORMINV(IF($B$1="Random",'Random Generator'!C1229,'Random Generator'!I1229),$B$3,$B$4))</f>
        <v>-7.2604306756649861E-2</v>
      </c>
      <c r="D1244" s="64">
        <f>IF($B$5=1,EXP($E$3+$E$4*NORMINV(IF($B$1="Random",'Random Generator'!D1229,'Random Generator'!J1229),0,1))-1,NORMINV(IF($B$1="Random",'Random Generator'!D1229,'Random Generator'!J1229),$B$3,$B$4))</f>
        <v>1.2085672841782635E-2</v>
      </c>
      <c r="E1244" s="64">
        <f>IF($B$5=1,EXP($E$3+$E$4*NORMINV(IF($B$1="Random",'Random Generator'!E1229,'Random Generator'!K1229),0,1))-1,NORMINV(IF($B$1="Random",'Random Generator'!E1229,'Random Generator'!K1229),$B$3,$B$4))</f>
        <v>0.1646086212356932</v>
      </c>
      <c r="F1244" s="64">
        <f>IF($B$5=1,EXP($E$3+$E$4*NORMINV(IF($B$1="Random",'Random Generator'!F1229,'Random Generator'!L1229),0,1))-1,NORMINV(IF($B$1="Random",'Random Generator'!F1229,'Random Generator'!L1229),$B$3,$B$4))</f>
        <v>6.6140610567969382E-2</v>
      </c>
      <c r="G1244" s="64"/>
      <c r="I1244" s="1">
        <f t="shared" si="221"/>
        <v>1228</v>
      </c>
      <c r="J1244" s="5">
        <f t="array" ref="J1244">GEOMEAN(B1244:F1244+1)-1</f>
        <v>7.7554435426709256E-2</v>
      </c>
      <c r="K1244" s="5">
        <f t="shared" si="213"/>
        <v>1.2772177133546295E-3</v>
      </c>
      <c r="M1244" s="12">
        <f t="shared" si="214"/>
        <v>6.486339285461476E-2</v>
      </c>
      <c r="N1244" s="68">
        <f t="shared" si="215"/>
        <v>1.4441780398775861</v>
      </c>
      <c r="P1244" s="1">
        <f t="shared" si="222"/>
        <v>1228</v>
      </c>
      <c r="Q1244" s="5">
        <f t="shared" si="216"/>
        <v>7.7554435426709256E-2</v>
      </c>
      <c r="R1244" s="5">
        <f t="shared" si="217"/>
        <v>0</v>
      </c>
      <c r="S1244" s="1"/>
      <c r="T1244" s="12">
        <f t="shared" si="212"/>
        <v>6.486339285461476E-2</v>
      </c>
      <c r="U1244" s="68">
        <f t="shared" si="218"/>
        <v>1.4527674290560819</v>
      </c>
      <c r="V1244" s="68"/>
      <c r="W1244" s="68">
        <f t="shared" si="219"/>
        <v>1.4527674290560819</v>
      </c>
    </row>
    <row r="1245" spans="1:23">
      <c r="A1245" s="1">
        <f t="shared" si="220"/>
        <v>1229</v>
      </c>
      <c r="B1245" s="64">
        <f>IF($B$5=1,EXP($E$3+$E$4*NORMINV(IF($B$1="Random",'Random Generator'!B1230,'Random Generator'!H1230),0,1))-1,NORMINV(IF($B$1="Random",'Random Generator'!B1230,'Random Generator'!H1230),$B$3,$B$4))</f>
        <v>0.16532742359823427</v>
      </c>
      <c r="C1245" s="64">
        <f>IF($B$5=1,EXP($E$3+$E$4*NORMINV(IF($B$1="Random",'Random Generator'!C1230,'Random Generator'!I1230),0,1))-1,NORMINV(IF($B$1="Random",'Random Generator'!C1230,'Random Generator'!I1230),$B$3,$B$4))</f>
        <v>0.24946748212982861</v>
      </c>
      <c r="D1245" s="64">
        <f>IF($B$5=1,EXP($E$3+$E$4*NORMINV(IF($B$1="Random",'Random Generator'!D1230,'Random Generator'!J1230),0,1))-1,NORMINV(IF($B$1="Random",'Random Generator'!D1230,'Random Generator'!J1230),$B$3,$B$4))</f>
        <v>0.1274443413498938</v>
      </c>
      <c r="E1245" s="64">
        <f>IF($B$5=1,EXP($E$3+$E$4*NORMINV(IF($B$1="Random",'Random Generator'!E1230,'Random Generator'!K1230),0,1))-1,NORMINV(IF($B$1="Random",'Random Generator'!E1230,'Random Generator'!K1230),$B$3,$B$4))</f>
        <v>9.420142009164767E-2</v>
      </c>
      <c r="F1245" s="64">
        <f>IF($B$5=1,EXP($E$3+$E$4*NORMINV(IF($B$1="Random",'Random Generator'!F1230,'Random Generator'!L1230),0,1))-1,NORMINV(IF($B$1="Random",'Random Generator'!F1230,'Random Generator'!L1230),$B$3,$B$4))</f>
        <v>4.0021797429525829E-2</v>
      </c>
      <c r="G1245" s="64"/>
      <c r="I1245" s="1">
        <f t="shared" si="221"/>
        <v>1229</v>
      </c>
      <c r="J1245" s="5">
        <f t="array" ref="J1245">GEOMEAN(B1245:F1245+1)-1</f>
        <v>0.13313472915392</v>
      </c>
      <c r="K1245" s="5">
        <f t="shared" si="213"/>
        <v>2.9067364576959999E-2</v>
      </c>
      <c r="M1245" s="12">
        <f t="shared" si="214"/>
        <v>1.095443285256583E-2</v>
      </c>
      <c r="N1245" s="68">
        <f t="shared" si="215"/>
        <v>1.640506151460734</v>
      </c>
      <c r="P1245" s="1">
        <f t="shared" si="222"/>
        <v>1229</v>
      </c>
      <c r="Q1245" s="5">
        <f t="shared" si="216"/>
        <v>0.13313472915392</v>
      </c>
      <c r="R1245" s="5">
        <f t="shared" si="217"/>
        <v>1.9461903821292668E-2</v>
      </c>
      <c r="S1245" s="1"/>
      <c r="T1245" s="12">
        <f t="shared" si="212"/>
        <v>-8.5074709687268379E-3</v>
      </c>
      <c r="U1245" s="68">
        <f t="shared" si="218"/>
        <v>1.713121292428192</v>
      </c>
      <c r="V1245" s="68"/>
      <c r="W1245" s="68">
        <f t="shared" si="219"/>
        <v>1.8681328256369749</v>
      </c>
    </row>
    <row r="1246" spans="1:23">
      <c r="A1246" s="1">
        <f t="shared" si="220"/>
        <v>1230</v>
      </c>
      <c r="B1246" s="64">
        <f>IF($B$5=1,EXP($E$3+$E$4*NORMINV(IF($B$1="Random",'Random Generator'!B1231,'Random Generator'!H1231),0,1))-1,NORMINV(IF($B$1="Random",'Random Generator'!B1231,'Random Generator'!H1231),$B$3,$B$4))</f>
        <v>0.1019952669813502</v>
      </c>
      <c r="C1246" s="64">
        <f>IF($B$5=1,EXP($E$3+$E$4*NORMINV(IF($B$1="Random",'Random Generator'!C1231,'Random Generator'!I1231),0,1))-1,NORMINV(IF($B$1="Random",'Random Generator'!C1231,'Random Generator'!I1231),$B$3,$B$4))</f>
        <v>8.1701582226660463E-2</v>
      </c>
      <c r="D1246" s="64">
        <f>IF($B$5=1,EXP($E$3+$E$4*NORMINV(IF($B$1="Random",'Random Generator'!D1231,'Random Generator'!J1231),0,1))-1,NORMINV(IF($B$1="Random",'Random Generator'!D1231,'Random Generator'!J1231),$B$3,$B$4))</f>
        <v>-3.5053432834174503E-2</v>
      </c>
      <c r="E1246" s="64">
        <f>IF($B$5=1,EXP($E$3+$E$4*NORMINV(IF($B$1="Random",'Random Generator'!E1231,'Random Generator'!K1231),0,1))-1,NORMINV(IF($B$1="Random",'Random Generator'!E1231,'Random Generator'!K1231),$B$3,$B$4))</f>
        <v>-2.048088180719887E-3</v>
      </c>
      <c r="F1246" s="64">
        <f>IF($B$5=1,EXP($E$3+$E$4*NORMINV(IF($B$1="Random",'Random Generator'!F1231,'Random Generator'!L1231),0,1))-1,NORMINV(IF($B$1="Random",'Random Generator'!F1231,'Random Generator'!L1231),$B$3,$B$4))</f>
        <v>0.19687355405214757</v>
      </c>
      <c r="G1246" s="64"/>
      <c r="I1246" s="1">
        <f t="shared" si="221"/>
        <v>1230</v>
      </c>
      <c r="J1246" s="5">
        <f t="array" ref="J1246">GEOMEAN(B1246:F1246+1)-1</f>
        <v>6.5588853680877524E-2</v>
      </c>
      <c r="K1246" s="5">
        <f t="shared" si="213"/>
        <v>0</v>
      </c>
      <c r="M1246" s="12">
        <f t="shared" si="214"/>
        <v>0.19687355405214757</v>
      </c>
      <c r="N1246" s="68">
        <f t="shared" si="215"/>
        <v>1.3738785565107348</v>
      </c>
      <c r="P1246" s="1">
        <f t="shared" si="222"/>
        <v>1230</v>
      </c>
      <c r="Q1246" s="5">
        <f t="shared" si="216"/>
        <v>6.5588853680877524E-2</v>
      </c>
      <c r="R1246" s="5">
        <f t="shared" si="217"/>
        <v>0</v>
      </c>
      <c r="S1246" s="1"/>
      <c r="T1246" s="12">
        <f t="shared" si="212"/>
        <v>0.19687355405214757</v>
      </c>
      <c r="U1246" s="68">
        <f t="shared" si="218"/>
        <v>1.3738785565107348</v>
      </c>
      <c r="V1246" s="68"/>
      <c r="W1246" s="68">
        <f t="shared" si="219"/>
        <v>1.3738785565107348</v>
      </c>
    </row>
    <row r="1247" spans="1:23">
      <c r="A1247" s="1">
        <f t="shared" si="220"/>
        <v>1231</v>
      </c>
      <c r="B1247" s="64">
        <f>IF($B$5=1,EXP($E$3+$E$4*NORMINV(IF($B$1="Random",'Random Generator'!B1232,'Random Generator'!H1232),0,1))-1,NORMINV(IF($B$1="Random",'Random Generator'!B1232,'Random Generator'!H1232),$B$3,$B$4))</f>
        <v>0.23075601316358751</v>
      </c>
      <c r="C1247" s="64">
        <f>IF($B$5=1,EXP($E$3+$E$4*NORMINV(IF($B$1="Random",'Random Generator'!C1232,'Random Generator'!I1232),0,1))-1,NORMINV(IF($B$1="Random",'Random Generator'!C1232,'Random Generator'!I1232),$B$3,$B$4))</f>
        <v>2.4326848371887255E-3</v>
      </c>
      <c r="D1247" s="64">
        <f>IF($B$5=1,EXP($E$3+$E$4*NORMINV(IF($B$1="Random",'Random Generator'!D1232,'Random Generator'!J1232),0,1))-1,NORMINV(IF($B$1="Random",'Random Generator'!D1232,'Random Generator'!J1232),$B$3,$B$4))</f>
        <v>0.28209115141237207</v>
      </c>
      <c r="E1247" s="64">
        <f>IF($B$5=1,EXP($E$3+$E$4*NORMINV(IF($B$1="Random",'Random Generator'!E1232,'Random Generator'!K1232),0,1))-1,NORMINV(IF($B$1="Random",'Random Generator'!E1232,'Random Generator'!K1232),$B$3,$B$4))</f>
        <v>9.6218907655688524E-2</v>
      </c>
      <c r="F1247" s="64">
        <f>IF($B$5=1,EXP($E$3+$E$4*NORMINV(IF($B$1="Random",'Random Generator'!F1232,'Random Generator'!L1232),0,1))-1,NORMINV(IF($B$1="Random",'Random Generator'!F1232,'Random Generator'!L1232),$B$3,$B$4))</f>
        <v>0.11874392641766618</v>
      </c>
      <c r="G1247" s="64"/>
      <c r="I1247" s="1">
        <f t="shared" si="221"/>
        <v>1231</v>
      </c>
      <c r="J1247" s="5">
        <f t="array" ref="J1247">GEOMEAN(B1247:F1247+1)-1</f>
        <v>0.1417073932204489</v>
      </c>
      <c r="K1247" s="5">
        <f t="shared" si="213"/>
        <v>3.3353696610224449E-2</v>
      </c>
      <c r="M1247" s="12">
        <f t="shared" si="214"/>
        <v>8.5390229807441737E-2</v>
      </c>
      <c r="N1247" s="68">
        <f t="shared" si="215"/>
        <v>1.6725991449610471</v>
      </c>
      <c r="P1247" s="1">
        <f t="shared" si="222"/>
        <v>1231</v>
      </c>
      <c r="Q1247" s="5">
        <f t="shared" si="216"/>
        <v>0.1417073932204489</v>
      </c>
      <c r="R1247" s="5">
        <f t="shared" si="217"/>
        <v>2.3748235854557119E-2</v>
      </c>
      <c r="S1247" s="1"/>
      <c r="T1247" s="12">
        <f t="shared" si="212"/>
        <v>6.1641993952884618E-2</v>
      </c>
      <c r="U1247" s="68">
        <f t="shared" si="218"/>
        <v>1.7463435654876394</v>
      </c>
      <c r="V1247" s="68"/>
      <c r="W1247" s="68">
        <f t="shared" si="219"/>
        <v>1.9398764326148012</v>
      </c>
    </row>
    <row r="1248" spans="1:23">
      <c r="A1248" s="1">
        <f t="shared" si="220"/>
        <v>1232</v>
      </c>
      <c r="B1248" s="64">
        <f>IF($B$5=1,EXP($E$3+$E$4*NORMINV(IF($B$1="Random",'Random Generator'!B1233,'Random Generator'!H1233),0,1))-1,NORMINV(IF($B$1="Random",'Random Generator'!B1233,'Random Generator'!H1233),$B$3,$B$4))</f>
        <v>6.0097432935074302E-2</v>
      </c>
      <c r="C1248" s="64">
        <f>IF($B$5=1,EXP($E$3+$E$4*NORMINV(IF($B$1="Random",'Random Generator'!C1233,'Random Generator'!I1233),0,1))-1,NORMINV(IF($B$1="Random",'Random Generator'!C1233,'Random Generator'!I1233),$B$3,$B$4))</f>
        <v>4.8040903129647372E-2</v>
      </c>
      <c r="D1248" s="64">
        <f>IF($B$5=1,EXP($E$3+$E$4*NORMINV(IF($B$1="Random",'Random Generator'!D1233,'Random Generator'!J1233),0,1))-1,NORMINV(IF($B$1="Random",'Random Generator'!D1233,'Random Generator'!J1233),$B$3,$B$4))</f>
        <v>8.097167137170258E-2</v>
      </c>
      <c r="E1248" s="64">
        <f>IF($B$5=1,EXP($E$3+$E$4*NORMINV(IF($B$1="Random",'Random Generator'!E1233,'Random Generator'!K1233),0,1))-1,NORMINV(IF($B$1="Random",'Random Generator'!E1233,'Random Generator'!K1233),$B$3,$B$4))</f>
        <v>0.13929362135308621</v>
      </c>
      <c r="F1248" s="64">
        <f>IF($B$5=1,EXP($E$3+$E$4*NORMINV(IF($B$1="Random",'Random Generator'!F1233,'Random Generator'!L1233),0,1))-1,NORMINV(IF($B$1="Random",'Random Generator'!F1233,'Random Generator'!L1233),$B$3,$B$4))</f>
        <v>6.9366840064644775E-2</v>
      </c>
      <c r="G1248" s="64"/>
      <c r="I1248" s="1">
        <f t="shared" si="221"/>
        <v>1232</v>
      </c>
      <c r="J1248" s="5">
        <f t="array" ref="J1248">GEOMEAN(B1248:F1248+1)-1</f>
        <v>7.909614590797065E-2</v>
      </c>
      <c r="K1248" s="5">
        <f t="shared" si="213"/>
        <v>2.0480729539853262E-3</v>
      </c>
      <c r="M1248" s="12">
        <f t="shared" si="214"/>
        <v>6.7318767110659455E-2</v>
      </c>
      <c r="N1248" s="68">
        <f t="shared" si="215"/>
        <v>1.4493572261033147</v>
      </c>
      <c r="P1248" s="1">
        <f t="shared" si="222"/>
        <v>1232</v>
      </c>
      <c r="Q1248" s="5">
        <f t="shared" si="216"/>
        <v>7.909614590797065E-2</v>
      </c>
      <c r="R1248" s="5">
        <f t="shared" si="217"/>
        <v>0</v>
      </c>
      <c r="S1248" s="1"/>
      <c r="T1248" s="12">
        <f t="shared" si="212"/>
        <v>6.7318767110659455E-2</v>
      </c>
      <c r="U1248" s="68">
        <f t="shared" si="218"/>
        <v>1.4631899418677026</v>
      </c>
      <c r="V1248" s="68"/>
      <c r="W1248" s="68">
        <f t="shared" si="219"/>
        <v>1.4631899418677026</v>
      </c>
    </row>
    <row r="1249" spans="1:23">
      <c r="A1249" s="1">
        <f t="shared" si="220"/>
        <v>1233</v>
      </c>
      <c r="B1249" s="64">
        <f>IF($B$5=1,EXP($E$3+$E$4*NORMINV(IF($B$1="Random",'Random Generator'!B1234,'Random Generator'!H1234),0,1))-1,NORMINV(IF($B$1="Random",'Random Generator'!B1234,'Random Generator'!H1234),$B$3,$B$4))</f>
        <v>3.7635571650379784E-2</v>
      </c>
      <c r="C1249" s="64">
        <f>IF($B$5=1,EXP($E$3+$E$4*NORMINV(IF($B$1="Random",'Random Generator'!C1234,'Random Generator'!I1234),0,1))-1,NORMINV(IF($B$1="Random",'Random Generator'!C1234,'Random Generator'!I1234),$B$3,$B$4))</f>
        <v>0.17302167474770691</v>
      </c>
      <c r="D1249" s="64">
        <f>IF($B$5=1,EXP($E$3+$E$4*NORMINV(IF($B$1="Random",'Random Generator'!D1234,'Random Generator'!J1234),0,1))-1,NORMINV(IF($B$1="Random",'Random Generator'!D1234,'Random Generator'!J1234),$B$3,$B$4))</f>
        <v>0.13921545860567286</v>
      </c>
      <c r="E1249" s="64">
        <f>IF($B$5=1,EXP($E$3+$E$4*NORMINV(IF($B$1="Random",'Random Generator'!E1234,'Random Generator'!K1234),0,1))-1,NORMINV(IF($B$1="Random",'Random Generator'!E1234,'Random Generator'!K1234),$B$3,$B$4))</f>
        <v>4.7075187208128089E-2</v>
      </c>
      <c r="F1249" s="64">
        <f>IF($B$5=1,EXP($E$3+$E$4*NORMINV(IF($B$1="Random",'Random Generator'!F1234,'Random Generator'!L1234),0,1))-1,NORMINV(IF($B$1="Random",'Random Generator'!F1234,'Random Generator'!L1234),$B$3,$B$4))</f>
        <v>0.24892114271322785</v>
      </c>
      <c r="G1249" s="64"/>
      <c r="I1249" s="1">
        <f t="shared" si="221"/>
        <v>1233</v>
      </c>
      <c r="J1249" s="5">
        <f t="array" ref="J1249">GEOMEAN(B1249:F1249+1)-1</f>
        <v>0.12640333796628545</v>
      </c>
      <c r="K1249" s="5">
        <f t="shared" si="213"/>
        <v>2.5701668983142724E-2</v>
      </c>
      <c r="M1249" s="12">
        <f t="shared" si="214"/>
        <v>0.22321947373008513</v>
      </c>
      <c r="N1249" s="68">
        <f t="shared" si="215"/>
        <v>1.6156531250093946</v>
      </c>
      <c r="P1249" s="1">
        <f t="shared" si="222"/>
        <v>1233</v>
      </c>
      <c r="Q1249" s="5">
        <f t="shared" si="216"/>
        <v>0.12640333796628545</v>
      </c>
      <c r="R1249" s="5">
        <f t="shared" si="217"/>
        <v>1.6096208227475393E-2</v>
      </c>
      <c r="S1249" s="1"/>
      <c r="T1249" s="12">
        <f t="shared" si="212"/>
        <v>0.20712326550260973</v>
      </c>
      <c r="U1249" s="68">
        <f t="shared" si="218"/>
        <v>1.6873906683678168</v>
      </c>
      <c r="V1249" s="68"/>
      <c r="W1249" s="68">
        <f t="shared" si="219"/>
        <v>1.8132999263351033</v>
      </c>
    </row>
    <row r="1250" spans="1:23">
      <c r="A1250" s="1">
        <f t="shared" si="220"/>
        <v>1234</v>
      </c>
      <c r="B1250" s="64">
        <f>IF($B$5=1,EXP($E$3+$E$4*NORMINV(IF($B$1="Random",'Random Generator'!B1235,'Random Generator'!H1235),0,1))-1,NORMINV(IF($B$1="Random",'Random Generator'!B1235,'Random Generator'!H1235),$B$3,$B$4))</f>
        <v>0.16309247869085053</v>
      </c>
      <c r="C1250" s="64">
        <f>IF($B$5=1,EXP($E$3+$E$4*NORMINV(IF($B$1="Random",'Random Generator'!C1235,'Random Generator'!I1235),0,1))-1,NORMINV(IF($B$1="Random",'Random Generator'!C1235,'Random Generator'!I1235),$B$3,$B$4))</f>
        <v>6.4614308620189798E-2</v>
      </c>
      <c r="D1250" s="64">
        <f>IF($B$5=1,EXP($E$3+$E$4*NORMINV(IF($B$1="Random",'Random Generator'!D1235,'Random Generator'!J1235),0,1))-1,NORMINV(IF($B$1="Random",'Random Generator'!D1235,'Random Generator'!J1235),$B$3,$B$4))</f>
        <v>-7.4926063151323108E-2</v>
      </c>
      <c r="E1250" s="64">
        <f>IF($B$5=1,EXP($E$3+$E$4*NORMINV(IF($B$1="Random",'Random Generator'!E1235,'Random Generator'!K1235),0,1))-1,NORMINV(IF($B$1="Random",'Random Generator'!E1235,'Random Generator'!K1235),$B$3,$B$4))</f>
        <v>5.0344390184828836E-2</v>
      </c>
      <c r="F1250" s="64">
        <f>IF($B$5=1,EXP($E$3+$E$4*NORMINV(IF($B$1="Random",'Random Generator'!F1235,'Random Generator'!L1235),0,1))-1,NORMINV(IF($B$1="Random",'Random Generator'!F1235,'Random Generator'!L1235),$B$3,$B$4))</f>
        <v>0.11528137846431319</v>
      </c>
      <c r="G1250" s="64"/>
      <c r="I1250" s="1">
        <f t="shared" si="221"/>
        <v>1234</v>
      </c>
      <c r="J1250" s="5">
        <f t="array" ref="J1250">GEOMEAN(B1250:F1250+1)-1</f>
        <v>6.0571207162894991E-2</v>
      </c>
      <c r="K1250" s="5">
        <f t="shared" si="213"/>
        <v>0</v>
      </c>
      <c r="M1250" s="12">
        <f t="shared" si="214"/>
        <v>0.11528137846431319</v>
      </c>
      <c r="N1250" s="68">
        <f t="shared" si="215"/>
        <v>1.3418351451260448</v>
      </c>
      <c r="P1250" s="1">
        <f t="shared" si="222"/>
        <v>1234</v>
      </c>
      <c r="Q1250" s="5">
        <f t="shared" si="216"/>
        <v>6.0571207162894991E-2</v>
      </c>
      <c r="R1250" s="5">
        <f t="shared" si="217"/>
        <v>0</v>
      </c>
      <c r="S1250" s="1"/>
      <c r="T1250" s="12">
        <f t="shared" si="212"/>
        <v>0.11528137846431319</v>
      </c>
      <c r="U1250" s="68">
        <f t="shared" si="218"/>
        <v>1.3418351451260448</v>
      </c>
      <c r="V1250" s="68"/>
      <c r="W1250" s="68">
        <f t="shared" si="219"/>
        <v>1.3418351451260448</v>
      </c>
    </row>
    <row r="1251" spans="1:23">
      <c r="A1251" s="1">
        <f t="shared" si="220"/>
        <v>1235</v>
      </c>
      <c r="B1251" s="64">
        <f>IF($B$5=1,EXP($E$3+$E$4*NORMINV(IF($B$1="Random",'Random Generator'!B1236,'Random Generator'!H1236),0,1))-1,NORMINV(IF($B$1="Random",'Random Generator'!B1236,'Random Generator'!H1236),$B$3,$B$4))</f>
        <v>0.12971892966140097</v>
      </c>
      <c r="C1251" s="64">
        <f>IF($B$5=1,EXP($E$3+$E$4*NORMINV(IF($B$1="Random",'Random Generator'!C1236,'Random Generator'!I1236),0,1))-1,NORMINV(IF($B$1="Random",'Random Generator'!C1236,'Random Generator'!I1236),$B$3,$B$4))</f>
        <v>5.0955132176270679E-2</v>
      </c>
      <c r="D1251" s="64">
        <f>IF($B$5=1,EXP($E$3+$E$4*NORMINV(IF($B$1="Random",'Random Generator'!D1236,'Random Generator'!J1236),0,1))-1,NORMINV(IF($B$1="Random",'Random Generator'!D1236,'Random Generator'!J1236),$B$3,$B$4))</f>
        <v>-1.772083974714278E-2</v>
      </c>
      <c r="E1251" s="64">
        <f>IF($B$5=1,EXP($E$3+$E$4*NORMINV(IF($B$1="Random",'Random Generator'!E1236,'Random Generator'!K1236),0,1))-1,NORMINV(IF($B$1="Random",'Random Generator'!E1236,'Random Generator'!K1236),$B$3,$B$4))</f>
        <v>8.3560779212625391E-2</v>
      </c>
      <c r="F1251" s="64">
        <f>IF($B$5=1,EXP($E$3+$E$4*NORMINV(IF($B$1="Random",'Random Generator'!F1236,'Random Generator'!L1236),0,1))-1,NORMINV(IF($B$1="Random",'Random Generator'!F1236,'Random Generator'!L1236),$B$3,$B$4))</f>
        <v>-1.2265632816606198E-2</v>
      </c>
      <c r="G1251" s="64"/>
      <c r="I1251" s="1">
        <f t="shared" si="221"/>
        <v>1235</v>
      </c>
      <c r="J1251" s="5">
        <f t="array" ref="J1251">GEOMEAN(B1251:F1251+1)-1</f>
        <v>4.5337645057581311E-2</v>
      </c>
      <c r="K1251" s="5">
        <f t="shared" si="213"/>
        <v>0</v>
      </c>
      <c r="M1251" s="12">
        <f t="shared" si="214"/>
        <v>-1.2265632816606198E-2</v>
      </c>
      <c r="N1251" s="68">
        <f t="shared" si="215"/>
        <v>1.2481964791085591</v>
      </c>
      <c r="P1251" s="1">
        <f t="shared" si="222"/>
        <v>1235</v>
      </c>
      <c r="Q1251" s="5">
        <f t="shared" si="216"/>
        <v>4.5337645057581311E-2</v>
      </c>
      <c r="R1251" s="5">
        <f t="shared" si="217"/>
        <v>0</v>
      </c>
      <c r="S1251" s="1"/>
      <c r="T1251" s="12">
        <f t="shared" si="212"/>
        <v>-1.2265632816606198E-2</v>
      </c>
      <c r="U1251" s="68">
        <f t="shared" si="218"/>
        <v>1.2481964791085591</v>
      </c>
      <c r="V1251" s="68"/>
      <c r="W1251" s="68">
        <f t="shared" si="219"/>
        <v>1.2481964791085591</v>
      </c>
    </row>
    <row r="1252" spans="1:23">
      <c r="A1252" s="1">
        <f t="shared" si="220"/>
        <v>1236</v>
      </c>
      <c r="B1252" s="64">
        <f>IF($B$5=1,EXP($E$3+$E$4*NORMINV(IF($B$1="Random",'Random Generator'!B1237,'Random Generator'!H1237),0,1))-1,NORMINV(IF($B$1="Random",'Random Generator'!B1237,'Random Generator'!H1237),$B$3,$B$4))</f>
        <v>5.6848714154592805E-2</v>
      </c>
      <c r="C1252" s="64">
        <f>IF($B$5=1,EXP($E$3+$E$4*NORMINV(IF($B$1="Random",'Random Generator'!C1237,'Random Generator'!I1237),0,1))-1,NORMINV(IF($B$1="Random",'Random Generator'!C1237,'Random Generator'!I1237),$B$3,$B$4))</f>
        <v>3.6308454250561173E-2</v>
      </c>
      <c r="D1252" s="64">
        <f>IF($B$5=1,EXP($E$3+$E$4*NORMINV(IF($B$1="Random",'Random Generator'!D1237,'Random Generator'!J1237),0,1))-1,NORMINV(IF($B$1="Random",'Random Generator'!D1237,'Random Generator'!J1237),$B$3,$B$4))</f>
        <v>0.11094089406862717</v>
      </c>
      <c r="E1252" s="64">
        <f>IF($B$5=1,EXP($E$3+$E$4*NORMINV(IF($B$1="Random",'Random Generator'!E1237,'Random Generator'!K1237),0,1))-1,NORMINV(IF($B$1="Random",'Random Generator'!E1237,'Random Generator'!K1237),$B$3,$B$4))</f>
        <v>9.3085374709906521E-2</v>
      </c>
      <c r="F1252" s="64">
        <f>IF($B$5=1,EXP($E$3+$E$4*NORMINV(IF($B$1="Random",'Random Generator'!F1237,'Random Generator'!L1237),0,1))-1,NORMINV(IF($B$1="Random",'Random Generator'!F1237,'Random Generator'!L1237),$B$3,$B$4))</f>
        <v>0.1143329630754748</v>
      </c>
      <c r="G1252" s="64"/>
      <c r="I1252" s="1">
        <f t="shared" si="221"/>
        <v>1236</v>
      </c>
      <c r="J1252" s="5">
        <f t="array" ref="J1252">GEOMEAN(B1252:F1252+1)-1</f>
        <v>8.1863268488752583E-2</v>
      </c>
      <c r="K1252" s="5">
        <f t="shared" si="213"/>
        <v>3.4316342443762929E-3</v>
      </c>
      <c r="M1252" s="12">
        <f t="shared" si="214"/>
        <v>0.11090132883109852</v>
      </c>
      <c r="N1252" s="68">
        <f t="shared" si="215"/>
        <v>1.4586902963884663</v>
      </c>
      <c r="P1252" s="1">
        <f t="shared" si="222"/>
        <v>1236</v>
      </c>
      <c r="Q1252" s="5">
        <f t="shared" si="216"/>
        <v>8.1863268488752583E-2</v>
      </c>
      <c r="R1252" s="5">
        <f t="shared" si="217"/>
        <v>0</v>
      </c>
      <c r="S1252" s="1"/>
      <c r="T1252" s="12">
        <f t="shared" si="212"/>
        <v>0.11090132883109852</v>
      </c>
      <c r="U1252" s="68">
        <f t="shared" si="218"/>
        <v>1.4820466676564772</v>
      </c>
      <c r="V1252" s="68"/>
      <c r="W1252" s="68">
        <f t="shared" si="219"/>
        <v>1.4820466676564772</v>
      </c>
    </row>
    <row r="1253" spans="1:23">
      <c r="A1253" s="1">
        <f t="shared" si="220"/>
        <v>1237</v>
      </c>
      <c r="B1253" s="64">
        <f>IF($B$5=1,EXP($E$3+$E$4*NORMINV(IF($B$1="Random",'Random Generator'!B1238,'Random Generator'!H1238),0,1))-1,NORMINV(IF($B$1="Random",'Random Generator'!B1238,'Random Generator'!H1238),$B$3,$B$4))</f>
        <v>0.12971221872433158</v>
      </c>
      <c r="C1253" s="64">
        <f>IF($B$5=1,EXP($E$3+$E$4*NORMINV(IF($B$1="Random",'Random Generator'!C1238,'Random Generator'!I1238),0,1))-1,NORMINV(IF($B$1="Random",'Random Generator'!C1238,'Random Generator'!I1238),$B$3,$B$4))</f>
        <v>2.8764678690893941E-2</v>
      </c>
      <c r="D1253" s="64">
        <f>IF($B$5=1,EXP($E$3+$E$4*NORMINV(IF($B$1="Random",'Random Generator'!D1238,'Random Generator'!J1238),0,1))-1,NORMINV(IF($B$1="Random",'Random Generator'!D1238,'Random Generator'!J1238),$B$3,$B$4))</f>
        <v>0.14410609791077866</v>
      </c>
      <c r="E1253" s="64">
        <f>IF($B$5=1,EXP($E$3+$E$4*NORMINV(IF($B$1="Random",'Random Generator'!E1238,'Random Generator'!K1238),0,1))-1,NORMINV(IF($B$1="Random",'Random Generator'!E1238,'Random Generator'!K1238),$B$3,$B$4))</f>
        <v>0.47453006852137425</v>
      </c>
      <c r="F1253" s="64">
        <f>IF($B$5=1,EXP($E$3+$E$4*NORMINV(IF($B$1="Random",'Random Generator'!F1238,'Random Generator'!L1238),0,1))-1,NORMINV(IF($B$1="Random",'Random Generator'!F1238,'Random Generator'!L1238),$B$3,$B$4))</f>
        <v>0.22643691739845262</v>
      </c>
      <c r="G1253" s="64"/>
      <c r="I1253" s="1">
        <f t="shared" si="221"/>
        <v>1237</v>
      </c>
      <c r="J1253" s="5">
        <f t="array" ref="J1253">GEOMEAN(B1253:F1253+1)-1</f>
        <v>0.1918176255876185</v>
      </c>
      <c r="K1253" s="5">
        <f t="shared" si="213"/>
        <v>5.8408812793809252E-2</v>
      </c>
      <c r="M1253" s="12">
        <f t="shared" si="214"/>
        <v>0.16802810460464337</v>
      </c>
      <c r="N1253" s="68">
        <f t="shared" si="215"/>
        <v>1.8703932470561768</v>
      </c>
      <c r="P1253" s="1">
        <f t="shared" si="222"/>
        <v>1237</v>
      </c>
      <c r="Q1253" s="5">
        <f t="shared" si="216"/>
        <v>0.1918176255876185</v>
      </c>
      <c r="R1253" s="5">
        <f t="shared" si="217"/>
        <v>4.8803352038141921E-2</v>
      </c>
      <c r="S1253" s="1"/>
      <c r="T1253" s="12">
        <f t="shared" si="212"/>
        <v>0.11922475256650145</v>
      </c>
      <c r="U1253" s="68">
        <f t="shared" si="218"/>
        <v>1.9510044892690861</v>
      </c>
      <c r="V1253" s="68"/>
      <c r="W1253" s="68">
        <f t="shared" si="219"/>
        <v>2.4046341979573458</v>
      </c>
    </row>
    <row r="1254" spans="1:23">
      <c r="A1254" s="1">
        <f t="shared" si="220"/>
        <v>1238</v>
      </c>
      <c r="B1254" s="64">
        <f>IF($B$5=1,EXP($E$3+$E$4*NORMINV(IF($B$1="Random",'Random Generator'!B1239,'Random Generator'!H1239),0,1))-1,NORMINV(IF($B$1="Random",'Random Generator'!B1239,'Random Generator'!H1239),$B$3,$B$4))</f>
        <v>0.1054800914389693</v>
      </c>
      <c r="C1254" s="64">
        <f>IF($B$5=1,EXP($E$3+$E$4*NORMINV(IF($B$1="Random",'Random Generator'!C1239,'Random Generator'!I1239),0,1))-1,NORMINV(IF($B$1="Random",'Random Generator'!C1239,'Random Generator'!I1239),$B$3,$B$4))</f>
        <v>8.4605092468985399E-2</v>
      </c>
      <c r="D1254" s="64">
        <f>IF($B$5=1,EXP($E$3+$E$4*NORMINV(IF($B$1="Random",'Random Generator'!D1239,'Random Generator'!J1239),0,1))-1,NORMINV(IF($B$1="Random",'Random Generator'!D1239,'Random Generator'!J1239),$B$3,$B$4))</f>
        <v>-2.678012651103856E-2</v>
      </c>
      <c r="E1254" s="64">
        <f>IF($B$5=1,EXP($E$3+$E$4*NORMINV(IF($B$1="Random",'Random Generator'!E1239,'Random Generator'!K1239),0,1))-1,NORMINV(IF($B$1="Random",'Random Generator'!E1239,'Random Generator'!K1239),$B$3,$B$4))</f>
        <v>7.143057386910856E-2</v>
      </c>
      <c r="F1254" s="64">
        <f>IF($B$5=1,EXP($E$3+$E$4*NORMINV(IF($B$1="Random",'Random Generator'!F1239,'Random Generator'!L1239),0,1))-1,NORMINV(IF($B$1="Random",'Random Generator'!F1239,'Random Generator'!L1239),$B$3,$B$4))</f>
        <v>-2.4009222441212397E-2</v>
      </c>
      <c r="G1254" s="64"/>
      <c r="I1254" s="1">
        <f t="shared" si="221"/>
        <v>1238</v>
      </c>
      <c r="J1254" s="5">
        <f t="array" ref="J1254">GEOMEAN(B1254:F1254+1)-1</f>
        <v>4.061158503858775E-2</v>
      </c>
      <c r="K1254" s="5">
        <f t="shared" si="213"/>
        <v>0</v>
      </c>
      <c r="M1254" s="12">
        <f t="shared" si="214"/>
        <v>-2.4009222441212397E-2</v>
      </c>
      <c r="N1254" s="68">
        <f t="shared" si="215"/>
        <v>1.2202344522369695</v>
      </c>
      <c r="P1254" s="1">
        <f t="shared" si="222"/>
        <v>1238</v>
      </c>
      <c r="Q1254" s="5">
        <f t="shared" si="216"/>
        <v>4.061158503858775E-2</v>
      </c>
      <c r="R1254" s="5">
        <f t="shared" si="217"/>
        <v>0</v>
      </c>
      <c r="S1254" s="1"/>
      <c r="T1254" s="12">
        <f t="shared" si="212"/>
        <v>-2.4009222441212397E-2</v>
      </c>
      <c r="U1254" s="68">
        <f t="shared" si="218"/>
        <v>1.2202344522369695</v>
      </c>
      <c r="V1254" s="68"/>
      <c r="W1254" s="68">
        <f t="shared" si="219"/>
        <v>1.2202344522369695</v>
      </c>
    </row>
    <row r="1255" spans="1:23">
      <c r="A1255" s="1">
        <f t="shared" si="220"/>
        <v>1239</v>
      </c>
      <c r="B1255" s="64">
        <f>IF($B$5=1,EXP($E$3+$E$4*NORMINV(IF($B$1="Random",'Random Generator'!B1240,'Random Generator'!H1240),0,1))-1,NORMINV(IF($B$1="Random",'Random Generator'!B1240,'Random Generator'!H1240),$B$3,$B$4))</f>
        <v>0.1413740407370736</v>
      </c>
      <c r="C1255" s="64">
        <f>IF($B$5=1,EXP($E$3+$E$4*NORMINV(IF($B$1="Random",'Random Generator'!C1240,'Random Generator'!I1240),0,1))-1,NORMINV(IF($B$1="Random",'Random Generator'!C1240,'Random Generator'!I1240),$B$3,$B$4))</f>
        <v>7.2517934643131721E-2</v>
      </c>
      <c r="D1255" s="64">
        <f>IF($B$5=1,EXP($E$3+$E$4*NORMINV(IF($B$1="Random",'Random Generator'!D1240,'Random Generator'!J1240),0,1))-1,NORMINV(IF($B$1="Random",'Random Generator'!D1240,'Random Generator'!J1240),$B$3,$B$4))</f>
        <v>5.639799834066106E-2</v>
      </c>
      <c r="E1255" s="64">
        <f>IF($B$5=1,EXP($E$3+$E$4*NORMINV(IF($B$1="Random",'Random Generator'!E1240,'Random Generator'!K1240),0,1))-1,NORMINV(IF($B$1="Random",'Random Generator'!E1240,'Random Generator'!K1240),$B$3,$B$4))</f>
        <v>0.15847092692076958</v>
      </c>
      <c r="F1255" s="64">
        <f>IF($B$5=1,EXP($E$3+$E$4*NORMINV(IF($B$1="Random",'Random Generator'!F1240,'Random Generator'!L1240),0,1))-1,NORMINV(IF($B$1="Random",'Random Generator'!F1240,'Random Generator'!L1240),$B$3,$B$4))</f>
        <v>0.11883813569100776</v>
      </c>
      <c r="G1255" s="64"/>
      <c r="I1255" s="1">
        <f t="shared" si="221"/>
        <v>1239</v>
      </c>
      <c r="J1255" s="5">
        <f t="array" ref="J1255">GEOMEAN(B1255:F1255+1)-1</f>
        <v>0.10882371215900277</v>
      </c>
      <c r="K1255" s="5">
        <f t="shared" si="213"/>
        <v>1.6911856079501388E-2</v>
      </c>
      <c r="M1255" s="12">
        <f t="shared" si="214"/>
        <v>0.10192627961150638</v>
      </c>
      <c r="N1255" s="68">
        <f t="shared" si="215"/>
        <v>1.5521650782316649</v>
      </c>
      <c r="P1255" s="1">
        <f t="shared" si="222"/>
        <v>1239</v>
      </c>
      <c r="Q1255" s="5">
        <f t="shared" si="216"/>
        <v>0.10882371215900277</v>
      </c>
      <c r="R1255" s="5">
        <f t="shared" si="217"/>
        <v>7.306395323834057E-3</v>
      </c>
      <c r="S1255" s="1"/>
      <c r="T1255" s="12">
        <f t="shared" si="212"/>
        <v>9.4619884287672318E-2</v>
      </c>
      <c r="U1255" s="68">
        <f t="shared" si="218"/>
        <v>1.6216482031417903</v>
      </c>
      <c r="V1255" s="68"/>
      <c r="W1255" s="68">
        <f t="shared" si="219"/>
        <v>1.6761486195004978</v>
      </c>
    </row>
    <row r="1256" spans="1:23">
      <c r="A1256" s="1">
        <f t="shared" si="220"/>
        <v>1240</v>
      </c>
      <c r="B1256" s="64">
        <f>IF($B$5=1,EXP($E$3+$E$4*NORMINV(IF($B$1="Random",'Random Generator'!B1241,'Random Generator'!H1241),0,1))-1,NORMINV(IF($B$1="Random",'Random Generator'!B1241,'Random Generator'!H1241),$B$3,$B$4))</f>
        <v>0.20536650652262245</v>
      </c>
      <c r="C1256" s="64">
        <f>IF($B$5=1,EXP($E$3+$E$4*NORMINV(IF($B$1="Random",'Random Generator'!C1241,'Random Generator'!I1241),0,1))-1,NORMINV(IF($B$1="Random",'Random Generator'!C1241,'Random Generator'!I1241),$B$3,$B$4))</f>
        <v>0.19575733238817561</v>
      </c>
      <c r="D1256" s="64">
        <f>IF($B$5=1,EXP($E$3+$E$4*NORMINV(IF($B$1="Random",'Random Generator'!D1241,'Random Generator'!J1241),0,1))-1,NORMINV(IF($B$1="Random",'Random Generator'!D1241,'Random Generator'!J1241),$B$3,$B$4))</f>
        <v>5.8360482980621686E-2</v>
      </c>
      <c r="E1256" s="64">
        <f>IF($B$5=1,EXP($E$3+$E$4*NORMINV(IF($B$1="Random",'Random Generator'!E1241,'Random Generator'!K1241),0,1))-1,NORMINV(IF($B$1="Random",'Random Generator'!E1241,'Random Generator'!K1241),$B$3,$B$4))</f>
        <v>9.9706511332868342E-2</v>
      </c>
      <c r="F1256" s="64">
        <f>IF($B$5=1,EXP($E$3+$E$4*NORMINV(IF($B$1="Random",'Random Generator'!F1241,'Random Generator'!L1241),0,1))-1,NORMINV(IF($B$1="Random",'Random Generator'!F1241,'Random Generator'!L1241),$B$3,$B$4))</f>
        <v>0.34238623716724281</v>
      </c>
      <c r="G1256" s="64"/>
      <c r="I1256" s="1">
        <f t="shared" si="221"/>
        <v>1240</v>
      </c>
      <c r="J1256" s="5">
        <f t="array" ref="J1256">GEOMEAN(B1256:F1256+1)-1</f>
        <v>0.17627811004172966</v>
      </c>
      <c r="K1256" s="5">
        <f t="shared" si="213"/>
        <v>5.0639055020864833E-2</v>
      </c>
      <c r="M1256" s="12">
        <f t="shared" si="214"/>
        <v>0.29174718214637796</v>
      </c>
      <c r="N1256" s="68">
        <f t="shared" si="215"/>
        <v>1.8071565016783484</v>
      </c>
      <c r="P1256" s="1">
        <f t="shared" si="222"/>
        <v>1240</v>
      </c>
      <c r="Q1256" s="5">
        <f t="shared" si="216"/>
        <v>0.17627811004172966</v>
      </c>
      <c r="R1256" s="5">
        <f t="shared" si="217"/>
        <v>4.1033594265197502E-2</v>
      </c>
      <c r="S1256" s="1"/>
      <c r="T1256" s="12">
        <f t="shared" si="212"/>
        <v>0.25071358788118048</v>
      </c>
      <c r="U1256" s="68">
        <f t="shared" si="218"/>
        <v>1.885589116399238</v>
      </c>
      <c r="V1256" s="68"/>
      <c r="W1256" s="68">
        <f t="shared" si="219"/>
        <v>2.2519050530960549</v>
      </c>
    </row>
    <row r="1257" spans="1:23">
      <c r="A1257" s="1">
        <f t="shared" si="220"/>
        <v>1241</v>
      </c>
      <c r="B1257" s="64">
        <f>IF($B$5=1,EXP($E$3+$E$4*NORMINV(IF($B$1="Random",'Random Generator'!B1242,'Random Generator'!H1242),0,1))-1,NORMINV(IF($B$1="Random",'Random Generator'!B1242,'Random Generator'!H1242),$B$3,$B$4))</f>
        <v>0.23434204167490358</v>
      </c>
      <c r="C1257" s="64">
        <f>IF($B$5=1,EXP($E$3+$E$4*NORMINV(IF($B$1="Random",'Random Generator'!C1242,'Random Generator'!I1242),0,1))-1,NORMINV(IF($B$1="Random",'Random Generator'!C1242,'Random Generator'!I1242),$B$3,$B$4))</f>
        <v>7.4432948829620038E-2</v>
      </c>
      <c r="D1257" s="64">
        <f>IF($B$5=1,EXP($E$3+$E$4*NORMINV(IF($B$1="Random",'Random Generator'!D1242,'Random Generator'!J1242),0,1))-1,NORMINV(IF($B$1="Random",'Random Generator'!D1242,'Random Generator'!J1242),$B$3,$B$4))</f>
        <v>8.2043314599666406E-2</v>
      </c>
      <c r="E1257" s="64">
        <f>IF($B$5=1,EXP($E$3+$E$4*NORMINV(IF($B$1="Random",'Random Generator'!E1242,'Random Generator'!K1242),0,1))-1,NORMINV(IF($B$1="Random",'Random Generator'!E1242,'Random Generator'!K1242),$B$3,$B$4))</f>
        <v>-0.12250633030520564</v>
      </c>
      <c r="F1257" s="64">
        <f>IF($B$5=1,EXP($E$3+$E$4*NORMINV(IF($B$1="Random",'Random Generator'!F1242,'Random Generator'!L1242),0,1))-1,NORMINV(IF($B$1="Random",'Random Generator'!F1242,'Random Generator'!L1242),$B$3,$B$4))</f>
        <v>0.15516610800631314</v>
      </c>
      <c r="G1257" s="64"/>
      <c r="I1257" s="1">
        <f t="shared" si="221"/>
        <v>1241</v>
      </c>
      <c r="J1257" s="5">
        <f t="array" ref="J1257">GEOMEAN(B1257:F1257+1)-1</f>
        <v>7.7828301824881319E-2</v>
      </c>
      <c r="K1257" s="5">
        <f t="shared" si="213"/>
        <v>1.4141509124406607E-3</v>
      </c>
      <c r="M1257" s="12">
        <f t="shared" si="214"/>
        <v>0.15375195709387249</v>
      </c>
      <c r="N1257" s="68">
        <f t="shared" si="215"/>
        <v>1.4450969771299895</v>
      </c>
      <c r="P1257" s="1">
        <f t="shared" si="222"/>
        <v>1241</v>
      </c>
      <c r="Q1257" s="5">
        <f t="shared" si="216"/>
        <v>7.7828301824881319E-2</v>
      </c>
      <c r="R1257" s="5">
        <f t="shared" si="217"/>
        <v>0</v>
      </c>
      <c r="S1257" s="1"/>
      <c r="T1257" s="12">
        <f t="shared" si="212"/>
        <v>0.15375195709387249</v>
      </c>
      <c r="U1257" s="68">
        <f t="shared" si="218"/>
        <v>1.4546145119516005</v>
      </c>
      <c r="V1257" s="68"/>
      <c r="W1257" s="68">
        <f t="shared" si="219"/>
        <v>1.4546145119516005</v>
      </c>
    </row>
    <row r="1258" spans="1:23">
      <c r="A1258" s="1">
        <f t="shared" si="220"/>
        <v>1242</v>
      </c>
      <c r="B1258" s="64">
        <f>IF($B$5=1,EXP($E$3+$E$4*NORMINV(IF($B$1="Random",'Random Generator'!B1243,'Random Generator'!H1243),0,1))-1,NORMINV(IF($B$1="Random",'Random Generator'!B1243,'Random Generator'!H1243),$B$3,$B$4))</f>
        <v>0.12935657028024772</v>
      </c>
      <c r="C1258" s="64">
        <f>IF($B$5=1,EXP($E$3+$E$4*NORMINV(IF($B$1="Random",'Random Generator'!C1243,'Random Generator'!I1243),0,1))-1,NORMINV(IF($B$1="Random",'Random Generator'!C1243,'Random Generator'!I1243),$B$3,$B$4))</f>
        <v>0.15697981725645205</v>
      </c>
      <c r="D1258" s="64">
        <f>IF($B$5=1,EXP($E$3+$E$4*NORMINV(IF($B$1="Random",'Random Generator'!D1243,'Random Generator'!J1243),0,1))-1,NORMINV(IF($B$1="Random",'Random Generator'!D1243,'Random Generator'!J1243),$B$3,$B$4))</f>
        <v>0.18347981497686794</v>
      </c>
      <c r="E1258" s="64">
        <f>IF($B$5=1,EXP($E$3+$E$4*NORMINV(IF($B$1="Random",'Random Generator'!E1243,'Random Generator'!K1243),0,1))-1,NORMINV(IF($B$1="Random",'Random Generator'!E1243,'Random Generator'!K1243),$B$3,$B$4))</f>
        <v>3.4351441480549694E-2</v>
      </c>
      <c r="F1258" s="64">
        <f>IF($B$5=1,EXP($E$3+$E$4*NORMINV(IF($B$1="Random",'Random Generator'!F1243,'Random Generator'!L1243),0,1))-1,NORMINV(IF($B$1="Random",'Random Generator'!F1243,'Random Generator'!L1243),$B$3,$B$4))</f>
        <v>9.0075522691514642E-2</v>
      </c>
      <c r="G1258" s="64"/>
      <c r="I1258" s="1">
        <f t="shared" si="221"/>
        <v>1242</v>
      </c>
      <c r="J1258" s="5">
        <f t="array" ref="J1258">GEOMEAN(B1258:F1258+1)-1</f>
        <v>0.11760538725557534</v>
      </c>
      <c r="K1258" s="5">
        <f t="shared" si="213"/>
        <v>2.1302693627787674E-2</v>
      </c>
      <c r="M1258" s="12">
        <f t="shared" si="214"/>
        <v>6.8772829063726976E-2</v>
      </c>
      <c r="N1258" s="68">
        <f t="shared" si="215"/>
        <v>1.5836252068560328</v>
      </c>
      <c r="P1258" s="1">
        <f t="shared" si="222"/>
        <v>1242</v>
      </c>
      <c r="Q1258" s="5">
        <f t="shared" si="216"/>
        <v>0.11760538725557534</v>
      </c>
      <c r="R1258" s="5">
        <f t="shared" si="217"/>
        <v>1.1697232872120343E-2</v>
      </c>
      <c r="S1258" s="1"/>
      <c r="T1258" s="12">
        <f t="shared" si="212"/>
        <v>5.7075596191606633E-2</v>
      </c>
      <c r="U1258" s="68">
        <f t="shared" si="218"/>
        <v>1.6542277489729931</v>
      </c>
      <c r="V1258" s="68"/>
      <c r="W1258" s="68">
        <f t="shared" si="219"/>
        <v>1.7435822245382946</v>
      </c>
    </row>
    <row r="1259" spans="1:23">
      <c r="A1259" s="1">
        <f t="shared" si="220"/>
        <v>1243</v>
      </c>
      <c r="B1259" s="64">
        <f>IF($B$5=1,EXP($E$3+$E$4*NORMINV(IF($B$1="Random",'Random Generator'!B1244,'Random Generator'!H1244),0,1))-1,NORMINV(IF($B$1="Random",'Random Generator'!B1244,'Random Generator'!H1244),$B$3,$B$4))</f>
        <v>0.11888440550578716</v>
      </c>
      <c r="C1259" s="64">
        <f>IF($B$5=1,EXP($E$3+$E$4*NORMINV(IF($B$1="Random",'Random Generator'!C1244,'Random Generator'!I1244),0,1))-1,NORMINV(IF($B$1="Random",'Random Generator'!C1244,'Random Generator'!I1244),$B$3,$B$4))</f>
        <v>-6.9077826489524652E-2</v>
      </c>
      <c r="D1259" s="64">
        <f>IF($B$5=1,EXP($E$3+$E$4*NORMINV(IF($B$1="Random",'Random Generator'!D1244,'Random Generator'!J1244),0,1))-1,NORMINV(IF($B$1="Random",'Random Generator'!D1244,'Random Generator'!J1244),$B$3,$B$4))</f>
        <v>7.6040535716819013E-2</v>
      </c>
      <c r="E1259" s="64">
        <f>IF($B$5=1,EXP($E$3+$E$4*NORMINV(IF($B$1="Random",'Random Generator'!E1244,'Random Generator'!K1244),0,1))-1,NORMINV(IF($B$1="Random",'Random Generator'!E1244,'Random Generator'!K1244),$B$3,$B$4))</f>
        <v>9.2937515835385121E-2</v>
      </c>
      <c r="F1259" s="64">
        <f>IF($B$5=1,EXP($E$3+$E$4*NORMINV(IF($B$1="Random",'Random Generator'!F1244,'Random Generator'!L1244),0,1))-1,NORMINV(IF($B$1="Random",'Random Generator'!F1244,'Random Generator'!L1244),$B$3,$B$4))</f>
        <v>-3.9007827474492496E-2</v>
      </c>
      <c r="G1259" s="64"/>
      <c r="I1259" s="1">
        <f t="shared" si="221"/>
        <v>1243</v>
      </c>
      <c r="J1259" s="5">
        <f t="array" ref="J1259">GEOMEAN(B1259:F1259+1)-1</f>
        <v>3.3162138028506982E-2</v>
      </c>
      <c r="K1259" s="5">
        <f t="shared" si="213"/>
        <v>0</v>
      </c>
      <c r="M1259" s="12">
        <f t="shared" si="214"/>
        <v>-3.9007827474492496E-2</v>
      </c>
      <c r="N1259" s="68">
        <f t="shared" si="215"/>
        <v>1.1771787443546784</v>
      </c>
      <c r="P1259" s="1">
        <f t="shared" si="222"/>
        <v>1243</v>
      </c>
      <c r="Q1259" s="5">
        <f t="shared" si="216"/>
        <v>3.3162138028506982E-2</v>
      </c>
      <c r="R1259" s="5">
        <f t="shared" si="217"/>
        <v>0</v>
      </c>
      <c r="S1259" s="1"/>
      <c r="T1259" s="12">
        <f t="shared" si="212"/>
        <v>-3.9007827474492496E-2</v>
      </c>
      <c r="U1259" s="68">
        <f t="shared" si="218"/>
        <v>1.1771787443546784</v>
      </c>
      <c r="V1259" s="68"/>
      <c r="W1259" s="68">
        <f t="shared" si="219"/>
        <v>1.1771787443546784</v>
      </c>
    </row>
    <row r="1260" spans="1:23">
      <c r="A1260" s="1">
        <f t="shared" si="220"/>
        <v>1244</v>
      </c>
      <c r="B1260" s="64">
        <f>IF($B$5=1,EXP($E$3+$E$4*NORMINV(IF($B$1="Random",'Random Generator'!B1245,'Random Generator'!H1245),0,1))-1,NORMINV(IF($B$1="Random",'Random Generator'!B1245,'Random Generator'!H1245),$B$3,$B$4))</f>
        <v>0.16228818972117542</v>
      </c>
      <c r="C1260" s="64">
        <f>IF($B$5=1,EXP($E$3+$E$4*NORMINV(IF($B$1="Random",'Random Generator'!C1245,'Random Generator'!I1245),0,1))-1,NORMINV(IF($B$1="Random",'Random Generator'!C1245,'Random Generator'!I1245),$B$3,$B$4))</f>
        <v>-2.8322014781535843E-2</v>
      </c>
      <c r="D1260" s="64">
        <f>IF($B$5=1,EXP($E$3+$E$4*NORMINV(IF($B$1="Random",'Random Generator'!D1245,'Random Generator'!J1245),0,1))-1,NORMINV(IF($B$1="Random",'Random Generator'!D1245,'Random Generator'!J1245),$B$3,$B$4))</f>
        <v>0.10598731908254377</v>
      </c>
      <c r="E1260" s="64">
        <f>IF($B$5=1,EXP($E$3+$E$4*NORMINV(IF($B$1="Random",'Random Generator'!E1245,'Random Generator'!K1245),0,1))-1,NORMINV(IF($B$1="Random",'Random Generator'!E1245,'Random Generator'!K1245),$B$3,$B$4))</f>
        <v>0.15544734899008583</v>
      </c>
      <c r="F1260" s="64">
        <f>IF($B$5=1,EXP($E$3+$E$4*NORMINV(IF($B$1="Random",'Random Generator'!F1245,'Random Generator'!L1245),0,1))-1,NORMINV(IF($B$1="Random",'Random Generator'!F1245,'Random Generator'!L1245),$B$3,$B$4))</f>
        <v>0.23926814792988638</v>
      </c>
      <c r="G1260" s="64"/>
      <c r="I1260" s="1">
        <f t="shared" si="221"/>
        <v>1244</v>
      </c>
      <c r="J1260" s="5">
        <f t="array" ref="J1260">GEOMEAN(B1260:F1260+1)-1</f>
        <v>0.12331189233125461</v>
      </c>
      <c r="K1260" s="5">
        <f t="shared" si="213"/>
        <v>2.4155946165627308E-2</v>
      </c>
      <c r="M1260" s="12">
        <f t="shared" si="214"/>
        <v>0.21511220176425908</v>
      </c>
      <c r="N1260" s="68">
        <f t="shared" si="215"/>
        <v>1.604340579033924</v>
      </c>
      <c r="P1260" s="1">
        <f t="shared" si="222"/>
        <v>1244</v>
      </c>
      <c r="Q1260" s="5">
        <f t="shared" si="216"/>
        <v>0.12331189233125461</v>
      </c>
      <c r="R1260" s="5">
        <f t="shared" si="217"/>
        <v>1.4550485409959978E-2</v>
      </c>
      <c r="S1260" s="1"/>
      <c r="T1260" s="12">
        <f t="shared" si="212"/>
        <v>0.20056171635429909</v>
      </c>
      <c r="U1260" s="68">
        <f t="shared" si="218"/>
        <v>1.6756777551897755</v>
      </c>
      <c r="V1260" s="68"/>
      <c r="W1260" s="68">
        <f t="shared" si="219"/>
        <v>1.7885528744319208</v>
      </c>
    </row>
    <row r="1261" spans="1:23">
      <c r="A1261" s="1">
        <f t="shared" si="220"/>
        <v>1245</v>
      </c>
      <c r="B1261" s="64">
        <f>IF($B$5=1,EXP($E$3+$E$4*NORMINV(IF($B$1="Random",'Random Generator'!B1246,'Random Generator'!H1246),0,1))-1,NORMINV(IF($B$1="Random",'Random Generator'!B1246,'Random Generator'!H1246),$B$3,$B$4))</f>
        <v>0.11113363555769928</v>
      </c>
      <c r="C1261" s="64">
        <f>IF($B$5=1,EXP($E$3+$E$4*NORMINV(IF($B$1="Random",'Random Generator'!C1246,'Random Generator'!I1246),0,1))-1,NORMINV(IF($B$1="Random",'Random Generator'!C1246,'Random Generator'!I1246),$B$3,$B$4))</f>
        <v>0.11698659056934413</v>
      </c>
      <c r="D1261" s="64">
        <f>IF($B$5=1,EXP($E$3+$E$4*NORMINV(IF($B$1="Random",'Random Generator'!D1246,'Random Generator'!J1246),0,1))-1,NORMINV(IF($B$1="Random",'Random Generator'!D1246,'Random Generator'!J1246),$B$3,$B$4))</f>
        <v>0.12330821031244077</v>
      </c>
      <c r="E1261" s="64">
        <f>IF($B$5=1,EXP($E$3+$E$4*NORMINV(IF($B$1="Random",'Random Generator'!E1246,'Random Generator'!K1246),0,1))-1,NORMINV(IF($B$1="Random",'Random Generator'!E1246,'Random Generator'!K1246),$B$3,$B$4))</f>
        <v>7.8918987701426468E-2</v>
      </c>
      <c r="F1261" s="64">
        <f>IF($B$5=1,EXP($E$3+$E$4*NORMINV(IF($B$1="Random",'Random Generator'!F1246,'Random Generator'!L1246),0,1))-1,NORMINV(IF($B$1="Random",'Random Generator'!F1246,'Random Generator'!L1246),$B$3,$B$4))</f>
        <v>0.13858933041818511</v>
      </c>
      <c r="G1261" s="64"/>
      <c r="I1261" s="1">
        <f t="shared" si="221"/>
        <v>1245</v>
      </c>
      <c r="J1261" s="5">
        <f t="array" ref="J1261">GEOMEAN(B1261:F1261+1)-1</f>
        <v>0.11361180636235146</v>
      </c>
      <c r="K1261" s="5">
        <f t="shared" si="213"/>
        <v>1.9305903181175733E-2</v>
      </c>
      <c r="M1261" s="12">
        <f t="shared" si="214"/>
        <v>0.11928342723700938</v>
      </c>
      <c r="N1261" s="68">
        <f t="shared" si="215"/>
        <v>1.5692556827837536</v>
      </c>
      <c r="P1261" s="1">
        <f t="shared" si="222"/>
        <v>1245</v>
      </c>
      <c r="Q1261" s="5">
        <f t="shared" si="216"/>
        <v>0.11361180636235146</v>
      </c>
      <c r="R1261" s="5">
        <f t="shared" si="217"/>
        <v>9.7004424255084029E-3</v>
      </c>
      <c r="S1261" s="1"/>
      <c r="T1261" s="12">
        <f t="shared" si="212"/>
        <v>0.10958298481150097</v>
      </c>
      <c r="U1261" s="68">
        <f t="shared" si="218"/>
        <v>1.6393474916403892</v>
      </c>
      <c r="V1261" s="68"/>
      <c r="W1261" s="68">
        <f t="shared" si="219"/>
        <v>1.712652027844376</v>
      </c>
    </row>
    <row r="1262" spans="1:23">
      <c r="A1262" s="1">
        <f t="shared" si="220"/>
        <v>1246</v>
      </c>
      <c r="B1262" s="64">
        <f>IF($B$5=1,EXP($E$3+$E$4*NORMINV(IF($B$1="Random",'Random Generator'!B1247,'Random Generator'!H1247),0,1))-1,NORMINV(IF($B$1="Random",'Random Generator'!B1247,'Random Generator'!H1247),$B$3,$B$4))</f>
        <v>0.1636213074123869</v>
      </c>
      <c r="C1262" s="64">
        <f>IF($B$5=1,EXP($E$3+$E$4*NORMINV(IF($B$1="Random",'Random Generator'!C1247,'Random Generator'!I1247),0,1))-1,NORMINV(IF($B$1="Random",'Random Generator'!C1247,'Random Generator'!I1247),$B$3,$B$4))</f>
        <v>0.34537282873962472</v>
      </c>
      <c r="D1262" s="64">
        <f>IF($B$5=1,EXP($E$3+$E$4*NORMINV(IF($B$1="Random",'Random Generator'!D1247,'Random Generator'!J1247),0,1))-1,NORMINV(IF($B$1="Random",'Random Generator'!D1247,'Random Generator'!J1247),$B$3,$B$4))</f>
        <v>-2.0060092283350817E-2</v>
      </c>
      <c r="E1262" s="64">
        <f>IF($B$5=1,EXP($E$3+$E$4*NORMINV(IF($B$1="Random",'Random Generator'!E1247,'Random Generator'!K1247),0,1))-1,NORMINV(IF($B$1="Random",'Random Generator'!E1247,'Random Generator'!K1247),$B$3,$B$4))</f>
        <v>0.18690667434264263</v>
      </c>
      <c r="F1262" s="64">
        <f>IF($B$5=1,EXP($E$3+$E$4*NORMINV(IF($B$1="Random",'Random Generator'!F1247,'Random Generator'!L1247),0,1))-1,NORMINV(IF($B$1="Random",'Random Generator'!F1247,'Random Generator'!L1247),$B$3,$B$4))</f>
        <v>-5.3137129104681713E-2</v>
      </c>
      <c r="G1262" s="64"/>
      <c r="I1262" s="1">
        <f t="shared" si="221"/>
        <v>1246</v>
      </c>
      <c r="J1262" s="5">
        <f t="array" ref="J1262">GEOMEAN(B1262:F1262+1)-1</f>
        <v>0.1150940133686531</v>
      </c>
      <c r="K1262" s="5">
        <f t="shared" si="213"/>
        <v>2.0047006684326553E-2</v>
      </c>
      <c r="M1262" s="12">
        <f t="shared" si="214"/>
        <v>-7.3184135789008259E-2</v>
      </c>
      <c r="N1262" s="68">
        <f t="shared" si="215"/>
        <v>1.5745766683189195</v>
      </c>
      <c r="P1262" s="1">
        <f t="shared" si="222"/>
        <v>1246</v>
      </c>
      <c r="Q1262" s="5">
        <f t="shared" si="216"/>
        <v>0.1150940133686531</v>
      </c>
      <c r="R1262" s="5">
        <f t="shared" si="217"/>
        <v>1.0441545928659222E-2</v>
      </c>
      <c r="S1262" s="1"/>
      <c r="T1262" s="12">
        <f t="shared" si="212"/>
        <v>-8.3625681717667488E-2</v>
      </c>
      <c r="U1262" s="68">
        <f t="shared" si="218"/>
        <v>1.6448577099843809</v>
      </c>
      <c r="V1262" s="68"/>
      <c r="W1262" s="68">
        <f t="shared" si="219"/>
        <v>1.7240800284881219</v>
      </c>
    </row>
    <row r="1263" spans="1:23">
      <c r="A1263" s="1">
        <f t="shared" si="220"/>
        <v>1247</v>
      </c>
      <c r="B1263" s="64">
        <f>IF($B$5=1,EXP($E$3+$E$4*NORMINV(IF($B$1="Random",'Random Generator'!B1248,'Random Generator'!H1248),0,1))-1,NORMINV(IF($B$1="Random",'Random Generator'!B1248,'Random Generator'!H1248),$B$3,$B$4))</f>
        <v>0.16366053291468452</v>
      </c>
      <c r="C1263" s="64">
        <f>IF($B$5=1,EXP($E$3+$E$4*NORMINV(IF($B$1="Random",'Random Generator'!C1248,'Random Generator'!I1248),0,1))-1,NORMINV(IF($B$1="Random",'Random Generator'!C1248,'Random Generator'!I1248),$B$3,$B$4))</f>
        <v>-0.11084208982690025</v>
      </c>
      <c r="D1263" s="64">
        <f>IF($B$5=1,EXP($E$3+$E$4*NORMINV(IF($B$1="Random",'Random Generator'!D1248,'Random Generator'!J1248),0,1))-1,NORMINV(IF($B$1="Random",'Random Generator'!D1248,'Random Generator'!J1248),$B$3,$B$4))</f>
        <v>-7.2936263350844022E-2</v>
      </c>
      <c r="E1263" s="64">
        <f>IF($B$5=1,EXP($E$3+$E$4*NORMINV(IF($B$1="Random",'Random Generator'!E1248,'Random Generator'!K1248),0,1))-1,NORMINV(IF($B$1="Random",'Random Generator'!E1248,'Random Generator'!K1248),$B$3,$B$4))</f>
        <v>-1.3227566172728467E-2</v>
      </c>
      <c r="F1263" s="64">
        <f>IF($B$5=1,EXP($E$3+$E$4*NORMINV(IF($B$1="Random",'Random Generator'!F1248,'Random Generator'!L1248),0,1))-1,NORMINV(IF($B$1="Random",'Random Generator'!F1248,'Random Generator'!L1248),$B$3,$B$4))</f>
        <v>3.1531326979983731E-2</v>
      </c>
      <c r="G1263" s="64"/>
      <c r="I1263" s="1">
        <f t="shared" si="221"/>
        <v>1247</v>
      </c>
      <c r="J1263" s="5">
        <f t="array" ref="J1263">GEOMEAN(B1263:F1263+1)-1</f>
        <v>-4.7714065642461279E-3</v>
      </c>
      <c r="K1263" s="5">
        <f t="shared" si="213"/>
        <v>0</v>
      </c>
      <c r="M1263" s="12">
        <f t="shared" si="214"/>
        <v>3.1531326979983731E-2</v>
      </c>
      <c r="N1263" s="68">
        <f t="shared" si="215"/>
        <v>0.97636954670012088</v>
      </c>
      <c r="P1263" s="1">
        <f t="shared" si="222"/>
        <v>1247</v>
      </c>
      <c r="Q1263" s="5">
        <f t="shared" si="216"/>
        <v>-4.7714065642461279E-3</v>
      </c>
      <c r="R1263" s="5">
        <f t="shared" si="217"/>
        <v>0</v>
      </c>
      <c r="S1263" s="1"/>
      <c r="T1263" s="12">
        <f t="shared" si="212"/>
        <v>3.1531326979983731E-2</v>
      </c>
      <c r="U1263" s="68">
        <f t="shared" si="218"/>
        <v>0.97636954670012088</v>
      </c>
      <c r="V1263" s="68"/>
      <c r="W1263" s="68">
        <f t="shared" si="219"/>
        <v>0.97636954670012088</v>
      </c>
    </row>
    <row r="1264" spans="1:23">
      <c r="A1264" s="1">
        <f t="shared" si="220"/>
        <v>1248</v>
      </c>
      <c r="B1264" s="64">
        <f>IF($B$5=1,EXP($E$3+$E$4*NORMINV(IF($B$1="Random",'Random Generator'!B1249,'Random Generator'!H1249),0,1))-1,NORMINV(IF($B$1="Random",'Random Generator'!B1249,'Random Generator'!H1249),$B$3,$B$4))</f>
        <v>-2.3769544852458857E-3</v>
      </c>
      <c r="C1264" s="64">
        <f>IF($B$5=1,EXP($E$3+$E$4*NORMINV(IF($B$1="Random",'Random Generator'!C1249,'Random Generator'!I1249),0,1))-1,NORMINV(IF($B$1="Random",'Random Generator'!C1249,'Random Generator'!I1249),$B$3,$B$4))</f>
        <v>-2.2618133523326089E-2</v>
      </c>
      <c r="D1264" s="64">
        <f>IF($B$5=1,EXP($E$3+$E$4*NORMINV(IF($B$1="Random",'Random Generator'!D1249,'Random Generator'!J1249),0,1))-1,NORMINV(IF($B$1="Random",'Random Generator'!D1249,'Random Generator'!J1249),$B$3,$B$4))</f>
        <v>0.13068890161488822</v>
      </c>
      <c r="E1264" s="64">
        <f>IF($B$5=1,EXP($E$3+$E$4*NORMINV(IF($B$1="Random",'Random Generator'!E1249,'Random Generator'!K1249),0,1))-1,NORMINV(IF($B$1="Random",'Random Generator'!E1249,'Random Generator'!K1249),$B$3,$B$4))</f>
        <v>0.15615599029438187</v>
      </c>
      <c r="F1264" s="64">
        <f>IF($B$5=1,EXP($E$3+$E$4*NORMINV(IF($B$1="Random",'Random Generator'!F1249,'Random Generator'!L1249),0,1))-1,NORMINV(IF($B$1="Random",'Random Generator'!F1249,'Random Generator'!L1249),$B$3,$B$4))</f>
        <v>0.28270497310701526</v>
      </c>
      <c r="G1264" s="64"/>
      <c r="I1264" s="1">
        <f t="shared" si="221"/>
        <v>1248</v>
      </c>
      <c r="J1264" s="5">
        <f t="array" ref="J1264">GEOMEAN(B1264:F1264+1)-1</f>
        <v>0.10332489705195713</v>
      </c>
      <c r="K1264" s="5">
        <f t="shared" si="213"/>
        <v>1.4162448525978567E-2</v>
      </c>
      <c r="M1264" s="12">
        <f t="shared" si="214"/>
        <v>0.26854252458103667</v>
      </c>
      <c r="N1264" s="68">
        <f t="shared" si="215"/>
        <v>1.5327216711623208</v>
      </c>
      <c r="P1264" s="1">
        <f t="shared" si="222"/>
        <v>1248</v>
      </c>
      <c r="Q1264" s="5">
        <f t="shared" si="216"/>
        <v>0.10332489705195713</v>
      </c>
      <c r="R1264" s="5">
        <f t="shared" si="217"/>
        <v>4.5569877703112369E-3</v>
      </c>
      <c r="S1264" s="1"/>
      <c r="T1264" s="12">
        <f t="shared" si="212"/>
        <v>0.26398553681072545</v>
      </c>
      <c r="U1264" s="68">
        <f t="shared" si="218"/>
        <v>1.6015106624901891</v>
      </c>
      <c r="V1264" s="68"/>
      <c r="W1264" s="68">
        <f t="shared" si="219"/>
        <v>1.6349974955523472</v>
      </c>
    </row>
    <row r="1265" spans="1:23">
      <c r="A1265" s="1">
        <f t="shared" si="220"/>
        <v>1249</v>
      </c>
      <c r="B1265" s="64">
        <f>IF($B$5=1,EXP($E$3+$E$4*NORMINV(IF($B$1="Random",'Random Generator'!B1250,'Random Generator'!H1250),0,1))-1,NORMINV(IF($B$1="Random",'Random Generator'!B1250,'Random Generator'!H1250),$B$3,$B$4))</f>
        <v>-6.9148575704070403E-2</v>
      </c>
      <c r="C1265" s="64">
        <f>IF($B$5=1,EXP($E$3+$E$4*NORMINV(IF($B$1="Random",'Random Generator'!C1250,'Random Generator'!I1250),0,1))-1,NORMINV(IF($B$1="Random",'Random Generator'!C1250,'Random Generator'!I1250),$B$3,$B$4))</f>
        <v>7.2310044690096609E-2</v>
      </c>
      <c r="D1265" s="64">
        <f>IF($B$5=1,EXP($E$3+$E$4*NORMINV(IF($B$1="Random",'Random Generator'!D1250,'Random Generator'!J1250),0,1))-1,NORMINV(IF($B$1="Random",'Random Generator'!D1250,'Random Generator'!J1250),$B$3,$B$4))</f>
        <v>4.2656405072043491E-2</v>
      </c>
      <c r="E1265" s="64">
        <f>IF($B$5=1,EXP($E$3+$E$4*NORMINV(IF($B$1="Random",'Random Generator'!E1250,'Random Generator'!K1250),0,1))-1,NORMINV(IF($B$1="Random",'Random Generator'!E1250,'Random Generator'!K1250),$B$3,$B$4))</f>
        <v>8.149892845802964E-2</v>
      </c>
      <c r="F1265" s="64">
        <f>IF($B$5=1,EXP($E$3+$E$4*NORMINV(IF($B$1="Random",'Random Generator'!F1250,'Random Generator'!L1250),0,1))-1,NORMINV(IF($B$1="Random",'Random Generator'!F1250,'Random Generator'!L1250),$B$3,$B$4))</f>
        <v>-6.4624337630912909E-2</v>
      </c>
      <c r="G1265" s="64"/>
      <c r="I1265" s="1">
        <f t="shared" si="221"/>
        <v>1249</v>
      </c>
      <c r="J1265" s="5">
        <f t="array" ref="J1265">GEOMEAN(B1265:F1265+1)-1</f>
        <v>1.0347621240352378E-2</v>
      </c>
      <c r="K1265" s="5">
        <f t="shared" si="213"/>
        <v>0</v>
      </c>
      <c r="M1265" s="12">
        <f t="shared" si="214"/>
        <v>-6.4624337630912909E-2</v>
      </c>
      <c r="N1265" s="68">
        <f t="shared" si="215"/>
        <v>1.0528199758330994</v>
      </c>
      <c r="P1265" s="1">
        <f t="shared" si="222"/>
        <v>1249</v>
      </c>
      <c r="Q1265" s="5">
        <f t="shared" si="216"/>
        <v>1.0347621240352378E-2</v>
      </c>
      <c r="R1265" s="5">
        <f t="shared" si="217"/>
        <v>0</v>
      </c>
      <c r="S1265" s="1"/>
      <c r="T1265" s="12">
        <f t="shared" si="212"/>
        <v>-6.4624337630912909E-2</v>
      </c>
      <c r="U1265" s="68">
        <f t="shared" si="218"/>
        <v>1.0528199758330994</v>
      </c>
      <c r="V1265" s="68"/>
      <c r="W1265" s="68">
        <f t="shared" si="219"/>
        <v>1.0528199758330994</v>
      </c>
    </row>
    <row r="1266" spans="1:23">
      <c r="A1266" s="1">
        <f t="shared" si="220"/>
        <v>1250</v>
      </c>
      <c r="B1266" s="64">
        <f>IF($B$5=1,EXP($E$3+$E$4*NORMINV(IF($B$1="Random",'Random Generator'!B1251,'Random Generator'!H1251),0,1))-1,NORMINV(IF($B$1="Random",'Random Generator'!B1251,'Random Generator'!H1251),$B$3,$B$4))</f>
        <v>9.1538602820686377E-2</v>
      </c>
      <c r="C1266" s="64">
        <f>IF($B$5=1,EXP($E$3+$E$4*NORMINV(IF($B$1="Random",'Random Generator'!C1251,'Random Generator'!I1251),0,1))-1,NORMINV(IF($B$1="Random",'Random Generator'!C1251,'Random Generator'!I1251),$B$3,$B$4))</f>
        <v>-0.12571185743611191</v>
      </c>
      <c r="D1266" s="64">
        <f>IF($B$5=1,EXP($E$3+$E$4*NORMINV(IF($B$1="Random",'Random Generator'!D1251,'Random Generator'!J1251),0,1))-1,NORMINV(IF($B$1="Random",'Random Generator'!D1251,'Random Generator'!J1251),$B$3,$B$4))</f>
        <v>-3.4224612182197411E-2</v>
      </c>
      <c r="E1266" s="64">
        <f>IF($B$5=1,EXP($E$3+$E$4*NORMINV(IF($B$1="Random",'Random Generator'!E1251,'Random Generator'!K1251),0,1))-1,NORMINV(IF($B$1="Random",'Random Generator'!E1251,'Random Generator'!K1251),$B$3,$B$4))</f>
        <v>6.9075644610685494E-3</v>
      </c>
      <c r="F1266" s="64">
        <f>IF($B$5=1,EXP($E$3+$E$4*NORMINV(IF($B$1="Random",'Random Generator'!F1251,'Random Generator'!L1251),0,1))-1,NORMINV(IF($B$1="Random",'Random Generator'!F1251,'Random Generator'!L1251),$B$3,$B$4))</f>
        <v>-6.78892560231249E-2</v>
      </c>
      <c r="G1266" s="64"/>
      <c r="I1266" s="1">
        <f t="shared" si="221"/>
        <v>1250</v>
      </c>
      <c r="J1266" s="5">
        <f t="array" ref="J1266">GEOMEAN(B1266:F1266+1)-1</f>
        <v>-2.8583697245474271E-2</v>
      </c>
      <c r="K1266" s="5">
        <f t="shared" si="213"/>
        <v>0</v>
      </c>
      <c r="M1266" s="12">
        <f t="shared" si="214"/>
        <v>-6.78892560231249E-2</v>
      </c>
      <c r="N1266" s="68">
        <f t="shared" si="215"/>
        <v>0.86502157310798222</v>
      </c>
      <c r="P1266" s="1">
        <f t="shared" si="222"/>
        <v>1250</v>
      </c>
      <c r="Q1266" s="5">
        <f t="shared" si="216"/>
        <v>-2.8583697245474271E-2</v>
      </c>
      <c r="R1266" s="5">
        <f t="shared" si="217"/>
        <v>0</v>
      </c>
      <c r="S1266" s="1"/>
      <c r="T1266" s="12">
        <f t="shared" si="212"/>
        <v>-6.78892560231249E-2</v>
      </c>
      <c r="U1266" s="68">
        <f t="shared" si="218"/>
        <v>0.86502157310798222</v>
      </c>
      <c r="V1266" s="68"/>
      <c r="W1266" s="68">
        <f t="shared" si="219"/>
        <v>0.86502157310798222</v>
      </c>
    </row>
    <row r="1267" spans="1:23">
      <c r="A1267" s="1">
        <f t="shared" si="220"/>
        <v>1251</v>
      </c>
      <c r="B1267" s="64">
        <f>IF($B$5=1,EXP($E$3+$E$4*NORMINV(IF($B$1="Random",'Random Generator'!B1252,'Random Generator'!H1252),0,1))-1,NORMINV(IF($B$1="Random",'Random Generator'!B1252,'Random Generator'!H1252),$B$3,$B$4))</f>
        <v>5.6228871615396026E-2</v>
      </c>
      <c r="C1267" s="64">
        <f>IF($B$5=1,EXP($E$3+$E$4*NORMINV(IF($B$1="Random",'Random Generator'!C1252,'Random Generator'!I1252),0,1))-1,NORMINV(IF($B$1="Random",'Random Generator'!C1252,'Random Generator'!I1252),$B$3,$B$4))</f>
        <v>8.8925203354998539E-2</v>
      </c>
      <c r="D1267" s="64">
        <f>IF($B$5=1,EXP($E$3+$E$4*NORMINV(IF($B$1="Random",'Random Generator'!D1252,'Random Generator'!J1252),0,1))-1,NORMINV(IF($B$1="Random",'Random Generator'!D1252,'Random Generator'!J1252),$B$3,$B$4))</f>
        <v>-0.10913967754123788</v>
      </c>
      <c r="E1267" s="64">
        <f>IF($B$5=1,EXP($E$3+$E$4*NORMINV(IF($B$1="Random",'Random Generator'!E1252,'Random Generator'!K1252),0,1))-1,NORMINV(IF($B$1="Random",'Random Generator'!E1252,'Random Generator'!K1252),$B$3,$B$4))</f>
        <v>0.40328313092312928</v>
      </c>
      <c r="F1267" s="64">
        <f>IF($B$5=1,EXP($E$3+$E$4*NORMINV(IF($B$1="Random",'Random Generator'!F1252,'Random Generator'!L1252),0,1))-1,NORMINV(IF($B$1="Random",'Random Generator'!F1252,'Random Generator'!L1252),$B$3,$B$4))</f>
        <v>2.9836544535318366E-2</v>
      </c>
      <c r="G1267" s="64"/>
      <c r="I1267" s="1">
        <f t="shared" si="221"/>
        <v>1251</v>
      </c>
      <c r="J1267" s="5">
        <f t="array" ref="J1267">GEOMEAN(B1267:F1267+1)-1</f>
        <v>8.1672680241965168E-2</v>
      </c>
      <c r="K1267" s="5">
        <f t="shared" si="213"/>
        <v>3.3363401209825852E-3</v>
      </c>
      <c r="M1267" s="12">
        <f t="shared" si="214"/>
        <v>2.650020441433578E-2</v>
      </c>
      <c r="N1267" s="68">
        <f t="shared" si="215"/>
        <v>1.4580459344977683</v>
      </c>
      <c r="P1267" s="1">
        <f t="shared" si="222"/>
        <v>1251</v>
      </c>
      <c r="Q1267" s="5">
        <f t="shared" si="216"/>
        <v>8.1672680241965168E-2</v>
      </c>
      <c r="R1267" s="5">
        <f t="shared" si="217"/>
        <v>0</v>
      </c>
      <c r="S1267" s="1"/>
      <c r="T1267" s="12">
        <f t="shared" si="212"/>
        <v>2.650020441433578E-2</v>
      </c>
      <c r="U1267" s="68">
        <f t="shared" si="218"/>
        <v>1.4807416914109173</v>
      </c>
      <c r="V1267" s="68"/>
      <c r="W1267" s="68">
        <f t="shared" si="219"/>
        <v>1.4807416914109173</v>
      </c>
    </row>
    <row r="1268" spans="1:23">
      <c r="A1268" s="1">
        <f t="shared" si="220"/>
        <v>1252</v>
      </c>
      <c r="B1268" s="64">
        <f>IF($B$5=1,EXP($E$3+$E$4*NORMINV(IF($B$1="Random",'Random Generator'!B1253,'Random Generator'!H1253),0,1))-1,NORMINV(IF($B$1="Random",'Random Generator'!B1253,'Random Generator'!H1253),$B$3,$B$4))</f>
        <v>1.3490293873559933E-2</v>
      </c>
      <c r="C1268" s="64">
        <f>IF($B$5=1,EXP($E$3+$E$4*NORMINV(IF($B$1="Random",'Random Generator'!C1253,'Random Generator'!I1253),0,1))-1,NORMINV(IF($B$1="Random",'Random Generator'!C1253,'Random Generator'!I1253),$B$3,$B$4))</f>
        <v>0.17127421562763234</v>
      </c>
      <c r="D1268" s="64">
        <f>IF($B$5=1,EXP($E$3+$E$4*NORMINV(IF($B$1="Random",'Random Generator'!D1253,'Random Generator'!J1253),0,1))-1,NORMINV(IF($B$1="Random",'Random Generator'!D1253,'Random Generator'!J1253),$B$3,$B$4))</f>
        <v>7.2553891774096213E-2</v>
      </c>
      <c r="E1268" s="64">
        <f>IF($B$5=1,EXP($E$3+$E$4*NORMINV(IF($B$1="Random",'Random Generator'!E1253,'Random Generator'!K1253),0,1))-1,NORMINV(IF($B$1="Random",'Random Generator'!E1253,'Random Generator'!K1253),$B$3,$B$4))</f>
        <v>0.13580040919271941</v>
      </c>
      <c r="F1268" s="64">
        <f>IF($B$5=1,EXP($E$3+$E$4*NORMINV(IF($B$1="Random",'Random Generator'!F1253,'Random Generator'!L1253),0,1))-1,NORMINV(IF($B$1="Random",'Random Generator'!F1253,'Random Generator'!L1253),$B$3,$B$4))</f>
        <v>-8.5401231711091929E-3</v>
      </c>
      <c r="G1268" s="64"/>
      <c r="I1268" s="1">
        <f t="shared" si="221"/>
        <v>1252</v>
      </c>
      <c r="J1268" s="5">
        <f t="array" ref="J1268">GEOMEAN(B1268:F1268+1)-1</f>
        <v>7.4718915774236283E-2</v>
      </c>
      <c r="K1268" s="5">
        <f t="shared" si="213"/>
        <v>0</v>
      </c>
      <c r="M1268" s="12">
        <f t="shared" si="214"/>
        <v>-8.5401231711091929E-3</v>
      </c>
      <c r="N1268" s="68">
        <f t="shared" si="215"/>
        <v>1.433753410886311</v>
      </c>
      <c r="P1268" s="1">
        <f t="shared" si="222"/>
        <v>1252</v>
      </c>
      <c r="Q1268" s="5">
        <f t="shared" si="216"/>
        <v>7.4718915774236283E-2</v>
      </c>
      <c r="R1268" s="5">
        <f t="shared" si="217"/>
        <v>0</v>
      </c>
      <c r="S1268" s="1"/>
      <c r="T1268" s="12">
        <f t="shared" si="212"/>
        <v>-8.5401231711091929E-3</v>
      </c>
      <c r="U1268" s="68">
        <f t="shared" si="218"/>
        <v>1.433753410886311</v>
      </c>
      <c r="V1268" s="68"/>
      <c r="W1268" s="68">
        <f t="shared" si="219"/>
        <v>1.433753410886311</v>
      </c>
    </row>
    <row r="1269" spans="1:23">
      <c r="A1269" s="1">
        <f t="shared" si="220"/>
        <v>1253</v>
      </c>
      <c r="B1269" s="64">
        <f>IF($B$5=1,EXP($E$3+$E$4*NORMINV(IF($B$1="Random",'Random Generator'!B1254,'Random Generator'!H1254),0,1))-1,NORMINV(IF($B$1="Random",'Random Generator'!B1254,'Random Generator'!H1254),$B$3,$B$4))</f>
        <v>1.40597582743478E-2</v>
      </c>
      <c r="C1269" s="64">
        <f>IF($B$5=1,EXP($E$3+$E$4*NORMINV(IF($B$1="Random",'Random Generator'!C1254,'Random Generator'!I1254),0,1))-1,NORMINV(IF($B$1="Random",'Random Generator'!C1254,'Random Generator'!I1254),$B$3,$B$4))</f>
        <v>0.1107677044615174</v>
      </c>
      <c r="D1269" s="64">
        <f>IF($B$5=1,EXP($E$3+$E$4*NORMINV(IF($B$1="Random",'Random Generator'!D1254,'Random Generator'!J1254),0,1))-1,NORMINV(IF($B$1="Random",'Random Generator'!D1254,'Random Generator'!J1254),$B$3,$B$4))</f>
        <v>0.25771330520220737</v>
      </c>
      <c r="E1269" s="64">
        <f>IF($B$5=1,EXP($E$3+$E$4*NORMINV(IF($B$1="Random",'Random Generator'!E1254,'Random Generator'!K1254),0,1))-1,NORMINV(IF($B$1="Random",'Random Generator'!E1254,'Random Generator'!K1254),$B$3,$B$4))</f>
        <v>4.6953131780122614E-2</v>
      </c>
      <c r="F1269" s="64">
        <f>IF($B$5=1,EXP($E$3+$E$4*NORMINV(IF($B$1="Random",'Random Generator'!F1254,'Random Generator'!L1254),0,1))-1,NORMINV(IF($B$1="Random",'Random Generator'!F1254,'Random Generator'!L1254),$B$3,$B$4))</f>
        <v>0.26681055354083227</v>
      </c>
      <c r="G1269" s="64"/>
      <c r="I1269" s="1">
        <f t="shared" si="221"/>
        <v>1253</v>
      </c>
      <c r="J1269" s="5">
        <f t="array" ref="J1269">GEOMEAN(B1269:F1269+1)-1</f>
        <v>0.134439845972957</v>
      </c>
      <c r="K1269" s="5">
        <f t="shared" si="213"/>
        <v>2.9719922986478499E-2</v>
      </c>
      <c r="M1269" s="12">
        <f t="shared" si="214"/>
        <v>0.23709063055435378</v>
      </c>
      <c r="N1269" s="68">
        <f t="shared" si="215"/>
        <v>1.6453599870837874</v>
      </c>
      <c r="P1269" s="1">
        <f t="shared" si="222"/>
        <v>1253</v>
      </c>
      <c r="Q1269" s="5">
        <f t="shared" si="216"/>
        <v>0.134439845972957</v>
      </c>
      <c r="R1269" s="5">
        <f t="shared" si="217"/>
        <v>2.0114462230811168E-2</v>
      </c>
      <c r="S1269" s="1"/>
      <c r="T1269" s="12">
        <f t="shared" si="212"/>
        <v>0.21697616832354261</v>
      </c>
      <c r="U1269" s="68">
        <f t="shared" si="218"/>
        <v>1.718146208780142</v>
      </c>
      <c r="V1269" s="68"/>
      <c r="W1269" s="68">
        <f t="shared" si="219"/>
        <v>1.8789159846956005</v>
      </c>
    </row>
    <row r="1270" spans="1:23">
      <c r="A1270" s="1">
        <f t="shared" si="220"/>
        <v>1254</v>
      </c>
      <c r="B1270" s="64">
        <f>IF($B$5=1,EXP($E$3+$E$4*NORMINV(IF($B$1="Random",'Random Generator'!B1255,'Random Generator'!H1255),0,1))-1,NORMINV(IF($B$1="Random",'Random Generator'!B1255,'Random Generator'!H1255),$B$3,$B$4))</f>
        <v>8.4294904709128149E-2</v>
      </c>
      <c r="C1270" s="64">
        <f>IF($B$5=1,EXP($E$3+$E$4*NORMINV(IF($B$1="Random",'Random Generator'!C1255,'Random Generator'!I1255),0,1))-1,NORMINV(IF($B$1="Random",'Random Generator'!C1255,'Random Generator'!I1255),$B$3,$B$4))</f>
        <v>0.13001690136804989</v>
      </c>
      <c r="D1270" s="64">
        <f>IF($B$5=1,EXP($E$3+$E$4*NORMINV(IF($B$1="Random",'Random Generator'!D1255,'Random Generator'!J1255),0,1))-1,NORMINV(IF($B$1="Random",'Random Generator'!D1255,'Random Generator'!J1255),$B$3,$B$4))</f>
        <v>0.17226129463267714</v>
      </c>
      <c r="E1270" s="64">
        <f>IF($B$5=1,EXP($E$3+$E$4*NORMINV(IF($B$1="Random",'Random Generator'!E1255,'Random Generator'!K1255),0,1))-1,NORMINV(IF($B$1="Random",'Random Generator'!E1255,'Random Generator'!K1255),$B$3,$B$4))</f>
        <v>3.6492251525622521E-2</v>
      </c>
      <c r="F1270" s="64">
        <f>IF($B$5=1,EXP($E$3+$E$4*NORMINV(IF($B$1="Random",'Random Generator'!F1255,'Random Generator'!L1255),0,1))-1,NORMINV(IF($B$1="Random",'Random Generator'!F1255,'Random Generator'!L1255),$B$3,$B$4))</f>
        <v>0.20603333807951718</v>
      </c>
      <c r="G1270" s="64"/>
      <c r="I1270" s="1">
        <f t="shared" si="221"/>
        <v>1254</v>
      </c>
      <c r="J1270" s="5">
        <f t="array" ref="J1270">GEOMEAN(B1270:F1270+1)-1</f>
        <v>0.1241814919110118</v>
      </c>
      <c r="K1270" s="5">
        <f t="shared" si="213"/>
        <v>2.4590745955505901E-2</v>
      </c>
      <c r="M1270" s="12">
        <f t="shared" si="214"/>
        <v>0.18144259212401129</v>
      </c>
      <c r="N1270" s="68">
        <f t="shared" si="215"/>
        <v>1.6075162842149333</v>
      </c>
      <c r="P1270" s="1">
        <f t="shared" si="222"/>
        <v>1254</v>
      </c>
      <c r="Q1270" s="5">
        <f t="shared" si="216"/>
        <v>0.1241814919110118</v>
      </c>
      <c r="R1270" s="5">
        <f t="shared" si="217"/>
        <v>1.498528519983857E-2</v>
      </c>
      <c r="S1270" s="1"/>
      <c r="T1270" s="12">
        <f t="shared" si="212"/>
        <v>0.16645730692417271</v>
      </c>
      <c r="U1270" s="68">
        <f t="shared" si="218"/>
        <v>1.6789659107064789</v>
      </c>
      <c r="V1270" s="68"/>
      <c r="W1270" s="68">
        <f t="shared" si="219"/>
        <v>1.7954865443184009</v>
      </c>
    </row>
    <row r="1271" spans="1:23">
      <c r="A1271" s="1">
        <f t="shared" si="220"/>
        <v>1255</v>
      </c>
      <c r="B1271" s="64">
        <f>IF($B$5=1,EXP($E$3+$E$4*NORMINV(IF($B$1="Random",'Random Generator'!B1256,'Random Generator'!H1256),0,1))-1,NORMINV(IF($B$1="Random",'Random Generator'!B1256,'Random Generator'!H1256),$B$3,$B$4))</f>
        <v>0.21652780320099074</v>
      </c>
      <c r="C1271" s="64">
        <f>IF($B$5=1,EXP($E$3+$E$4*NORMINV(IF($B$1="Random",'Random Generator'!C1256,'Random Generator'!I1256),0,1))-1,NORMINV(IF($B$1="Random",'Random Generator'!C1256,'Random Generator'!I1256),$B$3,$B$4))</f>
        <v>-8.6823942648712737E-3</v>
      </c>
      <c r="D1271" s="64">
        <f>IF($B$5=1,EXP($E$3+$E$4*NORMINV(IF($B$1="Random",'Random Generator'!D1256,'Random Generator'!J1256),0,1))-1,NORMINV(IF($B$1="Random",'Random Generator'!D1256,'Random Generator'!J1256),$B$3,$B$4))</f>
        <v>-0.11165147045880708</v>
      </c>
      <c r="E1271" s="64">
        <f>IF($B$5=1,EXP($E$3+$E$4*NORMINV(IF($B$1="Random",'Random Generator'!E1256,'Random Generator'!K1256),0,1))-1,NORMINV(IF($B$1="Random",'Random Generator'!E1256,'Random Generator'!K1256),$B$3,$B$4))</f>
        <v>-1.7049374787803551E-2</v>
      </c>
      <c r="F1271" s="64">
        <f>IF($B$5=1,EXP($E$3+$E$4*NORMINV(IF($B$1="Random",'Random Generator'!F1256,'Random Generator'!L1256),0,1))-1,NORMINV(IF($B$1="Random",'Random Generator'!F1256,'Random Generator'!L1256),$B$3,$B$4))</f>
        <v>-2.5722932741501725E-2</v>
      </c>
      <c r="G1271" s="64"/>
      <c r="I1271" s="1">
        <f t="shared" si="221"/>
        <v>1255</v>
      </c>
      <c r="J1271" s="5">
        <f t="array" ref="J1271">GEOMEAN(B1271:F1271+1)-1</f>
        <v>5.1398371102850948E-3</v>
      </c>
      <c r="K1271" s="5">
        <f t="shared" si="213"/>
        <v>0</v>
      </c>
      <c r="M1271" s="12">
        <f t="shared" si="214"/>
        <v>-2.5722932741501725E-2</v>
      </c>
      <c r="N1271" s="68">
        <f t="shared" si="215"/>
        <v>1.0259647261380889</v>
      </c>
      <c r="P1271" s="1">
        <f t="shared" si="222"/>
        <v>1255</v>
      </c>
      <c r="Q1271" s="5">
        <f t="shared" si="216"/>
        <v>5.1398371102850948E-3</v>
      </c>
      <c r="R1271" s="5">
        <f t="shared" si="217"/>
        <v>0</v>
      </c>
      <c r="S1271" s="1"/>
      <c r="T1271" s="12">
        <f t="shared" si="212"/>
        <v>-2.5722932741501725E-2</v>
      </c>
      <c r="U1271" s="68">
        <f t="shared" si="218"/>
        <v>1.0259647261380889</v>
      </c>
      <c r="V1271" s="68"/>
      <c r="W1271" s="68">
        <f t="shared" si="219"/>
        <v>1.0259647261380889</v>
      </c>
    </row>
    <row r="1272" spans="1:23">
      <c r="A1272" s="1">
        <f t="shared" si="220"/>
        <v>1256</v>
      </c>
      <c r="B1272" s="64">
        <f>IF($B$5=1,EXP($E$3+$E$4*NORMINV(IF($B$1="Random",'Random Generator'!B1257,'Random Generator'!H1257),0,1))-1,NORMINV(IF($B$1="Random",'Random Generator'!B1257,'Random Generator'!H1257),$B$3,$B$4))</f>
        <v>6.7476386203763505E-2</v>
      </c>
      <c r="C1272" s="64">
        <f>IF($B$5=1,EXP($E$3+$E$4*NORMINV(IF($B$1="Random",'Random Generator'!C1257,'Random Generator'!I1257),0,1))-1,NORMINV(IF($B$1="Random",'Random Generator'!C1257,'Random Generator'!I1257),$B$3,$B$4))</f>
        <v>0.16079889939036662</v>
      </c>
      <c r="D1272" s="64">
        <f>IF($B$5=1,EXP($E$3+$E$4*NORMINV(IF($B$1="Random",'Random Generator'!D1257,'Random Generator'!J1257),0,1))-1,NORMINV(IF($B$1="Random",'Random Generator'!D1257,'Random Generator'!J1257),$B$3,$B$4))</f>
        <v>0.14719764782687994</v>
      </c>
      <c r="E1272" s="64">
        <f>IF($B$5=1,EXP($E$3+$E$4*NORMINV(IF($B$1="Random",'Random Generator'!E1257,'Random Generator'!K1257),0,1))-1,NORMINV(IF($B$1="Random",'Random Generator'!E1257,'Random Generator'!K1257),$B$3,$B$4))</f>
        <v>8.5049633030004346E-2</v>
      </c>
      <c r="F1272" s="64">
        <f>IF($B$5=1,EXP($E$3+$E$4*NORMINV(IF($B$1="Random",'Random Generator'!F1257,'Random Generator'!L1257),0,1))-1,NORMINV(IF($B$1="Random",'Random Generator'!F1257,'Random Generator'!L1257),$B$3,$B$4))</f>
        <v>0.17369337373133686</v>
      </c>
      <c r="G1272" s="64"/>
      <c r="I1272" s="1">
        <f t="shared" si="221"/>
        <v>1256</v>
      </c>
      <c r="J1272" s="5">
        <f t="array" ref="J1272">GEOMEAN(B1272:F1272+1)-1</f>
        <v>0.1260341292924867</v>
      </c>
      <c r="K1272" s="5">
        <f t="shared" si="213"/>
        <v>2.551706464624335E-2</v>
      </c>
      <c r="M1272" s="12">
        <f t="shared" si="214"/>
        <v>0.14817630908509352</v>
      </c>
      <c r="N1272" s="68">
        <f t="shared" si="215"/>
        <v>1.6142987319222675</v>
      </c>
      <c r="P1272" s="1">
        <f t="shared" si="222"/>
        <v>1256</v>
      </c>
      <c r="Q1272" s="5">
        <f t="shared" si="216"/>
        <v>0.1260341292924867</v>
      </c>
      <c r="R1272" s="5">
        <f t="shared" si="217"/>
        <v>1.5911603890576019E-2</v>
      </c>
      <c r="S1272" s="1"/>
      <c r="T1272" s="12">
        <f t="shared" si="212"/>
        <v>0.1322647051945175</v>
      </c>
      <c r="U1272" s="68">
        <f t="shared" si="218"/>
        <v>1.6859883713734842</v>
      </c>
      <c r="V1272" s="68"/>
      <c r="W1272" s="68">
        <f t="shared" si="219"/>
        <v>1.8103300872972887</v>
      </c>
    </row>
    <row r="1273" spans="1:23">
      <c r="A1273" s="1">
        <f t="shared" si="220"/>
        <v>1257</v>
      </c>
      <c r="B1273" s="64">
        <f>IF($B$5=1,EXP($E$3+$E$4*NORMINV(IF($B$1="Random",'Random Generator'!B1258,'Random Generator'!H1258),0,1))-1,NORMINV(IF($B$1="Random",'Random Generator'!B1258,'Random Generator'!H1258),$B$3,$B$4))</f>
        <v>-1.994052174669303E-2</v>
      </c>
      <c r="C1273" s="64">
        <f>IF($B$5=1,EXP($E$3+$E$4*NORMINV(IF($B$1="Random",'Random Generator'!C1258,'Random Generator'!I1258),0,1))-1,NORMINV(IF($B$1="Random",'Random Generator'!C1258,'Random Generator'!I1258),$B$3,$B$4))</f>
        <v>0.13602876590824886</v>
      </c>
      <c r="D1273" s="64">
        <f>IF($B$5=1,EXP($E$3+$E$4*NORMINV(IF($B$1="Random",'Random Generator'!D1258,'Random Generator'!J1258),0,1))-1,NORMINV(IF($B$1="Random",'Random Generator'!D1258,'Random Generator'!J1258),$B$3,$B$4))</f>
        <v>-3.7041475696560355E-2</v>
      </c>
      <c r="E1273" s="64">
        <f>IF($B$5=1,EXP($E$3+$E$4*NORMINV(IF($B$1="Random",'Random Generator'!E1258,'Random Generator'!K1258),0,1))-1,NORMINV(IF($B$1="Random",'Random Generator'!E1258,'Random Generator'!K1258),$B$3,$B$4))</f>
        <v>0.24032657418400616</v>
      </c>
      <c r="F1273" s="64">
        <f>IF($B$5=1,EXP($E$3+$E$4*NORMINV(IF($B$1="Random",'Random Generator'!F1258,'Random Generator'!L1258),0,1))-1,NORMINV(IF($B$1="Random",'Random Generator'!F1258,'Random Generator'!L1258),$B$3,$B$4))</f>
        <v>2.7388877577799731E-2</v>
      </c>
      <c r="G1273" s="64"/>
      <c r="I1273" s="1">
        <f t="shared" si="221"/>
        <v>1257</v>
      </c>
      <c r="J1273" s="5">
        <f t="array" ref="J1273">GEOMEAN(B1273:F1273+1)-1</f>
        <v>6.4398001368549895E-2</v>
      </c>
      <c r="K1273" s="5">
        <f t="shared" si="213"/>
        <v>0</v>
      </c>
      <c r="M1273" s="12">
        <f t="shared" si="214"/>
        <v>2.7388877577799731E-2</v>
      </c>
      <c r="N1273" s="68">
        <f t="shared" si="215"/>
        <v>1.366218783667275</v>
      </c>
      <c r="P1273" s="1">
        <f t="shared" si="222"/>
        <v>1257</v>
      </c>
      <c r="Q1273" s="5">
        <f t="shared" si="216"/>
        <v>6.4398001368549895E-2</v>
      </c>
      <c r="R1273" s="5">
        <f t="shared" si="217"/>
        <v>0</v>
      </c>
      <c r="S1273" s="1"/>
      <c r="T1273" s="12">
        <f t="shared" si="212"/>
        <v>2.7388877577799731E-2</v>
      </c>
      <c r="U1273" s="68">
        <f t="shared" si="218"/>
        <v>1.366218783667275</v>
      </c>
      <c r="V1273" s="68"/>
      <c r="W1273" s="68">
        <f t="shared" si="219"/>
        <v>1.366218783667275</v>
      </c>
    </row>
    <row r="1274" spans="1:23">
      <c r="A1274" s="1">
        <f t="shared" si="220"/>
        <v>1258</v>
      </c>
      <c r="B1274" s="64">
        <f>IF($B$5=1,EXP($E$3+$E$4*NORMINV(IF($B$1="Random",'Random Generator'!B1259,'Random Generator'!H1259),0,1))-1,NORMINV(IF($B$1="Random",'Random Generator'!B1259,'Random Generator'!H1259),$B$3,$B$4))</f>
        <v>0.1650751807381714</v>
      </c>
      <c r="C1274" s="64">
        <f>IF($B$5=1,EXP($E$3+$E$4*NORMINV(IF($B$1="Random",'Random Generator'!C1259,'Random Generator'!I1259),0,1))-1,NORMINV(IF($B$1="Random",'Random Generator'!C1259,'Random Generator'!I1259),$B$3,$B$4))</f>
        <v>2.896431743887895E-2</v>
      </c>
      <c r="D1274" s="64">
        <f>IF($B$5=1,EXP($E$3+$E$4*NORMINV(IF($B$1="Random",'Random Generator'!D1259,'Random Generator'!J1259),0,1))-1,NORMINV(IF($B$1="Random",'Random Generator'!D1259,'Random Generator'!J1259),$B$3,$B$4))</f>
        <v>-1.3454721275408255E-2</v>
      </c>
      <c r="E1274" s="64">
        <f>IF($B$5=1,EXP($E$3+$E$4*NORMINV(IF($B$1="Random",'Random Generator'!E1259,'Random Generator'!K1259),0,1))-1,NORMINV(IF($B$1="Random",'Random Generator'!E1259,'Random Generator'!K1259),$B$3,$B$4))</f>
        <v>0.12493654895345307</v>
      </c>
      <c r="F1274" s="64">
        <f>IF($B$5=1,EXP($E$3+$E$4*NORMINV(IF($B$1="Random",'Random Generator'!F1259,'Random Generator'!L1259),0,1))-1,NORMINV(IF($B$1="Random",'Random Generator'!F1259,'Random Generator'!L1259),$B$3,$B$4))</f>
        <v>0.4429213688178919</v>
      </c>
      <c r="G1274" s="64"/>
      <c r="I1274" s="1">
        <f t="shared" si="221"/>
        <v>1258</v>
      </c>
      <c r="J1274" s="5">
        <f t="array" ref="J1274">GEOMEAN(B1274:F1274+1)-1</f>
        <v>0.13932701704873507</v>
      </c>
      <c r="K1274" s="5">
        <f t="shared" si="213"/>
        <v>3.2163508524367536E-2</v>
      </c>
      <c r="M1274" s="12">
        <f t="shared" si="214"/>
        <v>0.41075786029352435</v>
      </c>
      <c r="N1274" s="68">
        <f t="shared" si="215"/>
        <v>1.6636379406553992</v>
      </c>
      <c r="P1274" s="1">
        <f t="shared" si="222"/>
        <v>1258</v>
      </c>
      <c r="Q1274" s="5">
        <f t="shared" si="216"/>
        <v>0.13932701704873507</v>
      </c>
      <c r="R1274" s="5">
        <f t="shared" si="217"/>
        <v>2.2558047768700205E-2</v>
      </c>
      <c r="S1274" s="1"/>
      <c r="T1274" s="12">
        <f t="shared" si="212"/>
        <v>0.38819981252482416</v>
      </c>
      <c r="U1274" s="68">
        <f t="shared" si="218"/>
        <v>1.7370674820356791</v>
      </c>
      <c r="V1274" s="68"/>
      <c r="W1274" s="68">
        <f t="shared" si="219"/>
        <v>1.9197380814772347</v>
      </c>
    </row>
    <row r="1275" spans="1:23">
      <c r="A1275" s="1">
        <f t="shared" si="220"/>
        <v>1259</v>
      </c>
      <c r="B1275" s="64">
        <f>IF($B$5=1,EXP($E$3+$E$4*NORMINV(IF($B$1="Random",'Random Generator'!B1260,'Random Generator'!H1260),0,1))-1,NORMINV(IF($B$1="Random",'Random Generator'!B1260,'Random Generator'!H1260),$B$3,$B$4))</f>
        <v>0.23686711526721949</v>
      </c>
      <c r="C1275" s="64">
        <f>IF($B$5=1,EXP($E$3+$E$4*NORMINV(IF($B$1="Random",'Random Generator'!C1260,'Random Generator'!I1260),0,1))-1,NORMINV(IF($B$1="Random",'Random Generator'!C1260,'Random Generator'!I1260),$B$3,$B$4))</f>
        <v>0.23888804892363114</v>
      </c>
      <c r="D1275" s="64">
        <f>IF($B$5=1,EXP($E$3+$E$4*NORMINV(IF($B$1="Random",'Random Generator'!D1260,'Random Generator'!J1260),0,1))-1,NORMINV(IF($B$1="Random",'Random Generator'!D1260,'Random Generator'!J1260),$B$3,$B$4))</f>
        <v>0.36064684128526703</v>
      </c>
      <c r="E1275" s="64">
        <f>IF($B$5=1,EXP($E$3+$E$4*NORMINV(IF($B$1="Random",'Random Generator'!E1260,'Random Generator'!K1260),0,1))-1,NORMINV(IF($B$1="Random",'Random Generator'!E1260,'Random Generator'!K1260),$B$3,$B$4))</f>
        <v>9.6200870613935452E-2</v>
      </c>
      <c r="F1275" s="64">
        <f>IF($B$5=1,EXP($E$3+$E$4*NORMINV(IF($B$1="Random",'Random Generator'!F1260,'Random Generator'!L1260),0,1))-1,NORMINV(IF($B$1="Random",'Random Generator'!F1260,'Random Generator'!L1260),$B$3,$B$4))</f>
        <v>8.0014312472502347E-2</v>
      </c>
      <c r="G1275" s="64"/>
      <c r="I1275" s="1">
        <f t="shared" si="221"/>
        <v>1259</v>
      </c>
      <c r="J1275" s="5">
        <f t="array" ref="J1275">GEOMEAN(B1275:F1275+1)-1</f>
        <v>0.1980750817759549</v>
      </c>
      <c r="K1275" s="5">
        <f t="shared" si="213"/>
        <v>6.153754088797745E-2</v>
      </c>
      <c r="M1275" s="12">
        <f t="shared" si="214"/>
        <v>1.8476771584524897E-2</v>
      </c>
      <c r="N1275" s="68">
        <f t="shared" si="215"/>
        <v>1.8963518830003434</v>
      </c>
      <c r="P1275" s="1">
        <f t="shared" si="222"/>
        <v>1259</v>
      </c>
      <c r="Q1275" s="5">
        <f t="shared" si="216"/>
        <v>0.1980750817759549</v>
      </c>
      <c r="R1275" s="5">
        <f t="shared" si="217"/>
        <v>5.193208013231012E-2</v>
      </c>
      <c r="S1275" s="1"/>
      <c r="T1275" s="12">
        <f t="shared" si="212"/>
        <v>-3.3455308547785223E-2</v>
      </c>
      <c r="U1275" s="68">
        <f t="shared" si="218"/>
        <v>1.9778531107858264</v>
      </c>
      <c r="V1275" s="68"/>
      <c r="W1275" s="68">
        <f t="shared" si="219"/>
        <v>2.4684263729883398</v>
      </c>
    </row>
    <row r="1276" spans="1:23">
      <c r="A1276" s="1">
        <f t="shared" si="220"/>
        <v>1260</v>
      </c>
      <c r="B1276" s="64">
        <f>IF($B$5=1,EXP($E$3+$E$4*NORMINV(IF($B$1="Random",'Random Generator'!B1261,'Random Generator'!H1261),0,1))-1,NORMINV(IF($B$1="Random",'Random Generator'!B1261,'Random Generator'!H1261),$B$3,$B$4))</f>
        <v>0.14343024655368319</v>
      </c>
      <c r="C1276" s="64">
        <f>IF($B$5=1,EXP($E$3+$E$4*NORMINV(IF($B$1="Random",'Random Generator'!C1261,'Random Generator'!I1261),0,1))-1,NORMINV(IF($B$1="Random",'Random Generator'!C1261,'Random Generator'!I1261),$B$3,$B$4))</f>
        <v>0.1593721696607564</v>
      </c>
      <c r="D1276" s="64">
        <f>IF($B$5=1,EXP($E$3+$E$4*NORMINV(IF($B$1="Random",'Random Generator'!D1261,'Random Generator'!J1261),0,1))-1,NORMINV(IF($B$1="Random",'Random Generator'!D1261,'Random Generator'!J1261),$B$3,$B$4))</f>
        <v>0.14077847718771719</v>
      </c>
      <c r="E1276" s="64">
        <f>IF($B$5=1,EXP($E$3+$E$4*NORMINV(IF($B$1="Random",'Random Generator'!E1261,'Random Generator'!K1261),0,1))-1,NORMINV(IF($B$1="Random",'Random Generator'!E1261,'Random Generator'!K1261),$B$3,$B$4))</f>
        <v>-3.7332947603246791E-2</v>
      </c>
      <c r="F1276" s="64">
        <f>IF($B$5=1,EXP($E$3+$E$4*NORMINV(IF($B$1="Random",'Random Generator'!F1261,'Random Generator'!L1261),0,1))-1,NORMINV(IF($B$1="Random",'Random Generator'!F1261,'Random Generator'!L1261),$B$3,$B$4))</f>
        <v>0.14129361493919501</v>
      </c>
      <c r="G1276" s="64"/>
      <c r="I1276" s="1">
        <f t="shared" si="221"/>
        <v>1260</v>
      </c>
      <c r="J1276" s="5">
        <f t="array" ref="J1276">GEOMEAN(B1276:F1276+1)-1</f>
        <v>0.10688237548294244</v>
      </c>
      <c r="K1276" s="5">
        <f t="shared" si="213"/>
        <v>1.594118774147122E-2</v>
      </c>
      <c r="M1276" s="12">
        <f t="shared" si="214"/>
        <v>0.1253524271977238</v>
      </c>
      <c r="N1276" s="68">
        <f t="shared" si="215"/>
        <v>1.5452782531589055</v>
      </c>
      <c r="P1276" s="1">
        <f t="shared" si="222"/>
        <v>1260</v>
      </c>
      <c r="Q1276" s="5">
        <f t="shared" si="216"/>
        <v>0.10688237548294244</v>
      </c>
      <c r="R1276" s="5">
        <f t="shared" si="217"/>
        <v>6.3357269858038898E-3</v>
      </c>
      <c r="S1276" s="1"/>
      <c r="T1276" s="12">
        <f t="shared" si="212"/>
        <v>0.1190167002119199</v>
      </c>
      <c r="U1276" s="68">
        <f t="shared" si="218"/>
        <v>1.6145157196555049</v>
      </c>
      <c r="V1276" s="68"/>
      <c r="W1276" s="68">
        <f t="shared" si="219"/>
        <v>1.6615268426538929</v>
      </c>
    </row>
    <row r="1277" spans="1:23">
      <c r="A1277" s="1">
        <f t="shared" si="220"/>
        <v>1261</v>
      </c>
      <c r="B1277" s="64">
        <f>IF($B$5=1,EXP($E$3+$E$4*NORMINV(IF($B$1="Random",'Random Generator'!B1262,'Random Generator'!H1262),0,1))-1,NORMINV(IF($B$1="Random",'Random Generator'!B1262,'Random Generator'!H1262),$B$3,$B$4))</f>
        <v>2.4275996198755534E-2</v>
      </c>
      <c r="C1277" s="64">
        <f>IF($B$5=1,EXP($E$3+$E$4*NORMINV(IF($B$1="Random",'Random Generator'!C1262,'Random Generator'!I1262),0,1))-1,NORMINV(IF($B$1="Random",'Random Generator'!C1262,'Random Generator'!I1262),$B$3,$B$4))</f>
        <v>-8.3777206805488391E-2</v>
      </c>
      <c r="D1277" s="64">
        <f>IF($B$5=1,EXP($E$3+$E$4*NORMINV(IF($B$1="Random",'Random Generator'!D1262,'Random Generator'!J1262),0,1))-1,NORMINV(IF($B$1="Random",'Random Generator'!D1262,'Random Generator'!J1262),$B$3,$B$4))</f>
        <v>2.0623000945494852E-2</v>
      </c>
      <c r="E1277" s="64">
        <f>IF($B$5=1,EXP($E$3+$E$4*NORMINV(IF($B$1="Random",'Random Generator'!E1262,'Random Generator'!K1262),0,1))-1,NORMINV(IF($B$1="Random",'Random Generator'!E1262,'Random Generator'!K1262),$B$3,$B$4))</f>
        <v>3.5072646271306906E-2</v>
      </c>
      <c r="F1277" s="64">
        <f>IF($B$5=1,EXP($E$3+$E$4*NORMINV(IF($B$1="Random",'Random Generator'!F1262,'Random Generator'!L1262),0,1))-1,NORMINV(IF($B$1="Random",'Random Generator'!F1262,'Random Generator'!L1262),$B$3,$B$4))</f>
        <v>0.37754370306756124</v>
      </c>
      <c r="G1277" s="64"/>
      <c r="I1277" s="1">
        <f t="shared" si="221"/>
        <v>1261</v>
      </c>
      <c r="J1277" s="5">
        <f t="array" ref="J1277">GEOMEAN(B1277:F1277+1)-1</f>
        <v>6.4319284337600369E-2</v>
      </c>
      <c r="K1277" s="5">
        <f t="shared" si="213"/>
        <v>0</v>
      </c>
      <c r="M1277" s="12">
        <f t="shared" si="214"/>
        <v>0.37754370306756124</v>
      </c>
      <c r="N1277" s="68">
        <f t="shared" si="215"/>
        <v>1.3657136681912638</v>
      </c>
      <c r="P1277" s="1">
        <f t="shared" si="222"/>
        <v>1261</v>
      </c>
      <c r="Q1277" s="5">
        <f t="shared" si="216"/>
        <v>6.4319284337600369E-2</v>
      </c>
      <c r="R1277" s="5">
        <f t="shared" si="217"/>
        <v>0</v>
      </c>
      <c r="S1277" s="1"/>
      <c r="T1277" s="12">
        <f t="shared" si="212"/>
        <v>0.37754370306756124</v>
      </c>
      <c r="U1277" s="68">
        <f t="shared" si="218"/>
        <v>1.3657136681912638</v>
      </c>
      <c r="V1277" s="68"/>
      <c r="W1277" s="68">
        <f t="shared" si="219"/>
        <v>1.3657136681912638</v>
      </c>
    </row>
    <row r="1278" spans="1:23">
      <c r="A1278" s="1">
        <f t="shared" si="220"/>
        <v>1262</v>
      </c>
      <c r="B1278" s="64">
        <f>IF($B$5=1,EXP($E$3+$E$4*NORMINV(IF($B$1="Random",'Random Generator'!B1263,'Random Generator'!H1263),0,1))-1,NORMINV(IF($B$1="Random",'Random Generator'!B1263,'Random Generator'!H1263),$B$3,$B$4))</f>
        <v>0.31543867838181017</v>
      </c>
      <c r="C1278" s="64">
        <f>IF($B$5=1,EXP($E$3+$E$4*NORMINV(IF($B$1="Random",'Random Generator'!C1263,'Random Generator'!I1263),0,1))-1,NORMINV(IF($B$1="Random",'Random Generator'!C1263,'Random Generator'!I1263),$B$3,$B$4))</f>
        <v>3.7496540004786416E-2</v>
      </c>
      <c r="D1278" s="64">
        <f>IF($B$5=1,EXP($E$3+$E$4*NORMINV(IF($B$1="Random",'Random Generator'!D1263,'Random Generator'!J1263),0,1))-1,NORMINV(IF($B$1="Random",'Random Generator'!D1263,'Random Generator'!J1263),$B$3,$B$4))</f>
        <v>0.57760273165819265</v>
      </c>
      <c r="E1278" s="64">
        <f>IF($B$5=1,EXP($E$3+$E$4*NORMINV(IF($B$1="Random",'Random Generator'!E1263,'Random Generator'!K1263),0,1))-1,NORMINV(IF($B$1="Random",'Random Generator'!E1263,'Random Generator'!K1263),$B$3,$B$4))</f>
        <v>0.224173586021019</v>
      </c>
      <c r="F1278" s="64">
        <f>IF($B$5=1,EXP($E$3+$E$4*NORMINV(IF($B$1="Random",'Random Generator'!F1263,'Random Generator'!L1263),0,1))-1,NORMINV(IF($B$1="Random",'Random Generator'!F1263,'Random Generator'!L1263),$B$3,$B$4))</f>
        <v>-2.2488492678242045E-3</v>
      </c>
      <c r="G1278" s="64"/>
      <c r="I1278" s="1">
        <f t="shared" si="221"/>
        <v>1262</v>
      </c>
      <c r="J1278" s="5">
        <f t="array" ref="J1278">GEOMEAN(B1278:F1278+1)-1</f>
        <v>0.21334423551018222</v>
      </c>
      <c r="K1278" s="5">
        <f t="shared" si="213"/>
        <v>6.9172117755091106E-2</v>
      </c>
      <c r="M1278" s="12">
        <f t="shared" si="214"/>
        <v>-7.142096702291531E-2</v>
      </c>
      <c r="N1278" s="68">
        <f t="shared" si="215"/>
        <v>1.9609061172253992</v>
      </c>
      <c r="P1278" s="1">
        <f t="shared" si="222"/>
        <v>1262</v>
      </c>
      <c r="Q1278" s="5">
        <f t="shared" si="216"/>
        <v>0.21334423551018222</v>
      </c>
      <c r="R1278" s="5">
        <f t="shared" si="217"/>
        <v>5.9566656999423782E-2</v>
      </c>
      <c r="S1278" s="1"/>
      <c r="T1278" s="12">
        <f t="shared" si="212"/>
        <v>-0.1309876240223391</v>
      </c>
      <c r="U1278" s="68">
        <f t="shared" si="218"/>
        <v>2.0446099740843264</v>
      </c>
      <c r="V1278" s="68"/>
      <c r="W1278" s="68">
        <f t="shared" si="219"/>
        <v>2.6297844673507784</v>
      </c>
    </row>
    <row r="1279" spans="1:23">
      <c r="A1279" s="1">
        <f t="shared" si="220"/>
        <v>1263</v>
      </c>
      <c r="B1279" s="64">
        <f>IF($B$5=1,EXP($E$3+$E$4*NORMINV(IF($B$1="Random",'Random Generator'!B1264,'Random Generator'!H1264),0,1))-1,NORMINV(IF($B$1="Random",'Random Generator'!B1264,'Random Generator'!H1264),$B$3,$B$4))</f>
        <v>-0.16947970157223113</v>
      </c>
      <c r="C1279" s="64">
        <f>IF($B$5=1,EXP($E$3+$E$4*NORMINV(IF($B$1="Random",'Random Generator'!C1264,'Random Generator'!I1264),0,1))-1,NORMINV(IF($B$1="Random",'Random Generator'!C1264,'Random Generator'!I1264),$B$3,$B$4))</f>
        <v>4.373844037837582E-2</v>
      </c>
      <c r="D1279" s="64">
        <f>IF($B$5=1,EXP($E$3+$E$4*NORMINV(IF($B$1="Random",'Random Generator'!D1264,'Random Generator'!J1264),0,1))-1,NORMINV(IF($B$1="Random",'Random Generator'!D1264,'Random Generator'!J1264),$B$3,$B$4))</f>
        <v>8.6693867980698558E-2</v>
      </c>
      <c r="E1279" s="64">
        <f>IF($B$5=1,EXP($E$3+$E$4*NORMINV(IF($B$1="Random",'Random Generator'!E1264,'Random Generator'!K1264),0,1))-1,NORMINV(IF($B$1="Random",'Random Generator'!E1264,'Random Generator'!K1264),$B$3,$B$4))</f>
        <v>0.25769523814550088</v>
      </c>
      <c r="F1279" s="64">
        <f>IF($B$5=1,EXP($E$3+$E$4*NORMINV(IF($B$1="Random",'Random Generator'!F1264,'Random Generator'!L1264),0,1))-1,NORMINV(IF($B$1="Random",'Random Generator'!F1264,'Random Generator'!L1264),$B$3,$B$4))</f>
        <v>0.23498750672129831</v>
      </c>
      <c r="G1279" s="64"/>
      <c r="I1279" s="1">
        <f t="shared" si="221"/>
        <v>1263</v>
      </c>
      <c r="J1279" s="5">
        <f t="array" ref="J1279">GEOMEAN(B1279:F1279+1)-1</f>
        <v>7.9089397523617322E-2</v>
      </c>
      <c r="K1279" s="5">
        <f t="shared" si="213"/>
        <v>2.0446987618086623E-3</v>
      </c>
      <c r="M1279" s="12">
        <f t="shared" si="214"/>
        <v>0.23294280795948966</v>
      </c>
      <c r="N1279" s="68">
        <f t="shared" si="215"/>
        <v>1.449334523406496</v>
      </c>
      <c r="P1279" s="1">
        <f t="shared" si="222"/>
        <v>1263</v>
      </c>
      <c r="Q1279" s="5">
        <f t="shared" si="216"/>
        <v>7.9089397523617322E-2</v>
      </c>
      <c r="R1279" s="5">
        <f t="shared" si="217"/>
        <v>0</v>
      </c>
      <c r="S1279" s="1"/>
      <c r="T1279" s="12">
        <f t="shared" si="212"/>
        <v>0.23294280795948966</v>
      </c>
      <c r="U1279" s="68">
        <f t="shared" si="218"/>
        <v>1.4631441904087292</v>
      </c>
      <c r="V1279" s="68"/>
      <c r="W1279" s="68">
        <f t="shared" si="219"/>
        <v>1.4631441904087292</v>
      </c>
    </row>
    <row r="1280" spans="1:23">
      <c r="A1280" s="1">
        <f t="shared" si="220"/>
        <v>1264</v>
      </c>
      <c r="B1280" s="64">
        <f>IF($B$5=1,EXP($E$3+$E$4*NORMINV(IF($B$1="Random",'Random Generator'!B1265,'Random Generator'!H1265),0,1))-1,NORMINV(IF($B$1="Random",'Random Generator'!B1265,'Random Generator'!H1265),$B$3,$B$4))</f>
        <v>0.29642108990206006</v>
      </c>
      <c r="C1280" s="64">
        <f>IF($B$5=1,EXP($E$3+$E$4*NORMINV(IF($B$1="Random",'Random Generator'!C1265,'Random Generator'!I1265),0,1))-1,NORMINV(IF($B$1="Random",'Random Generator'!C1265,'Random Generator'!I1265),$B$3,$B$4))</f>
        <v>-1.9679409251158964E-2</v>
      </c>
      <c r="D1280" s="64">
        <f>IF($B$5=1,EXP($E$3+$E$4*NORMINV(IF($B$1="Random",'Random Generator'!D1265,'Random Generator'!J1265),0,1))-1,NORMINV(IF($B$1="Random",'Random Generator'!D1265,'Random Generator'!J1265),$B$3,$B$4))</f>
        <v>-5.3736790552131319E-3</v>
      </c>
      <c r="E1280" s="64">
        <f>IF($B$5=1,EXP($E$3+$E$4*NORMINV(IF($B$1="Random",'Random Generator'!E1265,'Random Generator'!K1265),0,1))-1,NORMINV(IF($B$1="Random",'Random Generator'!E1265,'Random Generator'!K1265),$B$3,$B$4))</f>
        <v>0.17591038959655836</v>
      </c>
      <c r="F1280" s="64">
        <f>IF($B$5=1,EXP($E$3+$E$4*NORMINV(IF($B$1="Random",'Random Generator'!F1265,'Random Generator'!L1265),0,1))-1,NORMINV(IF($B$1="Random",'Random Generator'!F1265,'Random Generator'!L1265),$B$3,$B$4))</f>
        <v>3.665547746404707E-2</v>
      </c>
      <c r="G1280" s="64"/>
      <c r="I1280" s="1">
        <f t="shared" si="221"/>
        <v>1264</v>
      </c>
      <c r="J1280" s="5">
        <f t="array" ref="J1280">GEOMEAN(B1280:F1280+1)-1</f>
        <v>9.0326498150416157E-2</v>
      </c>
      <c r="K1280" s="5">
        <f t="shared" si="213"/>
        <v>7.6632490752080798E-3</v>
      </c>
      <c r="M1280" s="12">
        <f t="shared" si="214"/>
        <v>2.8992228388838991E-2</v>
      </c>
      <c r="N1280" s="68">
        <f t="shared" si="215"/>
        <v>1.4875342522867232</v>
      </c>
      <c r="P1280" s="1">
        <f t="shared" si="222"/>
        <v>1264</v>
      </c>
      <c r="Q1280" s="5">
        <f t="shared" si="216"/>
        <v>9.0326498150416157E-2</v>
      </c>
      <c r="R1280" s="5">
        <f t="shared" si="217"/>
        <v>0</v>
      </c>
      <c r="S1280" s="1"/>
      <c r="T1280" s="12">
        <f t="shared" si="212"/>
        <v>2.8992228388838991E-2</v>
      </c>
      <c r="U1280" s="68">
        <f t="shared" si="218"/>
        <v>1.5409297297521238</v>
      </c>
      <c r="V1280" s="68"/>
      <c r="W1280" s="68">
        <f t="shared" si="219"/>
        <v>1.5409297297521238</v>
      </c>
    </row>
    <row r="1281" spans="1:23">
      <c r="A1281" s="1">
        <f t="shared" si="220"/>
        <v>1265</v>
      </c>
      <c r="B1281" s="64">
        <f>IF($B$5=1,EXP($E$3+$E$4*NORMINV(IF($B$1="Random",'Random Generator'!B1266,'Random Generator'!H1266),0,1))-1,NORMINV(IF($B$1="Random",'Random Generator'!B1266,'Random Generator'!H1266),$B$3,$B$4))</f>
        <v>-7.9071208898671586E-2</v>
      </c>
      <c r="C1281" s="64">
        <f>IF($B$5=1,EXP($E$3+$E$4*NORMINV(IF($B$1="Random",'Random Generator'!C1266,'Random Generator'!I1266),0,1))-1,NORMINV(IF($B$1="Random",'Random Generator'!C1266,'Random Generator'!I1266),$B$3,$B$4))</f>
        <v>9.0021007202947922E-2</v>
      </c>
      <c r="D1281" s="64">
        <f>IF($B$5=1,EXP($E$3+$E$4*NORMINV(IF($B$1="Random",'Random Generator'!D1266,'Random Generator'!J1266),0,1))-1,NORMINV(IF($B$1="Random",'Random Generator'!D1266,'Random Generator'!J1266),$B$3,$B$4))</f>
        <v>5.4697688783259535E-2</v>
      </c>
      <c r="E1281" s="64">
        <f>IF($B$5=1,EXP($E$3+$E$4*NORMINV(IF($B$1="Random",'Random Generator'!E1266,'Random Generator'!K1266),0,1))-1,NORMINV(IF($B$1="Random",'Random Generator'!E1266,'Random Generator'!K1266),$B$3,$B$4))</f>
        <v>7.1948745981275319E-2</v>
      </c>
      <c r="F1281" s="64">
        <f>IF($B$5=1,EXP($E$3+$E$4*NORMINV(IF($B$1="Random",'Random Generator'!F1266,'Random Generator'!L1266),0,1))-1,NORMINV(IF($B$1="Random",'Random Generator'!F1266,'Random Generator'!L1266),$B$3,$B$4))</f>
        <v>-7.1468195686312352E-2</v>
      </c>
      <c r="G1281" s="64"/>
      <c r="I1281" s="1">
        <f t="shared" si="221"/>
        <v>1265</v>
      </c>
      <c r="J1281" s="5">
        <f t="array" ref="J1281">GEOMEAN(B1281:F1281+1)-1</f>
        <v>1.0536357693379905E-2</v>
      </c>
      <c r="K1281" s="5">
        <f t="shared" si="213"/>
        <v>0</v>
      </c>
      <c r="M1281" s="12">
        <f t="shared" si="214"/>
        <v>-7.1468195686312352E-2</v>
      </c>
      <c r="N1281" s="68">
        <f t="shared" si="215"/>
        <v>1.0538036954725918</v>
      </c>
      <c r="P1281" s="1">
        <f t="shared" si="222"/>
        <v>1265</v>
      </c>
      <c r="Q1281" s="5">
        <f t="shared" si="216"/>
        <v>1.0536357693379905E-2</v>
      </c>
      <c r="R1281" s="5">
        <f t="shared" si="217"/>
        <v>0</v>
      </c>
      <c r="S1281" s="1"/>
      <c r="T1281" s="12">
        <f t="shared" si="212"/>
        <v>-7.1468195686312352E-2</v>
      </c>
      <c r="U1281" s="68">
        <f t="shared" si="218"/>
        <v>1.0538036954725918</v>
      </c>
      <c r="V1281" s="68"/>
      <c r="W1281" s="68">
        <f t="shared" si="219"/>
        <v>1.0538036954725918</v>
      </c>
    </row>
    <row r="1282" spans="1:23">
      <c r="A1282" s="1">
        <f t="shared" si="220"/>
        <v>1266</v>
      </c>
      <c r="B1282" s="64">
        <f>IF($B$5=1,EXP($E$3+$E$4*NORMINV(IF($B$1="Random",'Random Generator'!B1267,'Random Generator'!H1267),0,1))-1,NORMINV(IF($B$1="Random",'Random Generator'!B1267,'Random Generator'!H1267),$B$3,$B$4))</f>
        <v>3.6743593810011355E-3</v>
      </c>
      <c r="C1282" s="64">
        <f>IF($B$5=1,EXP($E$3+$E$4*NORMINV(IF($B$1="Random",'Random Generator'!C1267,'Random Generator'!I1267),0,1))-1,NORMINV(IF($B$1="Random",'Random Generator'!C1267,'Random Generator'!I1267),$B$3,$B$4))</f>
        <v>-1.4949104246112621E-2</v>
      </c>
      <c r="D1282" s="64">
        <f>IF($B$5=1,EXP($E$3+$E$4*NORMINV(IF($B$1="Random",'Random Generator'!D1267,'Random Generator'!J1267),0,1))-1,NORMINV(IF($B$1="Random",'Random Generator'!D1267,'Random Generator'!J1267),$B$3,$B$4))</f>
        <v>-1.6545930986692881E-2</v>
      </c>
      <c r="E1282" s="64">
        <f>IF($B$5=1,EXP($E$3+$E$4*NORMINV(IF($B$1="Random",'Random Generator'!E1267,'Random Generator'!K1267),0,1))-1,NORMINV(IF($B$1="Random",'Random Generator'!E1267,'Random Generator'!K1267),$B$3,$B$4))</f>
        <v>0.11905440221065899</v>
      </c>
      <c r="F1282" s="64">
        <f>IF($B$5=1,EXP($E$3+$E$4*NORMINV(IF($B$1="Random",'Random Generator'!F1267,'Random Generator'!L1267),0,1))-1,NORMINV(IF($B$1="Random",'Random Generator'!F1267,'Random Generator'!L1267),$B$3,$B$4))</f>
        <v>0.1510905659606836</v>
      </c>
      <c r="G1282" s="64"/>
      <c r="I1282" s="1">
        <f t="shared" si="221"/>
        <v>1266</v>
      </c>
      <c r="J1282" s="5">
        <f t="array" ref="J1282">GEOMEAN(B1282:F1282+1)-1</f>
        <v>4.6051954280736052E-2</v>
      </c>
      <c r="K1282" s="5">
        <f t="shared" si="213"/>
        <v>0</v>
      </c>
      <c r="M1282" s="12">
        <f t="shared" si="214"/>
        <v>0.1510905659606836</v>
      </c>
      <c r="N1282" s="68">
        <f t="shared" si="215"/>
        <v>1.2524669538391708</v>
      </c>
      <c r="P1282" s="1">
        <f t="shared" si="222"/>
        <v>1266</v>
      </c>
      <c r="Q1282" s="5">
        <f t="shared" si="216"/>
        <v>4.6051954280736052E-2</v>
      </c>
      <c r="R1282" s="5">
        <f t="shared" si="217"/>
        <v>0</v>
      </c>
      <c r="S1282" s="1"/>
      <c r="T1282" s="12">
        <f t="shared" si="212"/>
        <v>0.1510905659606836</v>
      </c>
      <c r="U1282" s="68">
        <f t="shared" si="218"/>
        <v>1.2524669538391708</v>
      </c>
      <c r="V1282" s="68"/>
      <c r="W1282" s="68">
        <f t="shared" si="219"/>
        <v>1.2524669538391708</v>
      </c>
    </row>
    <row r="1283" spans="1:23">
      <c r="A1283" s="1">
        <f t="shared" si="220"/>
        <v>1267</v>
      </c>
      <c r="B1283" s="64">
        <f>IF($B$5=1,EXP($E$3+$E$4*NORMINV(IF($B$1="Random",'Random Generator'!B1268,'Random Generator'!H1268),0,1))-1,NORMINV(IF($B$1="Random",'Random Generator'!B1268,'Random Generator'!H1268),$B$3,$B$4))</f>
        <v>0.21666986834797286</v>
      </c>
      <c r="C1283" s="64">
        <f>IF($B$5=1,EXP($E$3+$E$4*NORMINV(IF($B$1="Random",'Random Generator'!C1268,'Random Generator'!I1268),0,1))-1,NORMINV(IF($B$1="Random",'Random Generator'!C1268,'Random Generator'!I1268),$B$3,$B$4))</f>
        <v>0.13224534162061841</v>
      </c>
      <c r="D1283" s="64">
        <f>IF($B$5=1,EXP($E$3+$E$4*NORMINV(IF($B$1="Random",'Random Generator'!D1268,'Random Generator'!J1268),0,1))-1,NORMINV(IF($B$1="Random",'Random Generator'!D1268,'Random Generator'!J1268),$B$3,$B$4))</f>
        <v>5.762990349292374E-2</v>
      </c>
      <c r="E1283" s="64">
        <f>IF($B$5=1,EXP($E$3+$E$4*NORMINV(IF($B$1="Random",'Random Generator'!E1268,'Random Generator'!K1268),0,1))-1,NORMINV(IF($B$1="Random",'Random Generator'!E1268,'Random Generator'!K1268),$B$3,$B$4))</f>
        <v>-3.8308737399837534E-2</v>
      </c>
      <c r="F1283" s="64">
        <f>IF($B$5=1,EXP($E$3+$E$4*NORMINV(IF($B$1="Random",'Random Generator'!F1268,'Random Generator'!L1268),0,1))-1,NORMINV(IF($B$1="Random",'Random Generator'!F1268,'Random Generator'!L1268),$B$3,$B$4))</f>
        <v>-3.1210856913012619E-2</v>
      </c>
      <c r="G1283" s="64"/>
      <c r="I1283" s="1">
        <f t="shared" si="221"/>
        <v>1267</v>
      </c>
      <c r="J1283" s="5">
        <f t="array" ref="J1283">GEOMEAN(B1283:F1283+1)-1</f>
        <v>6.302233627964271E-2</v>
      </c>
      <c r="K1283" s="5">
        <f t="shared" si="213"/>
        <v>0</v>
      </c>
      <c r="M1283" s="12">
        <f t="shared" si="214"/>
        <v>-3.1210856913012619E-2</v>
      </c>
      <c r="N1283" s="68">
        <f t="shared" si="215"/>
        <v>1.3574128313874416</v>
      </c>
      <c r="P1283" s="1">
        <f t="shared" si="222"/>
        <v>1267</v>
      </c>
      <c r="Q1283" s="5">
        <f t="shared" si="216"/>
        <v>6.302233627964271E-2</v>
      </c>
      <c r="R1283" s="5">
        <f t="shared" si="217"/>
        <v>0</v>
      </c>
      <c r="S1283" s="1"/>
      <c r="T1283" s="12">
        <f t="shared" si="212"/>
        <v>-3.1210856913012619E-2</v>
      </c>
      <c r="U1283" s="68">
        <f t="shared" si="218"/>
        <v>1.3574128313874416</v>
      </c>
      <c r="V1283" s="68"/>
      <c r="W1283" s="68">
        <f t="shared" si="219"/>
        <v>1.3574128313874416</v>
      </c>
    </row>
    <row r="1284" spans="1:23">
      <c r="A1284" s="1">
        <f t="shared" si="220"/>
        <v>1268</v>
      </c>
      <c r="B1284" s="64">
        <f>IF($B$5=1,EXP($E$3+$E$4*NORMINV(IF($B$1="Random",'Random Generator'!B1269,'Random Generator'!H1269),0,1))-1,NORMINV(IF($B$1="Random",'Random Generator'!B1269,'Random Generator'!H1269),$B$3,$B$4))</f>
        <v>0.25772546905237248</v>
      </c>
      <c r="C1284" s="64">
        <f>IF($B$5=1,EXP($E$3+$E$4*NORMINV(IF($B$1="Random",'Random Generator'!C1269,'Random Generator'!I1269),0,1))-1,NORMINV(IF($B$1="Random",'Random Generator'!C1269,'Random Generator'!I1269),$B$3,$B$4))</f>
        <v>0.20937513846286859</v>
      </c>
      <c r="D1284" s="64">
        <f>IF($B$5=1,EXP($E$3+$E$4*NORMINV(IF($B$1="Random",'Random Generator'!D1269,'Random Generator'!J1269),0,1))-1,NORMINV(IF($B$1="Random",'Random Generator'!D1269,'Random Generator'!J1269),$B$3,$B$4))</f>
        <v>-1.7420259773548441E-4</v>
      </c>
      <c r="E1284" s="64">
        <f>IF($B$5=1,EXP($E$3+$E$4*NORMINV(IF($B$1="Random",'Random Generator'!E1269,'Random Generator'!K1269),0,1))-1,NORMINV(IF($B$1="Random",'Random Generator'!E1269,'Random Generator'!K1269),$B$3,$B$4))</f>
        <v>-0.13073517796648992</v>
      </c>
      <c r="F1284" s="64">
        <f>IF($B$5=1,EXP($E$3+$E$4*NORMINV(IF($B$1="Random",'Random Generator'!F1269,'Random Generator'!L1269),0,1))-1,NORMINV(IF($B$1="Random",'Random Generator'!F1269,'Random Generator'!L1269),$B$3,$B$4))</f>
        <v>0.29460752426012982</v>
      </c>
      <c r="G1284" s="64"/>
      <c r="I1284" s="1">
        <f t="shared" si="221"/>
        <v>1268</v>
      </c>
      <c r="J1284" s="5">
        <f t="array" ref="J1284">GEOMEAN(B1284:F1284+1)-1</f>
        <v>0.113454032143534</v>
      </c>
      <c r="K1284" s="5">
        <f t="shared" si="213"/>
        <v>1.9227016071767002E-2</v>
      </c>
      <c r="M1284" s="12">
        <f t="shared" si="214"/>
        <v>0.27538050818836279</v>
      </c>
      <c r="N1284" s="68">
        <f t="shared" si="215"/>
        <v>1.5686901361785641</v>
      </c>
      <c r="P1284" s="1">
        <f t="shared" si="222"/>
        <v>1268</v>
      </c>
      <c r="Q1284" s="5">
        <f t="shared" si="216"/>
        <v>0.113454032143534</v>
      </c>
      <c r="R1284" s="5">
        <f t="shared" si="217"/>
        <v>9.6215553160996711E-3</v>
      </c>
      <c r="S1284" s="1"/>
      <c r="T1284" s="12">
        <f t="shared" si="212"/>
        <v>0.26575895287226314</v>
      </c>
      <c r="U1284" s="68">
        <f t="shared" si="218"/>
        <v>1.6387618245877478</v>
      </c>
      <c r="V1284" s="68"/>
      <c r="W1284" s="68">
        <f t="shared" si="219"/>
        <v>1.7114391465743835</v>
      </c>
    </row>
    <row r="1285" spans="1:23">
      <c r="A1285" s="1">
        <f t="shared" si="220"/>
        <v>1269</v>
      </c>
      <c r="B1285" s="64">
        <f>IF($B$5=1,EXP($E$3+$E$4*NORMINV(IF($B$1="Random",'Random Generator'!B1270,'Random Generator'!H1270),0,1))-1,NORMINV(IF($B$1="Random",'Random Generator'!B1270,'Random Generator'!H1270),$B$3,$B$4))</f>
        <v>5.5169170057303152E-3</v>
      </c>
      <c r="C1285" s="64">
        <f>IF($B$5=1,EXP($E$3+$E$4*NORMINV(IF($B$1="Random",'Random Generator'!C1270,'Random Generator'!I1270),0,1))-1,NORMINV(IF($B$1="Random",'Random Generator'!C1270,'Random Generator'!I1270),$B$3,$B$4))</f>
        <v>-3.0286923168923896E-2</v>
      </c>
      <c r="D1285" s="64">
        <f>IF($B$5=1,EXP($E$3+$E$4*NORMINV(IF($B$1="Random",'Random Generator'!D1270,'Random Generator'!J1270),0,1))-1,NORMINV(IF($B$1="Random",'Random Generator'!D1270,'Random Generator'!J1270),$B$3,$B$4))</f>
        <v>3.9117766592868142E-2</v>
      </c>
      <c r="E1285" s="64">
        <f>IF($B$5=1,EXP($E$3+$E$4*NORMINV(IF($B$1="Random",'Random Generator'!E1270,'Random Generator'!K1270),0,1))-1,NORMINV(IF($B$1="Random",'Random Generator'!E1270,'Random Generator'!K1270),$B$3,$B$4))</f>
        <v>0.16372179664783215</v>
      </c>
      <c r="F1285" s="64">
        <f>IF($B$5=1,EXP($E$3+$E$4*NORMINV(IF($B$1="Random",'Random Generator'!F1270,'Random Generator'!L1270),0,1))-1,NORMINV(IF($B$1="Random",'Random Generator'!F1270,'Random Generator'!L1270),$B$3,$B$4))</f>
        <v>0.15712933300179643</v>
      </c>
      <c r="G1285" s="64"/>
      <c r="I1285" s="1">
        <f t="shared" si="221"/>
        <v>1269</v>
      </c>
      <c r="J1285" s="5">
        <f t="array" ref="J1285">GEOMEAN(B1285:F1285+1)-1</f>
        <v>6.4107968042703911E-2</v>
      </c>
      <c r="K1285" s="5">
        <f t="shared" si="213"/>
        <v>0</v>
      </c>
      <c r="M1285" s="12">
        <f t="shared" si="214"/>
        <v>0.15712933300179643</v>
      </c>
      <c r="N1285" s="68">
        <f t="shared" si="215"/>
        <v>1.3643584217934428</v>
      </c>
      <c r="P1285" s="1">
        <f t="shared" si="222"/>
        <v>1269</v>
      </c>
      <c r="Q1285" s="5">
        <f t="shared" si="216"/>
        <v>6.4107968042703911E-2</v>
      </c>
      <c r="R1285" s="5">
        <f t="shared" si="217"/>
        <v>0</v>
      </c>
      <c r="S1285" s="1"/>
      <c r="T1285" s="12">
        <f t="shared" si="212"/>
        <v>0.15712933300179643</v>
      </c>
      <c r="U1285" s="68">
        <f t="shared" si="218"/>
        <v>1.3643584217934428</v>
      </c>
      <c r="V1285" s="68"/>
      <c r="W1285" s="68">
        <f t="shared" si="219"/>
        <v>1.3643584217934428</v>
      </c>
    </row>
    <row r="1286" spans="1:23">
      <c r="A1286" s="1">
        <f t="shared" si="220"/>
        <v>1270</v>
      </c>
      <c r="B1286" s="64">
        <f>IF($B$5=1,EXP($E$3+$E$4*NORMINV(IF($B$1="Random",'Random Generator'!B1271,'Random Generator'!H1271),0,1))-1,NORMINV(IF($B$1="Random",'Random Generator'!B1271,'Random Generator'!H1271),$B$3,$B$4))</f>
        <v>4.1037681093387457E-2</v>
      </c>
      <c r="C1286" s="64">
        <f>IF($B$5=1,EXP($E$3+$E$4*NORMINV(IF($B$1="Random",'Random Generator'!C1271,'Random Generator'!I1271),0,1))-1,NORMINV(IF($B$1="Random",'Random Generator'!C1271,'Random Generator'!I1271),$B$3,$B$4))</f>
        <v>5.7892983344602911E-3</v>
      </c>
      <c r="D1286" s="64">
        <f>IF($B$5=1,EXP($E$3+$E$4*NORMINV(IF($B$1="Random",'Random Generator'!D1271,'Random Generator'!J1271),0,1))-1,NORMINV(IF($B$1="Random",'Random Generator'!D1271,'Random Generator'!J1271),$B$3,$B$4))</f>
        <v>0.16680343231850436</v>
      </c>
      <c r="E1286" s="64">
        <f>IF($B$5=1,EXP($E$3+$E$4*NORMINV(IF($B$1="Random",'Random Generator'!E1271,'Random Generator'!K1271),0,1))-1,NORMINV(IF($B$1="Random",'Random Generator'!E1271,'Random Generator'!K1271),$B$3,$B$4))</f>
        <v>7.429654356406945E-2</v>
      </c>
      <c r="F1286" s="64">
        <f>IF($B$5=1,EXP($E$3+$E$4*NORMINV(IF($B$1="Random",'Random Generator'!F1271,'Random Generator'!L1271),0,1))-1,NORMINV(IF($B$1="Random",'Random Generator'!F1271,'Random Generator'!L1271),$B$3,$B$4))</f>
        <v>7.9150723426065772E-2</v>
      </c>
      <c r="G1286" s="64"/>
      <c r="I1286" s="1">
        <f t="shared" si="221"/>
        <v>1270</v>
      </c>
      <c r="J1286" s="5">
        <f t="array" ref="J1286">GEOMEAN(B1286:F1286+1)-1</f>
        <v>7.2100475130550068E-2</v>
      </c>
      <c r="K1286" s="5">
        <f t="shared" si="213"/>
        <v>0</v>
      </c>
      <c r="M1286" s="12">
        <f t="shared" si="214"/>
        <v>7.9150723426065772E-2</v>
      </c>
      <c r="N1286" s="68">
        <f t="shared" si="215"/>
        <v>1.4163723578518927</v>
      </c>
      <c r="P1286" s="1">
        <f t="shared" si="222"/>
        <v>1270</v>
      </c>
      <c r="Q1286" s="5">
        <f t="shared" si="216"/>
        <v>7.2100475130550068E-2</v>
      </c>
      <c r="R1286" s="5">
        <f t="shared" si="217"/>
        <v>0</v>
      </c>
      <c r="S1286" s="1"/>
      <c r="T1286" s="12">
        <f t="shared" si="212"/>
        <v>7.9150723426065772E-2</v>
      </c>
      <c r="U1286" s="68">
        <f t="shared" si="218"/>
        <v>1.4163723578518927</v>
      </c>
      <c r="V1286" s="68"/>
      <c r="W1286" s="68">
        <f t="shared" si="219"/>
        <v>1.4163723578518927</v>
      </c>
    </row>
    <row r="1287" spans="1:23">
      <c r="A1287" s="1">
        <f t="shared" si="220"/>
        <v>1271</v>
      </c>
      <c r="B1287" s="64">
        <f>IF($B$5=1,EXP($E$3+$E$4*NORMINV(IF($B$1="Random",'Random Generator'!B1272,'Random Generator'!H1272),0,1))-1,NORMINV(IF($B$1="Random",'Random Generator'!B1272,'Random Generator'!H1272),$B$3,$B$4))</f>
        <v>0.13544081626672932</v>
      </c>
      <c r="C1287" s="64">
        <f>IF($B$5=1,EXP($E$3+$E$4*NORMINV(IF($B$1="Random",'Random Generator'!C1272,'Random Generator'!I1272),0,1))-1,NORMINV(IF($B$1="Random",'Random Generator'!C1272,'Random Generator'!I1272),$B$3,$B$4))</f>
        <v>0.22254613729440087</v>
      </c>
      <c r="D1287" s="64">
        <f>IF($B$5=1,EXP($E$3+$E$4*NORMINV(IF($B$1="Random",'Random Generator'!D1272,'Random Generator'!J1272),0,1))-1,NORMINV(IF($B$1="Random",'Random Generator'!D1272,'Random Generator'!J1272),$B$3,$B$4))</f>
        <v>0.2673797168917047</v>
      </c>
      <c r="E1287" s="64">
        <f>IF($B$5=1,EXP($E$3+$E$4*NORMINV(IF($B$1="Random",'Random Generator'!E1272,'Random Generator'!K1272),0,1))-1,NORMINV(IF($B$1="Random",'Random Generator'!E1272,'Random Generator'!K1272),$B$3,$B$4))</f>
        <v>8.9884922590923066E-2</v>
      </c>
      <c r="F1287" s="64">
        <f>IF($B$5=1,EXP($E$3+$E$4*NORMINV(IF($B$1="Random",'Random Generator'!F1272,'Random Generator'!L1272),0,1))-1,NORMINV(IF($B$1="Random",'Random Generator'!F1272,'Random Generator'!L1272),$B$3,$B$4))</f>
        <v>-0.10292151809723971</v>
      </c>
      <c r="G1287" s="64"/>
      <c r="I1287" s="1">
        <f t="shared" si="221"/>
        <v>1271</v>
      </c>
      <c r="J1287" s="5">
        <f t="array" ref="J1287">GEOMEAN(B1287:F1287+1)-1</f>
        <v>0.11457556891579013</v>
      </c>
      <c r="K1287" s="5">
        <f t="shared" si="213"/>
        <v>1.9787784457895065E-2</v>
      </c>
      <c r="M1287" s="12">
        <f t="shared" si="214"/>
        <v>-0.12270930255513476</v>
      </c>
      <c r="N1287" s="68">
        <f t="shared" si="215"/>
        <v>1.5727138621146159</v>
      </c>
      <c r="P1287" s="1">
        <f t="shared" si="222"/>
        <v>1271</v>
      </c>
      <c r="Q1287" s="5">
        <f t="shared" si="216"/>
        <v>0.11457556891579013</v>
      </c>
      <c r="R1287" s="5">
        <f t="shared" si="217"/>
        <v>1.0182323702227734E-2</v>
      </c>
      <c r="S1287" s="1"/>
      <c r="T1287" s="12">
        <f t="shared" si="212"/>
        <v>-0.13289162625736251</v>
      </c>
      <c r="U1287" s="68">
        <f t="shared" si="218"/>
        <v>1.6429286706556498</v>
      </c>
      <c r="V1287" s="68"/>
      <c r="W1287" s="68">
        <f t="shared" si="219"/>
        <v>1.7200758416177495</v>
      </c>
    </row>
    <row r="1288" spans="1:23">
      <c r="A1288" s="1">
        <f t="shared" si="220"/>
        <v>1272</v>
      </c>
      <c r="B1288" s="64">
        <f>IF($B$5=1,EXP($E$3+$E$4*NORMINV(IF($B$1="Random",'Random Generator'!B1273,'Random Generator'!H1273),0,1))-1,NORMINV(IF($B$1="Random",'Random Generator'!B1273,'Random Generator'!H1273),$B$3,$B$4))</f>
        <v>8.8939308745783485E-3</v>
      </c>
      <c r="C1288" s="64">
        <f>IF($B$5=1,EXP($E$3+$E$4*NORMINV(IF($B$1="Random",'Random Generator'!C1273,'Random Generator'!I1273),0,1))-1,NORMINV(IF($B$1="Random",'Random Generator'!C1273,'Random Generator'!I1273),$B$3,$B$4))</f>
        <v>0.35725757170408201</v>
      </c>
      <c r="D1288" s="64">
        <f>IF($B$5=1,EXP($E$3+$E$4*NORMINV(IF($B$1="Random",'Random Generator'!D1273,'Random Generator'!J1273),0,1))-1,NORMINV(IF($B$1="Random",'Random Generator'!D1273,'Random Generator'!J1273),$B$3,$B$4))</f>
        <v>8.2681292122982475E-2</v>
      </c>
      <c r="E1288" s="64">
        <f>IF($B$5=1,EXP($E$3+$E$4*NORMINV(IF($B$1="Random",'Random Generator'!E1273,'Random Generator'!K1273),0,1))-1,NORMINV(IF($B$1="Random",'Random Generator'!E1273,'Random Generator'!K1273),$B$3,$B$4))</f>
        <v>-8.6618180702255132E-2</v>
      </c>
      <c r="F1288" s="64">
        <f>IF($B$5=1,EXP($E$3+$E$4*NORMINV(IF($B$1="Random",'Random Generator'!F1273,'Random Generator'!L1273),0,1))-1,NORMINV(IF($B$1="Random",'Random Generator'!F1273,'Random Generator'!L1273),$B$3,$B$4))</f>
        <v>0.16453694981292921</v>
      </c>
      <c r="G1288" s="64"/>
      <c r="I1288" s="1">
        <f t="shared" si="221"/>
        <v>1272</v>
      </c>
      <c r="J1288" s="5">
        <f t="array" ref="J1288">GEOMEAN(B1288:F1288+1)-1</f>
        <v>9.537496337284046E-2</v>
      </c>
      <c r="K1288" s="5">
        <f t="shared" si="213"/>
        <v>1.0187481686420231E-2</v>
      </c>
      <c r="M1288" s="12">
        <f t="shared" si="214"/>
        <v>0.15434946812650899</v>
      </c>
      <c r="N1288" s="68">
        <f t="shared" si="215"/>
        <v>1.5049562548466189</v>
      </c>
      <c r="P1288" s="1">
        <f t="shared" si="222"/>
        <v>1272</v>
      </c>
      <c r="Q1288" s="5">
        <f t="shared" si="216"/>
        <v>9.537496337284046E-2</v>
      </c>
      <c r="R1288" s="5">
        <f t="shared" si="217"/>
        <v>5.820209307529009E-4</v>
      </c>
      <c r="S1288" s="1"/>
      <c r="T1288" s="12">
        <f t="shared" si="212"/>
        <v>0.15376744719575608</v>
      </c>
      <c r="U1288" s="68">
        <f t="shared" si="218"/>
        <v>1.5727509108915279</v>
      </c>
      <c r="V1288" s="68"/>
      <c r="W1288" s="68">
        <f t="shared" si="219"/>
        <v>1.5769359385123358</v>
      </c>
    </row>
    <row r="1289" spans="1:23">
      <c r="A1289" s="1">
        <f t="shared" si="220"/>
        <v>1273</v>
      </c>
      <c r="B1289" s="64">
        <f>IF($B$5=1,EXP($E$3+$E$4*NORMINV(IF($B$1="Random",'Random Generator'!B1274,'Random Generator'!H1274),0,1))-1,NORMINV(IF($B$1="Random",'Random Generator'!B1274,'Random Generator'!H1274),$B$3,$B$4))</f>
        <v>0.33623014435263565</v>
      </c>
      <c r="C1289" s="64">
        <f>IF($B$5=1,EXP($E$3+$E$4*NORMINV(IF($B$1="Random",'Random Generator'!C1274,'Random Generator'!I1274),0,1))-1,NORMINV(IF($B$1="Random",'Random Generator'!C1274,'Random Generator'!I1274),$B$3,$B$4))</f>
        <v>9.1274918575120267E-2</v>
      </c>
      <c r="D1289" s="64">
        <f>IF($B$5=1,EXP($E$3+$E$4*NORMINV(IF($B$1="Random",'Random Generator'!D1274,'Random Generator'!J1274),0,1))-1,NORMINV(IF($B$1="Random",'Random Generator'!D1274,'Random Generator'!J1274),$B$3,$B$4))</f>
        <v>0.17810047416633878</v>
      </c>
      <c r="E1289" s="64">
        <f>IF($B$5=1,EXP($E$3+$E$4*NORMINV(IF($B$1="Random",'Random Generator'!E1274,'Random Generator'!K1274),0,1))-1,NORMINV(IF($B$1="Random",'Random Generator'!E1274,'Random Generator'!K1274),$B$3,$B$4))</f>
        <v>4.6474789615257528E-2</v>
      </c>
      <c r="F1289" s="64">
        <f>IF($B$5=1,EXP($E$3+$E$4*NORMINV(IF($B$1="Random",'Random Generator'!F1274,'Random Generator'!L1274),0,1))-1,NORMINV(IF($B$1="Random",'Random Generator'!F1274,'Random Generator'!L1274),$B$3,$B$4))</f>
        <v>0.15391183182586698</v>
      </c>
      <c r="G1289" s="64"/>
      <c r="I1289" s="1">
        <f t="shared" si="221"/>
        <v>1273</v>
      </c>
      <c r="J1289" s="5">
        <f t="array" ref="J1289">GEOMEAN(B1289:F1289+1)-1</f>
        <v>0.15712381832256694</v>
      </c>
      <c r="K1289" s="5">
        <f t="shared" si="213"/>
        <v>4.1061909161283473E-2</v>
      </c>
      <c r="M1289" s="12">
        <f t="shared" si="214"/>
        <v>0.11284992266458352</v>
      </c>
      <c r="N1289" s="68">
        <f t="shared" si="215"/>
        <v>1.7315754916455999</v>
      </c>
      <c r="P1289" s="1">
        <f t="shared" si="222"/>
        <v>1273</v>
      </c>
      <c r="Q1289" s="5">
        <f t="shared" si="216"/>
        <v>0.15712381832256694</v>
      </c>
      <c r="R1289" s="5">
        <f t="shared" si="217"/>
        <v>3.1456448405616143E-2</v>
      </c>
      <c r="S1289" s="1"/>
      <c r="T1289" s="12">
        <f t="shared" si="212"/>
        <v>8.1393474258967369E-2</v>
      </c>
      <c r="U1289" s="68">
        <f t="shared" si="218"/>
        <v>1.8073838037725556</v>
      </c>
      <c r="V1289" s="68"/>
      <c r="W1289" s="68">
        <f t="shared" si="219"/>
        <v>2.0744318229690828</v>
      </c>
    </row>
    <row r="1290" spans="1:23">
      <c r="A1290" s="1">
        <f t="shared" si="220"/>
        <v>1274</v>
      </c>
      <c r="B1290" s="64">
        <f>IF($B$5=1,EXP($E$3+$E$4*NORMINV(IF($B$1="Random",'Random Generator'!B1275,'Random Generator'!H1275),0,1))-1,NORMINV(IF($B$1="Random",'Random Generator'!B1275,'Random Generator'!H1275),$B$3,$B$4))</f>
        <v>3.1670938812281335E-2</v>
      </c>
      <c r="C1290" s="64">
        <f>IF($B$5=1,EXP($E$3+$E$4*NORMINV(IF($B$1="Random",'Random Generator'!C1275,'Random Generator'!I1275),0,1))-1,NORMINV(IF($B$1="Random",'Random Generator'!C1275,'Random Generator'!I1275),$B$3,$B$4))</f>
        <v>8.3895606520973498E-2</v>
      </c>
      <c r="D1290" s="64">
        <f>IF($B$5=1,EXP($E$3+$E$4*NORMINV(IF($B$1="Random",'Random Generator'!D1275,'Random Generator'!J1275),0,1))-1,NORMINV(IF($B$1="Random",'Random Generator'!D1275,'Random Generator'!J1275),$B$3,$B$4))</f>
        <v>-6.4496200315442342E-2</v>
      </c>
      <c r="E1290" s="64">
        <f>IF($B$5=1,EXP($E$3+$E$4*NORMINV(IF($B$1="Random",'Random Generator'!E1275,'Random Generator'!K1275),0,1))-1,NORMINV(IF($B$1="Random",'Random Generator'!E1275,'Random Generator'!K1275),$B$3,$B$4))</f>
        <v>0.15694854715817685</v>
      </c>
      <c r="F1290" s="64">
        <f>IF($B$5=1,EXP($E$3+$E$4*NORMINV(IF($B$1="Random",'Random Generator'!F1275,'Random Generator'!L1275),0,1))-1,NORMINV(IF($B$1="Random",'Random Generator'!F1275,'Random Generator'!L1275),$B$3,$B$4))</f>
        <v>0.1074670001763689</v>
      </c>
      <c r="G1290" s="64"/>
      <c r="I1290" s="1">
        <f t="shared" si="221"/>
        <v>1274</v>
      </c>
      <c r="J1290" s="5">
        <f t="array" ref="J1290">GEOMEAN(B1290:F1290+1)-1</f>
        <v>6.0336739749390578E-2</v>
      </c>
      <c r="K1290" s="5">
        <f t="shared" si="213"/>
        <v>0</v>
      </c>
      <c r="M1290" s="12">
        <f t="shared" si="214"/>
        <v>0.1074670001763689</v>
      </c>
      <c r="N1290" s="68">
        <f t="shared" si="215"/>
        <v>1.3403525594413339</v>
      </c>
      <c r="P1290" s="1">
        <f t="shared" si="222"/>
        <v>1274</v>
      </c>
      <c r="Q1290" s="5">
        <f t="shared" si="216"/>
        <v>6.0336739749390578E-2</v>
      </c>
      <c r="R1290" s="5">
        <f t="shared" si="217"/>
        <v>0</v>
      </c>
      <c r="S1290" s="1"/>
      <c r="T1290" s="12">
        <f t="shared" si="212"/>
        <v>0.1074670001763689</v>
      </c>
      <c r="U1290" s="68">
        <f t="shared" si="218"/>
        <v>1.3403525594413339</v>
      </c>
      <c r="V1290" s="68"/>
      <c r="W1290" s="68">
        <f t="shared" si="219"/>
        <v>1.3403525594413339</v>
      </c>
    </row>
    <row r="1291" spans="1:23">
      <c r="A1291" s="1">
        <f t="shared" si="220"/>
        <v>1275</v>
      </c>
      <c r="B1291" s="64">
        <f>IF($B$5=1,EXP($E$3+$E$4*NORMINV(IF($B$1="Random",'Random Generator'!B1276,'Random Generator'!H1276),0,1))-1,NORMINV(IF($B$1="Random",'Random Generator'!B1276,'Random Generator'!H1276),$B$3,$B$4))</f>
        <v>-1.5133954674430683E-2</v>
      </c>
      <c r="C1291" s="64">
        <f>IF($B$5=1,EXP($E$3+$E$4*NORMINV(IF($B$1="Random",'Random Generator'!C1276,'Random Generator'!I1276),0,1))-1,NORMINV(IF($B$1="Random",'Random Generator'!C1276,'Random Generator'!I1276),$B$3,$B$4))</f>
        <v>2.8737240379101303E-2</v>
      </c>
      <c r="D1291" s="64">
        <f>IF($B$5=1,EXP($E$3+$E$4*NORMINV(IF($B$1="Random",'Random Generator'!D1276,'Random Generator'!J1276),0,1))-1,NORMINV(IF($B$1="Random",'Random Generator'!D1276,'Random Generator'!J1276),$B$3,$B$4))</f>
        <v>0.18197883893926137</v>
      </c>
      <c r="E1291" s="64">
        <f>IF($B$5=1,EXP($E$3+$E$4*NORMINV(IF($B$1="Random",'Random Generator'!E1276,'Random Generator'!K1276),0,1))-1,NORMINV(IF($B$1="Random",'Random Generator'!E1276,'Random Generator'!K1276),$B$3,$B$4))</f>
        <v>0.16159737876085711</v>
      </c>
      <c r="F1291" s="64">
        <f>IF($B$5=1,EXP($E$3+$E$4*NORMINV(IF($B$1="Random",'Random Generator'!F1276,'Random Generator'!L1276),0,1))-1,NORMINV(IF($B$1="Random",'Random Generator'!F1276,'Random Generator'!L1276),$B$3,$B$4))</f>
        <v>0.15832646457721244</v>
      </c>
      <c r="G1291" s="64"/>
      <c r="I1291" s="1">
        <f t="shared" si="221"/>
        <v>1275</v>
      </c>
      <c r="J1291" s="5">
        <f t="array" ref="J1291">GEOMEAN(B1291:F1291+1)-1</f>
        <v>0.1001086665064046</v>
      </c>
      <c r="K1291" s="5">
        <f t="shared" si="213"/>
        <v>1.25543332532023E-2</v>
      </c>
      <c r="M1291" s="12">
        <f t="shared" si="214"/>
        <v>0.14577213132401015</v>
      </c>
      <c r="N1291" s="68">
        <f t="shared" si="215"/>
        <v>1.521439949663181</v>
      </c>
      <c r="P1291" s="1">
        <f t="shared" si="222"/>
        <v>1275</v>
      </c>
      <c r="Q1291" s="5">
        <f t="shared" si="216"/>
        <v>0.1001086665064046</v>
      </c>
      <c r="R1291" s="5">
        <f t="shared" si="217"/>
        <v>2.9488724975349698E-3</v>
      </c>
      <c r="S1291" s="1"/>
      <c r="T1291" s="12">
        <f t="shared" si="212"/>
        <v>0.14282325882647517</v>
      </c>
      <c r="U1291" s="68">
        <f t="shared" si="218"/>
        <v>1.5898253638827107</v>
      </c>
      <c r="V1291" s="68"/>
      <c r="W1291" s="68">
        <f t="shared" si="219"/>
        <v>1.6113056503455938</v>
      </c>
    </row>
    <row r="1292" spans="1:23">
      <c r="A1292" s="1">
        <f t="shared" si="220"/>
        <v>1276</v>
      </c>
      <c r="B1292" s="64">
        <f>IF($B$5=1,EXP($E$3+$E$4*NORMINV(IF($B$1="Random",'Random Generator'!B1277,'Random Generator'!H1277),0,1))-1,NORMINV(IF($B$1="Random",'Random Generator'!B1277,'Random Generator'!H1277),$B$3,$B$4))</f>
        <v>2.1422489700718916E-2</v>
      </c>
      <c r="C1292" s="64">
        <f>IF($B$5=1,EXP($E$3+$E$4*NORMINV(IF($B$1="Random",'Random Generator'!C1277,'Random Generator'!I1277),0,1))-1,NORMINV(IF($B$1="Random",'Random Generator'!C1277,'Random Generator'!I1277),$B$3,$B$4))</f>
        <v>0.30242876635072635</v>
      </c>
      <c r="D1292" s="64">
        <f>IF($B$5=1,EXP($E$3+$E$4*NORMINV(IF($B$1="Random",'Random Generator'!D1277,'Random Generator'!J1277),0,1))-1,NORMINV(IF($B$1="Random",'Random Generator'!D1277,'Random Generator'!J1277),$B$3,$B$4))</f>
        <v>-2.1019009417767132E-2</v>
      </c>
      <c r="E1292" s="64">
        <f>IF($B$5=1,EXP($E$3+$E$4*NORMINV(IF($B$1="Random",'Random Generator'!E1277,'Random Generator'!K1277),0,1))-1,NORMINV(IF($B$1="Random",'Random Generator'!E1277,'Random Generator'!K1277),$B$3,$B$4))</f>
        <v>0.19287675099654367</v>
      </c>
      <c r="F1292" s="64">
        <f>IF($B$5=1,EXP($E$3+$E$4*NORMINV(IF($B$1="Random",'Random Generator'!F1277,'Random Generator'!L1277),0,1))-1,NORMINV(IF($B$1="Random",'Random Generator'!F1277,'Random Generator'!L1277),$B$3,$B$4))</f>
        <v>8.7561006720148882E-2</v>
      </c>
      <c r="G1292" s="64"/>
      <c r="I1292" s="1">
        <f t="shared" si="221"/>
        <v>1276</v>
      </c>
      <c r="J1292" s="5">
        <f t="array" ref="J1292">GEOMEAN(B1292:F1292+1)-1</f>
        <v>0.11059719283553759</v>
      </c>
      <c r="K1292" s="5">
        <f t="shared" si="213"/>
        <v>1.7798596417768799E-2</v>
      </c>
      <c r="M1292" s="12">
        <f t="shared" si="214"/>
        <v>6.976241030238009E-2</v>
      </c>
      <c r="N1292" s="68">
        <f t="shared" si="215"/>
        <v>1.5584778803489001</v>
      </c>
      <c r="P1292" s="1">
        <f t="shared" si="222"/>
        <v>1276</v>
      </c>
      <c r="Q1292" s="5">
        <f t="shared" si="216"/>
        <v>0.11059719283553759</v>
      </c>
      <c r="R1292" s="5">
        <f t="shared" si="217"/>
        <v>8.1931356621014681E-3</v>
      </c>
      <c r="S1292" s="1"/>
      <c r="T1292" s="12">
        <f t="shared" si="212"/>
        <v>6.1569274640278622E-2</v>
      </c>
      <c r="U1292" s="68">
        <f t="shared" si="218"/>
        <v>1.6281859938658625</v>
      </c>
      <c r="V1292" s="68"/>
      <c r="W1292" s="68">
        <f t="shared" si="219"/>
        <v>1.6895959390977204</v>
      </c>
    </row>
    <row r="1293" spans="1:23">
      <c r="A1293" s="1">
        <f t="shared" si="220"/>
        <v>1277</v>
      </c>
      <c r="B1293" s="64">
        <f>IF($B$5=1,EXP($E$3+$E$4*NORMINV(IF($B$1="Random",'Random Generator'!B1278,'Random Generator'!H1278),0,1))-1,NORMINV(IF($B$1="Random",'Random Generator'!B1278,'Random Generator'!H1278),$B$3,$B$4))</f>
        <v>-6.2404296032133932E-2</v>
      </c>
      <c r="C1293" s="64">
        <f>IF($B$5=1,EXP($E$3+$E$4*NORMINV(IF($B$1="Random",'Random Generator'!C1278,'Random Generator'!I1278),0,1))-1,NORMINV(IF($B$1="Random",'Random Generator'!C1278,'Random Generator'!I1278),$B$3,$B$4))</f>
        <v>6.9804467547102345E-2</v>
      </c>
      <c r="D1293" s="64">
        <f>IF($B$5=1,EXP($E$3+$E$4*NORMINV(IF($B$1="Random",'Random Generator'!D1278,'Random Generator'!J1278),0,1))-1,NORMINV(IF($B$1="Random",'Random Generator'!D1278,'Random Generator'!J1278),$B$3,$B$4))</f>
        <v>7.8652382898562356E-2</v>
      </c>
      <c r="E1293" s="64">
        <f>IF($B$5=1,EXP($E$3+$E$4*NORMINV(IF($B$1="Random",'Random Generator'!E1278,'Random Generator'!K1278),0,1))-1,NORMINV(IF($B$1="Random",'Random Generator'!E1278,'Random Generator'!K1278),$B$3,$B$4))</f>
        <v>0.31178749546863904</v>
      </c>
      <c r="F1293" s="64">
        <f>IF($B$5=1,EXP($E$3+$E$4*NORMINV(IF($B$1="Random",'Random Generator'!F1278,'Random Generator'!L1278),0,1))-1,NORMINV(IF($B$1="Random",'Random Generator'!F1278,'Random Generator'!L1278),$B$3,$B$4))</f>
        <v>0.11550405472662817</v>
      </c>
      <c r="G1293" s="64"/>
      <c r="I1293" s="1">
        <f t="shared" si="221"/>
        <v>1277</v>
      </c>
      <c r="J1293" s="5">
        <f t="array" ref="J1293">GEOMEAN(B1293:F1293+1)-1</f>
        <v>9.6244008171490814E-2</v>
      </c>
      <c r="K1293" s="5">
        <f t="shared" si="213"/>
        <v>1.0622004085745408E-2</v>
      </c>
      <c r="M1293" s="12">
        <f t="shared" si="214"/>
        <v>0.10488205064088277</v>
      </c>
      <c r="N1293" s="68">
        <f t="shared" si="215"/>
        <v>1.5079716835743406</v>
      </c>
      <c r="P1293" s="1">
        <f t="shared" si="222"/>
        <v>1277</v>
      </c>
      <c r="Q1293" s="5">
        <f t="shared" si="216"/>
        <v>9.6244008171490814E-2</v>
      </c>
      <c r="R1293" s="5">
        <f t="shared" si="217"/>
        <v>1.0165433300780777E-3</v>
      </c>
      <c r="S1293" s="1"/>
      <c r="T1293" s="12">
        <f t="shared" si="212"/>
        <v>0.10386550731080468</v>
      </c>
      <c r="U1293" s="68">
        <f t="shared" si="218"/>
        <v>1.5758745069907463</v>
      </c>
      <c r="V1293" s="68"/>
      <c r="W1293" s="68">
        <f t="shared" si="219"/>
        <v>1.5832013922509338</v>
      </c>
    </row>
    <row r="1294" spans="1:23">
      <c r="A1294" s="1">
        <f t="shared" si="220"/>
        <v>1278</v>
      </c>
      <c r="B1294" s="64">
        <f>IF($B$5=1,EXP($E$3+$E$4*NORMINV(IF($B$1="Random",'Random Generator'!B1279,'Random Generator'!H1279),0,1))-1,NORMINV(IF($B$1="Random",'Random Generator'!B1279,'Random Generator'!H1279),$B$3,$B$4))</f>
        <v>9.6534736318589554E-2</v>
      </c>
      <c r="C1294" s="64">
        <f>IF($B$5=1,EXP($E$3+$E$4*NORMINV(IF($B$1="Random",'Random Generator'!C1279,'Random Generator'!I1279),0,1))-1,NORMINV(IF($B$1="Random",'Random Generator'!C1279,'Random Generator'!I1279),$B$3,$B$4))</f>
        <v>4.1470592617792512E-2</v>
      </c>
      <c r="D1294" s="64">
        <f>IF($B$5=1,EXP($E$3+$E$4*NORMINV(IF($B$1="Random",'Random Generator'!D1279,'Random Generator'!J1279),0,1))-1,NORMINV(IF($B$1="Random",'Random Generator'!D1279,'Random Generator'!J1279),$B$3,$B$4))</f>
        <v>0.34922616877262191</v>
      </c>
      <c r="E1294" s="64">
        <f>IF($B$5=1,EXP($E$3+$E$4*NORMINV(IF($B$1="Random",'Random Generator'!E1279,'Random Generator'!K1279),0,1))-1,NORMINV(IF($B$1="Random",'Random Generator'!E1279,'Random Generator'!K1279),$B$3,$B$4))</f>
        <v>0.17068051226305547</v>
      </c>
      <c r="F1294" s="64">
        <f>IF($B$5=1,EXP($E$3+$E$4*NORMINV(IF($B$1="Random",'Random Generator'!F1279,'Random Generator'!L1279),0,1))-1,NORMINV(IF($B$1="Random",'Random Generator'!F1279,'Random Generator'!L1279),$B$3,$B$4))</f>
        <v>0.21432582934781919</v>
      </c>
      <c r="G1294" s="64"/>
      <c r="I1294" s="1">
        <f t="shared" si="221"/>
        <v>1278</v>
      </c>
      <c r="J1294" s="5">
        <f t="array" ref="J1294">GEOMEAN(B1294:F1294+1)-1</f>
        <v>0.16978367601802025</v>
      </c>
      <c r="K1294" s="5">
        <f t="shared" si="213"/>
        <v>4.7391838009010125E-2</v>
      </c>
      <c r="M1294" s="12">
        <f t="shared" si="214"/>
        <v>0.16693399133880907</v>
      </c>
      <c r="N1294" s="68">
        <f t="shared" si="215"/>
        <v>1.7812402464665065</v>
      </c>
      <c r="P1294" s="1">
        <f t="shared" si="222"/>
        <v>1278</v>
      </c>
      <c r="Q1294" s="5">
        <f t="shared" si="216"/>
        <v>0.16978367601802025</v>
      </c>
      <c r="R1294" s="5">
        <f t="shared" si="217"/>
        <v>3.7786377253342794E-2</v>
      </c>
      <c r="S1294" s="1"/>
      <c r="T1294" s="12">
        <f t="shared" si="212"/>
        <v>0.12914761408546627</v>
      </c>
      <c r="U1294" s="68">
        <f t="shared" si="218"/>
        <v>1.858775555845168</v>
      </c>
      <c r="V1294" s="68"/>
      <c r="W1294" s="68">
        <f t="shared" si="219"/>
        <v>2.1904219513380605</v>
      </c>
    </row>
    <row r="1295" spans="1:23">
      <c r="A1295" s="1">
        <f t="shared" si="220"/>
        <v>1279</v>
      </c>
      <c r="B1295" s="64">
        <f>IF($B$5=1,EXP($E$3+$E$4*NORMINV(IF($B$1="Random",'Random Generator'!B1280,'Random Generator'!H1280),0,1))-1,NORMINV(IF($B$1="Random",'Random Generator'!B1280,'Random Generator'!H1280),$B$3,$B$4))</f>
        <v>8.9363492851610049E-2</v>
      </c>
      <c r="C1295" s="64">
        <f>IF($B$5=1,EXP($E$3+$E$4*NORMINV(IF($B$1="Random",'Random Generator'!C1280,'Random Generator'!I1280),0,1))-1,NORMINV(IF($B$1="Random",'Random Generator'!C1280,'Random Generator'!I1280),$B$3,$B$4))</f>
        <v>3.5367310886460501E-3</v>
      </c>
      <c r="D1295" s="64">
        <f>IF($B$5=1,EXP($E$3+$E$4*NORMINV(IF($B$1="Random",'Random Generator'!D1280,'Random Generator'!J1280),0,1))-1,NORMINV(IF($B$1="Random",'Random Generator'!D1280,'Random Generator'!J1280),$B$3,$B$4))</f>
        <v>5.6891021179254153E-2</v>
      </c>
      <c r="E1295" s="64">
        <f>IF($B$5=1,EXP($E$3+$E$4*NORMINV(IF($B$1="Random",'Random Generator'!E1280,'Random Generator'!K1280),0,1))-1,NORMINV(IF($B$1="Random",'Random Generator'!E1280,'Random Generator'!K1280),$B$3,$B$4))</f>
        <v>0.27453177522839534</v>
      </c>
      <c r="F1295" s="64">
        <f>IF($B$5=1,EXP($E$3+$E$4*NORMINV(IF($B$1="Random",'Random Generator'!F1280,'Random Generator'!L1280),0,1))-1,NORMINV(IF($B$1="Random",'Random Generator'!F1280,'Random Generator'!L1280),$B$3,$B$4))</f>
        <v>0.18629947636969768</v>
      </c>
      <c r="G1295" s="64"/>
      <c r="I1295" s="1">
        <f t="shared" si="221"/>
        <v>1279</v>
      </c>
      <c r="J1295" s="5">
        <f t="array" ref="J1295">GEOMEAN(B1295:F1295+1)-1</f>
        <v>0.11803721793660205</v>
      </c>
      <c r="K1295" s="5">
        <f t="shared" si="213"/>
        <v>2.1518608968301024E-2</v>
      </c>
      <c r="M1295" s="12">
        <f t="shared" si="214"/>
        <v>0.16478086740139666</v>
      </c>
      <c r="N1295" s="68">
        <f t="shared" si="215"/>
        <v>1.5851852855149831</v>
      </c>
      <c r="P1295" s="1">
        <f t="shared" si="222"/>
        <v>1279</v>
      </c>
      <c r="Q1295" s="5">
        <f t="shared" si="216"/>
        <v>0.11803721793660205</v>
      </c>
      <c r="R1295" s="5">
        <f t="shared" si="217"/>
        <v>1.1913148212633694E-2</v>
      </c>
      <c r="S1295" s="1"/>
      <c r="T1295" s="12">
        <f t="shared" si="212"/>
        <v>0.15286771918876296</v>
      </c>
      <c r="U1295" s="68">
        <f t="shared" si="218"/>
        <v>1.6558432205702154</v>
      </c>
      <c r="V1295" s="68"/>
      <c r="W1295" s="68">
        <f t="shared" si="219"/>
        <v>1.746953335588592</v>
      </c>
    </row>
    <row r="1296" spans="1:23">
      <c r="A1296" s="1">
        <f t="shared" si="220"/>
        <v>1280</v>
      </c>
      <c r="B1296" s="64">
        <f>IF($B$5=1,EXP($E$3+$E$4*NORMINV(IF($B$1="Random",'Random Generator'!B1281,'Random Generator'!H1281),0,1))-1,NORMINV(IF($B$1="Random",'Random Generator'!B1281,'Random Generator'!H1281),$B$3,$B$4))</f>
        <v>6.9886087321551216E-2</v>
      </c>
      <c r="C1296" s="64">
        <f>IF($B$5=1,EXP($E$3+$E$4*NORMINV(IF($B$1="Random",'Random Generator'!C1281,'Random Generator'!I1281),0,1))-1,NORMINV(IF($B$1="Random",'Random Generator'!C1281,'Random Generator'!I1281),$B$3,$B$4))</f>
        <v>0.24535517541080831</v>
      </c>
      <c r="D1296" s="64">
        <f>IF($B$5=1,EXP($E$3+$E$4*NORMINV(IF($B$1="Random",'Random Generator'!D1281,'Random Generator'!J1281),0,1))-1,NORMINV(IF($B$1="Random",'Random Generator'!D1281,'Random Generator'!J1281),$B$3,$B$4))</f>
        <v>0.146115382752108</v>
      </c>
      <c r="E1296" s="64">
        <f>IF($B$5=1,EXP($E$3+$E$4*NORMINV(IF($B$1="Random",'Random Generator'!E1281,'Random Generator'!K1281),0,1))-1,NORMINV(IF($B$1="Random",'Random Generator'!E1281,'Random Generator'!K1281),$B$3,$B$4))</f>
        <v>0.24963412056000545</v>
      </c>
      <c r="F1296" s="64">
        <f>IF($B$5=1,EXP($E$3+$E$4*NORMINV(IF($B$1="Random",'Random Generator'!F1281,'Random Generator'!L1281),0,1))-1,NORMINV(IF($B$1="Random",'Random Generator'!F1281,'Random Generator'!L1281),$B$3,$B$4))</f>
        <v>0.10034586984757898</v>
      </c>
      <c r="G1296" s="64"/>
      <c r="I1296" s="1">
        <f t="shared" si="221"/>
        <v>1280</v>
      </c>
      <c r="J1296" s="5">
        <f t="array" ref="J1296">GEOMEAN(B1296:F1296+1)-1</f>
        <v>0.15993656971900472</v>
      </c>
      <c r="K1296" s="5">
        <f t="shared" si="213"/>
        <v>4.246828485950236E-2</v>
      </c>
      <c r="M1296" s="12">
        <f t="shared" si="214"/>
        <v>5.7877584988076623E-2</v>
      </c>
      <c r="N1296" s="68">
        <f t="shared" si="215"/>
        <v>1.7425130159435522</v>
      </c>
      <c r="P1296" s="1">
        <f t="shared" si="222"/>
        <v>1280</v>
      </c>
      <c r="Q1296" s="5">
        <f t="shared" si="216"/>
        <v>0.15993656971900472</v>
      </c>
      <c r="R1296" s="5">
        <f t="shared" si="217"/>
        <v>3.286282410383503E-2</v>
      </c>
      <c r="S1296" s="1"/>
      <c r="T1296" s="12">
        <f t="shared" si="212"/>
        <v>2.5014760884241594E-2</v>
      </c>
      <c r="U1296" s="68">
        <f t="shared" si="218"/>
        <v>1.818702511764021</v>
      </c>
      <c r="V1296" s="68"/>
      <c r="W1296" s="68">
        <f t="shared" si="219"/>
        <v>2.099767473580735</v>
      </c>
    </row>
    <row r="1297" spans="1:23">
      <c r="A1297" s="1">
        <f t="shared" si="220"/>
        <v>1281</v>
      </c>
      <c r="B1297" s="64">
        <f>IF($B$5=1,EXP($E$3+$E$4*NORMINV(IF($B$1="Random",'Random Generator'!B1282,'Random Generator'!H1282),0,1))-1,NORMINV(IF($B$1="Random",'Random Generator'!B1282,'Random Generator'!H1282),$B$3,$B$4))</f>
        <v>0.15238551116922894</v>
      </c>
      <c r="C1297" s="64">
        <f>IF($B$5=1,EXP($E$3+$E$4*NORMINV(IF($B$1="Random",'Random Generator'!C1282,'Random Generator'!I1282),0,1))-1,NORMINV(IF($B$1="Random",'Random Generator'!C1282,'Random Generator'!I1282),$B$3,$B$4))</f>
        <v>8.5177627916329879E-2</v>
      </c>
      <c r="D1297" s="64">
        <f>IF($B$5=1,EXP($E$3+$E$4*NORMINV(IF($B$1="Random",'Random Generator'!D1282,'Random Generator'!J1282),0,1))-1,NORMINV(IF($B$1="Random",'Random Generator'!D1282,'Random Generator'!J1282),$B$3,$B$4))</f>
        <v>0.1909949306653127</v>
      </c>
      <c r="E1297" s="64">
        <f>IF($B$5=1,EXP($E$3+$E$4*NORMINV(IF($B$1="Random",'Random Generator'!E1282,'Random Generator'!K1282),0,1))-1,NORMINV(IF($B$1="Random",'Random Generator'!E1282,'Random Generator'!K1282),$B$3,$B$4))</f>
        <v>8.8380967487594608E-2</v>
      </c>
      <c r="F1297" s="64">
        <f>IF($B$5=1,EXP($E$3+$E$4*NORMINV(IF($B$1="Random",'Random Generator'!F1282,'Random Generator'!L1282),0,1))-1,NORMINV(IF($B$1="Random",'Random Generator'!F1282,'Random Generator'!L1282),$B$3,$B$4))</f>
        <v>0.16424070263159529</v>
      </c>
      <c r="G1297" s="64"/>
      <c r="I1297" s="1">
        <f t="shared" si="221"/>
        <v>1281</v>
      </c>
      <c r="J1297" s="5">
        <f t="array" ref="J1297">GEOMEAN(B1297:F1297+1)-1</f>
        <v>0.13544590987455485</v>
      </c>
      <c r="K1297" s="5">
        <f t="shared" si="213"/>
        <v>3.0222954937277426E-2</v>
      </c>
      <c r="M1297" s="12">
        <f t="shared" si="214"/>
        <v>0.13401774769431787</v>
      </c>
      <c r="N1297" s="68">
        <f t="shared" si="215"/>
        <v>1.6491094566306335</v>
      </c>
      <c r="P1297" s="1">
        <f t="shared" si="222"/>
        <v>1281</v>
      </c>
      <c r="Q1297" s="5">
        <f t="shared" si="216"/>
        <v>0.13544590987455485</v>
      </c>
      <c r="R1297" s="5">
        <f t="shared" si="217"/>
        <v>2.0617494181610095E-2</v>
      </c>
      <c r="S1297" s="1"/>
      <c r="T1297" s="12">
        <f t="shared" ref="T1297:T1360" si="223">M1297-R1297</f>
        <v>0.11340025351270777</v>
      </c>
      <c r="U1297" s="68">
        <f t="shared" si="218"/>
        <v>1.7220277640144213</v>
      </c>
      <c r="V1297" s="68"/>
      <c r="W1297" s="68">
        <f t="shared" si="219"/>
        <v>1.8872622417620133</v>
      </c>
    </row>
    <row r="1298" spans="1:23">
      <c r="A1298" s="1">
        <f t="shared" si="220"/>
        <v>1282</v>
      </c>
      <c r="B1298" s="64">
        <f>IF($B$5=1,EXP($E$3+$E$4*NORMINV(IF($B$1="Random",'Random Generator'!B1283,'Random Generator'!H1283),0,1))-1,NORMINV(IF($B$1="Random",'Random Generator'!B1283,'Random Generator'!H1283),$B$3,$B$4))</f>
        <v>0.125742855592053</v>
      </c>
      <c r="C1298" s="64">
        <f>IF($B$5=1,EXP($E$3+$E$4*NORMINV(IF($B$1="Random",'Random Generator'!C1283,'Random Generator'!I1283),0,1))-1,NORMINV(IF($B$1="Random",'Random Generator'!C1283,'Random Generator'!I1283),$B$3,$B$4))</f>
        <v>0.15403426244156648</v>
      </c>
      <c r="D1298" s="64">
        <f>IF($B$5=1,EXP($E$3+$E$4*NORMINV(IF($B$1="Random",'Random Generator'!D1283,'Random Generator'!J1283),0,1))-1,NORMINV(IF($B$1="Random",'Random Generator'!D1283,'Random Generator'!J1283),$B$3,$B$4))</f>
        <v>-4.5454155309895272E-3</v>
      </c>
      <c r="E1298" s="64">
        <f>IF($B$5=1,EXP($E$3+$E$4*NORMINV(IF($B$1="Random",'Random Generator'!E1283,'Random Generator'!K1283),0,1))-1,NORMINV(IF($B$1="Random",'Random Generator'!E1283,'Random Generator'!K1283),$B$3,$B$4))</f>
        <v>2.0975089817012238E-2</v>
      </c>
      <c r="F1298" s="64">
        <f>IF($B$5=1,EXP($E$3+$E$4*NORMINV(IF($B$1="Random",'Random Generator'!F1283,'Random Generator'!L1283),0,1))-1,NORMINV(IF($B$1="Random",'Random Generator'!F1283,'Random Generator'!L1283),$B$3,$B$4))</f>
        <v>0.17168947187548955</v>
      </c>
      <c r="G1298" s="64"/>
      <c r="I1298" s="1">
        <f t="shared" si="221"/>
        <v>1282</v>
      </c>
      <c r="J1298" s="5">
        <f t="array" ref="J1298">GEOMEAN(B1298:F1298+1)-1</f>
        <v>9.1192583164108054E-2</v>
      </c>
      <c r="K1298" s="5">
        <f t="shared" ref="K1298:K1361" si="224">MAX((J1298-0.075)/2,0)</f>
        <v>8.0962915820540285E-3</v>
      </c>
      <c r="M1298" s="12">
        <f t="shared" ref="M1298:M1361" si="225">F1298-K1298</f>
        <v>0.16359318029343553</v>
      </c>
      <c r="N1298" s="68">
        <f t="shared" ref="N1298:N1361" si="226">(1+J1298-K1298)^5</f>
        <v>1.490511544965953</v>
      </c>
      <c r="P1298" s="1">
        <f t="shared" si="222"/>
        <v>1282</v>
      </c>
      <c r="Q1298" s="5">
        <f t="shared" ref="Q1298:Q1361" si="227">J1298</f>
        <v>9.1192583164108054E-2</v>
      </c>
      <c r="R1298" s="5">
        <f t="shared" ref="R1298:R1361" si="228">MAX((Q1298-Q$7)/2,0)</f>
        <v>0</v>
      </c>
      <c r="S1298" s="1"/>
      <c r="T1298" s="12">
        <f t="shared" si="223"/>
        <v>0.16359318029343553</v>
      </c>
      <c r="U1298" s="68">
        <f t="shared" ref="U1298:U1361" si="229">(1+Q1298-R1298)^5</f>
        <v>1.5470595359868864</v>
      </c>
      <c r="V1298" s="68"/>
      <c r="W1298" s="68">
        <f t="shared" ref="W1298:W1361" si="230">(1+Q1298)^5</f>
        <v>1.5470595359868864</v>
      </c>
    </row>
    <row r="1299" spans="1:23">
      <c r="A1299" s="1">
        <f t="shared" ref="A1299:A1362" si="231">A1298+1</f>
        <v>1283</v>
      </c>
      <c r="B1299" s="64">
        <f>IF($B$5=1,EXP($E$3+$E$4*NORMINV(IF($B$1="Random",'Random Generator'!B1284,'Random Generator'!H1284),0,1))-1,NORMINV(IF($B$1="Random",'Random Generator'!B1284,'Random Generator'!H1284),$B$3,$B$4))</f>
        <v>0.20287298226590744</v>
      </c>
      <c r="C1299" s="64">
        <f>IF($B$5=1,EXP($E$3+$E$4*NORMINV(IF($B$1="Random",'Random Generator'!C1284,'Random Generator'!I1284),0,1))-1,NORMINV(IF($B$1="Random",'Random Generator'!C1284,'Random Generator'!I1284),$B$3,$B$4))</f>
        <v>0.12716573917675089</v>
      </c>
      <c r="D1299" s="64">
        <f>IF($B$5=1,EXP($E$3+$E$4*NORMINV(IF($B$1="Random",'Random Generator'!D1284,'Random Generator'!J1284),0,1))-1,NORMINV(IF($B$1="Random",'Random Generator'!D1284,'Random Generator'!J1284),$B$3,$B$4))</f>
        <v>0.14797276828958172</v>
      </c>
      <c r="E1299" s="64">
        <f>IF($B$5=1,EXP($E$3+$E$4*NORMINV(IF($B$1="Random",'Random Generator'!E1284,'Random Generator'!K1284),0,1))-1,NORMINV(IF($B$1="Random",'Random Generator'!E1284,'Random Generator'!K1284),$B$3,$B$4))</f>
        <v>8.6010563289538711E-2</v>
      </c>
      <c r="F1299" s="64">
        <f>IF($B$5=1,EXP($E$3+$E$4*NORMINV(IF($B$1="Random",'Random Generator'!F1284,'Random Generator'!L1284),0,1))-1,NORMINV(IF($B$1="Random",'Random Generator'!F1284,'Random Generator'!L1284),$B$3,$B$4))</f>
        <v>5.8188018563219313E-2</v>
      </c>
      <c r="G1299" s="64"/>
      <c r="I1299" s="1">
        <f t="shared" ref="I1299:I1362" si="232">I1298+1</f>
        <v>1283</v>
      </c>
      <c r="J1299" s="5">
        <f t="array" ref="J1299">GEOMEAN(B1299:F1299+1)-1</f>
        <v>0.12332960592151276</v>
      </c>
      <c r="K1299" s="5">
        <f t="shared" si="224"/>
        <v>2.4164802960756383E-2</v>
      </c>
      <c r="M1299" s="12">
        <f t="shared" si="225"/>
        <v>3.4023215602462929E-2</v>
      </c>
      <c r="N1299" s="68">
        <f t="shared" si="226"/>
        <v>1.6044052174724879</v>
      </c>
      <c r="P1299" s="1">
        <f t="shared" ref="P1299:P1362" si="233">P1298+1</f>
        <v>1283</v>
      </c>
      <c r="Q1299" s="5">
        <f t="shared" si="227"/>
        <v>0.12332960592151276</v>
      </c>
      <c r="R1299" s="5">
        <f t="shared" si="228"/>
        <v>1.4559342205089053E-2</v>
      </c>
      <c r="S1299" s="1"/>
      <c r="T1299" s="12">
        <f t="shared" si="223"/>
        <v>1.9463873397373876E-2</v>
      </c>
      <c r="U1299" s="68">
        <f t="shared" si="229"/>
        <v>1.6757446828966358</v>
      </c>
      <c r="V1299" s="68"/>
      <c r="W1299" s="68">
        <f t="shared" si="230"/>
        <v>1.7886938980077713</v>
      </c>
    </row>
    <row r="1300" spans="1:23">
      <c r="A1300" s="1">
        <f t="shared" si="231"/>
        <v>1284</v>
      </c>
      <c r="B1300" s="64">
        <f>IF($B$5=1,EXP($E$3+$E$4*NORMINV(IF($B$1="Random",'Random Generator'!B1285,'Random Generator'!H1285),0,1))-1,NORMINV(IF($B$1="Random",'Random Generator'!B1285,'Random Generator'!H1285),$B$3,$B$4))</f>
        <v>6.1826987197780792E-2</v>
      </c>
      <c r="C1300" s="64">
        <f>IF($B$5=1,EXP($E$3+$E$4*NORMINV(IF($B$1="Random",'Random Generator'!C1285,'Random Generator'!I1285),0,1))-1,NORMINV(IF($B$1="Random",'Random Generator'!C1285,'Random Generator'!I1285),$B$3,$B$4))</f>
        <v>-6.9250215944086313E-2</v>
      </c>
      <c r="D1300" s="64">
        <f>IF($B$5=1,EXP($E$3+$E$4*NORMINV(IF($B$1="Random",'Random Generator'!D1285,'Random Generator'!J1285),0,1))-1,NORMINV(IF($B$1="Random",'Random Generator'!D1285,'Random Generator'!J1285),$B$3,$B$4))</f>
        <v>-0.1320482639937629</v>
      </c>
      <c r="E1300" s="64">
        <f>IF($B$5=1,EXP($E$3+$E$4*NORMINV(IF($B$1="Random",'Random Generator'!E1285,'Random Generator'!K1285),0,1))-1,NORMINV(IF($B$1="Random",'Random Generator'!E1285,'Random Generator'!K1285),$B$3,$B$4))</f>
        <v>-5.2755657336910788E-2</v>
      </c>
      <c r="F1300" s="64">
        <f>IF($B$5=1,EXP($E$3+$E$4*NORMINV(IF($B$1="Random",'Random Generator'!F1285,'Random Generator'!L1285),0,1))-1,NORMINV(IF($B$1="Random",'Random Generator'!F1285,'Random Generator'!L1285),$B$3,$B$4))</f>
        <v>0.31080753574069209</v>
      </c>
      <c r="G1300" s="64"/>
      <c r="I1300" s="1">
        <f t="shared" si="232"/>
        <v>1284</v>
      </c>
      <c r="J1300" s="5">
        <f t="array" ref="J1300">GEOMEAN(B1300:F1300+1)-1</f>
        <v>1.2690289882960837E-2</v>
      </c>
      <c r="K1300" s="5">
        <f t="shared" si="224"/>
        <v>0</v>
      </c>
      <c r="M1300" s="12">
        <f t="shared" si="225"/>
        <v>0.31080753574069209</v>
      </c>
      <c r="N1300" s="68">
        <f t="shared" si="226"/>
        <v>1.065082450873609</v>
      </c>
      <c r="P1300" s="1">
        <f t="shared" si="233"/>
        <v>1284</v>
      </c>
      <c r="Q1300" s="5">
        <f t="shared" si="227"/>
        <v>1.2690289882960837E-2</v>
      </c>
      <c r="R1300" s="5">
        <f t="shared" si="228"/>
        <v>0</v>
      </c>
      <c r="S1300" s="1"/>
      <c r="T1300" s="12">
        <f t="shared" si="223"/>
        <v>0.31080753574069209</v>
      </c>
      <c r="U1300" s="68">
        <f t="shared" si="229"/>
        <v>1.065082450873609</v>
      </c>
      <c r="V1300" s="68"/>
      <c r="W1300" s="68">
        <f t="shared" si="230"/>
        <v>1.065082450873609</v>
      </c>
    </row>
    <row r="1301" spans="1:23">
      <c r="A1301" s="1">
        <f t="shared" si="231"/>
        <v>1285</v>
      </c>
      <c r="B1301" s="64">
        <f>IF($B$5=1,EXP($E$3+$E$4*NORMINV(IF($B$1="Random",'Random Generator'!B1286,'Random Generator'!H1286),0,1))-1,NORMINV(IF($B$1="Random",'Random Generator'!B1286,'Random Generator'!H1286),$B$3,$B$4))</f>
        <v>5.3211179749103721E-2</v>
      </c>
      <c r="C1301" s="64">
        <f>IF($B$5=1,EXP($E$3+$E$4*NORMINV(IF($B$1="Random",'Random Generator'!C1286,'Random Generator'!I1286),0,1))-1,NORMINV(IF($B$1="Random",'Random Generator'!C1286,'Random Generator'!I1286),$B$3,$B$4))</f>
        <v>0.1449069606433675</v>
      </c>
      <c r="D1301" s="64">
        <f>IF($B$5=1,EXP($E$3+$E$4*NORMINV(IF($B$1="Random",'Random Generator'!D1286,'Random Generator'!J1286),0,1))-1,NORMINV(IF($B$1="Random",'Random Generator'!D1286,'Random Generator'!J1286),$B$3,$B$4))</f>
        <v>7.364373424010684E-2</v>
      </c>
      <c r="E1301" s="64">
        <f>IF($B$5=1,EXP($E$3+$E$4*NORMINV(IF($B$1="Random",'Random Generator'!E1286,'Random Generator'!K1286),0,1))-1,NORMINV(IF($B$1="Random",'Random Generator'!E1286,'Random Generator'!K1286),$B$3,$B$4))</f>
        <v>9.3097322383761894E-2</v>
      </c>
      <c r="F1301" s="64">
        <f>IF($B$5=1,EXP($E$3+$E$4*NORMINV(IF($B$1="Random",'Random Generator'!F1286,'Random Generator'!L1286),0,1))-1,NORMINV(IF($B$1="Random",'Random Generator'!F1286,'Random Generator'!L1286),$B$3,$B$4))</f>
        <v>-1.4404599341152569E-2</v>
      </c>
      <c r="G1301" s="64"/>
      <c r="I1301" s="1">
        <f t="shared" si="232"/>
        <v>1285</v>
      </c>
      <c r="J1301" s="5">
        <f t="array" ref="J1301">GEOMEAN(B1301:F1301+1)-1</f>
        <v>6.881039684691026E-2</v>
      </c>
      <c r="K1301" s="5">
        <f t="shared" si="224"/>
        <v>0</v>
      </c>
      <c r="M1301" s="12">
        <f t="shared" si="225"/>
        <v>-1.4404599341152569E-2</v>
      </c>
      <c r="N1301" s="68">
        <f t="shared" si="226"/>
        <v>1.3947724123692291</v>
      </c>
      <c r="P1301" s="1">
        <f t="shared" si="233"/>
        <v>1285</v>
      </c>
      <c r="Q1301" s="5">
        <f t="shared" si="227"/>
        <v>6.881039684691026E-2</v>
      </c>
      <c r="R1301" s="5">
        <f t="shared" si="228"/>
        <v>0</v>
      </c>
      <c r="S1301" s="1"/>
      <c r="T1301" s="12">
        <f t="shared" si="223"/>
        <v>-1.4404599341152569E-2</v>
      </c>
      <c r="U1301" s="68">
        <f t="shared" si="229"/>
        <v>1.3947724123692291</v>
      </c>
      <c r="V1301" s="68"/>
      <c r="W1301" s="68">
        <f t="shared" si="230"/>
        <v>1.3947724123692291</v>
      </c>
    </row>
    <row r="1302" spans="1:23">
      <c r="A1302" s="1">
        <f t="shared" si="231"/>
        <v>1286</v>
      </c>
      <c r="B1302" s="64">
        <f>IF($B$5=1,EXP($E$3+$E$4*NORMINV(IF($B$1="Random",'Random Generator'!B1287,'Random Generator'!H1287),0,1))-1,NORMINV(IF($B$1="Random",'Random Generator'!B1287,'Random Generator'!H1287),$B$3,$B$4))</f>
        <v>0.15407693211482587</v>
      </c>
      <c r="C1302" s="64">
        <f>IF($B$5=1,EXP($E$3+$E$4*NORMINV(IF($B$1="Random",'Random Generator'!C1287,'Random Generator'!I1287),0,1))-1,NORMINV(IF($B$1="Random",'Random Generator'!C1287,'Random Generator'!I1287),$B$3,$B$4))</f>
        <v>0.18539532686830573</v>
      </c>
      <c r="D1302" s="64">
        <f>IF($B$5=1,EXP($E$3+$E$4*NORMINV(IF($B$1="Random",'Random Generator'!D1287,'Random Generator'!J1287),0,1))-1,NORMINV(IF($B$1="Random",'Random Generator'!D1287,'Random Generator'!J1287),$B$3,$B$4))</f>
        <v>7.9519589840166383E-2</v>
      </c>
      <c r="E1302" s="64">
        <f>IF($B$5=1,EXP($E$3+$E$4*NORMINV(IF($B$1="Random",'Random Generator'!E1287,'Random Generator'!K1287),0,1))-1,NORMINV(IF($B$1="Random",'Random Generator'!E1287,'Random Generator'!K1287),$B$3,$B$4))</f>
        <v>-6.5040943701094034E-2</v>
      </c>
      <c r="F1302" s="64">
        <f>IF($B$5=1,EXP($E$3+$E$4*NORMINV(IF($B$1="Random",'Random Generator'!F1287,'Random Generator'!L1287),0,1))-1,NORMINV(IF($B$1="Random",'Random Generator'!F1287,'Random Generator'!L1287),$B$3,$B$4))</f>
        <v>0.19323118955156082</v>
      </c>
      <c r="G1302" s="64"/>
      <c r="I1302" s="1">
        <f t="shared" si="232"/>
        <v>1286</v>
      </c>
      <c r="J1302" s="5">
        <f t="array" ref="J1302">GEOMEAN(B1302:F1302+1)-1</f>
        <v>0.1050174535523285</v>
      </c>
      <c r="K1302" s="5">
        <f t="shared" si="224"/>
        <v>1.5008726776164251E-2</v>
      </c>
      <c r="M1302" s="12">
        <f t="shared" si="225"/>
        <v>0.17822246277539658</v>
      </c>
      <c r="N1302" s="68">
        <f t="shared" si="226"/>
        <v>1.5386855486699986</v>
      </c>
      <c r="P1302" s="1">
        <f t="shared" si="233"/>
        <v>1286</v>
      </c>
      <c r="Q1302" s="5">
        <f t="shared" si="227"/>
        <v>0.1050174535523285</v>
      </c>
      <c r="R1302" s="5">
        <f t="shared" si="228"/>
        <v>5.4032660204969205E-3</v>
      </c>
      <c r="S1302" s="1"/>
      <c r="T1302" s="12">
        <f t="shared" si="223"/>
        <v>0.17281919675489965</v>
      </c>
      <c r="U1302" s="68">
        <f t="shared" si="229"/>
        <v>1.607687640342286</v>
      </c>
      <c r="V1302" s="68"/>
      <c r="W1302" s="68">
        <f t="shared" si="230"/>
        <v>1.6475768777355964</v>
      </c>
    </row>
    <row r="1303" spans="1:23">
      <c r="A1303" s="1">
        <f t="shared" si="231"/>
        <v>1287</v>
      </c>
      <c r="B1303" s="64">
        <f>IF($B$5=1,EXP($E$3+$E$4*NORMINV(IF($B$1="Random",'Random Generator'!B1288,'Random Generator'!H1288),0,1))-1,NORMINV(IF($B$1="Random",'Random Generator'!B1288,'Random Generator'!H1288),$B$3,$B$4))</f>
        <v>0.19071227607151187</v>
      </c>
      <c r="C1303" s="64">
        <f>IF($B$5=1,EXP($E$3+$E$4*NORMINV(IF($B$1="Random",'Random Generator'!C1288,'Random Generator'!I1288),0,1))-1,NORMINV(IF($B$1="Random",'Random Generator'!C1288,'Random Generator'!I1288),$B$3,$B$4))</f>
        <v>-1.5339013577370775E-2</v>
      </c>
      <c r="D1303" s="64">
        <f>IF($B$5=1,EXP($E$3+$E$4*NORMINV(IF($B$1="Random",'Random Generator'!D1288,'Random Generator'!J1288),0,1))-1,NORMINV(IF($B$1="Random",'Random Generator'!D1288,'Random Generator'!J1288),$B$3,$B$4))</f>
        <v>0.12858558651507934</v>
      </c>
      <c r="E1303" s="64">
        <f>IF($B$5=1,EXP($E$3+$E$4*NORMINV(IF($B$1="Random",'Random Generator'!E1288,'Random Generator'!K1288),0,1))-1,NORMINV(IF($B$1="Random",'Random Generator'!E1288,'Random Generator'!K1288),$B$3,$B$4))</f>
        <v>-0.1097839820254215</v>
      </c>
      <c r="F1303" s="64">
        <f>IF($B$5=1,EXP($E$3+$E$4*NORMINV(IF($B$1="Random",'Random Generator'!F1288,'Random Generator'!L1288),0,1))-1,NORMINV(IF($B$1="Random",'Random Generator'!F1288,'Random Generator'!L1288),$B$3,$B$4))</f>
        <v>5.7942872771561182E-2</v>
      </c>
      <c r="G1303" s="64"/>
      <c r="I1303" s="1">
        <f t="shared" si="232"/>
        <v>1287</v>
      </c>
      <c r="J1303" s="5">
        <f t="array" ref="J1303">GEOMEAN(B1303:F1303+1)-1</f>
        <v>4.5002036077033125E-2</v>
      </c>
      <c r="K1303" s="5">
        <f t="shared" si="224"/>
        <v>0</v>
      </c>
      <c r="M1303" s="12">
        <f t="shared" si="225"/>
        <v>5.7942872771561182E-2</v>
      </c>
      <c r="N1303" s="68">
        <f t="shared" si="226"/>
        <v>1.2461940779991052</v>
      </c>
      <c r="P1303" s="1">
        <f t="shared" si="233"/>
        <v>1287</v>
      </c>
      <c r="Q1303" s="5">
        <f t="shared" si="227"/>
        <v>4.5002036077033125E-2</v>
      </c>
      <c r="R1303" s="5">
        <f t="shared" si="228"/>
        <v>0</v>
      </c>
      <c r="S1303" s="1"/>
      <c r="T1303" s="12">
        <f t="shared" si="223"/>
        <v>5.7942872771561182E-2</v>
      </c>
      <c r="U1303" s="68">
        <f t="shared" si="229"/>
        <v>1.2461940779991052</v>
      </c>
      <c r="V1303" s="68"/>
      <c r="W1303" s="68">
        <f t="shared" si="230"/>
        <v>1.2461940779991052</v>
      </c>
    </row>
    <row r="1304" spans="1:23">
      <c r="A1304" s="1">
        <f t="shared" si="231"/>
        <v>1288</v>
      </c>
      <c r="B1304" s="64">
        <f>IF($B$5=1,EXP($E$3+$E$4*NORMINV(IF($B$1="Random",'Random Generator'!B1289,'Random Generator'!H1289),0,1))-1,NORMINV(IF($B$1="Random",'Random Generator'!B1289,'Random Generator'!H1289),$B$3,$B$4))</f>
        <v>-8.488026476884547E-2</v>
      </c>
      <c r="C1304" s="64">
        <f>IF($B$5=1,EXP($E$3+$E$4*NORMINV(IF($B$1="Random",'Random Generator'!C1289,'Random Generator'!I1289),0,1))-1,NORMINV(IF($B$1="Random",'Random Generator'!C1289,'Random Generator'!I1289),$B$3,$B$4))</f>
        <v>9.3765580954316752E-2</v>
      </c>
      <c r="D1304" s="64">
        <f>IF($B$5=1,EXP($E$3+$E$4*NORMINV(IF($B$1="Random",'Random Generator'!D1289,'Random Generator'!J1289),0,1))-1,NORMINV(IF($B$1="Random",'Random Generator'!D1289,'Random Generator'!J1289),$B$3,$B$4))</f>
        <v>0.1476690900309674</v>
      </c>
      <c r="E1304" s="64">
        <f>IF($B$5=1,EXP($E$3+$E$4*NORMINV(IF($B$1="Random",'Random Generator'!E1289,'Random Generator'!K1289),0,1))-1,NORMINV(IF($B$1="Random",'Random Generator'!E1289,'Random Generator'!K1289),$B$3,$B$4))</f>
        <v>5.8383935266609788E-2</v>
      </c>
      <c r="F1304" s="64">
        <f>IF($B$5=1,EXP($E$3+$E$4*NORMINV(IF($B$1="Random",'Random Generator'!F1289,'Random Generator'!L1289),0,1))-1,NORMINV(IF($B$1="Random",'Random Generator'!F1289,'Random Generator'!L1289),$B$3,$B$4))</f>
        <v>3.6640990493826076E-2</v>
      </c>
      <c r="G1304" s="64"/>
      <c r="I1304" s="1">
        <f t="shared" si="232"/>
        <v>1288</v>
      </c>
      <c r="J1304" s="5">
        <f t="array" ref="J1304">GEOMEAN(B1304:F1304+1)-1</f>
        <v>4.7365092301537626E-2</v>
      </c>
      <c r="K1304" s="5">
        <f t="shared" si="224"/>
        <v>0</v>
      </c>
      <c r="M1304" s="12">
        <f t="shared" si="225"/>
        <v>3.6640990493826076E-2</v>
      </c>
      <c r="N1304" s="68">
        <f t="shared" si="226"/>
        <v>1.2603479980665753</v>
      </c>
      <c r="P1304" s="1">
        <f t="shared" si="233"/>
        <v>1288</v>
      </c>
      <c r="Q1304" s="5">
        <f t="shared" si="227"/>
        <v>4.7365092301537626E-2</v>
      </c>
      <c r="R1304" s="5">
        <f t="shared" si="228"/>
        <v>0</v>
      </c>
      <c r="S1304" s="1"/>
      <c r="T1304" s="12">
        <f t="shared" si="223"/>
        <v>3.6640990493826076E-2</v>
      </c>
      <c r="U1304" s="68">
        <f t="shared" si="229"/>
        <v>1.2603479980665753</v>
      </c>
      <c r="V1304" s="68"/>
      <c r="W1304" s="68">
        <f t="shared" si="230"/>
        <v>1.2603479980665753</v>
      </c>
    </row>
    <row r="1305" spans="1:23">
      <c r="A1305" s="1">
        <f t="shared" si="231"/>
        <v>1289</v>
      </c>
      <c r="B1305" s="64">
        <f>IF($B$5=1,EXP($E$3+$E$4*NORMINV(IF($B$1="Random",'Random Generator'!B1290,'Random Generator'!H1290),0,1))-1,NORMINV(IF($B$1="Random",'Random Generator'!B1290,'Random Generator'!H1290),$B$3,$B$4))</f>
        <v>0.10858408884758619</v>
      </c>
      <c r="C1305" s="64">
        <f>IF($B$5=1,EXP($E$3+$E$4*NORMINV(IF($B$1="Random",'Random Generator'!C1290,'Random Generator'!I1290),0,1))-1,NORMINV(IF($B$1="Random",'Random Generator'!C1290,'Random Generator'!I1290),$B$3,$B$4))</f>
        <v>0.10943545064692861</v>
      </c>
      <c r="D1305" s="64">
        <f>IF($B$5=1,EXP($E$3+$E$4*NORMINV(IF($B$1="Random",'Random Generator'!D1290,'Random Generator'!J1290),0,1))-1,NORMINV(IF($B$1="Random",'Random Generator'!D1290,'Random Generator'!J1290),$B$3,$B$4))</f>
        <v>0.24568407825617156</v>
      </c>
      <c r="E1305" s="64">
        <f>IF($B$5=1,EXP($E$3+$E$4*NORMINV(IF($B$1="Random",'Random Generator'!E1290,'Random Generator'!K1290),0,1))-1,NORMINV(IF($B$1="Random",'Random Generator'!E1290,'Random Generator'!K1290),$B$3,$B$4))</f>
        <v>5.775382030557985E-2</v>
      </c>
      <c r="F1305" s="64">
        <f>IF($B$5=1,EXP($E$3+$E$4*NORMINV(IF($B$1="Random",'Random Generator'!F1290,'Random Generator'!L1290),0,1))-1,NORMINV(IF($B$1="Random",'Random Generator'!F1290,'Random Generator'!L1290),$B$3,$B$4))</f>
        <v>0.13146350188436062</v>
      </c>
      <c r="G1305" s="64"/>
      <c r="I1305" s="1">
        <f t="shared" si="232"/>
        <v>1289</v>
      </c>
      <c r="J1305" s="5">
        <f t="array" ref="J1305">GEOMEAN(B1305:F1305+1)-1</f>
        <v>0.12891371461485668</v>
      </c>
      <c r="K1305" s="5">
        <f t="shared" si="224"/>
        <v>2.695685730742834E-2</v>
      </c>
      <c r="M1305" s="12">
        <f t="shared" si="225"/>
        <v>0.10450664457693229</v>
      </c>
      <c r="N1305" s="68">
        <f t="shared" si="226"/>
        <v>1.6248862325263891</v>
      </c>
      <c r="P1305" s="1">
        <f t="shared" si="233"/>
        <v>1289</v>
      </c>
      <c r="Q1305" s="5">
        <f t="shared" si="227"/>
        <v>0.12891371461485668</v>
      </c>
      <c r="R1305" s="5">
        <f t="shared" si="228"/>
        <v>1.735139655176101E-2</v>
      </c>
      <c r="S1305" s="1"/>
      <c r="T1305" s="12">
        <f t="shared" si="223"/>
        <v>8.7155248025171272E-2</v>
      </c>
      <c r="U1305" s="68">
        <f t="shared" si="229"/>
        <v>1.6969501278839718</v>
      </c>
      <c r="V1305" s="68"/>
      <c r="W1305" s="68">
        <f t="shared" si="230"/>
        <v>1.8335963910876707</v>
      </c>
    </row>
    <row r="1306" spans="1:23">
      <c r="A1306" s="1">
        <f t="shared" si="231"/>
        <v>1290</v>
      </c>
      <c r="B1306" s="64">
        <f>IF($B$5=1,EXP($E$3+$E$4*NORMINV(IF($B$1="Random",'Random Generator'!B1291,'Random Generator'!H1291),0,1))-1,NORMINV(IF($B$1="Random",'Random Generator'!B1291,'Random Generator'!H1291),$B$3,$B$4))</f>
        <v>-3.9007636213749031E-2</v>
      </c>
      <c r="C1306" s="64">
        <f>IF($B$5=1,EXP($E$3+$E$4*NORMINV(IF($B$1="Random",'Random Generator'!C1291,'Random Generator'!I1291),0,1))-1,NORMINV(IF($B$1="Random",'Random Generator'!C1291,'Random Generator'!I1291),$B$3,$B$4))</f>
        <v>-1.0341052491052327E-2</v>
      </c>
      <c r="D1306" s="64">
        <f>IF($B$5=1,EXP($E$3+$E$4*NORMINV(IF($B$1="Random",'Random Generator'!D1291,'Random Generator'!J1291),0,1))-1,NORMINV(IF($B$1="Random",'Random Generator'!D1291,'Random Generator'!J1291),$B$3,$B$4))</f>
        <v>0.20821197171831907</v>
      </c>
      <c r="E1306" s="64">
        <f>IF($B$5=1,EXP($E$3+$E$4*NORMINV(IF($B$1="Random",'Random Generator'!E1291,'Random Generator'!K1291),0,1))-1,NORMINV(IF($B$1="Random",'Random Generator'!E1291,'Random Generator'!K1291),$B$3,$B$4))</f>
        <v>0.21880769838058489</v>
      </c>
      <c r="F1306" s="64">
        <f>IF($B$5=1,EXP($E$3+$E$4*NORMINV(IF($B$1="Random",'Random Generator'!F1291,'Random Generator'!L1291),0,1))-1,NORMINV(IF($B$1="Random",'Random Generator'!F1291,'Random Generator'!L1291),$B$3,$B$4))</f>
        <v>0.16110971325024526</v>
      </c>
      <c r="G1306" s="64"/>
      <c r="I1306" s="1">
        <f t="shared" si="232"/>
        <v>1290</v>
      </c>
      <c r="J1306" s="5">
        <f t="array" ref="J1306">GEOMEAN(B1306:F1306+1)-1</f>
        <v>0.10212642352490287</v>
      </c>
      <c r="K1306" s="5">
        <f t="shared" si="224"/>
        <v>1.3563211762451434E-2</v>
      </c>
      <c r="M1306" s="12">
        <f t="shared" si="225"/>
        <v>0.14754650148779383</v>
      </c>
      <c r="N1306" s="68">
        <f t="shared" si="226"/>
        <v>1.5285099344820117</v>
      </c>
      <c r="P1306" s="1">
        <f t="shared" si="233"/>
        <v>1290</v>
      </c>
      <c r="Q1306" s="5">
        <f t="shared" si="227"/>
        <v>0.10212642352490287</v>
      </c>
      <c r="R1306" s="5">
        <f t="shared" si="228"/>
        <v>3.9577510067841035E-3</v>
      </c>
      <c r="S1306" s="1"/>
      <c r="T1306" s="12">
        <f t="shared" si="223"/>
        <v>0.14358875048100972</v>
      </c>
      <c r="U1306" s="68">
        <f t="shared" si="229"/>
        <v>1.5971483314647488</v>
      </c>
      <c r="V1306" s="68"/>
      <c r="W1306" s="68">
        <f t="shared" si="230"/>
        <v>1.6261367833890166</v>
      </c>
    </row>
    <row r="1307" spans="1:23">
      <c r="A1307" s="1">
        <f t="shared" si="231"/>
        <v>1291</v>
      </c>
      <c r="B1307" s="64">
        <f>IF($B$5=1,EXP($E$3+$E$4*NORMINV(IF($B$1="Random",'Random Generator'!B1292,'Random Generator'!H1292),0,1))-1,NORMINV(IF($B$1="Random",'Random Generator'!B1292,'Random Generator'!H1292),$B$3,$B$4))</f>
        <v>0.23641420591556361</v>
      </c>
      <c r="C1307" s="64">
        <f>IF($B$5=1,EXP($E$3+$E$4*NORMINV(IF($B$1="Random",'Random Generator'!C1292,'Random Generator'!I1292),0,1))-1,NORMINV(IF($B$1="Random",'Random Generator'!C1292,'Random Generator'!I1292),$B$3,$B$4))</f>
        <v>-1.7057835870232574E-2</v>
      </c>
      <c r="D1307" s="64">
        <f>IF($B$5=1,EXP($E$3+$E$4*NORMINV(IF($B$1="Random",'Random Generator'!D1292,'Random Generator'!J1292),0,1))-1,NORMINV(IF($B$1="Random",'Random Generator'!D1292,'Random Generator'!J1292),$B$3,$B$4))</f>
        <v>-3.0441288966402968E-2</v>
      </c>
      <c r="E1307" s="64">
        <f>IF($B$5=1,EXP($E$3+$E$4*NORMINV(IF($B$1="Random",'Random Generator'!E1292,'Random Generator'!K1292),0,1))-1,NORMINV(IF($B$1="Random",'Random Generator'!E1292,'Random Generator'!K1292),$B$3,$B$4))</f>
        <v>0.10813646578762448</v>
      </c>
      <c r="F1307" s="64">
        <f>IF($B$5=1,EXP($E$3+$E$4*NORMINV(IF($B$1="Random",'Random Generator'!F1292,'Random Generator'!L1292),0,1))-1,NORMINV(IF($B$1="Random",'Random Generator'!F1292,'Random Generator'!L1292),$B$3,$B$4))</f>
        <v>-2.7743382197896627E-2</v>
      </c>
      <c r="G1307" s="64"/>
      <c r="I1307" s="1">
        <f t="shared" si="232"/>
        <v>1291</v>
      </c>
      <c r="J1307" s="5">
        <f t="array" ref="J1307">GEOMEAN(B1307:F1307+1)-1</f>
        <v>4.8885408187080648E-2</v>
      </c>
      <c r="K1307" s="5">
        <f t="shared" si="224"/>
        <v>0</v>
      </c>
      <c r="M1307" s="12">
        <f t="shared" si="225"/>
        <v>-2.7743382197896627E-2</v>
      </c>
      <c r="N1307" s="68">
        <f t="shared" si="226"/>
        <v>1.2695219620160285</v>
      </c>
      <c r="P1307" s="1">
        <f t="shared" si="233"/>
        <v>1291</v>
      </c>
      <c r="Q1307" s="5">
        <f t="shared" si="227"/>
        <v>4.8885408187080648E-2</v>
      </c>
      <c r="R1307" s="5">
        <f t="shared" si="228"/>
        <v>0</v>
      </c>
      <c r="S1307" s="1"/>
      <c r="T1307" s="12">
        <f t="shared" si="223"/>
        <v>-2.7743382197896627E-2</v>
      </c>
      <c r="U1307" s="68">
        <f t="shared" si="229"/>
        <v>1.2695219620160285</v>
      </c>
      <c r="V1307" s="68"/>
      <c r="W1307" s="68">
        <f t="shared" si="230"/>
        <v>1.2695219620160285</v>
      </c>
    </row>
    <row r="1308" spans="1:23">
      <c r="A1308" s="1">
        <f t="shared" si="231"/>
        <v>1292</v>
      </c>
      <c r="B1308" s="64">
        <f>IF($B$5=1,EXP($E$3+$E$4*NORMINV(IF($B$1="Random",'Random Generator'!B1293,'Random Generator'!H1293),0,1))-1,NORMINV(IF($B$1="Random",'Random Generator'!B1293,'Random Generator'!H1293),$B$3,$B$4))</f>
        <v>-0.10823915874269496</v>
      </c>
      <c r="C1308" s="64">
        <f>IF($B$5=1,EXP($E$3+$E$4*NORMINV(IF($B$1="Random",'Random Generator'!C1293,'Random Generator'!I1293),0,1))-1,NORMINV(IF($B$1="Random",'Random Generator'!C1293,'Random Generator'!I1293),$B$3,$B$4))</f>
        <v>6.9400102527707563E-2</v>
      </c>
      <c r="D1308" s="64">
        <f>IF($B$5=1,EXP($E$3+$E$4*NORMINV(IF($B$1="Random",'Random Generator'!D1293,'Random Generator'!J1293),0,1))-1,NORMINV(IF($B$1="Random",'Random Generator'!D1293,'Random Generator'!J1293),$B$3,$B$4))</f>
        <v>0.1681960414622905</v>
      </c>
      <c r="E1308" s="64">
        <f>IF($B$5=1,EXP($E$3+$E$4*NORMINV(IF($B$1="Random",'Random Generator'!E1293,'Random Generator'!K1293),0,1))-1,NORMINV(IF($B$1="Random",'Random Generator'!E1293,'Random Generator'!K1293),$B$3,$B$4))</f>
        <v>6.8825754061953459E-2</v>
      </c>
      <c r="F1308" s="64">
        <f>IF($B$5=1,EXP($E$3+$E$4*NORMINV(IF($B$1="Random",'Random Generator'!F1293,'Random Generator'!L1293),0,1))-1,NORMINV(IF($B$1="Random",'Random Generator'!F1293,'Random Generator'!L1293),$B$3,$B$4))</f>
        <v>0.21018361166097765</v>
      </c>
      <c r="G1308" s="64"/>
      <c r="I1308" s="1">
        <f t="shared" si="232"/>
        <v>1292</v>
      </c>
      <c r="J1308" s="5">
        <f t="array" ref="J1308">GEOMEAN(B1308:F1308+1)-1</f>
        <v>7.5802391430465965E-2</v>
      </c>
      <c r="K1308" s="5">
        <f t="shared" si="224"/>
        <v>4.0119571523298397E-4</v>
      </c>
      <c r="M1308" s="12">
        <f t="shared" si="225"/>
        <v>0.20978241594574468</v>
      </c>
      <c r="N1308" s="68">
        <f t="shared" si="226"/>
        <v>1.4383102489797175</v>
      </c>
      <c r="P1308" s="1">
        <f t="shared" si="233"/>
        <v>1292</v>
      </c>
      <c r="Q1308" s="5">
        <f t="shared" si="227"/>
        <v>7.5802391430465965E-2</v>
      </c>
      <c r="R1308" s="5">
        <f t="shared" si="228"/>
        <v>0</v>
      </c>
      <c r="S1308" s="1"/>
      <c r="T1308" s="12">
        <f t="shared" si="223"/>
        <v>0.20978241594574468</v>
      </c>
      <c r="U1308" s="68">
        <f t="shared" si="229"/>
        <v>1.4409951754194812</v>
      </c>
      <c r="V1308" s="68"/>
      <c r="W1308" s="68">
        <f t="shared" si="230"/>
        <v>1.4409951754194812</v>
      </c>
    </row>
    <row r="1309" spans="1:23">
      <c r="A1309" s="1">
        <f t="shared" si="231"/>
        <v>1293</v>
      </c>
      <c r="B1309" s="64">
        <f>IF($B$5=1,EXP($E$3+$E$4*NORMINV(IF($B$1="Random",'Random Generator'!B1294,'Random Generator'!H1294),0,1))-1,NORMINV(IF($B$1="Random",'Random Generator'!B1294,'Random Generator'!H1294),$B$3,$B$4))</f>
        <v>0.18283500944066766</v>
      </c>
      <c r="C1309" s="64">
        <f>IF($B$5=1,EXP($E$3+$E$4*NORMINV(IF($B$1="Random",'Random Generator'!C1294,'Random Generator'!I1294),0,1))-1,NORMINV(IF($B$1="Random",'Random Generator'!C1294,'Random Generator'!I1294),$B$3,$B$4))</f>
        <v>3.8116605079316912E-3</v>
      </c>
      <c r="D1309" s="64">
        <f>IF($B$5=1,EXP($E$3+$E$4*NORMINV(IF($B$1="Random",'Random Generator'!D1294,'Random Generator'!J1294),0,1))-1,NORMINV(IF($B$1="Random",'Random Generator'!D1294,'Random Generator'!J1294),$B$3,$B$4))</f>
        <v>0.39267289473278844</v>
      </c>
      <c r="E1309" s="64">
        <f>IF($B$5=1,EXP($E$3+$E$4*NORMINV(IF($B$1="Random",'Random Generator'!E1294,'Random Generator'!K1294),0,1))-1,NORMINV(IF($B$1="Random",'Random Generator'!E1294,'Random Generator'!K1294),$B$3,$B$4))</f>
        <v>0.1159710407573209</v>
      </c>
      <c r="F1309" s="64">
        <f>IF($B$5=1,EXP($E$3+$E$4*NORMINV(IF($B$1="Random",'Random Generator'!F1294,'Random Generator'!L1294),0,1))-1,NORMINV(IF($B$1="Random",'Random Generator'!F1294,'Random Generator'!L1294),$B$3,$B$4))</f>
        <v>0.25506650859212465</v>
      </c>
      <c r="G1309" s="64"/>
      <c r="I1309" s="1">
        <f t="shared" si="232"/>
        <v>1293</v>
      </c>
      <c r="J1309" s="5">
        <f t="array" ref="J1309">GEOMEAN(B1309:F1309+1)-1</f>
        <v>0.18290274340480872</v>
      </c>
      <c r="K1309" s="5">
        <f t="shared" si="224"/>
        <v>5.3951371702404362E-2</v>
      </c>
      <c r="M1309" s="12">
        <f t="shared" si="225"/>
        <v>0.2011151368897203</v>
      </c>
      <c r="N1309" s="68">
        <f t="shared" si="226"/>
        <v>1.8339022271561722</v>
      </c>
      <c r="P1309" s="1">
        <f t="shared" si="233"/>
        <v>1293</v>
      </c>
      <c r="Q1309" s="5">
        <f t="shared" si="227"/>
        <v>0.18290274340480872</v>
      </c>
      <c r="R1309" s="5">
        <f t="shared" si="228"/>
        <v>4.4345910946737031E-2</v>
      </c>
      <c r="S1309" s="1"/>
      <c r="T1309" s="12">
        <f t="shared" si="223"/>
        <v>0.15676922594298326</v>
      </c>
      <c r="U1309" s="68">
        <f t="shared" si="229"/>
        <v>1.9132581375488065</v>
      </c>
      <c r="V1309" s="68"/>
      <c r="W1309" s="68">
        <f t="shared" si="230"/>
        <v>2.3160354101073137</v>
      </c>
    </row>
    <row r="1310" spans="1:23">
      <c r="A1310" s="1">
        <f t="shared" si="231"/>
        <v>1294</v>
      </c>
      <c r="B1310" s="64">
        <f>IF($B$5=1,EXP($E$3+$E$4*NORMINV(IF($B$1="Random",'Random Generator'!B1295,'Random Generator'!H1295),0,1))-1,NORMINV(IF($B$1="Random",'Random Generator'!B1295,'Random Generator'!H1295),$B$3,$B$4))</f>
        <v>0.1314505497155074</v>
      </c>
      <c r="C1310" s="64">
        <f>IF($B$5=1,EXP($E$3+$E$4*NORMINV(IF($B$1="Random",'Random Generator'!C1295,'Random Generator'!I1295),0,1))-1,NORMINV(IF($B$1="Random",'Random Generator'!C1295,'Random Generator'!I1295),$B$3,$B$4))</f>
        <v>0.3220662417488025</v>
      </c>
      <c r="D1310" s="64">
        <f>IF($B$5=1,EXP($E$3+$E$4*NORMINV(IF($B$1="Random",'Random Generator'!D1295,'Random Generator'!J1295),0,1))-1,NORMINV(IF($B$1="Random",'Random Generator'!D1295,'Random Generator'!J1295),$B$3,$B$4))</f>
        <v>8.6133330101392236E-2</v>
      </c>
      <c r="E1310" s="64">
        <f>IF($B$5=1,EXP($E$3+$E$4*NORMINV(IF($B$1="Random",'Random Generator'!E1295,'Random Generator'!K1295),0,1))-1,NORMINV(IF($B$1="Random",'Random Generator'!E1295,'Random Generator'!K1295),$B$3,$B$4))</f>
        <v>0.10974685905421122</v>
      </c>
      <c r="F1310" s="64">
        <f>IF($B$5=1,EXP($E$3+$E$4*NORMINV(IF($B$1="Random",'Random Generator'!F1295,'Random Generator'!L1295),0,1))-1,NORMINV(IF($B$1="Random",'Random Generator'!F1295,'Random Generator'!L1295),$B$3,$B$4))</f>
        <v>2.0616739226054337E-2</v>
      </c>
      <c r="G1310" s="64"/>
      <c r="I1310" s="1">
        <f t="shared" si="232"/>
        <v>1294</v>
      </c>
      <c r="J1310" s="5">
        <f t="array" ref="J1310">GEOMEAN(B1310:F1310+1)-1</f>
        <v>0.12972232003522355</v>
      </c>
      <c r="K1310" s="5">
        <f t="shared" si="224"/>
        <v>2.7361160017611776E-2</v>
      </c>
      <c r="M1310" s="12">
        <f t="shared" si="225"/>
        <v>-6.7444207915574386E-3</v>
      </c>
      <c r="N1310" s="68">
        <f t="shared" si="226"/>
        <v>1.6278692356300188</v>
      </c>
      <c r="P1310" s="1">
        <f t="shared" si="233"/>
        <v>1294</v>
      </c>
      <c r="Q1310" s="5">
        <f t="shared" si="227"/>
        <v>0.12972232003522355</v>
      </c>
      <c r="R1310" s="5">
        <f t="shared" si="228"/>
        <v>1.7755699261944445E-2</v>
      </c>
      <c r="S1310" s="1"/>
      <c r="T1310" s="12">
        <f t="shared" si="223"/>
        <v>-2.4500120053501884E-2</v>
      </c>
      <c r="U1310" s="68">
        <f t="shared" si="229"/>
        <v>1.7000384873749657</v>
      </c>
      <c r="V1310" s="68"/>
      <c r="W1310" s="68">
        <f t="shared" si="230"/>
        <v>1.8401725423161805</v>
      </c>
    </row>
    <row r="1311" spans="1:23">
      <c r="A1311" s="1">
        <f t="shared" si="231"/>
        <v>1295</v>
      </c>
      <c r="B1311" s="64">
        <f>IF($B$5=1,EXP($E$3+$E$4*NORMINV(IF($B$1="Random",'Random Generator'!B1296,'Random Generator'!H1296),0,1))-1,NORMINV(IF($B$1="Random",'Random Generator'!B1296,'Random Generator'!H1296),$B$3,$B$4))</f>
        <v>3.5932470116241788E-2</v>
      </c>
      <c r="C1311" s="64">
        <f>IF($B$5=1,EXP($E$3+$E$4*NORMINV(IF($B$1="Random",'Random Generator'!C1296,'Random Generator'!I1296),0,1))-1,NORMINV(IF($B$1="Random",'Random Generator'!C1296,'Random Generator'!I1296),$B$3,$B$4))</f>
        <v>0.13223783118349086</v>
      </c>
      <c r="D1311" s="64">
        <f>IF($B$5=1,EXP($E$3+$E$4*NORMINV(IF($B$1="Random",'Random Generator'!D1296,'Random Generator'!J1296),0,1))-1,NORMINV(IF($B$1="Random",'Random Generator'!D1296,'Random Generator'!J1296),$B$3,$B$4))</f>
        <v>0.33573294807479503</v>
      </c>
      <c r="E1311" s="64">
        <f>IF($B$5=1,EXP($E$3+$E$4*NORMINV(IF($B$1="Random",'Random Generator'!E1296,'Random Generator'!K1296),0,1))-1,NORMINV(IF($B$1="Random",'Random Generator'!E1296,'Random Generator'!K1296),$B$3,$B$4))</f>
        <v>0.12876124192670635</v>
      </c>
      <c r="F1311" s="64">
        <f>IF($B$5=1,EXP($E$3+$E$4*NORMINV(IF($B$1="Random",'Random Generator'!F1296,'Random Generator'!L1296),0,1))-1,NORMINV(IF($B$1="Random",'Random Generator'!F1296,'Random Generator'!L1296),$B$3,$B$4))</f>
        <v>0.144491142590494</v>
      </c>
      <c r="G1311" s="64"/>
      <c r="I1311" s="1">
        <f t="shared" si="232"/>
        <v>1295</v>
      </c>
      <c r="J1311" s="5">
        <f t="array" ref="J1311">GEOMEAN(B1311:F1311+1)-1</f>
        <v>0.15143825489336593</v>
      </c>
      <c r="K1311" s="5">
        <f t="shared" si="224"/>
        <v>3.8219127446682967E-2</v>
      </c>
      <c r="M1311" s="12">
        <f t="shared" si="225"/>
        <v>0.10627201514381104</v>
      </c>
      <c r="N1311" s="68">
        <f t="shared" si="226"/>
        <v>1.7096346019406372</v>
      </c>
      <c r="P1311" s="1">
        <f t="shared" si="233"/>
        <v>1295</v>
      </c>
      <c r="Q1311" s="5">
        <f t="shared" si="227"/>
        <v>0.15143825489336593</v>
      </c>
      <c r="R1311" s="5">
        <f t="shared" si="228"/>
        <v>2.8613666691015636E-2</v>
      </c>
      <c r="S1311" s="1"/>
      <c r="T1311" s="12">
        <f t="shared" si="223"/>
        <v>7.76583484527954E-2</v>
      </c>
      <c r="U1311" s="68">
        <f t="shared" si="229"/>
        <v>1.7846767766926532</v>
      </c>
      <c r="V1311" s="68"/>
      <c r="W1311" s="68">
        <f t="shared" si="230"/>
        <v>2.0239662713313549</v>
      </c>
    </row>
    <row r="1312" spans="1:23">
      <c r="A1312" s="1">
        <f t="shared" si="231"/>
        <v>1296</v>
      </c>
      <c r="B1312" s="64">
        <f>IF($B$5=1,EXP($E$3+$E$4*NORMINV(IF($B$1="Random",'Random Generator'!B1297,'Random Generator'!H1297),0,1))-1,NORMINV(IF($B$1="Random",'Random Generator'!B1297,'Random Generator'!H1297),$B$3,$B$4))</f>
        <v>0.13921383048471103</v>
      </c>
      <c r="C1312" s="64">
        <f>IF($B$5=1,EXP($E$3+$E$4*NORMINV(IF($B$1="Random",'Random Generator'!C1297,'Random Generator'!I1297),0,1))-1,NORMINV(IF($B$1="Random",'Random Generator'!C1297,'Random Generator'!I1297),$B$3,$B$4))</f>
        <v>0.14372361368554087</v>
      </c>
      <c r="D1312" s="64">
        <f>IF($B$5=1,EXP($E$3+$E$4*NORMINV(IF($B$1="Random",'Random Generator'!D1297,'Random Generator'!J1297),0,1))-1,NORMINV(IF($B$1="Random",'Random Generator'!D1297,'Random Generator'!J1297),$B$3,$B$4))</f>
        <v>7.5426207729984984E-2</v>
      </c>
      <c r="E1312" s="64">
        <f>IF($B$5=1,EXP($E$3+$E$4*NORMINV(IF($B$1="Random",'Random Generator'!E1297,'Random Generator'!K1297),0,1))-1,NORMINV(IF($B$1="Random",'Random Generator'!E1297,'Random Generator'!K1297),$B$3,$B$4))</f>
        <v>-5.4078900170250632E-2</v>
      </c>
      <c r="F1312" s="64">
        <f>IF($B$5=1,EXP($E$3+$E$4*NORMINV(IF($B$1="Random",'Random Generator'!F1297,'Random Generator'!L1297),0,1))-1,NORMINV(IF($B$1="Random",'Random Generator'!F1297,'Random Generator'!L1297),$B$3,$B$4))</f>
        <v>9.0893138306593846E-2</v>
      </c>
      <c r="G1312" s="64"/>
      <c r="I1312" s="1">
        <f t="shared" si="232"/>
        <v>1296</v>
      </c>
      <c r="J1312" s="5">
        <f t="array" ref="J1312">GEOMEAN(B1312:F1312+1)-1</f>
        <v>7.6536638641298227E-2</v>
      </c>
      <c r="K1312" s="5">
        <f t="shared" si="224"/>
        <v>7.6831932064911485E-4</v>
      </c>
      <c r="M1312" s="12">
        <f t="shared" si="225"/>
        <v>9.0124818985944738E-2</v>
      </c>
      <c r="N1312" s="68">
        <f t="shared" si="226"/>
        <v>1.4407669985890119</v>
      </c>
      <c r="P1312" s="1">
        <f t="shared" si="233"/>
        <v>1296</v>
      </c>
      <c r="Q1312" s="5">
        <f t="shared" si="227"/>
        <v>7.6536638641298227E-2</v>
      </c>
      <c r="R1312" s="5">
        <f t="shared" si="228"/>
        <v>0</v>
      </c>
      <c r="S1312" s="1"/>
      <c r="T1312" s="12">
        <f t="shared" si="223"/>
        <v>9.0124818985944738E-2</v>
      </c>
      <c r="U1312" s="68">
        <f t="shared" si="229"/>
        <v>1.4459193693995316</v>
      </c>
      <c r="V1312" s="68"/>
      <c r="W1312" s="68">
        <f t="shared" si="230"/>
        <v>1.4459193693995316</v>
      </c>
    </row>
    <row r="1313" spans="1:23">
      <c r="A1313" s="1">
        <f t="shared" si="231"/>
        <v>1297</v>
      </c>
      <c r="B1313" s="64">
        <f>IF($B$5=1,EXP($E$3+$E$4*NORMINV(IF($B$1="Random",'Random Generator'!B1298,'Random Generator'!H1298),0,1))-1,NORMINV(IF($B$1="Random",'Random Generator'!B1298,'Random Generator'!H1298),$B$3,$B$4))</f>
        <v>5.9897493916793998E-2</v>
      </c>
      <c r="C1313" s="64">
        <f>IF($B$5=1,EXP($E$3+$E$4*NORMINV(IF($B$1="Random",'Random Generator'!C1298,'Random Generator'!I1298),0,1))-1,NORMINV(IF($B$1="Random",'Random Generator'!C1298,'Random Generator'!I1298),$B$3,$B$4))</f>
        <v>0.11263446741548022</v>
      </c>
      <c r="D1313" s="64">
        <f>IF($B$5=1,EXP($E$3+$E$4*NORMINV(IF($B$1="Random",'Random Generator'!D1298,'Random Generator'!J1298),0,1))-1,NORMINV(IF($B$1="Random",'Random Generator'!D1298,'Random Generator'!J1298),$B$3,$B$4))</f>
        <v>0.31028161961358802</v>
      </c>
      <c r="E1313" s="64">
        <f>IF($B$5=1,EXP($E$3+$E$4*NORMINV(IF($B$1="Random",'Random Generator'!E1298,'Random Generator'!K1298),0,1))-1,NORMINV(IF($B$1="Random",'Random Generator'!E1298,'Random Generator'!K1298),$B$3,$B$4))</f>
        <v>0.16941416834401868</v>
      </c>
      <c r="F1313" s="64">
        <f>IF($B$5=1,EXP($E$3+$E$4*NORMINV(IF($B$1="Random",'Random Generator'!F1298,'Random Generator'!L1298),0,1))-1,NORMINV(IF($B$1="Random",'Random Generator'!F1298,'Random Generator'!L1298),$B$3,$B$4))</f>
        <v>0.1151246056752524</v>
      </c>
      <c r="G1313" s="64"/>
      <c r="I1313" s="1">
        <f t="shared" si="232"/>
        <v>1297</v>
      </c>
      <c r="J1313" s="5">
        <f t="array" ref="J1313">GEOMEAN(B1313:F1313+1)-1</f>
        <v>0.15041505035800595</v>
      </c>
      <c r="K1313" s="5">
        <f t="shared" si="224"/>
        <v>3.7707525179002978E-2</v>
      </c>
      <c r="M1313" s="12">
        <f t="shared" si="225"/>
        <v>7.741708049624943E-2</v>
      </c>
      <c r="N1313" s="68">
        <f t="shared" si="226"/>
        <v>1.7057097260633494</v>
      </c>
      <c r="P1313" s="1">
        <f t="shared" si="233"/>
        <v>1297</v>
      </c>
      <c r="Q1313" s="5">
        <f t="shared" si="227"/>
        <v>0.15041505035800595</v>
      </c>
      <c r="R1313" s="5">
        <f t="shared" si="228"/>
        <v>2.8102064423335647E-2</v>
      </c>
      <c r="S1313" s="1"/>
      <c r="T1313" s="12">
        <f t="shared" si="223"/>
        <v>4.9315016072913782E-2</v>
      </c>
      <c r="U1313" s="68">
        <f t="shared" si="229"/>
        <v>1.7806146416193691</v>
      </c>
      <c r="V1313" s="68"/>
      <c r="W1313" s="68">
        <f t="shared" si="230"/>
        <v>2.0149894367595258</v>
      </c>
    </row>
    <row r="1314" spans="1:23">
      <c r="A1314" s="1">
        <f t="shared" si="231"/>
        <v>1298</v>
      </c>
      <c r="B1314" s="64">
        <f>IF($B$5=1,EXP($E$3+$E$4*NORMINV(IF($B$1="Random",'Random Generator'!B1299,'Random Generator'!H1299),0,1))-1,NORMINV(IF($B$1="Random",'Random Generator'!B1299,'Random Generator'!H1299),$B$3,$B$4))</f>
        <v>0.20934014523246414</v>
      </c>
      <c r="C1314" s="64">
        <f>IF($B$5=1,EXP($E$3+$E$4*NORMINV(IF($B$1="Random",'Random Generator'!C1299,'Random Generator'!I1299),0,1))-1,NORMINV(IF($B$1="Random",'Random Generator'!C1299,'Random Generator'!I1299),$B$3,$B$4))</f>
        <v>-3.419305162676689E-2</v>
      </c>
      <c r="D1314" s="64">
        <f>IF($B$5=1,EXP($E$3+$E$4*NORMINV(IF($B$1="Random",'Random Generator'!D1299,'Random Generator'!J1299),0,1))-1,NORMINV(IF($B$1="Random",'Random Generator'!D1299,'Random Generator'!J1299),$B$3,$B$4))</f>
        <v>0.21519005782764089</v>
      </c>
      <c r="E1314" s="64">
        <f>IF($B$5=1,EXP($E$3+$E$4*NORMINV(IF($B$1="Random",'Random Generator'!E1299,'Random Generator'!K1299),0,1))-1,NORMINV(IF($B$1="Random",'Random Generator'!E1299,'Random Generator'!K1299),$B$3,$B$4))</f>
        <v>0.25791862325993864</v>
      </c>
      <c r="F1314" s="64">
        <f>IF($B$5=1,EXP($E$3+$E$4*NORMINV(IF($B$1="Random",'Random Generator'!F1299,'Random Generator'!L1299),0,1))-1,NORMINV(IF($B$1="Random",'Random Generator'!F1299,'Random Generator'!L1299),$B$3,$B$4))</f>
        <v>8.6195054702165264E-2</v>
      </c>
      <c r="G1314" s="64"/>
      <c r="I1314" s="1">
        <f t="shared" si="232"/>
        <v>1298</v>
      </c>
      <c r="J1314" s="5">
        <f t="array" ref="J1314">GEOMEAN(B1314:F1314+1)-1</f>
        <v>0.14163867865822111</v>
      </c>
      <c r="K1314" s="5">
        <f t="shared" si="224"/>
        <v>3.3319339329110555E-2</v>
      </c>
      <c r="M1314" s="12">
        <f t="shared" si="225"/>
        <v>5.2875715373054709E-2</v>
      </c>
      <c r="N1314" s="68">
        <f t="shared" si="226"/>
        <v>1.6723399208677563</v>
      </c>
      <c r="P1314" s="1">
        <f t="shared" si="233"/>
        <v>1298</v>
      </c>
      <c r="Q1314" s="5">
        <f t="shared" si="227"/>
        <v>0.14163867865822111</v>
      </c>
      <c r="R1314" s="5">
        <f t="shared" si="228"/>
        <v>2.3713878573443224E-2</v>
      </c>
      <c r="S1314" s="1"/>
      <c r="T1314" s="12">
        <f t="shared" si="223"/>
        <v>2.9161836799611485E-2</v>
      </c>
      <c r="U1314" s="68">
        <f t="shared" si="229"/>
        <v>1.7460752375765289</v>
      </c>
      <c r="V1314" s="68"/>
      <c r="W1314" s="68">
        <f t="shared" si="230"/>
        <v>1.9392927378943412</v>
      </c>
    </row>
    <row r="1315" spans="1:23">
      <c r="A1315" s="1">
        <f t="shared" si="231"/>
        <v>1299</v>
      </c>
      <c r="B1315" s="64">
        <f>IF($B$5=1,EXP($E$3+$E$4*NORMINV(IF($B$1="Random",'Random Generator'!B1300,'Random Generator'!H1300),0,1))-1,NORMINV(IF($B$1="Random",'Random Generator'!B1300,'Random Generator'!H1300),$B$3,$B$4))</f>
        <v>0.28377556509063329</v>
      </c>
      <c r="C1315" s="64">
        <f>IF($B$5=1,EXP($E$3+$E$4*NORMINV(IF($B$1="Random",'Random Generator'!C1300,'Random Generator'!I1300),0,1))-1,NORMINV(IF($B$1="Random",'Random Generator'!C1300,'Random Generator'!I1300),$B$3,$B$4))</f>
        <v>4.8103441621381249E-2</v>
      </c>
      <c r="D1315" s="64">
        <f>IF($B$5=1,EXP($E$3+$E$4*NORMINV(IF($B$1="Random",'Random Generator'!D1300,'Random Generator'!J1300),0,1))-1,NORMINV(IF($B$1="Random",'Random Generator'!D1300,'Random Generator'!J1300),$B$3,$B$4))</f>
        <v>-0.18253321567852188</v>
      </c>
      <c r="E1315" s="64">
        <f>IF($B$5=1,EXP($E$3+$E$4*NORMINV(IF($B$1="Random",'Random Generator'!E1300,'Random Generator'!K1300),0,1))-1,NORMINV(IF($B$1="Random",'Random Generator'!E1300,'Random Generator'!K1300),$B$3,$B$4))</f>
        <v>-9.9445740161173801E-2</v>
      </c>
      <c r="F1315" s="64">
        <f>IF($B$5=1,EXP($E$3+$E$4*NORMINV(IF($B$1="Random",'Random Generator'!F1300,'Random Generator'!L1300),0,1))-1,NORMINV(IF($B$1="Random",'Random Generator'!F1300,'Random Generator'!L1300),$B$3,$B$4))</f>
        <v>0.12816971948000755</v>
      </c>
      <c r="G1315" s="64"/>
      <c r="I1315" s="1">
        <f t="shared" si="232"/>
        <v>1299</v>
      </c>
      <c r="J1315" s="5">
        <f t="array" ref="J1315">GEOMEAN(B1315:F1315+1)-1</f>
        <v>2.2467560709226841E-2</v>
      </c>
      <c r="K1315" s="5">
        <f t="shared" si="224"/>
        <v>0</v>
      </c>
      <c r="M1315" s="12">
        <f t="shared" si="225"/>
        <v>0.12816971948000755</v>
      </c>
      <c r="N1315" s="68">
        <f t="shared" si="226"/>
        <v>1.1175004104728574</v>
      </c>
      <c r="P1315" s="1">
        <f t="shared" si="233"/>
        <v>1299</v>
      </c>
      <c r="Q1315" s="5">
        <f t="shared" si="227"/>
        <v>2.2467560709226841E-2</v>
      </c>
      <c r="R1315" s="5">
        <f t="shared" si="228"/>
        <v>0</v>
      </c>
      <c r="S1315" s="1"/>
      <c r="T1315" s="12">
        <f t="shared" si="223"/>
        <v>0.12816971948000755</v>
      </c>
      <c r="U1315" s="68">
        <f t="shared" si="229"/>
        <v>1.1175004104728574</v>
      </c>
      <c r="V1315" s="68"/>
      <c r="W1315" s="68">
        <f t="shared" si="230"/>
        <v>1.1175004104728574</v>
      </c>
    </row>
    <row r="1316" spans="1:23">
      <c r="A1316" s="1">
        <f t="shared" si="231"/>
        <v>1300</v>
      </c>
      <c r="B1316" s="64">
        <f>IF($B$5=1,EXP($E$3+$E$4*NORMINV(IF($B$1="Random",'Random Generator'!B1301,'Random Generator'!H1301),0,1))-1,NORMINV(IF($B$1="Random",'Random Generator'!B1301,'Random Generator'!H1301),$B$3,$B$4))</f>
        <v>0.28516152192536226</v>
      </c>
      <c r="C1316" s="64">
        <f>IF($B$5=1,EXP($E$3+$E$4*NORMINV(IF($B$1="Random",'Random Generator'!C1301,'Random Generator'!I1301),0,1))-1,NORMINV(IF($B$1="Random",'Random Generator'!C1301,'Random Generator'!I1301),$B$3,$B$4))</f>
        <v>0.22081060457444557</v>
      </c>
      <c r="D1316" s="64">
        <f>IF($B$5=1,EXP($E$3+$E$4*NORMINV(IF($B$1="Random",'Random Generator'!D1301,'Random Generator'!J1301),0,1))-1,NORMINV(IF($B$1="Random",'Random Generator'!D1301,'Random Generator'!J1301),$B$3,$B$4))</f>
        <v>1.2482466099641876E-2</v>
      </c>
      <c r="E1316" s="64">
        <f>IF($B$5=1,EXP($E$3+$E$4*NORMINV(IF($B$1="Random",'Random Generator'!E1301,'Random Generator'!K1301),0,1))-1,NORMINV(IF($B$1="Random",'Random Generator'!E1301,'Random Generator'!K1301),$B$3,$B$4))</f>
        <v>-7.1917269161188346E-2</v>
      </c>
      <c r="F1316" s="64">
        <f>IF($B$5=1,EXP($E$3+$E$4*NORMINV(IF($B$1="Random",'Random Generator'!F1301,'Random Generator'!L1301),0,1))-1,NORMINV(IF($B$1="Random",'Random Generator'!F1301,'Random Generator'!L1301),$B$3,$B$4))</f>
        <v>0.11465740543699088</v>
      </c>
      <c r="G1316" s="64"/>
      <c r="I1316" s="1">
        <f t="shared" si="232"/>
        <v>1300</v>
      </c>
      <c r="J1316" s="5">
        <f t="array" ref="J1316">GEOMEAN(B1316:F1316+1)-1</f>
        <v>0.10444558417185457</v>
      </c>
      <c r="K1316" s="5">
        <f t="shared" si="224"/>
        <v>1.4722792085927285E-2</v>
      </c>
      <c r="M1316" s="12">
        <f t="shared" si="225"/>
        <v>9.99346133510636E-2</v>
      </c>
      <c r="N1316" s="68">
        <f t="shared" si="226"/>
        <v>1.5366684418337209</v>
      </c>
      <c r="P1316" s="1">
        <f t="shared" si="233"/>
        <v>1300</v>
      </c>
      <c r="Q1316" s="5">
        <f t="shared" si="227"/>
        <v>0.10444558417185457</v>
      </c>
      <c r="R1316" s="5">
        <f t="shared" si="228"/>
        <v>5.1173313302599541E-3</v>
      </c>
      <c r="S1316" s="1"/>
      <c r="T1316" s="12">
        <f t="shared" si="223"/>
        <v>9.4817282020803639E-2</v>
      </c>
      <c r="U1316" s="68">
        <f t="shared" si="229"/>
        <v>1.6055984773211349</v>
      </c>
      <c r="V1316" s="68"/>
      <c r="W1316" s="68">
        <f t="shared" si="230"/>
        <v>1.6433180126144951</v>
      </c>
    </row>
    <row r="1317" spans="1:23">
      <c r="A1317" s="1">
        <f t="shared" si="231"/>
        <v>1301</v>
      </c>
      <c r="B1317" s="64">
        <f>IF($B$5=1,EXP($E$3+$E$4*NORMINV(IF($B$1="Random",'Random Generator'!B1302,'Random Generator'!H1302),0,1))-1,NORMINV(IF($B$1="Random",'Random Generator'!B1302,'Random Generator'!H1302),$B$3,$B$4))</f>
        <v>7.9425977169038653E-2</v>
      </c>
      <c r="C1317" s="64">
        <f>IF($B$5=1,EXP($E$3+$E$4*NORMINV(IF($B$1="Random",'Random Generator'!C1302,'Random Generator'!I1302),0,1))-1,NORMINV(IF($B$1="Random",'Random Generator'!C1302,'Random Generator'!I1302),$B$3,$B$4))</f>
        <v>-7.7174841811081918E-2</v>
      </c>
      <c r="D1317" s="64">
        <f>IF($B$5=1,EXP($E$3+$E$4*NORMINV(IF($B$1="Random",'Random Generator'!D1302,'Random Generator'!J1302),0,1))-1,NORMINV(IF($B$1="Random",'Random Generator'!D1302,'Random Generator'!J1302),$B$3,$B$4))</f>
        <v>4.3960500945890768E-2</v>
      </c>
      <c r="E1317" s="64">
        <f>IF($B$5=1,EXP($E$3+$E$4*NORMINV(IF($B$1="Random",'Random Generator'!E1302,'Random Generator'!K1302),0,1))-1,NORMINV(IF($B$1="Random",'Random Generator'!E1302,'Random Generator'!K1302),$B$3,$B$4))</f>
        <v>0.10535921703678985</v>
      </c>
      <c r="F1317" s="64">
        <f>IF($B$5=1,EXP($E$3+$E$4*NORMINV(IF($B$1="Random",'Random Generator'!F1302,'Random Generator'!L1302),0,1))-1,NORMINV(IF($B$1="Random",'Random Generator'!F1302,'Random Generator'!L1302),$B$3,$B$4))</f>
        <v>3.1716600393201233E-3</v>
      </c>
      <c r="G1317" s="64"/>
      <c r="I1317" s="1">
        <f t="shared" si="232"/>
        <v>1301</v>
      </c>
      <c r="J1317" s="5">
        <f t="array" ref="J1317">GEOMEAN(B1317:F1317+1)-1</f>
        <v>2.8904365800375809E-2</v>
      </c>
      <c r="K1317" s="5">
        <f t="shared" si="224"/>
        <v>0</v>
      </c>
      <c r="M1317" s="12">
        <f t="shared" si="225"/>
        <v>3.1716600393201233E-3</v>
      </c>
      <c r="N1317" s="68">
        <f t="shared" si="226"/>
        <v>1.1531214478843936</v>
      </c>
      <c r="P1317" s="1">
        <f t="shared" si="233"/>
        <v>1301</v>
      </c>
      <c r="Q1317" s="5">
        <f t="shared" si="227"/>
        <v>2.8904365800375809E-2</v>
      </c>
      <c r="R1317" s="5">
        <f t="shared" si="228"/>
        <v>0</v>
      </c>
      <c r="S1317" s="1"/>
      <c r="T1317" s="12">
        <f t="shared" si="223"/>
        <v>3.1716600393201233E-3</v>
      </c>
      <c r="U1317" s="68">
        <f t="shared" si="229"/>
        <v>1.1531214478843936</v>
      </c>
      <c r="V1317" s="68"/>
      <c r="W1317" s="68">
        <f t="shared" si="230"/>
        <v>1.1531214478843936</v>
      </c>
    </row>
    <row r="1318" spans="1:23">
      <c r="A1318" s="1">
        <f t="shared" si="231"/>
        <v>1302</v>
      </c>
      <c r="B1318" s="64">
        <f>IF($B$5=1,EXP($E$3+$E$4*NORMINV(IF($B$1="Random",'Random Generator'!B1303,'Random Generator'!H1303),0,1))-1,NORMINV(IF($B$1="Random",'Random Generator'!B1303,'Random Generator'!H1303),$B$3,$B$4))</f>
        <v>3.4120564730172998E-2</v>
      </c>
      <c r="C1318" s="64">
        <f>IF($B$5=1,EXP($E$3+$E$4*NORMINV(IF($B$1="Random",'Random Generator'!C1303,'Random Generator'!I1303),0,1))-1,NORMINV(IF($B$1="Random",'Random Generator'!C1303,'Random Generator'!I1303),$B$3,$B$4))</f>
        <v>9.3554428189450256E-2</v>
      </c>
      <c r="D1318" s="64">
        <f>IF($B$5=1,EXP($E$3+$E$4*NORMINV(IF($B$1="Random",'Random Generator'!D1303,'Random Generator'!J1303),0,1))-1,NORMINV(IF($B$1="Random",'Random Generator'!D1303,'Random Generator'!J1303),$B$3,$B$4))</f>
        <v>0.17271470757717688</v>
      </c>
      <c r="E1318" s="64">
        <f>IF($B$5=1,EXP($E$3+$E$4*NORMINV(IF($B$1="Random",'Random Generator'!E1303,'Random Generator'!K1303),0,1))-1,NORMINV(IF($B$1="Random",'Random Generator'!E1303,'Random Generator'!K1303),$B$3,$B$4))</f>
        <v>0.18628082106073696</v>
      </c>
      <c r="F1318" s="64">
        <f>IF($B$5=1,EXP($E$3+$E$4*NORMINV(IF($B$1="Random",'Random Generator'!F1303,'Random Generator'!L1303),0,1))-1,NORMINV(IF($B$1="Random",'Random Generator'!F1303,'Random Generator'!L1303),$B$3,$B$4))</f>
        <v>-4.9258979686848448E-2</v>
      </c>
      <c r="G1318" s="64"/>
      <c r="I1318" s="1">
        <f t="shared" si="232"/>
        <v>1302</v>
      </c>
      <c r="J1318" s="5">
        <f t="array" ref="J1318">GEOMEAN(B1318:F1318+1)-1</f>
        <v>8.3853884094763576E-2</v>
      </c>
      <c r="K1318" s="5">
        <f t="shared" si="224"/>
        <v>4.4269420473817891E-3</v>
      </c>
      <c r="M1318" s="12">
        <f t="shared" si="225"/>
        <v>-5.3685921734230237E-2</v>
      </c>
      <c r="N1318" s="68">
        <f t="shared" si="226"/>
        <v>1.4654340163521289</v>
      </c>
      <c r="P1318" s="1">
        <f t="shared" si="233"/>
        <v>1302</v>
      </c>
      <c r="Q1318" s="5">
        <f t="shared" si="227"/>
        <v>8.3853884094763576E-2</v>
      </c>
      <c r="R1318" s="5">
        <f t="shared" si="228"/>
        <v>0</v>
      </c>
      <c r="S1318" s="1"/>
      <c r="T1318" s="12">
        <f t="shared" si="223"/>
        <v>-5.3685921734230237E-2</v>
      </c>
      <c r="U1318" s="68">
        <f t="shared" si="229"/>
        <v>1.4957316772039768</v>
      </c>
      <c r="V1318" s="68"/>
      <c r="W1318" s="68">
        <f t="shared" si="230"/>
        <v>1.4957316772039768</v>
      </c>
    </row>
    <row r="1319" spans="1:23">
      <c r="A1319" s="1">
        <f t="shared" si="231"/>
        <v>1303</v>
      </c>
      <c r="B1319" s="64">
        <f>IF($B$5=1,EXP($E$3+$E$4*NORMINV(IF($B$1="Random",'Random Generator'!B1304,'Random Generator'!H1304),0,1))-1,NORMINV(IF($B$1="Random",'Random Generator'!B1304,'Random Generator'!H1304),$B$3,$B$4))</f>
        <v>0.18518758857853834</v>
      </c>
      <c r="C1319" s="64">
        <f>IF($B$5=1,EXP($E$3+$E$4*NORMINV(IF($B$1="Random",'Random Generator'!C1304,'Random Generator'!I1304),0,1))-1,NORMINV(IF($B$1="Random",'Random Generator'!C1304,'Random Generator'!I1304),$B$3,$B$4))</f>
        <v>5.073748159118785E-2</v>
      </c>
      <c r="D1319" s="64">
        <f>IF($B$5=1,EXP($E$3+$E$4*NORMINV(IF($B$1="Random",'Random Generator'!D1304,'Random Generator'!J1304),0,1))-1,NORMINV(IF($B$1="Random",'Random Generator'!D1304,'Random Generator'!J1304),$B$3,$B$4))</f>
        <v>8.3989437382476773E-3</v>
      </c>
      <c r="E1319" s="64">
        <f>IF($B$5=1,EXP($E$3+$E$4*NORMINV(IF($B$1="Random",'Random Generator'!E1304,'Random Generator'!K1304),0,1))-1,NORMINV(IF($B$1="Random",'Random Generator'!E1304,'Random Generator'!K1304),$B$3,$B$4))</f>
        <v>0.1431850159764736</v>
      </c>
      <c r="F1319" s="64">
        <f>IF($B$5=1,EXP($E$3+$E$4*NORMINV(IF($B$1="Random",'Random Generator'!F1304,'Random Generator'!L1304),0,1))-1,NORMINV(IF($B$1="Random",'Random Generator'!F1304,'Random Generator'!L1304),$B$3,$B$4))</f>
        <v>-3.4631212031740466E-2</v>
      </c>
      <c r="G1319" s="64"/>
      <c r="I1319" s="1">
        <f t="shared" si="232"/>
        <v>1303</v>
      </c>
      <c r="J1319" s="5">
        <f t="array" ref="J1319">GEOMEAN(B1319:F1319+1)-1</f>
        <v>6.7443005022881586E-2</v>
      </c>
      <c r="K1319" s="5">
        <f t="shared" si="224"/>
        <v>0</v>
      </c>
      <c r="M1319" s="12">
        <f t="shared" si="225"/>
        <v>-3.4631212031740466E-2</v>
      </c>
      <c r="N1319" s="68">
        <f t="shared" si="226"/>
        <v>1.3858731415009109</v>
      </c>
      <c r="P1319" s="1">
        <f t="shared" si="233"/>
        <v>1303</v>
      </c>
      <c r="Q1319" s="5">
        <f t="shared" si="227"/>
        <v>6.7443005022881586E-2</v>
      </c>
      <c r="R1319" s="5">
        <f t="shared" si="228"/>
        <v>0</v>
      </c>
      <c r="S1319" s="1"/>
      <c r="T1319" s="12">
        <f t="shared" si="223"/>
        <v>-3.4631212031740466E-2</v>
      </c>
      <c r="U1319" s="68">
        <f t="shared" si="229"/>
        <v>1.3858731415009109</v>
      </c>
      <c r="V1319" s="68"/>
      <c r="W1319" s="68">
        <f t="shared" si="230"/>
        <v>1.3858731415009109</v>
      </c>
    </row>
    <row r="1320" spans="1:23">
      <c r="A1320" s="1">
        <f t="shared" si="231"/>
        <v>1304</v>
      </c>
      <c r="B1320" s="64">
        <f>IF($B$5=1,EXP($E$3+$E$4*NORMINV(IF($B$1="Random",'Random Generator'!B1305,'Random Generator'!H1305),0,1))-1,NORMINV(IF($B$1="Random",'Random Generator'!B1305,'Random Generator'!H1305),$B$3,$B$4))</f>
        <v>4.8431907929395113E-2</v>
      </c>
      <c r="C1320" s="64">
        <f>IF($B$5=1,EXP($E$3+$E$4*NORMINV(IF($B$1="Random",'Random Generator'!C1305,'Random Generator'!I1305),0,1))-1,NORMINV(IF($B$1="Random",'Random Generator'!C1305,'Random Generator'!I1305),$B$3,$B$4))</f>
        <v>-3.9713848741596558E-2</v>
      </c>
      <c r="D1320" s="64">
        <f>IF($B$5=1,EXP($E$3+$E$4*NORMINV(IF($B$1="Random",'Random Generator'!D1305,'Random Generator'!J1305),0,1))-1,NORMINV(IF($B$1="Random",'Random Generator'!D1305,'Random Generator'!J1305),$B$3,$B$4))</f>
        <v>0.3085536480702169</v>
      </c>
      <c r="E1320" s="64">
        <f>IF($B$5=1,EXP($E$3+$E$4*NORMINV(IF($B$1="Random",'Random Generator'!E1305,'Random Generator'!K1305),0,1))-1,NORMINV(IF($B$1="Random",'Random Generator'!E1305,'Random Generator'!K1305),$B$3,$B$4))</f>
        <v>0.261937119940721</v>
      </c>
      <c r="F1320" s="64">
        <f>IF($B$5=1,EXP($E$3+$E$4*NORMINV(IF($B$1="Random",'Random Generator'!F1305,'Random Generator'!L1305),0,1))-1,NORMINV(IF($B$1="Random",'Random Generator'!F1305,'Random Generator'!L1305),$B$3,$B$4))</f>
        <v>4.3368041106651045E-2</v>
      </c>
      <c r="G1320" s="64"/>
      <c r="I1320" s="1">
        <f t="shared" si="232"/>
        <v>1304</v>
      </c>
      <c r="J1320" s="5">
        <f t="array" ref="J1320">GEOMEAN(B1320:F1320+1)-1</f>
        <v>0.11645580114754761</v>
      </c>
      <c r="K1320" s="5">
        <f t="shared" si="224"/>
        <v>2.0727900573773807E-2</v>
      </c>
      <c r="M1320" s="12">
        <f t="shared" si="225"/>
        <v>2.2640140532877238E-2</v>
      </c>
      <c r="N1320" s="68">
        <f t="shared" si="226"/>
        <v>1.5794780731454434</v>
      </c>
      <c r="P1320" s="1">
        <f t="shared" si="233"/>
        <v>1304</v>
      </c>
      <c r="Q1320" s="5">
        <f t="shared" si="227"/>
        <v>0.11645580114754761</v>
      </c>
      <c r="R1320" s="5">
        <f t="shared" si="228"/>
        <v>1.1122439818106476E-2</v>
      </c>
      <c r="S1320" s="1"/>
      <c r="T1320" s="12">
        <f t="shared" si="223"/>
        <v>1.1517700714770762E-2</v>
      </c>
      <c r="U1320" s="68">
        <f t="shared" si="229"/>
        <v>1.6499333112405465</v>
      </c>
      <c r="V1320" s="68"/>
      <c r="W1320" s="68">
        <f t="shared" si="230"/>
        <v>1.7346332759354135</v>
      </c>
    </row>
    <row r="1321" spans="1:23">
      <c r="A1321" s="1">
        <f t="shared" si="231"/>
        <v>1305</v>
      </c>
      <c r="B1321" s="64">
        <f>IF($B$5=1,EXP($E$3+$E$4*NORMINV(IF($B$1="Random",'Random Generator'!B1306,'Random Generator'!H1306),0,1))-1,NORMINV(IF($B$1="Random",'Random Generator'!B1306,'Random Generator'!H1306),$B$3,$B$4))</f>
        <v>1.059453077993644E-2</v>
      </c>
      <c r="C1321" s="64">
        <f>IF($B$5=1,EXP($E$3+$E$4*NORMINV(IF($B$1="Random",'Random Generator'!C1306,'Random Generator'!I1306),0,1))-1,NORMINV(IF($B$1="Random",'Random Generator'!C1306,'Random Generator'!I1306),$B$3,$B$4))</f>
        <v>0.12188823318940845</v>
      </c>
      <c r="D1321" s="64">
        <f>IF($B$5=1,EXP($E$3+$E$4*NORMINV(IF($B$1="Random",'Random Generator'!D1306,'Random Generator'!J1306),0,1))-1,NORMINV(IF($B$1="Random",'Random Generator'!D1306,'Random Generator'!J1306),$B$3,$B$4))</f>
        <v>1.0218129258288133E-2</v>
      </c>
      <c r="E1321" s="64">
        <f>IF($B$5=1,EXP($E$3+$E$4*NORMINV(IF($B$1="Random",'Random Generator'!E1306,'Random Generator'!K1306),0,1))-1,NORMINV(IF($B$1="Random",'Random Generator'!E1306,'Random Generator'!K1306),$B$3,$B$4))</f>
        <v>8.5437219593443192E-2</v>
      </c>
      <c r="F1321" s="64">
        <f>IF($B$5=1,EXP($E$3+$E$4*NORMINV(IF($B$1="Random",'Random Generator'!F1306,'Random Generator'!L1306),0,1))-1,NORMINV(IF($B$1="Random",'Random Generator'!F1306,'Random Generator'!L1306),$B$3,$B$4))</f>
        <v>0.16636366234567057</v>
      </c>
      <c r="G1321" s="64"/>
      <c r="I1321" s="1">
        <f t="shared" si="232"/>
        <v>1305</v>
      </c>
      <c r="J1321" s="5">
        <f t="array" ref="J1321">GEOMEAN(B1321:F1321+1)-1</f>
        <v>7.7149730155387397E-2</v>
      </c>
      <c r="K1321" s="5">
        <f t="shared" si="224"/>
        <v>1.0748650776936999E-3</v>
      </c>
      <c r="M1321" s="12">
        <f t="shared" si="225"/>
        <v>0.16528879726797688</v>
      </c>
      <c r="N1321" s="68">
        <f t="shared" si="226"/>
        <v>1.4428209389277127</v>
      </c>
      <c r="P1321" s="1">
        <f t="shared" si="233"/>
        <v>1305</v>
      </c>
      <c r="Q1321" s="5">
        <f t="shared" si="227"/>
        <v>7.7149730155387397E-2</v>
      </c>
      <c r="R1321" s="5">
        <f t="shared" si="228"/>
        <v>0</v>
      </c>
      <c r="S1321" s="1"/>
      <c r="T1321" s="12">
        <f t="shared" si="223"/>
        <v>0.16528879726797688</v>
      </c>
      <c r="U1321" s="68">
        <f t="shared" si="229"/>
        <v>1.4500413432689605</v>
      </c>
      <c r="V1321" s="68"/>
      <c r="W1321" s="68">
        <f t="shared" si="230"/>
        <v>1.4500413432689605</v>
      </c>
    </row>
    <row r="1322" spans="1:23">
      <c r="A1322" s="1">
        <f t="shared" si="231"/>
        <v>1306</v>
      </c>
      <c r="B1322" s="64">
        <f>IF($B$5=1,EXP($E$3+$E$4*NORMINV(IF($B$1="Random",'Random Generator'!B1307,'Random Generator'!H1307),0,1))-1,NORMINV(IF($B$1="Random",'Random Generator'!B1307,'Random Generator'!H1307),$B$3,$B$4))</f>
        <v>0.13885074200918845</v>
      </c>
      <c r="C1322" s="64">
        <f>IF($B$5=1,EXP($E$3+$E$4*NORMINV(IF($B$1="Random",'Random Generator'!C1307,'Random Generator'!I1307),0,1))-1,NORMINV(IF($B$1="Random",'Random Generator'!C1307,'Random Generator'!I1307),$B$3,$B$4))</f>
        <v>0.14931474371057774</v>
      </c>
      <c r="D1322" s="64">
        <f>IF($B$5=1,EXP($E$3+$E$4*NORMINV(IF($B$1="Random",'Random Generator'!D1307,'Random Generator'!J1307),0,1))-1,NORMINV(IF($B$1="Random",'Random Generator'!D1307,'Random Generator'!J1307),$B$3,$B$4))</f>
        <v>5.4738055637796101E-2</v>
      </c>
      <c r="E1322" s="64">
        <f>IF($B$5=1,EXP($E$3+$E$4*NORMINV(IF($B$1="Random",'Random Generator'!E1307,'Random Generator'!K1307),0,1))-1,NORMINV(IF($B$1="Random",'Random Generator'!E1307,'Random Generator'!K1307),$B$3,$B$4))</f>
        <v>-8.4862160496073424E-2</v>
      </c>
      <c r="F1322" s="64">
        <f>IF($B$5=1,EXP($E$3+$E$4*NORMINV(IF($B$1="Random",'Random Generator'!F1307,'Random Generator'!L1307),0,1))-1,NORMINV(IF($B$1="Random",'Random Generator'!F1307,'Random Generator'!L1307),$B$3,$B$4))</f>
        <v>0.29952225263593024</v>
      </c>
      <c r="G1322" s="64"/>
      <c r="I1322" s="1">
        <f t="shared" si="232"/>
        <v>1306</v>
      </c>
      <c r="J1322" s="5">
        <f t="array" ref="J1322">GEOMEAN(B1322:F1322+1)-1</f>
        <v>0.10424165872580349</v>
      </c>
      <c r="K1322" s="5">
        <f t="shared" si="224"/>
        <v>1.4620829362901745E-2</v>
      </c>
      <c r="M1322" s="12">
        <f t="shared" si="225"/>
        <v>0.28490142327302848</v>
      </c>
      <c r="N1322" s="68">
        <f t="shared" si="226"/>
        <v>1.5359496646285498</v>
      </c>
      <c r="P1322" s="1">
        <f t="shared" si="233"/>
        <v>1306</v>
      </c>
      <c r="Q1322" s="5">
        <f t="shared" si="227"/>
        <v>0.10424165872580349</v>
      </c>
      <c r="R1322" s="5">
        <f t="shared" si="228"/>
        <v>5.0153686072344147E-3</v>
      </c>
      <c r="S1322" s="1"/>
      <c r="T1322" s="12">
        <f t="shared" si="223"/>
        <v>0.27988605466579408</v>
      </c>
      <c r="U1322" s="68">
        <f t="shared" si="229"/>
        <v>1.6048540189357874</v>
      </c>
      <c r="V1322" s="68"/>
      <c r="W1322" s="68">
        <f t="shared" si="230"/>
        <v>1.6418014570006565</v>
      </c>
    </row>
    <row r="1323" spans="1:23">
      <c r="A1323" s="1">
        <f t="shared" si="231"/>
        <v>1307</v>
      </c>
      <c r="B1323" s="64">
        <f>IF($B$5=1,EXP($E$3+$E$4*NORMINV(IF($B$1="Random",'Random Generator'!B1308,'Random Generator'!H1308),0,1))-1,NORMINV(IF($B$1="Random",'Random Generator'!B1308,'Random Generator'!H1308),$B$3,$B$4))</f>
        <v>0.22816882070856059</v>
      </c>
      <c r="C1323" s="64">
        <f>IF($B$5=1,EXP($E$3+$E$4*NORMINV(IF($B$1="Random",'Random Generator'!C1308,'Random Generator'!I1308),0,1))-1,NORMINV(IF($B$1="Random",'Random Generator'!C1308,'Random Generator'!I1308),$B$3,$B$4))</f>
        <v>0.30321294512381081</v>
      </c>
      <c r="D1323" s="64">
        <f>IF($B$5=1,EXP($E$3+$E$4*NORMINV(IF($B$1="Random",'Random Generator'!D1308,'Random Generator'!J1308),0,1))-1,NORMINV(IF($B$1="Random",'Random Generator'!D1308,'Random Generator'!J1308),$B$3,$B$4))</f>
        <v>7.1282880530053161E-2</v>
      </c>
      <c r="E1323" s="64">
        <f>IF($B$5=1,EXP($E$3+$E$4*NORMINV(IF($B$1="Random",'Random Generator'!E1308,'Random Generator'!K1308),0,1))-1,NORMINV(IF($B$1="Random",'Random Generator'!E1308,'Random Generator'!K1308),$B$3,$B$4))</f>
        <v>0.10266018933083521</v>
      </c>
      <c r="F1323" s="64">
        <f>IF($B$5=1,EXP($E$3+$E$4*NORMINV(IF($B$1="Random",'Random Generator'!F1308,'Random Generator'!L1308),0,1))-1,NORMINV(IF($B$1="Random",'Random Generator'!F1308,'Random Generator'!L1308),$B$3,$B$4))</f>
        <v>0.20048826578039014</v>
      </c>
      <c r="G1323" s="64"/>
      <c r="I1323" s="1">
        <f t="shared" si="232"/>
        <v>1307</v>
      </c>
      <c r="J1323" s="5">
        <f t="array" ref="J1323">GEOMEAN(B1323:F1323+1)-1</f>
        <v>0.17813605327500004</v>
      </c>
      <c r="K1323" s="5">
        <f t="shared" si="224"/>
        <v>5.1568026637500021E-2</v>
      </c>
      <c r="M1323" s="12">
        <f t="shared" si="225"/>
        <v>0.14892023914289013</v>
      </c>
      <c r="N1323" s="68">
        <f t="shared" si="226"/>
        <v>1.8146259047035489</v>
      </c>
      <c r="P1323" s="1">
        <f t="shared" si="233"/>
        <v>1307</v>
      </c>
      <c r="Q1323" s="5">
        <f t="shared" si="227"/>
        <v>0.17813605327500004</v>
      </c>
      <c r="R1323" s="5">
        <f t="shared" si="228"/>
        <v>4.196256588183269E-2</v>
      </c>
      <c r="S1323" s="1"/>
      <c r="T1323" s="12">
        <f t="shared" si="223"/>
        <v>0.10695767326105743</v>
      </c>
      <c r="U1323" s="68">
        <f t="shared" si="229"/>
        <v>1.8933166493674498</v>
      </c>
      <c r="V1323" s="68"/>
      <c r="W1323" s="68">
        <f t="shared" si="230"/>
        <v>2.2697458582373691</v>
      </c>
    </row>
    <row r="1324" spans="1:23">
      <c r="A1324" s="1">
        <f t="shared" si="231"/>
        <v>1308</v>
      </c>
      <c r="B1324" s="64">
        <f>IF($B$5=1,EXP($E$3+$E$4*NORMINV(IF($B$1="Random",'Random Generator'!B1309,'Random Generator'!H1309),0,1))-1,NORMINV(IF($B$1="Random",'Random Generator'!B1309,'Random Generator'!H1309),$B$3,$B$4))</f>
        <v>9.4590648189474491E-2</v>
      </c>
      <c r="C1324" s="64">
        <f>IF($B$5=1,EXP($E$3+$E$4*NORMINV(IF($B$1="Random",'Random Generator'!C1309,'Random Generator'!I1309),0,1))-1,NORMINV(IF($B$1="Random",'Random Generator'!C1309,'Random Generator'!I1309),$B$3,$B$4))</f>
        <v>0.16611333234317271</v>
      </c>
      <c r="D1324" s="64">
        <f>IF($B$5=1,EXP($E$3+$E$4*NORMINV(IF($B$1="Random",'Random Generator'!D1309,'Random Generator'!J1309),0,1))-1,NORMINV(IF($B$1="Random",'Random Generator'!D1309,'Random Generator'!J1309),$B$3,$B$4))</f>
        <v>-4.2190136963089819E-2</v>
      </c>
      <c r="E1324" s="64">
        <f>IF($B$5=1,EXP($E$3+$E$4*NORMINV(IF($B$1="Random",'Random Generator'!E1309,'Random Generator'!K1309),0,1))-1,NORMINV(IF($B$1="Random",'Random Generator'!E1309,'Random Generator'!K1309),$B$3,$B$4))</f>
        <v>0.18725389084845268</v>
      </c>
      <c r="F1324" s="64">
        <f>IF($B$5=1,EXP($E$3+$E$4*NORMINV(IF($B$1="Random",'Random Generator'!F1309,'Random Generator'!L1309),0,1))-1,NORMINV(IF($B$1="Random",'Random Generator'!F1309,'Random Generator'!L1309),$B$3,$B$4))</f>
        <v>2.5522701439468332E-2</v>
      </c>
      <c r="G1324" s="64"/>
      <c r="I1324" s="1">
        <f t="shared" si="232"/>
        <v>1308</v>
      </c>
      <c r="J1324" s="5">
        <f t="array" ref="J1324">GEOMEAN(B1324:F1324+1)-1</f>
        <v>8.2809695522482407E-2</v>
      </c>
      <c r="K1324" s="5">
        <f t="shared" si="224"/>
        <v>3.904847761241205E-3</v>
      </c>
      <c r="M1324" s="12">
        <f t="shared" si="225"/>
        <v>2.1617853678227127E-2</v>
      </c>
      <c r="N1324" s="68">
        <f t="shared" si="226"/>
        <v>1.4618934572975981</v>
      </c>
      <c r="P1324" s="1">
        <f t="shared" si="233"/>
        <v>1308</v>
      </c>
      <c r="Q1324" s="5">
        <f t="shared" si="227"/>
        <v>8.2809695522482407E-2</v>
      </c>
      <c r="R1324" s="5">
        <f t="shared" si="228"/>
        <v>0</v>
      </c>
      <c r="S1324" s="1"/>
      <c r="T1324" s="12">
        <f t="shared" si="223"/>
        <v>2.1617853678227127E-2</v>
      </c>
      <c r="U1324" s="68">
        <f t="shared" si="229"/>
        <v>1.4885405811150625</v>
      </c>
      <c r="V1324" s="68"/>
      <c r="W1324" s="68">
        <f t="shared" si="230"/>
        <v>1.4885405811150625</v>
      </c>
    </row>
    <row r="1325" spans="1:23">
      <c r="A1325" s="1">
        <f t="shared" si="231"/>
        <v>1309</v>
      </c>
      <c r="B1325" s="64">
        <f>IF($B$5=1,EXP($E$3+$E$4*NORMINV(IF($B$1="Random",'Random Generator'!B1310,'Random Generator'!H1310),0,1))-1,NORMINV(IF($B$1="Random",'Random Generator'!B1310,'Random Generator'!H1310),$B$3,$B$4))</f>
        <v>0.22050208063087373</v>
      </c>
      <c r="C1325" s="64">
        <f>IF($B$5=1,EXP($E$3+$E$4*NORMINV(IF($B$1="Random",'Random Generator'!C1310,'Random Generator'!I1310),0,1))-1,NORMINV(IF($B$1="Random",'Random Generator'!C1310,'Random Generator'!I1310),$B$3,$B$4))</f>
        <v>0.31432630257684235</v>
      </c>
      <c r="D1325" s="64">
        <f>IF($B$5=1,EXP($E$3+$E$4*NORMINV(IF($B$1="Random",'Random Generator'!D1310,'Random Generator'!J1310),0,1))-1,NORMINV(IF($B$1="Random",'Random Generator'!D1310,'Random Generator'!J1310),$B$3,$B$4))</f>
        <v>0.10384560139746402</v>
      </c>
      <c r="E1325" s="64">
        <f>IF($B$5=1,EXP($E$3+$E$4*NORMINV(IF($B$1="Random",'Random Generator'!E1310,'Random Generator'!K1310),0,1))-1,NORMINV(IF($B$1="Random",'Random Generator'!E1310,'Random Generator'!K1310),$B$3,$B$4))</f>
        <v>0.29520721355816404</v>
      </c>
      <c r="F1325" s="64">
        <f>IF($B$5=1,EXP($E$3+$E$4*NORMINV(IF($B$1="Random",'Random Generator'!F1310,'Random Generator'!L1310),0,1))-1,NORMINV(IF($B$1="Random",'Random Generator'!F1310,'Random Generator'!L1310),$B$3,$B$4))</f>
        <v>6.8944394193068526E-2</v>
      </c>
      <c r="G1325" s="64"/>
      <c r="I1325" s="1">
        <f t="shared" si="232"/>
        <v>1309</v>
      </c>
      <c r="J1325" s="5">
        <f t="array" ref="J1325">GEOMEAN(B1325:F1325+1)-1</f>
        <v>0.19643438138264457</v>
      </c>
      <c r="K1325" s="5">
        <f t="shared" si="224"/>
        <v>6.0717190691322288E-2</v>
      </c>
      <c r="M1325" s="12">
        <f t="shared" si="225"/>
        <v>8.2272035017462372E-3</v>
      </c>
      <c r="N1325" s="68">
        <f t="shared" si="226"/>
        <v>1.8895178434602631</v>
      </c>
      <c r="P1325" s="1">
        <f t="shared" si="233"/>
        <v>1309</v>
      </c>
      <c r="Q1325" s="5">
        <f t="shared" si="227"/>
        <v>0.19643438138264457</v>
      </c>
      <c r="R1325" s="5">
        <f t="shared" si="228"/>
        <v>5.1111729935654958E-2</v>
      </c>
      <c r="S1325" s="1"/>
      <c r="T1325" s="12">
        <f t="shared" si="223"/>
        <v>-4.2884526433908721E-2</v>
      </c>
      <c r="U1325" s="68">
        <f t="shared" si="229"/>
        <v>1.9707850084732603</v>
      </c>
      <c r="V1325" s="68"/>
      <c r="W1325" s="68">
        <f t="shared" si="230"/>
        <v>2.4515707059962537</v>
      </c>
    </row>
    <row r="1326" spans="1:23">
      <c r="A1326" s="1">
        <f t="shared" si="231"/>
        <v>1310</v>
      </c>
      <c r="B1326" s="64">
        <f>IF($B$5=1,EXP($E$3+$E$4*NORMINV(IF($B$1="Random",'Random Generator'!B1311,'Random Generator'!H1311),0,1))-1,NORMINV(IF($B$1="Random",'Random Generator'!B1311,'Random Generator'!H1311),$B$3,$B$4))</f>
        <v>-2.7023674071170012E-2</v>
      </c>
      <c r="C1326" s="64">
        <f>IF($B$5=1,EXP($E$3+$E$4*NORMINV(IF($B$1="Random",'Random Generator'!C1311,'Random Generator'!I1311),0,1))-1,NORMINV(IF($B$1="Random",'Random Generator'!C1311,'Random Generator'!I1311),$B$3,$B$4))</f>
        <v>0.16724755620659004</v>
      </c>
      <c r="D1326" s="64">
        <f>IF($B$5=1,EXP($E$3+$E$4*NORMINV(IF($B$1="Random",'Random Generator'!D1311,'Random Generator'!J1311),0,1))-1,NORMINV(IF($B$1="Random",'Random Generator'!D1311,'Random Generator'!J1311),$B$3,$B$4))</f>
        <v>0.36068022613587725</v>
      </c>
      <c r="E1326" s="64">
        <f>IF($B$5=1,EXP($E$3+$E$4*NORMINV(IF($B$1="Random",'Random Generator'!E1311,'Random Generator'!K1311),0,1))-1,NORMINV(IF($B$1="Random",'Random Generator'!E1311,'Random Generator'!K1311),$B$3,$B$4))</f>
        <v>0.13591614578494826</v>
      </c>
      <c r="F1326" s="64">
        <f>IF($B$5=1,EXP($E$3+$E$4*NORMINV(IF($B$1="Random",'Random Generator'!F1311,'Random Generator'!L1311),0,1))-1,NORMINV(IF($B$1="Random",'Random Generator'!F1311,'Random Generator'!L1311),$B$3,$B$4))</f>
        <v>0.21373365322602855</v>
      </c>
      <c r="G1326" s="64"/>
      <c r="I1326" s="1">
        <f t="shared" si="232"/>
        <v>1310</v>
      </c>
      <c r="J1326" s="5">
        <f t="array" ref="J1326">GEOMEAN(B1326:F1326+1)-1</f>
        <v>0.16331732857583448</v>
      </c>
      <c r="K1326" s="5">
        <f t="shared" si="224"/>
        <v>4.4158664287917239E-2</v>
      </c>
      <c r="M1326" s="12">
        <f t="shared" si="225"/>
        <v>0.16957498893811132</v>
      </c>
      <c r="N1326" s="68">
        <f t="shared" si="226"/>
        <v>1.7557323302998604</v>
      </c>
      <c r="P1326" s="1">
        <f t="shared" si="233"/>
        <v>1310</v>
      </c>
      <c r="Q1326" s="5">
        <f t="shared" si="227"/>
        <v>0.16331732857583448</v>
      </c>
      <c r="R1326" s="5">
        <f t="shared" si="228"/>
        <v>3.4553203532249908E-2</v>
      </c>
      <c r="S1326" s="1"/>
      <c r="T1326" s="12">
        <f t="shared" si="223"/>
        <v>0.13502178540586141</v>
      </c>
      <c r="U1326" s="68">
        <f t="shared" si="229"/>
        <v>1.8323818863210526</v>
      </c>
      <c r="V1326" s="68"/>
      <c r="W1326" s="68">
        <f t="shared" si="230"/>
        <v>2.1305463494125685</v>
      </c>
    </row>
    <row r="1327" spans="1:23">
      <c r="A1327" s="1">
        <f t="shared" si="231"/>
        <v>1311</v>
      </c>
      <c r="B1327" s="64">
        <f>IF($B$5=1,EXP($E$3+$E$4*NORMINV(IF($B$1="Random",'Random Generator'!B1312,'Random Generator'!H1312),0,1))-1,NORMINV(IF($B$1="Random",'Random Generator'!B1312,'Random Generator'!H1312),$B$3,$B$4))</f>
        <v>0.13099746353851827</v>
      </c>
      <c r="C1327" s="64">
        <f>IF($B$5=1,EXP($E$3+$E$4*NORMINV(IF($B$1="Random",'Random Generator'!C1312,'Random Generator'!I1312),0,1))-1,NORMINV(IF($B$1="Random",'Random Generator'!C1312,'Random Generator'!I1312),$B$3,$B$4))</f>
        <v>0.28333428787881898</v>
      </c>
      <c r="D1327" s="64">
        <f>IF($B$5=1,EXP($E$3+$E$4*NORMINV(IF($B$1="Random",'Random Generator'!D1312,'Random Generator'!J1312),0,1))-1,NORMINV(IF($B$1="Random",'Random Generator'!D1312,'Random Generator'!J1312),$B$3,$B$4))</f>
        <v>0.16393472932409114</v>
      </c>
      <c r="E1327" s="64">
        <f>IF($B$5=1,EXP($E$3+$E$4*NORMINV(IF($B$1="Random",'Random Generator'!E1312,'Random Generator'!K1312),0,1))-1,NORMINV(IF($B$1="Random",'Random Generator'!E1312,'Random Generator'!K1312),$B$3,$B$4))</f>
        <v>5.4077854830515193E-2</v>
      </c>
      <c r="F1327" s="64">
        <f>IF($B$5=1,EXP($E$3+$E$4*NORMINV(IF($B$1="Random",'Random Generator'!F1312,'Random Generator'!L1312),0,1))-1,NORMINV(IF($B$1="Random",'Random Generator'!F1312,'Random Generator'!L1312),$B$3,$B$4))</f>
        <v>0.31733564627677535</v>
      </c>
      <c r="G1327" s="64"/>
      <c r="I1327" s="1">
        <f t="shared" si="232"/>
        <v>1311</v>
      </c>
      <c r="J1327" s="5">
        <f t="array" ref="J1327">GEOMEAN(B1327:F1327+1)-1</f>
        <v>0.18593213634976657</v>
      </c>
      <c r="K1327" s="5">
        <f t="shared" si="224"/>
        <v>5.5466068174883289E-2</v>
      </c>
      <c r="M1327" s="12">
        <f t="shared" si="225"/>
        <v>0.26186957810189204</v>
      </c>
      <c r="N1327" s="68">
        <f t="shared" si="226"/>
        <v>1.8462378741453076</v>
      </c>
      <c r="P1327" s="1">
        <f t="shared" si="233"/>
        <v>1311</v>
      </c>
      <c r="Q1327" s="5">
        <f t="shared" si="227"/>
        <v>0.18593213634976657</v>
      </c>
      <c r="R1327" s="5">
        <f t="shared" si="228"/>
        <v>4.5860607419215958E-2</v>
      </c>
      <c r="S1327" s="1"/>
      <c r="T1327" s="12">
        <f t="shared" si="223"/>
        <v>0.21600897068267608</v>
      </c>
      <c r="U1327" s="68">
        <f t="shared" si="229"/>
        <v>1.9260187057762306</v>
      </c>
      <c r="V1327" s="68"/>
      <c r="W1327" s="68">
        <f t="shared" si="230"/>
        <v>2.3458443278473697</v>
      </c>
    </row>
    <row r="1328" spans="1:23">
      <c r="A1328" s="1">
        <f t="shared" si="231"/>
        <v>1312</v>
      </c>
      <c r="B1328" s="64">
        <f>IF($B$5=1,EXP($E$3+$E$4*NORMINV(IF($B$1="Random",'Random Generator'!B1313,'Random Generator'!H1313),0,1))-1,NORMINV(IF($B$1="Random",'Random Generator'!B1313,'Random Generator'!H1313),$B$3,$B$4))</f>
        <v>3.3327705803345431E-2</v>
      </c>
      <c r="C1328" s="64">
        <f>IF($B$5=1,EXP($E$3+$E$4*NORMINV(IF($B$1="Random",'Random Generator'!C1313,'Random Generator'!I1313),0,1))-1,NORMINV(IF($B$1="Random",'Random Generator'!C1313,'Random Generator'!I1313),$B$3,$B$4))</f>
        <v>7.5785774274234274E-2</v>
      </c>
      <c r="D1328" s="64">
        <f>IF($B$5=1,EXP($E$3+$E$4*NORMINV(IF($B$1="Random",'Random Generator'!D1313,'Random Generator'!J1313),0,1))-1,NORMINV(IF($B$1="Random",'Random Generator'!D1313,'Random Generator'!J1313),$B$3,$B$4))</f>
        <v>0.10431190587233985</v>
      </c>
      <c r="E1328" s="64">
        <f>IF($B$5=1,EXP($E$3+$E$4*NORMINV(IF($B$1="Random",'Random Generator'!E1313,'Random Generator'!K1313),0,1))-1,NORMINV(IF($B$1="Random",'Random Generator'!E1313,'Random Generator'!K1313),$B$3,$B$4))</f>
        <v>0.16732112074114913</v>
      </c>
      <c r="F1328" s="64">
        <f>IF($B$5=1,EXP($E$3+$E$4*NORMINV(IF($B$1="Random",'Random Generator'!F1313,'Random Generator'!L1313),0,1))-1,NORMINV(IF($B$1="Random",'Random Generator'!F1313,'Random Generator'!L1313),$B$3,$B$4))</f>
        <v>0.18561867720622782</v>
      </c>
      <c r="G1328" s="64"/>
      <c r="I1328" s="1">
        <f t="shared" si="232"/>
        <v>1312</v>
      </c>
      <c r="J1328" s="5">
        <f t="array" ref="J1328">GEOMEAN(B1328:F1328+1)-1</f>
        <v>0.11182951865685897</v>
      </c>
      <c r="K1328" s="5">
        <f t="shared" si="224"/>
        <v>1.8414759328429488E-2</v>
      </c>
      <c r="M1328" s="12">
        <f t="shared" si="225"/>
        <v>0.16720391787779834</v>
      </c>
      <c r="N1328" s="68">
        <f t="shared" si="226"/>
        <v>1.5628764939820539</v>
      </c>
      <c r="P1328" s="1">
        <f t="shared" si="233"/>
        <v>1312</v>
      </c>
      <c r="Q1328" s="5">
        <f t="shared" si="227"/>
        <v>0.11182951865685897</v>
      </c>
      <c r="R1328" s="5">
        <f t="shared" si="228"/>
        <v>8.8092985727621573E-3</v>
      </c>
      <c r="S1328" s="1"/>
      <c r="T1328" s="12">
        <f t="shared" si="223"/>
        <v>0.15839461930503618</v>
      </c>
      <c r="U1328" s="68">
        <f t="shared" si="229"/>
        <v>1.6327412651517734</v>
      </c>
      <c r="V1328" s="68"/>
      <c r="W1328" s="68">
        <f t="shared" si="230"/>
        <v>1.6989906978032774</v>
      </c>
    </row>
    <row r="1329" spans="1:23">
      <c r="A1329" s="1">
        <f t="shared" si="231"/>
        <v>1313</v>
      </c>
      <c r="B1329" s="64">
        <f>IF($B$5=1,EXP($E$3+$E$4*NORMINV(IF($B$1="Random",'Random Generator'!B1314,'Random Generator'!H1314),0,1))-1,NORMINV(IF($B$1="Random",'Random Generator'!B1314,'Random Generator'!H1314),$B$3,$B$4))</f>
        <v>8.7296300735450805E-2</v>
      </c>
      <c r="C1329" s="64">
        <f>IF($B$5=1,EXP($E$3+$E$4*NORMINV(IF($B$1="Random",'Random Generator'!C1314,'Random Generator'!I1314),0,1))-1,NORMINV(IF($B$1="Random",'Random Generator'!C1314,'Random Generator'!I1314),$B$3,$B$4))</f>
        <v>-4.8323151714689816E-3</v>
      </c>
      <c r="D1329" s="64">
        <f>IF($B$5=1,EXP($E$3+$E$4*NORMINV(IF($B$1="Random",'Random Generator'!D1314,'Random Generator'!J1314),0,1))-1,NORMINV(IF($B$1="Random",'Random Generator'!D1314,'Random Generator'!J1314),$B$3,$B$4))</f>
        <v>0.12548326560921752</v>
      </c>
      <c r="E1329" s="64">
        <f>IF($B$5=1,EXP($E$3+$E$4*NORMINV(IF($B$1="Random",'Random Generator'!E1314,'Random Generator'!K1314),0,1))-1,NORMINV(IF($B$1="Random",'Random Generator'!E1314,'Random Generator'!K1314),$B$3,$B$4))</f>
        <v>0.38893436913538237</v>
      </c>
      <c r="F1329" s="64">
        <f>IF($B$5=1,EXP($E$3+$E$4*NORMINV(IF($B$1="Random",'Random Generator'!F1314,'Random Generator'!L1314),0,1))-1,NORMINV(IF($B$1="Random",'Random Generator'!F1314,'Random Generator'!L1314),$B$3,$B$4))</f>
        <v>0.25251695350839953</v>
      </c>
      <c r="G1329" s="64"/>
      <c r="I1329" s="1">
        <f t="shared" si="232"/>
        <v>1313</v>
      </c>
      <c r="J1329" s="5">
        <f t="array" ref="J1329">GEOMEAN(B1329:F1329+1)-1</f>
        <v>0.16200958671250598</v>
      </c>
      <c r="K1329" s="5">
        <f t="shared" si="224"/>
        <v>4.3504793356252992E-2</v>
      </c>
      <c r="M1329" s="12">
        <f t="shared" si="225"/>
        <v>0.20901216015214655</v>
      </c>
      <c r="N1329" s="68">
        <f t="shared" si="226"/>
        <v>1.7506093674640548</v>
      </c>
      <c r="P1329" s="1">
        <f t="shared" si="233"/>
        <v>1313</v>
      </c>
      <c r="Q1329" s="5">
        <f t="shared" si="227"/>
        <v>0.16200958671250598</v>
      </c>
      <c r="R1329" s="5">
        <f t="shared" si="228"/>
        <v>3.3899332600585662E-2</v>
      </c>
      <c r="S1329" s="1"/>
      <c r="T1329" s="12">
        <f t="shared" si="223"/>
        <v>0.17511282755156088</v>
      </c>
      <c r="U1329" s="68">
        <f t="shared" si="229"/>
        <v>1.8270807170642662</v>
      </c>
      <c r="V1329" s="68"/>
      <c r="W1329" s="68">
        <f t="shared" si="230"/>
        <v>2.118597986722015</v>
      </c>
    </row>
    <row r="1330" spans="1:23">
      <c r="A1330" s="1">
        <f t="shared" si="231"/>
        <v>1314</v>
      </c>
      <c r="B1330" s="64">
        <f>IF($B$5=1,EXP($E$3+$E$4*NORMINV(IF($B$1="Random",'Random Generator'!B1315,'Random Generator'!H1315),0,1))-1,NORMINV(IF($B$1="Random",'Random Generator'!B1315,'Random Generator'!H1315),$B$3,$B$4))</f>
        <v>0.30284351875925819</v>
      </c>
      <c r="C1330" s="64">
        <f>IF($B$5=1,EXP($E$3+$E$4*NORMINV(IF($B$1="Random",'Random Generator'!C1315,'Random Generator'!I1315),0,1))-1,NORMINV(IF($B$1="Random",'Random Generator'!C1315,'Random Generator'!I1315),$B$3,$B$4))</f>
        <v>-2.14164578319882E-2</v>
      </c>
      <c r="D1330" s="64">
        <f>IF($B$5=1,EXP($E$3+$E$4*NORMINV(IF($B$1="Random",'Random Generator'!D1315,'Random Generator'!J1315),0,1))-1,NORMINV(IF($B$1="Random",'Random Generator'!D1315,'Random Generator'!J1315),$B$3,$B$4))</f>
        <v>0.34303809595872714</v>
      </c>
      <c r="E1330" s="64">
        <f>IF($B$5=1,EXP($E$3+$E$4*NORMINV(IF($B$1="Random",'Random Generator'!E1315,'Random Generator'!K1315),0,1))-1,NORMINV(IF($B$1="Random",'Random Generator'!E1315,'Random Generator'!K1315),$B$3,$B$4))</f>
        <v>0.19530471158857932</v>
      </c>
      <c r="F1330" s="64">
        <f>IF($B$5=1,EXP($E$3+$E$4*NORMINV(IF($B$1="Random",'Random Generator'!F1315,'Random Generator'!L1315),0,1))-1,NORMINV(IF($B$1="Random",'Random Generator'!F1315,'Random Generator'!L1315),$B$3,$B$4))</f>
        <v>-2.7400910183335458E-2</v>
      </c>
      <c r="G1330" s="64"/>
      <c r="I1330" s="1">
        <f t="shared" si="232"/>
        <v>1314</v>
      </c>
      <c r="J1330" s="5">
        <f t="array" ref="J1330">GEOMEAN(B1330:F1330+1)-1</f>
        <v>0.14762023524202794</v>
      </c>
      <c r="K1330" s="5">
        <f t="shared" si="224"/>
        <v>3.6310117621013972E-2</v>
      </c>
      <c r="M1330" s="12">
        <f t="shared" si="225"/>
        <v>-6.3711027804349424E-2</v>
      </c>
      <c r="N1330" s="68">
        <f t="shared" si="226"/>
        <v>1.695025910923319</v>
      </c>
      <c r="P1330" s="1">
        <f t="shared" si="233"/>
        <v>1314</v>
      </c>
      <c r="Q1330" s="5">
        <f t="shared" si="227"/>
        <v>0.14762023524202794</v>
      </c>
      <c r="R1330" s="5">
        <f t="shared" si="228"/>
        <v>2.6704656865346642E-2</v>
      </c>
      <c r="S1330" s="1"/>
      <c r="T1330" s="12">
        <f t="shared" si="223"/>
        <v>-9.0415684669696073E-2</v>
      </c>
      <c r="U1330" s="68">
        <f t="shared" si="229"/>
        <v>1.7695568716214827</v>
      </c>
      <c r="V1330" s="68"/>
      <c r="W1330" s="68">
        <f t="shared" si="230"/>
        <v>1.9906320236855799</v>
      </c>
    </row>
    <row r="1331" spans="1:23">
      <c r="A1331" s="1">
        <f t="shared" si="231"/>
        <v>1315</v>
      </c>
      <c r="B1331" s="64">
        <f>IF($B$5=1,EXP($E$3+$E$4*NORMINV(IF($B$1="Random",'Random Generator'!B1316,'Random Generator'!H1316),0,1))-1,NORMINV(IF($B$1="Random",'Random Generator'!B1316,'Random Generator'!H1316),$B$3,$B$4))</f>
        <v>0.10282752572786147</v>
      </c>
      <c r="C1331" s="64">
        <f>IF($B$5=1,EXP($E$3+$E$4*NORMINV(IF($B$1="Random",'Random Generator'!C1316,'Random Generator'!I1316),0,1))-1,NORMINV(IF($B$1="Random",'Random Generator'!C1316,'Random Generator'!I1316),$B$3,$B$4))</f>
        <v>9.2177787497366159E-2</v>
      </c>
      <c r="D1331" s="64">
        <f>IF($B$5=1,EXP($E$3+$E$4*NORMINV(IF($B$1="Random",'Random Generator'!D1316,'Random Generator'!J1316),0,1))-1,NORMINV(IF($B$1="Random",'Random Generator'!D1316,'Random Generator'!J1316),$B$3,$B$4))</f>
        <v>0.3076296481099694</v>
      </c>
      <c r="E1331" s="64">
        <f>IF($B$5=1,EXP($E$3+$E$4*NORMINV(IF($B$1="Random",'Random Generator'!E1316,'Random Generator'!K1316),0,1))-1,NORMINV(IF($B$1="Random",'Random Generator'!E1316,'Random Generator'!K1316),$B$3,$B$4))</f>
        <v>-3.3608093389774774E-2</v>
      </c>
      <c r="F1331" s="64">
        <f>IF($B$5=1,EXP($E$3+$E$4*NORMINV(IF($B$1="Random",'Random Generator'!F1316,'Random Generator'!L1316),0,1))-1,NORMINV(IF($B$1="Random",'Random Generator'!F1316,'Random Generator'!L1316),$B$3,$B$4))</f>
        <v>0.12874749533005403</v>
      </c>
      <c r="G1331" s="64"/>
      <c r="I1331" s="1">
        <f t="shared" si="232"/>
        <v>1315</v>
      </c>
      <c r="J1331" s="5">
        <f t="array" ref="J1331">GEOMEAN(B1331:F1331+1)-1</f>
        <v>0.11431289407157341</v>
      </c>
      <c r="K1331" s="5">
        <f t="shared" si="224"/>
        <v>1.9656447035786707E-2</v>
      </c>
      <c r="M1331" s="12">
        <f t="shared" si="225"/>
        <v>0.10909104829426733</v>
      </c>
      <c r="N1331" s="68">
        <f t="shared" si="226"/>
        <v>1.571770726678869</v>
      </c>
      <c r="P1331" s="1">
        <f t="shared" si="233"/>
        <v>1315</v>
      </c>
      <c r="Q1331" s="5">
        <f t="shared" si="227"/>
        <v>0.11431289407157341</v>
      </c>
      <c r="R1331" s="5">
        <f t="shared" si="228"/>
        <v>1.0050986280119377E-2</v>
      </c>
      <c r="S1331" s="1"/>
      <c r="T1331" s="12">
        <f t="shared" si="223"/>
        <v>9.9040062014147945E-2</v>
      </c>
      <c r="U1331" s="68">
        <f t="shared" si="229"/>
        <v>1.6419519954471455</v>
      </c>
      <c r="V1331" s="68"/>
      <c r="W1331" s="68">
        <f t="shared" si="230"/>
        <v>1.718049923622222</v>
      </c>
    </row>
    <row r="1332" spans="1:23">
      <c r="A1332" s="1">
        <f t="shared" si="231"/>
        <v>1316</v>
      </c>
      <c r="B1332" s="64">
        <f>IF($B$5=1,EXP($E$3+$E$4*NORMINV(IF($B$1="Random",'Random Generator'!B1317,'Random Generator'!H1317),0,1))-1,NORMINV(IF($B$1="Random",'Random Generator'!B1317,'Random Generator'!H1317),$B$3,$B$4))</f>
        <v>0.12909515212293798</v>
      </c>
      <c r="C1332" s="64">
        <f>IF($B$5=1,EXP($E$3+$E$4*NORMINV(IF($B$1="Random",'Random Generator'!C1317,'Random Generator'!I1317),0,1))-1,NORMINV(IF($B$1="Random",'Random Generator'!C1317,'Random Generator'!I1317),$B$3,$B$4))</f>
        <v>0.20181467537068953</v>
      </c>
      <c r="D1332" s="64">
        <f>IF($B$5=1,EXP($E$3+$E$4*NORMINV(IF($B$1="Random",'Random Generator'!D1317,'Random Generator'!J1317),0,1))-1,NORMINV(IF($B$1="Random",'Random Generator'!D1317,'Random Generator'!J1317),$B$3,$B$4))</f>
        <v>0.13484579201030411</v>
      </c>
      <c r="E1332" s="64">
        <f>IF($B$5=1,EXP($E$3+$E$4*NORMINV(IF($B$1="Random",'Random Generator'!E1317,'Random Generator'!K1317),0,1))-1,NORMINV(IF($B$1="Random",'Random Generator'!E1317,'Random Generator'!K1317),$B$3,$B$4))</f>
        <v>9.2571570321237973E-2</v>
      </c>
      <c r="F1332" s="64">
        <f>IF($B$5=1,EXP($E$3+$E$4*NORMINV(IF($B$1="Random",'Random Generator'!F1317,'Random Generator'!L1317),0,1))-1,NORMINV(IF($B$1="Random",'Random Generator'!F1317,'Random Generator'!L1317),$B$3,$B$4))</f>
        <v>0.11401155151974396</v>
      </c>
      <c r="G1332" s="64"/>
      <c r="I1332" s="1">
        <f t="shared" si="232"/>
        <v>1316</v>
      </c>
      <c r="J1332" s="5">
        <f t="array" ref="J1332">GEOMEAN(B1332:F1332+1)-1</f>
        <v>0.13388470573497546</v>
      </c>
      <c r="K1332" s="5">
        <f t="shared" si="224"/>
        <v>2.9442352867487732E-2</v>
      </c>
      <c r="M1332" s="12">
        <f t="shared" si="225"/>
        <v>8.4569198652256233E-2</v>
      </c>
      <c r="N1332" s="68">
        <f t="shared" si="226"/>
        <v>1.6432939732698921</v>
      </c>
      <c r="P1332" s="1">
        <f t="shared" si="233"/>
        <v>1316</v>
      </c>
      <c r="Q1332" s="5">
        <f t="shared" si="227"/>
        <v>0.13388470573497546</v>
      </c>
      <c r="R1332" s="5">
        <f t="shared" si="228"/>
        <v>1.9836892111820402E-2</v>
      </c>
      <c r="S1332" s="1"/>
      <c r="T1332" s="12">
        <f t="shared" si="223"/>
        <v>6.4732306540435824E-2</v>
      </c>
      <c r="U1332" s="68">
        <f t="shared" si="229"/>
        <v>1.7160073877217525</v>
      </c>
      <c r="V1332" s="68"/>
      <c r="W1332" s="68">
        <f t="shared" si="230"/>
        <v>1.8743232267740919</v>
      </c>
    </row>
    <row r="1333" spans="1:23">
      <c r="A1333" s="1">
        <f t="shared" si="231"/>
        <v>1317</v>
      </c>
      <c r="B1333" s="64">
        <f>IF($B$5=1,EXP($E$3+$E$4*NORMINV(IF($B$1="Random",'Random Generator'!B1318,'Random Generator'!H1318),0,1))-1,NORMINV(IF($B$1="Random",'Random Generator'!B1318,'Random Generator'!H1318),$B$3,$B$4))</f>
        <v>9.4353615027666482E-2</v>
      </c>
      <c r="C1333" s="64">
        <f>IF($B$5=1,EXP($E$3+$E$4*NORMINV(IF($B$1="Random",'Random Generator'!C1318,'Random Generator'!I1318),0,1))-1,NORMINV(IF($B$1="Random",'Random Generator'!C1318,'Random Generator'!I1318),$B$3,$B$4))</f>
        <v>0.17497249902392542</v>
      </c>
      <c r="D1333" s="64">
        <f>IF($B$5=1,EXP($E$3+$E$4*NORMINV(IF($B$1="Random",'Random Generator'!D1318,'Random Generator'!J1318),0,1))-1,NORMINV(IF($B$1="Random",'Random Generator'!D1318,'Random Generator'!J1318),$B$3,$B$4))</f>
        <v>7.1777970092803178E-2</v>
      </c>
      <c r="E1333" s="64">
        <f>IF($B$5=1,EXP($E$3+$E$4*NORMINV(IF($B$1="Random",'Random Generator'!E1318,'Random Generator'!K1318),0,1))-1,NORMINV(IF($B$1="Random",'Random Generator'!E1318,'Random Generator'!K1318),$B$3,$B$4))</f>
        <v>0.37357470217865085</v>
      </c>
      <c r="F1333" s="64">
        <f>IF($B$5=1,EXP($E$3+$E$4*NORMINV(IF($B$1="Random",'Random Generator'!F1318,'Random Generator'!L1318),0,1))-1,NORMINV(IF($B$1="Random",'Random Generator'!F1318,'Random Generator'!L1318),$B$3,$B$4))</f>
        <v>0.15497036190744407</v>
      </c>
      <c r="G1333" s="64"/>
      <c r="I1333" s="1">
        <f t="shared" si="232"/>
        <v>1317</v>
      </c>
      <c r="J1333" s="5">
        <f t="array" ref="J1333">GEOMEAN(B1333:F1333+1)-1</f>
        <v>0.16934500709276024</v>
      </c>
      <c r="K1333" s="5">
        <f t="shared" si="224"/>
        <v>4.7172503546380119E-2</v>
      </c>
      <c r="M1333" s="12">
        <f t="shared" si="225"/>
        <v>0.10779785836106395</v>
      </c>
      <c r="N1333" s="68">
        <f t="shared" si="226"/>
        <v>1.7795005032905298</v>
      </c>
      <c r="P1333" s="1">
        <f t="shared" si="233"/>
        <v>1317</v>
      </c>
      <c r="Q1333" s="5">
        <f t="shared" si="227"/>
        <v>0.16934500709276024</v>
      </c>
      <c r="R1333" s="5">
        <f t="shared" si="228"/>
        <v>3.7567042790712789E-2</v>
      </c>
      <c r="S1333" s="1"/>
      <c r="T1333" s="12">
        <f t="shared" si="223"/>
        <v>7.0230815570351157E-2</v>
      </c>
      <c r="U1333" s="68">
        <f t="shared" si="229"/>
        <v>1.856975482734103</v>
      </c>
      <c r="V1333" s="68"/>
      <c r="W1333" s="68">
        <f t="shared" si="230"/>
        <v>2.1863179888682103</v>
      </c>
    </row>
    <row r="1334" spans="1:23">
      <c r="A1334" s="1">
        <f t="shared" si="231"/>
        <v>1318</v>
      </c>
      <c r="B1334" s="64">
        <f>IF($B$5=1,EXP($E$3+$E$4*NORMINV(IF($B$1="Random",'Random Generator'!B1319,'Random Generator'!H1319),0,1))-1,NORMINV(IF($B$1="Random",'Random Generator'!B1319,'Random Generator'!H1319),$B$3,$B$4))</f>
        <v>4.8024262805775875E-2</v>
      </c>
      <c r="C1334" s="64">
        <f>IF($B$5=1,EXP($E$3+$E$4*NORMINV(IF($B$1="Random",'Random Generator'!C1319,'Random Generator'!I1319),0,1))-1,NORMINV(IF($B$1="Random",'Random Generator'!C1319,'Random Generator'!I1319),$B$3,$B$4))</f>
        <v>2.869719716843333E-2</v>
      </c>
      <c r="D1334" s="64">
        <f>IF($B$5=1,EXP($E$3+$E$4*NORMINV(IF($B$1="Random",'Random Generator'!D1319,'Random Generator'!J1319),0,1))-1,NORMINV(IF($B$1="Random",'Random Generator'!D1319,'Random Generator'!J1319),$B$3,$B$4))</f>
        <v>0.11210068545567609</v>
      </c>
      <c r="E1334" s="64">
        <f>IF($B$5=1,EXP($E$3+$E$4*NORMINV(IF($B$1="Random",'Random Generator'!E1319,'Random Generator'!K1319),0,1))-1,NORMINV(IF($B$1="Random",'Random Generator'!E1319,'Random Generator'!K1319),$B$3,$B$4))</f>
        <v>8.4815570938995055E-2</v>
      </c>
      <c r="F1334" s="64">
        <f>IF($B$5=1,EXP($E$3+$E$4*NORMINV(IF($B$1="Random",'Random Generator'!F1319,'Random Generator'!L1319),0,1))-1,NORMINV(IF($B$1="Random",'Random Generator'!F1319,'Random Generator'!L1319),$B$3,$B$4))</f>
        <v>0.22450071816720785</v>
      </c>
      <c r="G1334" s="64"/>
      <c r="I1334" s="1">
        <f t="shared" si="232"/>
        <v>1318</v>
      </c>
      <c r="J1334" s="5">
        <f t="array" ref="J1334">GEOMEAN(B1334:F1334+1)-1</f>
        <v>9.7548173361029278E-2</v>
      </c>
      <c r="K1334" s="5">
        <f t="shared" si="224"/>
        <v>1.127408668051464E-2</v>
      </c>
      <c r="M1334" s="12">
        <f t="shared" si="225"/>
        <v>0.21322663148669321</v>
      </c>
      <c r="N1334" s="68">
        <f t="shared" si="226"/>
        <v>1.5125059692921263</v>
      </c>
      <c r="P1334" s="1">
        <f t="shared" si="233"/>
        <v>1318</v>
      </c>
      <c r="Q1334" s="5">
        <f t="shared" si="227"/>
        <v>9.7548173361029278E-2</v>
      </c>
      <c r="R1334" s="5">
        <f t="shared" si="228"/>
        <v>1.6686259248473098E-3</v>
      </c>
      <c r="S1334" s="1"/>
      <c r="T1334" s="12">
        <f t="shared" si="223"/>
        <v>0.2115580055618459</v>
      </c>
      <c r="U1334" s="68">
        <f t="shared" si="229"/>
        <v>1.5805713610055103</v>
      </c>
      <c r="V1334" s="68"/>
      <c r="W1334" s="68">
        <f t="shared" si="230"/>
        <v>1.5926412373966432</v>
      </c>
    </row>
    <row r="1335" spans="1:23">
      <c r="A1335" s="1">
        <f t="shared" si="231"/>
        <v>1319</v>
      </c>
      <c r="B1335" s="64">
        <f>IF($B$5=1,EXP($E$3+$E$4*NORMINV(IF($B$1="Random",'Random Generator'!B1320,'Random Generator'!H1320),0,1))-1,NORMINV(IF($B$1="Random",'Random Generator'!B1320,'Random Generator'!H1320),$B$3,$B$4))</f>
        <v>-7.7076035287274802E-2</v>
      </c>
      <c r="C1335" s="64">
        <f>IF($B$5=1,EXP($E$3+$E$4*NORMINV(IF($B$1="Random",'Random Generator'!C1320,'Random Generator'!I1320),0,1))-1,NORMINV(IF($B$1="Random",'Random Generator'!C1320,'Random Generator'!I1320),$B$3,$B$4))</f>
        <v>0.27133211079367703</v>
      </c>
      <c r="D1335" s="64">
        <f>IF($B$5=1,EXP($E$3+$E$4*NORMINV(IF($B$1="Random",'Random Generator'!D1320,'Random Generator'!J1320),0,1))-1,NORMINV(IF($B$1="Random",'Random Generator'!D1320,'Random Generator'!J1320),$B$3,$B$4))</f>
        <v>-2.9973290850702106E-2</v>
      </c>
      <c r="E1335" s="64">
        <f>IF($B$5=1,EXP($E$3+$E$4*NORMINV(IF($B$1="Random",'Random Generator'!E1320,'Random Generator'!K1320),0,1))-1,NORMINV(IF($B$1="Random",'Random Generator'!E1320,'Random Generator'!K1320),$B$3,$B$4))</f>
        <v>0.18556833066043477</v>
      </c>
      <c r="F1335" s="64">
        <f>IF($B$5=1,EXP($E$3+$E$4*NORMINV(IF($B$1="Random",'Random Generator'!F1320,'Random Generator'!L1320),0,1))-1,NORMINV(IF($B$1="Random",'Random Generator'!F1320,'Random Generator'!L1320),$B$3,$B$4))</f>
        <v>0.11050168642743174</v>
      </c>
      <c r="G1335" s="64"/>
      <c r="I1335" s="1">
        <f t="shared" si="232"/>
        <v>1319</v>
      </c>
      <c r="J1335" s="5">
        <f t="array" ref="J1335">GEOMEAN(B1335:F1335+1)-1</f>
        <v>8.4253640003318697E-2</v>
      </c>
      <c r="K1335" s="5">
        <f t="shared" si="224"/>
        <v>4.62682000165935E-3</v>
      </c>
      <c r="M1335" s="12">
        <f t="shared" si="225"/>
        <v>0.1058748664257724</v>
      </c>
      <c r="N1335" s="68">
        <f t="shared" si="226"/>
        <v>1.4667912941713896</v>
      </c>
      <c r="P1335" s="1">
        <f t="shared" si="233"/>
        <v>1319</v>
      </c>
      <c r="Q1335" s="5">
        <f t="shared" si="227"/>
        <v>8.4253640003318697E-2</v>
      </c>
      <c r="R1335" s="5">
        <f t="shared" si="228"/>
        <v>0</v>
      </c>
      <c r="S1335" s="1"/>
      <c r="T1335" s="12">
        <f t="shared" si="223"/>
        <v>0.1058748664257724</v>
      </c>
      <c r="U1335" s="68">
        <f t="shared" si="229"/>
        <v>1.4984920529898689</v>
      </c>
      <c r="V1335" s="68"/>
      <c r="W1335" s="68">
        <f t="shared" si="230"/>
        <v>1.4984920529898689</v>
      </c>
    </row>
    <row r="1336" spans="1:23">
      <c r="A1336" s="1">
        <f t="shared" si="231"/>
        <v>1320</v>
      </c>
      <c r="B1336" s="64">
        <f>IF($B$5=1,EXP($E$3+$E$4*NORMINV(IF($B$1="Random",'Random Generator'!B1321,'Random Generator'!H1321),0,1))-1,NORMINV(IF($B$1="Random",'Random Generator'!B1321,'Random Generator'!H1321),$B$3,$B$4))</f>
        <v>-0.14044934330514824</v>
      </c>
      <c r="C1336" s="64">
        <f>IF($B$5=1,EXP($E$3+$E$4*NORMINV(IF($B$1="Random",'Random Generator'!C1321,'Random Generator'!I1321),0,1))-1,NORMINV(IF($B$1="Random",'Random Generator'!C1321,'Random Generator'!I1321),$B$3,$B$4))</f>
        <v>6.5042134698148235E-2</v>
      </c>
      <c r="D1336" s="64">
        <f>IF($B$5=1,EXP($E$3+$E$4*NORMINV(IF($B$1="Random",'Random Generator'!D1321,'Random Generator'!J1321),0,1))-1,NORMINV(IF($B$1="Random",'Random Generator'!D1321,'Random Generator'!J1321),$B$3,$B$4))</f>
        <v>0.30753116991127816</v>
      </c>
      <c r="E1336" s="64">
        <f>IF($B$5=1,EXP($E$3+$E$4*NORMINV(IF($B$1="Random",'Random Generator'!E1321,'Random Generator'!K1321),0,1))-1,NORMINV(IF($B$1="Random",'Random Generator'!E1321,'Random Generator'!K1321),$B$3,$B$4))</f>
        <v>7.1878797942948047E-3</v>
      </c>
      <c r="F1336" s="64">
        <f>IF($B$5=1,EXP($E$3+$E$4*NORMINV(IF($B$1="Random",'Random Generator'!F1321,'Random Generator'!L1321),0,1))-1,NORMINV(IF($B$1="Random",'Random Generator'!F1321,'Random Generator'!L1321),$B$3,$B$4))</f>
        <v>1.2204976577995463E-2</v>
      </c>
      <c r="G1336" s="64"/>
      <c r="I1336" s="1">
        <f t="shared" si="232"/>
        <v>1320</v>
      </c>
      <c r="J1336" s="5">
        <f t="array" ref="J1336">GEOMEAN(B1336:F1336+1)-1</f>
        <v>4.0624041487352436E-2</v>
      </c>
      <c r="K1336" s="5">
        <f t="shared" si="224"/>
        <v>0</v>
      </c>
      <c r="M1336" s="12">
        <f t="shared" si="225"/>
        <v>1.2204976577995463E-2</v>
      </c>
      <c r="N1336" s="68">
        <f t="shared" si="226"/>
        <v>1.2203074869410351</v>
      </c>
      <c r="P1336" s="1">
        <f t="shared" si="233"/>
        <v>1320</v>
      </c>
      <c r="Q1336" s="5">
        <f t="shared" si="227"/>
        <v>4.0624041487352436E-2</v>
      </c>
      <c r="R1336" s="5">
        <f t="shared" si="228"/>
        <v>0</v>
      </c>
      <c r="S1336" s="1"/>
      <c r="T1336" s="12">
        <f t="shared" si="223"/>
        <v>1.2204976577995463E-2</v>
      </c>
      <c r="U1336" s="68">
        <f t="shared" si="229"/>
        <v>1.2203074869410351</v>
      </c>
      <c r="V1336" s="68"/>
      <c r="W1336" s="68">
        <f t="shared" si="230"/>
        <v>1.2203074869410351</v>
      </c>
    </row>
    <row r="1337" spans="1:23">
      <c r="A1337" s="1">
        <f t="shared" si="231"/>
        <v>1321</v>
      </c>
      <c r="B1337" s="64">
        <f>IF($B$5=1,EXP($E$3+$E$4*NORMINV(IF($B$1="Random",'Random Generator'!B1322,'Random Generator'!H1322),0,1))-1,NORMINV(IF($B$1="Random",'Random Generator'!B1322,'Random Generator'!H1322),$B$3,$B$4))</f>
        <v>-5.7223839278469413E-2</v>
      </c>
      <c r="C1337" s="64">
        <f>IF($B$5=1,EXP($E$3+$E$4*NORMINV(IF($B$1="Random",'Random Generator'!C1322,'Random Generator'!I1322),0,1))-1,NORMINV(IF($B$1="Random",'Random Generator'!C1322,'Random Generator'!I1322),$B$3,$B$4))</f>
        <v>7.6849673973972354E-2</v>
      </c>
      <c r="D1337" s="64">
        <f>IF($B$5=1,EXP($E$3+$E$4*NORMINV(IF($B$1="Random",'Random Generator'!D1322,'Random Generator'!J1322),0,1))-1,NORMINV(IF($B$1="Random",'Random Generator'!D1322,'Random Generator'!J1322),$B$3,$B$4))</f>
        <v>0.24810712363181309</v>
      </c>
      <c r="E1337" s="64">
        <f>IF($B$5=1,EXP($E$3+$E$4*NORMINV(IF($B$1="Random",'Random Generator'!E1322,'Random Generator'!K1322),0,1))-1,NORMINV(IF($B$1="Random",'Random Generator'!E1322,'Random Generator'!K1322),$B$3,$B$4))</f>
        <v>4.3806683045545469E-2</v>
      </c>
      <c r="F1337" s="64">
        <f>IF($B$5=1,EXP($E$3+$E$4*NORMINV(IF($B$1="Random",'Random Generator'!F1322,'Random Generator'!L1322),0,1))-1,NORMINV(IF($B$1="Random",'Random Generator'!F1322,'Random Generator'!L1322),$B$3,$B$4))</f>
        <v>8.7366774005093184E-3</v>
      </c>
      <c r="G1337" s="64"/>
      <c r="I1337" s="1">
        <f t="shared" si="232"/>
        <v>1321</v>
      </c>
      <c r="J1337" s="5">
        <f t="array" ref="J1337">GEOMEAN(B1337:F1337+1)-1</f>
        <v>5.9357837620388265E-2</v>
      </c>
      <c r="K1337" s="5">
        <f t="shared" si="224"/>
        <v>0</v>
      </c>
      <c r="M1337" s="12">
        <f t="shared" si="225"/>
        <v>8.7366774005093184E-3</v>
      </c>
      <c r="N1337" s="68">
        <f t="shared" si="226"/>
        <v>1.3341769100040159</v>
      </c>
      <c r="P1337" s="1">
        <f t="shared" si="233"/>
        <v>1321</v>
      </c>
      <c r="Q1337" s="5">
        <f t="shared" si="227"/>
        <v>5.9357837620388265E-2</v>
      </c>
      <c r="R1337" s="5">
        <f t="shared" si="228"/>
        <v>0</v>
      </c>
      <c r="S1337" s="1"/>
      <c r="T1337" s="12">
        <f t="shared" si="223"/>
        <v>8.7366774005093184E-3</v>
      </c>
      <c r="U1337" s="68">
        <f t="shared" si="229"/>
        <v>1.3341769100040159</v>
      </c>
      <c r="V1337" s="68"/>
      <c r="W1337" s="68">
        <f t="shared" si="230"/>
        <v>1.3341769100040159</v>
      </c>
    </row>
    <row r="1338" spans="1:23">
      <c r="A1338" s="1">
        <f t="shared" si="231"/>
        <v>1322</v>
      </c>
      <c r="B1338" s="64">
        <f>IF($B$5=1,EXP($E$3+$E$4*NORMINV(IF($B$1="Random",'Random Generator'!B1323,'Random Generator'!H1323),0,1))-1,NORMINV(IF($B$1="Random",'Random Generator'!B1323,'Random Generator'!H1323),$B$3,$B$4))</f>
        <v>-0.18777682098439241</v>
      </c>
      <c r="C1338" s="64">
        <f>IF($B$5=1,EXP($E$3+$E$4*NORMINV(IF($B$1="Random",'Random Generator'!C1323,'Random Generator'!I1323),0,1))-1,NORMINV(IF($B$1="Random",'Random Generator'!C1323,'Random Generator'!I1323),$B$3,$B$4))</f>
        <v>-6.038260806768847E-2</v>
      </c>
      <c r="D1338" s="64">
        <f>IF($B$5=1,EXP($E$3+$E$4*NORMINV(IF($B$1="Random",'Random Generator'!D1323,'Random Generator'!J1323),0,1))-1,NORMINV(IF($B$1="Random",'Random Generator'!D1323,'Random Generator'!J1323),$B$3,$B$4))</f>
        <v>0.19494005176199258</v>
      </c>
      <c r="E1338" s="64">
        <f>IF($B$5=1,EXP($E$3+$E$4*NORMINV(IF($B$1="Random",'Random Generator'!E1323,'Random Generator'!K1323),0,1))-1,NORMINV(IF($B$1="Random",'Random Generator'!E1323,'Random Generator'!K1323),$B$3,$B$4))</f>
        <v>0.10133181296324789</v>
      </c>
      <c r="F1338" s="64">
        <f>IF($B$5=1,EXP($E$3+$E$4*NORMINV(IF($B$1="Random",'Random Generator'!F1323,'Random Generator'!L1323),0,1))-1,NORMINV(IF($B$1="Random",'Random Generator'!F1323,'Random Generator'!L1323),$B$3,$B$4))</f>
        <v>-5.292823293002491E-2</v>
      </c>
      <c r="G1338" s="64"/>
      <c r="I1338" s="1">
        <f t="shared" si="232"/>
        <v>1322</v>
      </c>
      <c r="J1338" s="5">
        <f t="array" ref="J1338">GEOMEAN(B1338:F1338+1)-1</f>
        <v>-9.9554812873844378E-3</v>
      </c>
      <c r="K1338" s="5">
        <f t="shared" si="224"/>
        <v>0</v>
      </c>
      <c r="M1338" s="12">
        <f t="shared" si="225"/>
        <v>-5.292823293002491E-2</v>
      </c>
      <c r="N1338" s="68">
        <f t="shared" si="226"/>
        <v>0.95120389161991803</v>
      </c>
      <c r="P1338" s="1">
        <f t="shared" si="233"/>
        <v>1322</v>
      </c>
      <c r="Q1338" s="5">
        <f t="shared" si="227"/>
        <v>-9.9554812873844378E-3</v>
      </c>
      <c r="R1338" s="5">
        <f t="shared" si="228"/>
        <v>0</v>
      </c>
      <c r="S1338" s="1"/>
      <c r="T1338" s="12">
        <f t="shared" si="223"/>
        <v>-5.292823293002491E-2</v>
      </c>
      <c r="U1338" s="68">
        <f t="shared" si="229"/>
        <v>0.95120389161991803</v>
      </c>
      <c r="V1338" s="68"/>
      <c r="W1338" s="68">
        <f t="shared" si="230"/>
        <v>0.95120389161991803</v>
      </c>
    </row>
    <row r="1339" spans="1:23">
      <c r="A1339" s="1">
        <f t="shared" si="231"/>
        <v>1323</v>
      </c>
      <c r="B1339" s="64">
        <f>IF($B$5=1,EXP($E$3+$E$4*NORMINV(IF($B$1="Random",'Random Generator'!B1324,'Random Generator'!H1324),0,1))-1,NORMINV(IF($B$1="Random",'Random Generator'!B1324,'Random Generator'!H1324),$B$3,$B$4))</f>
        <v>4.7600404499005045E-2</v>
      </c>
      <c r="C1339" s="64">
        <f>IF($B$5=1,EXP($E$3+$E$4*NORMINV(IF($B$1="Random",'Random Generator'!C1324,'Random Generator'!I1324),0,1))-1,NORMINV(IF($B$1="Random",'Random Generator'!C1324,'Random Generator'!I1324),$B$3,$B$4))</f>
        <v>-1.1261844393076315E-2</v>
      </c>
      <c r="D1339" s="64">
        <f>IF($B$5=1,EXP($E$3+$E$4*NORMINV(IF($B$1="Random",'Random Generator'!D1324,'Random Generator'!J1324),0,1))-1,NORMINV(IF($B$1="Random",'Random Generator'!D1324,'Random Generator'!J1324),$B$3,$B$4))</f>
        <v>-1.4475873748403645E-2</v>
      </c>
      <c r="E1339" s="64">
        <f>IF($B$5=1,EXP($E$3+$E$4*NORMINV(IF($B$1="Random",'Random Generator'!E1324,'Random Generator'!K1324),0,1))-1,NORMINV(IF($B$1="Random",'Random Generator'!E1324,'Random Generator'!K1324),$B$3,$B$4))</f>
        <v>0.13370859166527804</v>
      </c>
      <c r="F1339" s="64">
        <f>IF($B$5=1,EXP($E$3+$E$4*NORMINV(IF($B$1="Random",'Random Generator'!F1324,'Random Generator'!L1324),0,1))-1,NORMINV(IF($B$1="Random",'Random Generator'!F1324,'Random Generator'!L1324),$B$3,$B$4))</f>
        <v>0.30324582806986244</v>
      </c>
      <c r="G1339" s="64"/>
      <c r="I1339" s="1">
        <f t="shared" si="232"/>
        <v>1323</v>
      </c>
      <c r="J1339" s="5">
        <f t="array" ref="J1339">GEOMEAN(B1339:F1339+1)-1</f>
        <v>8.5661404014419906E-2</v>
      </c>
      <c r="K1339" s="5">
        <f t="shared" si="224"/>
        <v>5.3307020072099545E-3</v>
      </c>
      <c r="M1339" s="12">
        <f t="shared" si="225"/>
        <v>0.29791512606265247</v>
      </c>
      <c r="N1339" s="68">
        <f t="shared" si="226"/>
        <v>1.471579037040343</v>
      </c>
      <c r="P1339" s="1">
        <f t="shared" si="233"/>
        <v>1323</v>
      </c>
      <c r="Q1339" s="5">
        <f t="shared" si="227"/>
        <v>8.5661404014419906E-2</v>
      </c>
      <c r="R1339" s="5">
        <f t="shared" si="228"/>
        <v>0</v>
      </c>
      <c r="S1339" s="1"/>
      <c r="T1339" s="12">
        <f t="shared" si="223"/>
        <v>0.29791512606265247</v>
      </c>
      <c r="U1339" s="68">
        <f t="shared" si="229"/>
        <v>1.508245343693938</v>
      </c>
      <c r="V1339" s="68"/>
      <c r="W1339" s="68">
        <f t="shared" si="230"/>
        <v>1.508245343693938</v>
      </c>
    </row>
    <row r="1340" spans="1:23">
      <c r="A1340" s="1">
        <f t="shared" si="231"/>
        <v>1324</v>
      </c>
      <c r="B1340" s="64">
        <f>IF($B$5=1,EXP($E$3+$E$4*NORMINV(IF($B$1="Random",'Random Generator'!B1325,'Random Generator'!H1325),0,1))-1,NORMINV(IF($B$1="Random",'Random Generator'!B1325,'Random Generator'!H1325),$B$3,$B$4))</f>
        <v>0.15265925758942123</v>
      </c>
      <c r="C1340" s="64">
        <f>IF($B$5=1,EXP($E$3+$E$4*NORMINV(IF($B$1="Random",'Random Generator'!C1325,'Random Generator'!I1325),0,1))-1,NORMINV(IF($B$1="Random",'Random Generator'!C1325,'Random Generator'!I1325),$B$3,$B$4))</f>
        <v>0.1413879080426752</v>
      </c>
      <c r="D1340" s="64">
        <f>IF($B$5=1,EXP($E$3+$E$4*NORMINV(IF($B$1="Random",'Random Generator'!D1325,'Random Generator'!J1325),0,1))-1,NORMINV(IF($B$1="Random",'Random Generator'!D1325,'Random Generator'!J1325),$B$3,$B$4))</f>
        <v>-2.0333517113803268E-2</v>
      </c>
      <c r="E1340" s="64">
        <f>IF($B$5=1,EXP($E$3+$E$4*NORMINV(IF($B$1="Random",'Random Generator'!E1325,'Random Generator'!K1325),0,1))-1,NORMINV(IF($B$1="Random",'Random Generator'!E1325,'Random Generator'!K1325),$B$3,$B$4))</f>
        <v>-5.6392517621756455E-2</v>
      </c>
      <c r="F1340" s="64">
        <f>IF($B$5=1,EXP($E$3+$E$4*NORMINV(IF($B$1="Random",'Random Generator'!F1325,'Random Generator'!L1325),0,1))-1,NORMINV(IF($B$1="Random",'Random Generator'!F1325,'Random Generator'!L1325),$B$3,$B$4))</f>
        <v>-5.3801962094335298E-3</v>
      </c>
      <c r="G1340" s="64"/>
      <c r="I1340" s="1">
        <f t="shared" si="232"/>
        <v>1324</v>
      </c>
      <c r="J1340" s="5">
        <f t="array" ref="J1340">GEOMEAN(B1340:F1340+1)-1</f>
        <v>3.8800589950748643E-2</v>
      </c>
      <c r="K1340" s="5">
        <f t="shared" si="224"/>
        <v>0</v>
      </c>
      <c r="M1340" s="12">
        <f t="shared" si="225"/>
        <v>-5.3801962094335298E-3</v>
      </c>
      <c r="N1340" s="68">
        <f t="shared" si="226"/>
        <v>1.2096533653016999</v>
      </c>
      <c r="P1340" s="1">
        <f t="shared" si="233"/>
        <v>1324</v>
      </c>
      <c r="Q1340" s="5">
        <f t="shared" si="227"/>
        <v>3.8800589950748643E-2</v>
      </c>
      <c r="R1340" s="5">
        <f t="shared" si="228"/>
        <v>0</v>
      </c>
      <c r="S1340" s="1"/>
      <c r="T1340" s="12">
        <f t="shared" si="223"/>
        <v>-5.3801962094335298E-3</v>
      </c>
      <c r="U1340" s="68">
        <f t="shared" si="229"/>
        <v>1.2096533653016999</v>
      </c>
      <c r="V1340" s="68"/>
      <c r="W1340" s="68">
        <f t="shared" si="230"/>
        <v>1.2096533653016999</v>
      </c>
    </row>
    <row r="1341" spans="1:23">
      <c r="A1341" s="1">
        <f t="shared" si="231"/>
        <v>1325</v>
      </c>
      <c r="B1341" s="64">
        <f>IF($B$5=1,EXP($E$3+$E$4*NORMINV(IF($B$1="Random",'Random Generator'!B1326,'Random Generator'!H1326),0,1))-1,NORMINV(IF($B$1="Random",'Random Generator'!B1326,'Random Generator'!H1326),$B$3,$B$4))</f>
        <v>5.8646113957645074E-2</v>
      </c>
      <c r="C1341" s="64">
        <f>IF($B$5=1,EXP($E$3+$E$4*NORMINV(IF($B$1="Random",'Random Generator'!C1326,'Random Generator'!I1326),0,1))-1,NORMINV(IF($B$1="Random",'Random Generator'!C1326,'Random Generator'!I1326),$B$3,$B$4))</f>
        <v>-0.11482274885683619</v>
      </c>
      <c r="D1341" s="64">
        <f>IF($B$5=1,EXP($E$3+$E$4*NORMINV(IF($B$1="Random",'Random Generator'!D1326,'Random Generator'!J1326),0,1))-1,NORMINV(IF($B$1="Random",'Random Generator'!D1326,'Random Generator'!J1326),$B$3,$B$4))</f>
        <v>-2.4677455840562246E-2</v>
      </c>
      <c r="E1341" s="64">
        <f>IF($B$5=1,EXP($E$3+$E$4*NORMINV(IF($B$1="Random",'Random Generator'!E1326,'Random Generator'!K1326),0,1))-1,NORMINV(IF($B$1="Random",'Random Generator'!E1326,'Random Generator'!K1326),$B$3,$B$4))</f>
        <v>0.19252801161901267</v>
      </c>
      <c r="F1341" s="64">
        <f>IF($B$5=1,EXP($E$3+$E$4*NORMINV(IF($B$1="Random",'Random Generator'!F1326,'Random Generator'!L1326),0,1))-1,NORMINV(IF($B$1="Random",'Random Generator'!F1326,'Random Generator'!L1326),$B$3,$B$4))</f>
        <v>6.0600305102081586E-2</v>
      </c>
      <c r="G1341" s="64"/>
      <c r="I1341" s="1">
        <f t="shared" si="232"/>
        <v>1325</v>
      </c>
      <c r="J1341" s="5">
        <f t="array" ref="J1341">GEOMEAN(B1341:F1341+1)-1</f>
        <v>2.9413668027494344E-2</v>
      </c>
      <c r="K1341" s="5">
        <f t="shared" si="224"/>
        <v>0</v>
      </c>
      <c r="M1341" s="12">
        <f t="shared" si="225"/>
        <v>6.0600305102081586E-2</v>
      </c>
      <c r="N1341" s="68">
        <f t="shared" si="226"/>
        <v>1.1559782197924351</v>
      </c>
      <c r="P1341" s="1">
        <f t="shared" si="233"/>
        <v>1325</v>
      </c>
      <c r="Q1341" s="5">
        <f t="shared" si="227"/>
        <v>2.9413668027494344E-2</v>
      </c>
      <c r="R1341" s="5">
        <f t="shared" si="228"/>
        <v>0</v>
      </c>
      <c r="S1341" s="1"/>
      <c r="T1341" s="12">
        <f t="shared" si="223"/>
        <v>6.0600305102081586E-2</v>
      </c>
      <c r="U1341" s="68">
        <f t="shared" si="229"/>
        <v>1.1559782197924351</v>
      </c>
      <c r="V1341" s="68"/>
      <c r="W1341" s="68">
        <f t="shared" si="230"/>
        <v>1.1559782197924351</v>
      </c>
    </row>
    <row r="1342" spans="1:23">
      <c r="A1342" s="1">
        <f t="shared" si="231"/>
        <v>1326</v>
      </c>
      <c r="B1342" s="64">
        <f>IF($B$5=1,EXP($E$3+$E$4*NORMINV(IF($B$1="Random",'Random Generator'!B1327,'Random Generator'!H1327),0,1))-1,NORMINV(IF($B$1="Random",'Random Generator'!B1327,'Random Generator'!H1327),$B$3,$B$4))</f>
        <v>0.15924633513834618</v>
      </c>
      <c r="C1342" s="64">
        <f>IF($B$5=1,EXP($E$3+$E$4*NORMINV(IF($B$1="Random",'Random Generator'!C1327,'Random Generator'!I1327),0,1))-1,NORMINV(IF($B$1="Random",'Random Generator'!C1327,'Random Generator'!I1327),$B$3,$B$4))</f>
        <v>-2.2155112892584539E-3</v>
      </c>
      <c r="D1342" s="64">
        <f>IF($B$5=1,EXP($E$3+$E$4*NORMINV(IF($B$1="Random",'Random Generator'!D1327,'Random Generator'!J1327),0,1))-1,NORMINV(IF($B$1="Random",'Random Generator'!D1327,'Random Generator'!J1327),$B$3,$B$4))</f>
        <v>5.4765789631638473E-2</v>
      </c>
      <c r="E1342" s="64">
        <f>IF($B$5=1,EXP($E$3+$E$4*NORMINV(IF($B$1="Random",'Random Generator'!E1327,'Random Generator'!K1327),0,1))-1,NORMINV(IF($B$1="Random",'Random Generator'!E1327,'Random Generator'!K1327),$B$3,$B$4))</f>
        <v>-2.6725660536413676E-2</v>
      </c>
      <c r="F1342" s="64">
        <f>IF($B$5=1,EXP($E$3+$E$4*NORMINV(IF($B$1="Random",'Random Generator'!F1327,'Random Generator'!L1327),0,1))-1,NORMINV(IF($B$1="Random",'Random Generator'!F1327,'Random Generator'!L1327),$B$3,$B$4))</f>
        <v>-3.0442405145844287E-2</v>
      </c>
      <c r="G1342" s="64"/>
      <c r="I1342" s="1">
        <f t="shared" si="232"/>
        <v>1326</v>
      </c>
      <c r="J1342" s="5">
        <f t="array" ref="J1342">GEOMEAN(B1342:F1342+1)-1</f>
        <v>2.8573853357925838E-2</v>
      </c>
      <c r="K1342" s="5">
        <f t="shared" si="224"/>
        <v>0</v>
      </c>
      <c r="M1342" s="12">
        <f t="shared" si="225"/>
        <v>-3.0442405145844287E-2</v>
      </c>
      <c r="N1342" s="68">
        <f t="shared" si="226"/>
        <v>1.1512705654100308</v>
      </c>
      <c r="P1342" s="1">
        <f t="shared" si="233"/>
        <v>1326</v>
      </c>
      <c r="Q1342" s="5">
        <f t="shared" si="227"/>
        <v>2.8573853357925838E-2</v>
      </c>
      <c r="R1342" s="5">
        <f t="shared" si="228"/>
        <v>0</v>
      </c>
      <c r="S1342" s="1"/>
      <c r="T1342" s="12">
        <f t="shared" si="223"/>
        <v>-3.0442405145844287E-2</v>
      </c>
      <c r="U1342" s="68">
        <f t="shared" si="229"/>
        <v>1.1512705654100308</v>
      </c>
      <c r="V1342" s="68"/>
      <c r="W1342" s="68">
        <f t="shared" si="230"/>
        <v>1.1512705654100308</v>
      </c>
    </row>
    <row r="1343" spans="1:23">
      <c r="A1343" s="1">
        <f t="shared" si="231"/>
        <v>1327</v>
      </c>
      <c r="B1343" s="64">
        <f>IF($B$5=1,EXP($E$3+$E$4*NORMINV(IF($B$1="Random",'Random Generator'!B1328,'Random Generator'!H1328),0,1))-1,NORMINV(IF($B$1="Random",'Random Generator'!B1328,'Random Generator'!H1328),$B$3,$B$4))</f>
        <v>0.15438354482565164</v>
      </c>
      <c r="C1343" s="64">
        <f>IF($B$5=1,EXP($E$3+$E$4*NORMINV(IF($B$1="Random",'Random Generator'!C1328,'Random Generator'!I1328),0,1))-1,NORMINV(IF($B$1="Random",'Random Generator'!C1328,'Random Generator'!I1328),$B$3,$B$4))</f>
        <v>1.771934969565403E-2</v>
      </c>
      <c r="D1343" s="64">
        <f>IF($B$5=1,EXP($E$3+$E$4*NORMINV(IF($B$1="Random",'Random Generator'!D1328,'Random Generator'!J1328),0,1))-1,NORMINV(IF($B$1="Random",'Random Generator'!D1328,'Random Generator'!J1328),$B$3,$B$4))</f>
        <v>0.18415921077204667</v>
      </c>
      <c r="E1343" s="64">
        <f>IF($B$5=1,EXP($E$3+$E$4*NORMINV(IF($B$1="Random",'Random Generator'!E1328,'Random Generator'!K1328),0,1))-1,NORMINV(IF($B$1="Random",'Random Generator'!E1328,'Random Generator'!K1328),$B$3,$B$4))</f>
        <v>7.0495708958220105E-2</v>
      </c>
      <c r="F1343" s="64">
        <f>IF($B$5=1,EXP($E$3+$E$4*NORMINV(IF($B$1="Random",'Random Generator'!F1328,'Random Generator'!L1328),0,1))-1,NORMINV(IF($B$1="Random",'Random Generator'!F1328,'Random Generator'!L1328),$B$3,$B$4))</f>
        <v>-0.17062303227696374</v>
      </c>
      <c r="G1343" s="64"/>
      <c r="I1343" s="1">
        <f t="shared" si="232"/>
        <v>1327</v>
      </c>
      <c r="J1343" s="5">
        <f t="array" ref="J1343">GEOMEAN(B1343:F1343+1)-1</f>
        <v>4.3145842744051421E-2</v>
      </c>
      <c r="K1343" s="5">
        <f t="shared" si="224"/>
        <v>0</v>
      </c>
      <c r="M1343" s="12">
        <f t="shared" si="225"/>
        <v>-0.17062303227696374</v>
      </c>
      <c r="N1343" s="68">
        <f t="shared" si="226"/>
        <v>1.2351655151640235</v>
      </c>
      <c r="P1343" s="1">
        <f t="shared" si="233"/>
        <v>1327</v>
      </c>
      <c r="Q1343" s="5">
        <f t="shared" si="227"/>
        <v>4.3145842744051421E-2</v>
      </c>
      <c r="R1343" s="5">
        <f t="shared" si="228"/>
        <v>0</v>
      </c>
      <c r="S1343" s="1"/>
      <c r="T1343" s="12">
        <f t="shared" si="223"/>
        <v>-0.17062303227696374</v>
      </c>
      <c r="U1343" s="68">
        <f t="shared" si="229"/>
        <v>1.2351655151640235</v>
      </c>
      <c r="V1343" s="68"/>
      <c r="W1343" s="68">
        <f t="shared" si="230"/>
        <v>1.2351655151640235</v>
      </c>
    </row>
    <row r="1344" spans="1:23">
      <c r="A1344" s="1">
        <f t="shared" si="231"/>
        <v>1328</v>
      </c>
      <c r="B1344" s="64">
        <f>IF($B$5=1,EXP($E$3+$E$4*NORMINV(IF($B$1="Random",'Random Generator'!B1329,'Random Generator'!H1329),0,1))-1,NORMINV(IF($B$1="Random",'Random Generator'!B1329,'Random Generator'!H1329),$B$3,$B$4))</f>
        <v>-0.1640575777433928</v>
      </c>
      <c r="C1344" s="64">
        <f>IF($B$5=1,EXP($E$3+$E$4*NORMINV(IF($B$1="Random",'Random Generator'!C1329,'Random Generator'!I1329),0,1))-1,NORMINV(IF($B$1="Random",'Random Generator'!C1329,'Random Generator'!I1329),$B$3,$B$4))</f>
        <v>0.28291390458033638</v>
      </c>
      <c r="D1344" s="64">
        <f>IF($B$5=1,EXP($E$3+$E$4*NORMINV(IF($B$1="Random",'Random Generator'!D1329,'Random Generator'!J1329),0,1))-1,NORMINV(IF($B$1="Random",'Random Generator'!D1329,'Random Generator'!J1329),$B$3,$B$4))</f>
        <v>0.21421202072901679</v>
      </c>
      <c r="E1344" s="64">
        <f>IF($B$5=1,EXP($E$3+$E$4*NORMINV(IF($B$1="Random",'Random Generator'!E1329,'Random Generator'!K1329),0,1))-1,NORMINV(IF($B$1="Random",'Random Generator'!E1329,'Random Generator'!K1329),$B$3,$B$4))</f>
        <v>7.1876553833730483E-2</v>
      </c>
      <c r="F1344" s="64">
        <f>IF($B$5=1,EXP($E$3+$E$4*NORMINV(IF($B$1="Random",'Random Generator'!F1329,'Random Generator'!L1329),0,1))-1,NORMINV(IF($B$1="Random",'Random Generator'!F1329,'Random Generator'!L1329),$B$3,$B$4))</f>
        <v>-5.5130360474034856E-2</v>
      </c>
      <c r="G1344" s="64"/>
      <c r="I1344" s="1">
        <f t="shared" si="232"/>
        <v>1328</v>
      </c>
      <c r="J1344" s="5">
        <f t="array" ref="J1344">GEOMEAN(B1344:F1344+1)-1</f>
        <v>5.6907584020817747E-2</v>
      </c>
      <c r="K1344" s="5">
        <f t="shared" si="224"/>
        <v>0</v>
      </c>
      <c r="M1344" s="12">
        <f t="shared" si="225"/>
        <v>-5.5130360474034856E-2</v>
      </c>
      <c r="N1344" s="68">
        <f t="shared" si="226"/>
        <v>1.3188186234770363</v>
      </c>
      <c r="P1344" s="1">
        <f t="shared" si="233"/>
        <v>1328</v>
      </c>
      <c r="Q1344" s="5">
        <f t="shared" si="227"/>
        <v>5.6907584020817747E-2</v>
      </c>
      <c r="R1344" s="5">
        <f t="shared" si="228"/>
        <v>0</v>
      </c>
      <c r="S1344" s="1"/>
      <c r="T1344" s="12">
        <f t="shared" si="223"/>
        <v>-5.5130360474034856E-2</v>
      </c>
      <c r="U1344" s="68">
        <f t="shared" si="229"/>
        <v>1.3188186234770363</v>
      </c>
      <c r="V1344" s="68"/>
      <c r="W1344" s="68">
        <f t="shared" si="230"/>
        <v>1.3188186234770363</v>
      </c>
    </row>
    <row r="1345" spans="1:23">
      <c r="A1345" s="1">
        <f t="shared" si="231"/>
        <v>1329</v>
      </c>
      <c r="B1345" s="64">
        <f>IF($B$5=1,EXP($E$3+$E$4*NORMINV(IF($B$1="Random",'Random Generator'!B1330,'Random Generator'!H1330),0,1))-1,NORMINV(IF($B$1="Random",'Random Generator'!B1330,'Random Generator'!H1330),$B$3,$B$4))</f>
        <v>6.7406723641549871E-2</v>
      </c>
      <c r="C1345" s="64">
        <f>IF($B$5=1,EXP($E$3+$E$4*NORMINV(IF($B$1="Random",'Random Generator'!C1330,'Random Generator'!I1330),0,1))-1,NORMINV(IF($B$1="Random",'Random Generator'!C1330,'Random Generator'!I1330),$B$3,$B$4))</f>
        <v>0.22044760864163937</v>
      </c>
      <c r="D1345" s="64">
        <f>IF($B$5=1,EXP($E$3+$E$4*NORMINV(IF($B$1="Random",'Random Generator'!D1330,'Random Generator'!J1330),0,1))-1,NORMINV(IF($B$1="Random",'Random Generator'!D1330,'Random Generator'!J1330),$B$3,$B$4))</f>
        <v>0.22481279701491697</v>
      </c>
      <c r="E1345" s="64">
        <f>IF($B$5=1,EXP($E$3+$E$4*NORMINV(IF($B$1="Random",'Random Generator'!E1330,'Random Generator'!K1330),0,1))-1,NORMINV(IF($B$1="Random",'Random Generator'!E1330,'Random Generator'!K1330),$B$3,$B$4))</f>
        <v>0.23059930546460161</v>
      </c>
      <c r="F1345" s="64">
        <f>IF($B$5=1,EXP($E$3+$E$4*NORMINV(IF($B$1="Random",'Random Generator'!F1330,'Random Generator'!L1330),0,1))-1,NORMINV(IF($B$1="Random",'Random Generator'!F1330,'Random Generator'!L1330),$B$3,$B$4))</f>
        <v>0.17505010841869861</v>
      </c>
      <c r="G1345" s="64"/>
      <c r="I1345" s="1">
        <f t="shared" si="232"/>
        <v>1329</v>
      </c>
      <c r="J1345" s="5">
        <f t="array" ref="J1345">GEOMEAN(B1345:F1345+1)-1</f>
        <v>0.18200242770967523</v>
      </c>
      <c r="K1345" s="5">
        <f t="shared" si="224"/>
        <v>5.3501213854837616E-2</v>
      </c>
      <c r="M1345" s="12">
        <f t="shared" si="225"/>
        <v>0.121548894563861</v>
      </c>
      <c r="N1345" s="68">
        <f t="shared" si="226"/>
        <v>1.830248892713797</v>
      </c>
      <c r="P1345" s="1">
        <f t="shared" si="233"/>
        <v>1329</v>
      </c>
      <c r="Q1345" s="5">
        <f t="shared" si="227"/>
        <v>0.18200242770967523</v>
      </c>
      <c r="R1345" s="5">
        <f t="shared" si="228"/>
        <v>4.3895753099170286E-2</v>
      </c>
      <c r="S1345" s="1"/>
      <c r="T1345" s="12">
        <f t="shared" si="223"/>
        <v>7.7653141464690711E-2</v>
      </c>
      <c r="U1345" s="68">
        <f t="shared" si="229"/>
        <v>1.9094788471326469</v>
      </c>
      <c r="V1345" s="68"/>
      <c r="W1345" s="68">
        <f t="shared" si="230"/>
        <v>2.3072350611696795</v>
      </c>
    </row>
    <row r="1346" spans="1:23">
      <c r="A1346" s="1">
        <f t="shared" si="231"/>
        <v>1330</v>
      </c>
      <c r="B1346" s="64">
        <f>IF($B$5=1,EXP($E$3+$E$4*NORMINV(IF($B$1="Random",'Random Generator'!B1331,'Random Generator'!H1331),0,1))-1,NORMINV(IF($B$1="Random",'Random Generator'!B1331,'Random Generator'!H1331),$B$3,$B$4))</f>
        <v>0.19251899821144147</v>
      </c>
      <c r="C1346" s="64">
        <f>IF($B$5=1,EXP($E$3+$E$4*NORMINV(IF($B$1="Random",'Random Generator'!C1331,'Random Generator'!I1331),0,1))-1,NORMINV(IF($B$1="Random",'Random Generator'!C1331,'Random Generator'!I1331),$B$3,$B$4))</f>
        <v>-0.12107662882851378</v>
      </c>
      <c r="D1346" s="64">
        <f>IF($B$5=1,EXP($E$3+$E$4*NORMINV(IF($B$1="Random",'Random Generator'!D1331,'Random Generator'!J1331),0,1))-1,NORMINV(IF($B$1="Random",'Random Generator'!D1331,'Random Generator'!J1331),$B$3,$B$4))</f>
        <v>0.14658215642642003</v>
      </c>
      <c r="E1346" s="64">
        <f>IF($B$5=1,EXP($E$3+$E$4*NORMINV(IF($B$1="Random",'Random Generator'!E1331,'Random Generator'!K1331),0,1))-1,NORMINV(IF($B$1="Random",'Random Generator'!E1331,'Random Generator'!K1331),$B$3,$B$4))</f>
        <v>0.12385643869688789</v>
      </c>
      <c r="F1346" s="64">
        <f>IF($B$5=1,EXP($E$3+$E$4*NORMINV(IF($B$1="Random",'Random Generator'!F1331,'Random Generator'!L1331),0,1))-1,NORMINV(IF($B$1="Random",'Random Generator'!F1331,'Random Generator'!L1331),$B$3,$B$4))</f>
        <v>9.8266155341853123E-2</v>
      </c>
      <c r="G1346" s="64"/>
      <c r="I1346" s="1">
        <f t="shared" si="232"/>
        <v>1330</v>
      </c>
      <c r="J1346" s="5">
        <f t="array" ref="J1346">GEOMEAN(B1346:F1346+1)-1</f>
        <v>8.2051639326737202E-2</v>
      </c>
      <c r="K1346" s="5">
        <f t="shared" si="224"/>
        <v>3.5258196633686026E-3</v>
      </c>
      <c r="M1346" s="12">
        <f t="shared" si="225"/>
        <v>9.4740335678484527E-2</v>
      </c>
      <c r="N1346" s="68">
        <f t="shared" si="226"/>
        <v>1.4593273852500992</v>
      </c>
      <c r="P1346" s="1">
        <f t="shared" si="233"/>
        <v>1330</v>
      </c>
      <c r="Q1346" s="5">
        <f t="shared" si="227"/>
        <v>8.2051639326737202E-2</v>
      </c>
      <c r="R1346" s="5">
        <f t="shared" si="228"/>
        <v>0</v>
      </c>
      <c r="S1346" s="1"/>
      <c r="T1346" s="12">
        <f t="shared" si="223"/>
        <v>9.4740335678484527E-2</v>
      </c>
      <c r="U1346" s="68">
        <f t="shared" si="229"/>
        <v>1.4833373649923458</v>
      </c>
      <c r="V1346" s="68"/>
      <c r="W1346" s="68">
        <f t="shared" si="230"/>
        <v>1.4833373649923458</v>
      </c>
    </row>
    <row r="1347" spans="1:23">
      <c r="A1347" s="1">
        <f t="shared" si="231"/>
        <v>1331</v>
      </c>
      <c r="B1347" s="64">
        <f>IF($B$5=1,EXP($E$3+$E$4*NORMINV(IF($B$1="Random",'Random Generator'!B1332,'Random Generator'!H1332),0,1))-1,NORMINV(IF($B$1="Random",'Random Generator'!B1332,'Random Generator'!H1332),$B$3,$B$4))</f>
        <v>7.1970233977848297E-2</v>
      </c>
      <c r="C1347" s="64">
        <f>IF($B$5=1,EXP($E$3+$E$4*NORMINV(IF($B$1="Random",'Random Generator'!C1332,'Random Generator'!I1332),0,1))-1,NORMINV(IF($B$1="Random",'Random Generator'!C1332,'Random Generator'!I1332),$B$3,$B$4))</f>
        <v>0.14434765139556238</v>
      </c>
      <c r="D1347" s="64">
        <f>IF($B$5=1,EXP($E$3+$E$4*NORMINV(IF($B$1="Random",'Random Generator'!D1332,'Random Generator'!J1332),0,1))-1,NORMINV(IF($B$1="Random",'Random Generator'!D1332,'Random Generator'!J1332),$B$3,$B$4))</f>
        <v>0.25542732082680208</v>
      </c>
      <c r="E1347" s="64">
        <f>IF($B$5=1,EXP($E$3+$E$4*NORMINV(IF($B$1="Random",'Random Generator'!E1332,'Random Generator'!K1332),0,1))-1,NORMINV(IF($B$1="Random",'Random Generator'!E1332,'Random Generator'!K1332),$B$3,$B$4))</f>
        <v>0.31031043524939084</v>
      </c>
      <c r="F1347" s="64">
        <f>IF($B$5=1,EXP($E$3+$E$4*NORMINV(IF($B$1="Random",'Random Generator'!F1332,'Random Generator'!L1332),0,1))-1,NORMINV(IF($B$1="Random",'Random Generator'!F1332,'Random Generator'!L1332),$B$3,$B$4))</f>
        <v>0.14668318359164467</v>
      </c>
      <c r="G1347" s="64"/>
      <c r="I1347" s="1">
        <f t="shared" si="232"/>
        <v>1331</v>
      </c>
      <c r="J1347" s="5">
        <f t="array" ref="J1347">GEOMEAN(B1347:F1347+1)-1</f>
        <v>0.18268744234273937</v>
      </c>
      <c r="K1347" s="5">
        <f t="shared" si="224"/>
        <v>5.3843721171369686E-2</v>
      </c>
      <c r="M1347" s="12">
        <f t="shared" si="225"/>
        <v>9.2839462420274993E-2</v>
      </c>
      <c r="N1347" s="68">
        <f t="shared" si="226"/>
        <v>1.8330280402456332</v>
      </c>
      <c r="P1347" s="1">
        <f t="shared" si="233"/>
        <v>1331</v>
      </c>
      <c r="Q1347" s="5">
        <f t="shared" si="227"/>
        <v>0.18268744234273937</v>
      </c>
      <c r="R1347" s="5">
        <f t="shared" si="228"/>
        <v>4.4238260415702356E-2</v>
      </c>
      <c r="S1347" s="1"/>
      <c r="T1347" s="12">
        <f t="shared" si="223"/>
        <v>4.8601202004572637E-2</v>
      </c>
      <c r="U1347" s="68">
        <f t="shared" si="229"/>
        <v>1.9123538159344602</v>
      </c>
      <c r="V1347" s="68"/>
      <c r="W1347" s="68">
        <f t="shared" si="230"/>
        <v>2.3139284600562515</v>
      </c>
    </row>
    <row r="1348" spans="1:23">
      <c r="A1348" s="1">
        <f t="shared" si="231"/>
        <v>1332</v>
      </c>
      <c r="B1348" s="64">
        <f>IF($B$5=1,EXP($E$3+$E$4*NORMINV(IF($B$1="Random",'Random Generator'!B1333,'Random Generator'!H1333),0,1))-1,NORMINV(IF($B$1="Random",'Random Generator'!B1333,'Random Generator'!H1333),$B$3,$B$4))</f>
        <v>0.11580915056655794</v>
      </c>
      <c r="C1348" s="64">
        <f>IF($B$5=1,EXP($E$3+$E$4*NORMINV(IF($B$1="Random",'Random Generator'!C1333,'Random Generator'!I1333),0,1))-1,NORMINV(IF($B$1="Random",'Random Generator'!C1333,'Random Generator'!I1333),$B$3,$B$4))</f>
        <v>0.18641580549301184</v>
      </c>
      <c r="D1348" s="64">
        <f>IF($B$5=1,EXP($E$3+$E$4*NORMINV(IF($B$1="Random",'Random Generator'!D1333,'Random Generator'!J1333),0,1))-1,NORMINV(IF($B$1="Random",'Random Generator'!D1333,'Random Generator'!J1333),$B$3,$B$4))</f>
        <v>5.7183298684934991E-2</v>
      </c>
      <c r="E1348" s="64">
        <f>IF($B$5=1,EXP($E$3+$E$4*NORMINV(IF($B$1="Random",'Random Generator'!E1333,'Random Generator'!K1333),0,1))-1,NORMINV(IF($B$1="Random",'Random Generator'!E1333,'Random Generator'!K1333),$B$3,$B$4))</f>
        <v>7.5976491004729141E-2</v>
      </c>
      <c r="F1348" s="64">
        <f>IF($B$5=1,EXP($E$3+$E$4*NORMINV(IF($B$1="Random",'Random Generator'!F1333,'Random Generator'!L1333),0,1))-1,NORMINV(IF($B$1="Random",'Random Generator'!F1333,'Random Generator'!L1333),$B$3,$B$4))</f>
        <v>0.14882297339011785</v>
      </c>
      <c r="G1348" s="64"/>
      <c r="I1348" s="1">
        <f t="shared" si="232"/>
        <v>1332</v>
      </c>
      <c r="J1348" s="5">
        <f t="array" ref="J1348">GEOMEAN(B1348:F1348+1)-1</f>
        <v>0.11585202536591455</v>
      </c>
      <c r="K1348" s="5">
        <f t="shared" si="224"/>
        <v>2.0426012682957274E-2</v>
      </c>
      <c r="M1348" s="12">
        <f t="shared" si="225"/>
        <v>0.12839696070716058</v>
      </c>
      <c r="N1348" s="68">
        <f t="shared" si="226"/>
        <v>1.5773034336544165</v>
      </c>
      <c r="P1348" s="1">
        <f t="shared" si="233"/>
        <v>1332</v>
      </c>
      <c r="Q1348" s="5">
        <f t="shared" si="227"/>
        <v>0.11585202536591455</v>
      </c>
      <c r="R1348" s="5">
        <f t="shared" si="228"/>
        <v>1.0820551927289944E-2</v>
      </c>
      <c r="S1348" s="1"/>
      <c r="T1348" s="12">
        <f t="shared" si="223"/>
        <v>0.11757640877987063</v>
      </c>
      <c r="U1348" s="68">
        <f t="shared" si="229"/>
        <v>1.6476813983771263</v>
      </c>
      <c r="V1348" s="68"/>
      <c r="W1348" s="68">
        <f t="shared" si="230"/>
        <v>1.7299479252554681</v>
      </c>
    </row>
    <row r="1349" spans="1:23">
      <c r="A1349" s="1">
        <f t="shared" si="231"/>
        <v>1333</v>
      </c>
      <c r="B1349" s="64">
        <f>IF($B$5=1,EXP($E$3+$E$4*NORMINV(IF($B$1="Random",'Random Generator'!B1334,'Random Generator'!H1334),0,1))-1,NORMINV(IF($B$1="Random",'Random Generator'!B1334,'Random Generator'!H1334),$B$3,$B$4))</f>
        <v>0.10285357203200984</v>
      </c>
      <c r="C1349" s="64">
        <f>IF($B$5=1,EXP($E$3+$E$4*NORMINV(IF($B$1="Random",'Random Generator'!C1334,'Random Generator'!I1334),0,1))-1,NORMINV(IF($B$1="Random",'Random Generator'!C1334,'Random Generator'!I1334),$B$3,$B$4))</f>
        <v>0.1541421057967467</v>
      </c>
      <c r="D1349" s="64">
        <f>IF($B$5=1,EXP($E$3+$E$4*NORMINV(IF($B$1="Random",'Random Generator'!D1334,'Random Generator'!J1334),0,1))-1,NORMINV(IF($B$1="Random",'Random Generator'!D1334,'Random Generator'!J1334),$B$3,$B$4))</f>
        <v>-5.0644793894889184E-2</v>
      </c>
      <c r="E1349" s="64">
        <f>IF($B$5=1,EXP($E$3+$E$4*NORMINV(IF($B$1="Random",'Random Generator'!E1334,'Random Generator'!K1334),0,1))-1,NORMINV(IF($B$1="Random",'Random Generator'!E1334,'Random Generator'!K1334),$B$3,$B$4))</f>
        <v>5.2150088783327497E-2</v>
      </c>
      <c r="F1349" s="64">
        <f>IF($B$5=1,EXP($E$3+$E$4*NORMINV(IF($B$1="Random",'Random Generator'!F1334,'Random Generator'!L1334),0,1))-1,NORMINV(IF($B$1="Random",'Random Generator'!F1334,'Random Generator'!L1334),$B$3,$B$4))</f>
        <v>2.0037065881334248E-2</v>
      </c>
      <c r="G1349" s="64"/>
      <c r="I1349" s="1">
        <f t="shared" si="232"/>
        <v>1333</v>
      </c>
      <c r="J1349" s="5">
        <f t="array" ref="J1349">GEOMEAN(B1349:F1349+1)-1</f>
        <v>5.3367476537738767E-2</v>
      </c>
      <c r="K1349" s="5">
        <f t="shared" si="224"/>
        <v>0</v>
      </c>
      <c r="M1349" s="12">
        <f t="shared" si="225"/>
        <v>2.0037065881334248E-2</v>
      </c>
      <c r="N1349" s="68">
        <f t="shared" si="226"/>
        <v>1.2968792015741324</v>
      </c>
      <c r="P1349" s="1">
        <f t="shared" si="233"/>
        <v>1333</v>
      </c>
      <c r="Q1349" s="5">
        <f t="shared" si="227"/>
        <v>5.3367476537738767E-2</v>
      </c>
      <c r="R1349" s="5">
        <f t="shared" si="228"/>
        <v>0</v>
      </c>
      <c r="S1349" s="1"/>
      <c r="T1349" s="12">
        <f t="shared" si="223"/>
        <v>2.0037065881334248E-2</v>
      </c>
      <c r="U1349" s="68">
        <f t="shared" si="229"/>
        <v>1.2968792015741324</v>
      </c>
      <c r="V1349" s="68"/>
      <c r="W1349" s="68">
        <f t="shared" si="230"/>
        <v>1.2968792015741324</v>
      </c>
    </row>
    <row r="1350" spans="1:23">
      <c r="A1350" s="1">
        <f t="shared" si="231"/>
        <v>1334</v>
      </c>
      <c r="B1350" s="64">
        <f>IF($B$5=1,EXP($E$3+$E$4*NORMINV(IF($B$1="Random",'Random Generator'!B1335,'Random Generator'!H1335),0,1))-1,NORMINV(IF($B$1="Random",'Random Generator'!B1335,'Random Generator'!H1335),$B$3,$B$4))</f>
        <v>0.10219488470639182</v>
      </c>
      <c r="C1350" s="64">
        <f>IF($B$5=1,EXP($E$3+$E$4*NORMINV(IF($B$1="Random",'Random Generator'!C1335,'Random Generator'!I1335),0,1))-1,NORMINV(IF($B$1="Random",'Random Generator'!C1335,'Random Generator'!I1335),$B$3,$B$4))</f>
        <v>8.2170835837774847E-2</v>
      </c>
      <c r="D1350" s="64">
        <f>IF($B$5=1,EXP($E$3+$E$4*NORMINV(IF($B$1="Random",'Random Generator'!D1335,'Random Generator'!J1335),0,1))-1,NORMINV(IF($B$1="Random",'Random Generator'!D1335,'Random Generator'!J1335),$B$3,$B$4))</f>
        <v>7.0666554074099608E-2</v>
      </c>
      <c r="E1350" s="64">
        <f>IF($B$5=1,EXP($E$3+$E$4*NORMINV(IF($B$1="Random",'Random Generator'!E1335,'Random Generator'!K1335),0,1))-1,NORMINV(IF($B$1="Random",'Random Generator'!E1335,'Random Generator'!K1335),$B$3,$B$4))</f>
        <v>5.9305298241775217E-2</v>
      </c>
      <c r="F1350" s="64">
        <f>IF($B$5=1,EXP($E$3+$E$4*NORMINV(IF($B$1="Random",'Random Generator'!F1335,'Random Generator'!L1335),0,1))-1,NORMINV(IF($B$1="Random",'Random Generator'!F1335,'Random Generator'!L1335),$B$3,$B$4))</f>
        <v>0.41664626451842168</v>
      </c>
      <c r="G1350" s="64"/>
      <c r="I1350" s="1">
        <f t="shared" si="232"/>
        <v>1334</v>
      </c>
      <c r="J1350" s="5">
        <f t="array" ref="J1350">GEOMEAN(B1350:F1350+1)-1</f>
        <v>0.13893307095663454</v>
      </c>
      <c r="K1350" s="5">
        <f t="shared" si="224"/>
        <v>3.1966535478317272E-2</v>
      </c>
      <c r="M1350" s="12">
        <f t="shared" si="225"/>
        <v>0.38467972904010439</v>
      </c>
      <c r="N1350" s="68">
        <f t="shared" si="226"/>
        <v>1.6621585961275307</v>
      </c>
      <c r="P1350" s="1">
        <f t="shared" si="233"/>
        <v>1334</v>
      </c>
      <c r="Q1350" s="5">
        <f t="shared" si="227"/>
        <v>0.13893307095663454</v>
      </c>
      <c r="R1350" s="5">
        <f t="shared" si="228"/>
        <v>2.2361074722649942E-2</v>
      </c>
      <c r="S1350" s="1"/>
      <c r="T1350" s="12">
        <f t="shared" si="223"/>
        <v>0.36231865431745447</v>
      </c>
      <c r="U1350" s="68">
        <f t="shared" si="229"/>
        <v>1.735536123237688</v>
      </c>
      <c r="V1350" s="68"/>
      <c r="W1350" s="68">
        <f t="shared" si="230"/>
        <v>1.9164214283566254</v>
      </c>
    </row>
    <row r="1351" spans="1:23">
      <c r="A1351" s="1">
        <f t="shared" si="231"/>
        <v>1335</v>
      </c>
      <c r="B1351" s="64">
        <f>IF($B$5=1,EXP($E$3+$E$4*NORMINV(IF($B$1="Random",'Random Generator'!B1336,'Random Generator'!H1336),0,1))-1,NORMINV(IF($B$1="Random",'Random Generator'!B1336,'Random Generator'!H1336),$B$3,$B$4))</f>
        <v>-1.8712167868843887E-2</v>
      </c>
      <c r="C1351" s="64">
        <f>IF($B$5=1,EXP($E$3+$E$4*NORMINV(IF($B$1="Random",'Random Generator'!C1336,'Random Generator'!I1336),0,1))-1,NORMINV(IF($B$1="Random",'Random Generator'!C1336,'Random Generator'!I1336),$B$3,$B$4))</f>
        <v>-8.2749391683630713E-2</v>
      </c>
      <c r="D1351" s="64">
        <f>IF($B$5=1,EXP($E$3+$E$4*NORMINV(IF($B$1="Random",'Random Generator'!D1336,'Random Generator'!J1336),0,1))-1,NORMINV(IF($B$1="Random",'Random Generator'!D1336,'Random Generator'!J1336),$B$3,$B$4))</f>
        <v>0.21608421119497434</v>
      </c>
      <c r="E1351" s="64">
        <f>IF($B$5=1,EXP($E$3+$E$4*NORMINV(IF($B$1="Random",'Random Generator'!E1336,'Random Generator'!K1336),0,1))-1,NORMINV(IF($B$1="Random",'Random Generator'!E1336,'Random Generator'!K1336),$B$3,$B$4))</f>
        <v>4.5771260068248942E-2</v>
      </c>
      <c r="F1351" s="64">
        <f>IF($B$5=1,EXP($E$3+$E$4*NORMINV(IF($B$1="Random",'Random Generator'!F1336,'Random Generator'!L1336),0,1))-1,NORMINV(IF($B$1="Random",'Random Generator'!F1336,'Random Generator'!L1336),$B$3,$B$4))</f>
        <v>3.4475420078819541E-2</v>
      </c>
      <c r="G1351" s="64"/>
      <c r="I1351" s="1">
        <f t="shared" si="232"/>
        <v>1335</v>
      </c>
      <c r="J1351" s="5">
        <f t="array" ref="J1351">GEOMEAN(B1351:F1351+1)-1</f>
        <v>3.4382084778799449E-2</v>
      </c>
      <c r="K1351" s="5">
        <f t="shared" si="224"/>
        <v>0</v>
      </c>
      <c r="M1351" s="12">
        <f t="shared" si="225"/>
        <v>3.4475420078819541E-2</v>
      </c>
      <c r="N1351" s="68">
        <f t="shared" si="226"/>
        <v>1.1841451767743969</v>
      </c>
      <c r="P1351" s="1">
        <f t="shared" si="233"/>
        <v>1335</v>
      </c>
      <c r="Q1351" s="5">
        <f t="shared" si="227"/>
        <v>3.4382084778799449E-2</v>
      </c>
      <c r="R1351" s="5">
        <f t="shared" si="228"/>
        <v>0</v>
      </c>
      <c r="S1351" s="1"/>
      <c r="T1351" s="12">
        <f t="shared" si="223"/>
        <v>3.4475420078819541E-2</v>
      </c>
      <c r="U1351" s="68">
        <f t="shared" si="229"/>
        <v>1.1841451767743969</v>
      </c>
      <c r="V1351" s="68"/>
      <c r="W1351" s="68">
        <f t="shared" si="230"/>
        <v>1.1841451767743969</v>
      </c>
    </row>
    <row r="1352" spans="1:23">
      <c r="A1352" s="1">
        <f t="shared" si="231"/>
        <v>1336</v>
      </c>
      <c r="B1352" s="64">
        <f>IF($B$5=1,EXP($E$3+$E$4*NORMINV(IF($B$1="Random",'Random Generator'!B1337,'Random Generator'!H1337),0,1))-1,NORMINV(IF($B$1="Random",'Random Generator'!B1337,'Random Generator'!H1337),$B$3,$B$4))</f>
        <v>0.24246854034524379</v>
      </c>
      <c r="C1352" s="64">
        <f>IF($B$5=1,EXP($E$3+$E$4*NORMINV(IF($B$1="Random",'Random Generator'!C1337,'Random Generator'!I1337),0,1))-1,NORMINV(IF($B$1="Random",'Random Generator'!C1337,'Random Generator'!I1337),$B$3,$B$4))</f>
        <v>-5.6902414808913115E-2</v>
      </c>
      <c r="D1352" s="64">
        <f>IF($B$5=1,EXP($E$3+$E$4*NORMINV(IF($B$1="Random",'Random Generator'!D1337,'Random Generator'!J1337),0,1))-1,NORMINV(IF($B$1="Random",'Random Generator'!D1337,'Random Generator'!J1337),$B$3,$B$4))</f>
        <v>0.43331431478178373</v>
      </c>
      <c r="E1352" s="64">
        <f>IF($B$5=1,EXP($E$3+$E$4*NORMINV(IF($B$1="Random",'Random Generator'!E1337,'Random Generator'!K1337),0,1))-1,NORMINV(IF($B$1="Random",'Random Generator'!E1337,'Random Generator'!K1337),$B$3,$B$4))</f>
        <v>0.19963972494820159</v>
      </c>
      <c r="F1352" s="64">
        <f>IF($B$5=1,EXP($E$3+$E$4*NORMINV(IF($B$1="Random",'Random Generator'!F1337,'Random Generator'!L1337),0,1))-1,NORMINV(IF($B$1="Random",'Random Generator'!F1337,'Random Generator'!L1337),$B$3,$B$4))</f>
        <v>0.48488168892896355</v>
      </c>
      <c r="G1352" s="64"/>
      <c r="I1352" s="1">
        <f t="shared" si="232"/>
        <v>1336</v>
      </c>
      <c r="J1352" s="5">
        <f t="array" ref="J1352">GEOMEAN(B1352:F1352+1)-1</f>
        <v>0.24504552737606478</v>
      </c>
      <c r="K1352" s="5">
        <f t="shared" si="224"/>
        <v>8.5022763688032382E-2</v>
      </c>
      <c r="M1352" s="12">
        <f t="shared" si="225"/>
        <v>0.39985892524093114</v>
      </c>
      <c r="N1352" s="68">
        <f t="shared" si="226"/>
        <v>2.1005477498361476</v>
      </c>
      <c r="P1352" s="1">
        <f t="shared" si="233"/>
        <v>1336</v>
      </c>
      <c r="Q1352" s="5">
        <f t="shared" si="227"/>
        <v>0.24504552737606478</v>
      </c>
      <c r="R1352" s="5">
        <f t="shared" si="228"/>
        <v>7.5417302932365066E-2</v>
      </c>
      <c r="S1352" s="1"/>
      <c r="T1352" s="12">
        <f t="shared" si="223"/>
        <v>0.3244416223085661</v>
      </c>
      <c r="U1352" s="68">
        <f t="shared" si="229"/>
        <v>2.1889669213994538</v>
      </c>
      <c r="V1352" s="68"/>
      <c r="W1352" s="68">
        <f t="shared" si="230"/>
        <v>2.9917559435259493</v>
      </c>
    </row>
    <row r="1353" spans="1:23">
      <c r="A1353" s="1">
        <f t="shared" si="231"/>
        <v>1337</v>
      </c>
      <c r="B1353" s="64">
        <f>IF($B$5=1,EXP($E$3+$E$4*NORMINV(IF($B$1="Random",'Random Generator'!B1338,'Random Generator'!H1338),0,1))-1,NORMINV(IF($B$1="Random",'Random Generator'!B1338,'Random Generator'!H1338),$B$3,$B$4))</f>
        <v>2.889255921903211E-2</v>
      </c>
      <c r="C1353" s="64">
        <f>IF($B$5=1,EXP($E$3+$E$4*NORMINV(IF($B$1="Random",'Random Generator'!C1338,'Random Generator'!I1338),0,1))-1,NORMINV(IF($B$1="Random",'Random Generator'!C1338,'Random Generator'!I1338),$B$3,$B$4))</f>
        <v>0.17748851677141619</v>
      </c>
      <c r="D1353" s="64">
        <f>IF($B$5=1,EXP($E$3+$E$4*NORMINV(IF($B$1="Random",'Random Generator'!D1338,'Random Generator'!J1338),0,1))-1,NORMINV(IF($B$1="Random",'Random Generator'!D1338,'Random Generator'!J1338),$B$3,$B$4))</f>
        <v>0.20093452696291547</v>
      </c>
      <c r="E1353" s="64">
        <f>IF($B$5=1,EXP($E$3+$E$4*NORMINV(IF($B$1="Random",'Random Generator'!E1338,'Random Generator'!K1338),0,1))-1,NORMINV(IF($B$1="Random",'Random Generator'!E1338,'Random Generator'!K1338),$B$3,$B$4))</f>
        <v>9.8174065721628345E-2</v>
      </c>
      <c r="F1353" s="64">
        <f>IF($B$5=1,EXP($E$3+$E$4*NORMINV(IF($B$1="Random",'Random Generator'!F1338,'Random Generator'!L1338),0,1))-1,NORMINV(IF($B$1="Random",'Random Generator'!F1338,'Random Generator'!L1338),$B$3,$B$4))</f>
        <v>3.631880264048748E-2</v>
      </c>
      <c r="G1353" s="64"/>
      <c r="I1353" s="1">
        <f t="shared" si="232"/>
        <v>1337</v>
      </c>
      <c r="J1353" s="5">
        <f t="array" ref="J1353">GEOMEAN(B1353:F1353+1)-1</f>
        <v>0.10611968127072524</v>
      </c>
      <c r="K1353" s="5">
        <f t="shared" si="224"/>
        <v>1.5559840635362622E-2</v>
      </c>
      <c r="M1353" s="12">
        <f t="shared" si="225"/>
        <v>2.0758962005124858E-2</v>
      </c>
      <c r="N1353" s="68">
        <f t="shared" si="226"/>
        <v>1.5425793196120881</v>
      </c>
      <c r="P1353" s="1">
        <f t="shared" si="233"/>
        <v>1337</v>
      </c>
      <c r="Q1353" s="5">
        <f t="shared" si="227"/>
        <v>0.10611968127072524</v>
      </c>
      <c r="R1353" s="5">
        <f t="shared" si="228"/>
        <v>5.9543798796952915E-3</v>
      </c>
      <c r="S1353" s="1"/>
      <c r="T1353" s="12">
        <f t="shared" si="223"/>
        <v>1.4804582125429566E-2</v>
      </c>
      <c r="U1353" s="68">
        <f t="shared" si="229"/>
        <v>1.6117204525774511</v>
      </c>
      <c r="V1353" s="68"/>
      <c r="W1353" s="68">
        <f t="shared" si="230"/>
        <v>1.6558103737445686</v>
      </c>
    </row>
    <row r="1354" spans="1:23">
      <c r="A1354" s="1">
        <f t="shared" si="231"/>
        <v>1338</v>
      </c>
      <c r="B1354" s="64">
        <f>IF($B$5=1,EXP($E$3+$E$4*NORMINV(IF($B$1="Random",'Random Generator'!B1339,'Random Generator'!H1339),0,1))-1,NORMINV(IF($B$1="Random",'Random Generator'!B1339,'Random Generator'!H1339),$B$3,$B$4))</f>
        <v>0.22481174811718652</v>
      </c>
      <c r="C1354" s="64">
        <f>IF($B$5=1,EXP($E$3+$E$4*NORMINV(IF($B$1="Random",'Random Generator'!C1339,'Random Generator'!I1339),0,1))-1,NORMINV(IF($B$1="Random",'Random Generator'!C1339,'Random Generator'!I1339),$B$3,$B$4))</f>
        <v>0.12905477505102536</v>
      </c>
      <c r="D1354" s="64">
        <f>IF($B$5=1,EXP($E$3+$E$4*NORMINV(IF($B$1="Random",'Random Generator'!D1339,'Random Generator'!J1339),0,1))-1,NORMINV(IF($B$1="Random",'Random Generator'!D1339,'Random Generator'!J1339),$B$3,$B$4))</f>
        <v>3.5563505556559738E-2</v>
      </c>
      <c r="E1354" s="64">
        <f>IF($B$5=1,EXP($E$3+$E$4*NORMINV(IF($B$1="Random",'Random Generator'!E1339,'Random Generator'!K1339),0,1))-1,NORMINV(IF($B$1="Random",'Random Generator'!E1339,'Random Generator'!K1339),$B$3,$B$4))</f>
        <v>7.263143507874803E-2</v>
      </c>
      <c r="F1354" s="64">
        <f>IF($B$5=1,EXP($E$3+$E$4*NORMINV(IF($B$1="Random",'Random Generator'!F1339,'Random Generator'!L1339),0,1))-1,NORMINV(IF($B$1="Random",'Random Generator'!F1339,'Random Generator'!L1339),$B$3,$B$4))</f>
        <v>8.7246698366386655E-2</v>
      </c>
      <c r="G1354" s="64"/>
      <c r="I1354" s="1">
        <f t="shared" si="232"/>
        <v>1338</v>
      </c>
      <c r="J1354" s="5">
        <f t="array" ref="J1354">GEOMEAN(B1354:F1354+1)-1</f>
        <v>0.10802087373291891</v>
      </c>
      <c r="K1354" s="5">
        <f t="shared" si="224"/>
        <v>1.6510436866459456E-2</v>
      </c>
      <c r="M1354" s="12">
        <f t="shared" si="225"/>
        <v>7.0736261499927205E-2</v>
      </c>
      <c r="N1354" s="68">
        <f t="shared" si="226"/>
        <v>1.5493140654328839</v>
      </c>
      <c r="P1354" s="1">
        <f t="shared" si="233"/>
        <v>1338</v>
      </c>
      <c r="Q1354" s="5">
        <f t="shared" si="227"/>
        <v>0.10802087373291891</v>
      </c>
      <c r="R1354" s="5">
        <f t="shared" si="228"/>
        <v>6.9049761107921256E-3</v>
      </c>
      <c r="S1354" s="1"/>
      <c r="T1354" s="12">
        <f t="shared" si="223"/>
        <v>6.3831285389135073E-2</v>
      </c>
      <c r="U1354" s="68">
        <f t="shared" si="229"/>
        <v>1.6186955193428856</v>
      </c>
      <c r="V1354" s="68"/>
      <c r="W1354" s="68">
        <f t="shared" si="230"/>
        <v>1.6700893638490704</v>
      </c>
    </row>
    <row r="1355" spans="1:23">
      <c r="A1355" s="1">
        <f t="shared" si="231"/>
        <v>1339</v>
      </c>
      <c r="B1355" s="64">
        <f>IF($B$5=1,EXP($E$3+$E$4*NORMINV(IF($B$1="Random",'Random Generator'!B1340,'Random Generator'!H1340),0,1))-1,NORMINV(IF($B$1="Random",'Random Generator'!B1340,'Random Generator'!H1340),$B$3,$B$4))</f>
        <v>-2.3603690885180439E-2</v>
      </c>
      <c r="C1355" s="64">
        <f>IF($B$5=1,EXP($E$3+$E$4*NORMINV(IF($B$1="Random",'Random Generator'!C1340,'Random Generator'!I1340),0,1))-1,NORMINV(IF($B$1="Random",'Random Generator'!C1340,'Random Generator'!I1340),$B$3,$B$4))</f>
        <v>3.2600982549905178E-2</v>
      </c>
      <c r="D1355" s="64">
        <f>IF($B$5=1,EXP($E$3+$E$4*NORMINV(IF($B$1="Random",'Random Generator'!D1340,'Random Generator'!J1340),0,1))-1,NORMINV(IF($B$1="Random",'Random Generator'!D1340,'Random Generator'!J1340),$B$3,$B$4))</f>
        <v>0.33646330166928484</v>
      </c>
      <c r="E1355" s="64">
        <f>IF($B$5=1,EXP($E$3+$E$4*NORMINV(IF($B$1="Random",'Random Generator'!E1340,'Random Generator'!K1340),0,1))-1,NORMINV(IF($B$1="Random",'Random Generator'!E1340,'Random Generator'!K1340),$B$3,$B$4))</f>
        <v>3.591250673302504E-2</v>
      </c>
      <c r="F1355" s="64">
        <f>IF($B$5=1,EXP($E$3+$E$4*NORMINV(IF($B$1="Random",'Random Generator'!F1340,'Random Generator'!L1340),0,1))-1,NORMINV(IF($B$1="Random",'Random Generator'!F1340,'Random Generator'!L1340),$B$3,$B$4))</f>
        <v>-0.1196771203109156</v>
      </c>
      <c r="G1355" s="64"/>
      <c r="I1355" s="1">
        <f t="shared" si="232"/>
        <v>1339</v>
      </c>
      <c r="J1355" s="5">
        <f t="array" ref="J1355">GEOMEAN(B1355:F1355+1)-1</f>
        <v>4.2068224620226413E-2</v>
      </c>
      <c r="K1355" s="5">
        <f t="shared" si="224"/>
        <v>0</v>
      </c>
      <c r="M1355" s="12">
        <f t="shared" si="225"/>
        <v>-0.1196771203109156</v>
      </c>
      <c r="N1355" s="68">
        <f t="shared" si="226"/>
        <v>1.2287987662182416</v>
      </c>
      <c r="P1355" s="1">
        <f t="shared" si="233"/>
        <v>1339</v>
      </c>
      <c r="Q1355" s="5">
        <f t="shared" si="227"/>
        <v>4.2068224620226413E-2</v>
      </c>
      <c r="R1355" s="5">
        <f t="shared" si="228"/>
        <v>0</v>
      </c>
      <c r="S1355" s="1"/>
      <c r="T1355" s="12">
        <f t="shared" si="223"/>
        <v>-0.1196771203109156</v>
      </c>
      <c r="U1355" s="68">
        <f t="shared" si="229"/>
        <v>1.2287987662182416</v>
      </c>
      <c r="V1355" s="68"/>
      <c r="W1355" s="68">
        <f t="shared" si="230"/>
        <v>1.2287987662182416</v>
      </c>
    </row>
    <row r="1356" spans="1:23">
      <c r="A1356" s="1">
        <f t="shared" si="231"/>
        <v>1340</v>
      </c>
      <c r="B1356" s="64">
        <f>IF($B$5=1,EXP($E$3+$E$4*NORMINV(IF($B$1="Random",'Random Generator'!B1341,'Random Generator'!H1341),0,1))-1,NORMINV(IF($B$1="Random",'Random Generator'!B1341,'Random Generator'!H1341),$B$3,$B$4))</f>
        <v>0.31205403619825356</v>
      </c>
      <c r="C1356" s="64">
        <f>IF($B$5=1,EXP($E$3+$E$4*NORMINV(IF($B$1="Random",'Random Generator'!C1341,'Random Generator'!I1341),0,1))-1,NORMINV(IF($B$1="Random",'Random Generator'!C1341,'Random Generator'!I1341),$B$3,$B$4))</f>
        <v>2.944534516381081E-2</v>
      </c>
      <c r="D1356" s="64">
        <f>IF($B$5=1,EXP($E$3+$E$4*NORMINV(IF($B$1="Random",'Random Generator'!D1341,'Random Generator'!J1341),0,1))-1,NORMINV(IF($B$1="Random",'Random Generator'!D1341,'Random Generator'!J1341),$B$3,$B$4))</f>
        <v>9.0985985934318059E-2</v>
      </c>
      <c r="E1356" s="64">
        <f>IF($B$5=1,EXP($E$3+$E$4*NORMINV(IF($B$1="Random",'Random Generator'!E1341,'Random Generator'!K1341),0,1))-1,NORMINV(IF($B$1="Random",'Random Generator'!E1341,'Random Generator'!K1341),$B$3,$B$4))</f>
        <v>-7.8511625802897722E-2</v>
      </c>
      <c r="F1356" s="64">
        <f>IF($B$5=1,EXP($E$3+$E$4*NORMINV(IF($B$1="Random",'Random Generator'!F1341,'Random Generator'!L1341),0,1))-1,NORMINV(IF($B$1="Random",'Random Generator'!F1341,'Random Generator'!L1341),$B$3,$B$4))</f>
        <v>4.5362676112118416E-2</v>
      </c>
      <c r="G1356" s="64"/>
      <c r="I1356" s="1">
        <f t="shared" si="232"/>
        <v>1340</v>
      </c>
      <c r="J1356" s="5">
        <f t="array" ref="J1356">GEOMEAN(B1356:F1356+1)-1</f>
        <v>7.2571388240026513E-2</v>
      </c>
      <c r="K1356" s="5">
        <f t="shared" si="224"/>
        <v>0</v>
      </c>
      <c r="M1356" s="12">
        <f t="shared" si="225"/>
        <v>4.5362676112118416E-2</v>
      </c>
      <c r="N1356" s="68">
        <f t="shared" si="226"/>
        <v>1.4194857531194849</v>
      </c>
      <c r="P1356" s="1">
        <f t="shared" si="233"/>
        <v>1340</v>
      </c>
      <c r="Q1356" s="5">
        <f t="shared" si="227"/>
        <v>7.2571388240026513E-2</v>
      </c>
      <c r="R1356" s="5">
        <f t="shared" si="228"/>
        <v>0</v>
      </c>
      <c r="S1356" s="1"/>
      <c r="T1356" s="12">
        <f t="shared" si="223"/>
        <v>4.5362676112118416E-2</v>
      </c>
      <c r="U1356" s="68">
        <f t="shared" si="229"/>
        <v>1.4194857531194849</v>
      </c>
      <c r="V1356" s="68"/>
      <c r="W1356" s="68">
        <f t="shared" si="230"/>
        <v>1.4194857531194849</v>
      </c>
    </row>
    <row r="1357" spans="1:23">
      <c r="A1357" s="1">
        <f t="shared" si="231"/>
        <v>1341</v>
      </c>
      <c r="B1357" s="64">
        <f>IF($B$5=1,EXP($E$3+$E$4*NORMINV(IF($B$1="Random",'Random Generator'!B1342,'Random Generator'!H1342),0,1))-1,NORMINV(IF($B$1="Random",'Random Generator'!B1342,'Random Generator'!H1342),$B$3,$B$4))</f>
        <v>0.27617412871737268</v>
      </c>
      <c r="C1357" s="64">
        <f>IF($B$5=1,EXP($E$3+$E$4*NORMINV(IF($B$1="Random",'Random Generator'!C1342,'Random Generator'!I1342),0,1))-1,NORMINV(IF($B$1="Random",'Random Generator'!C1342,'Random Generator'!I1342),$B$3,$B$4))</f>
        <v>0.20716556943238373</v>
      </c>
      <c r="D1357" s="64">
        <f>IF($B$5=1,EXP($E$3+$E$4*NORMINV(IF($B$1="Random",'Random Generator'!D1342,'Random Generator'!J1342),0,1))-1,NORMINV(IF($B$1="Random",'Random Generator'!D1342,'Random Generator'!J1342),$B$3,$B$4))</f>
        <v>0.11766041281712702</v>
      </c>
      <c r="E1357" s="64">
        <f>IF($B$5=1,EXP($E$3+$E$4*NORMINV(IF($B$1="Random",'Random Generator'!E1342,'Random Generator'!K1342),0,1))-1,NORMINV(IF($B$1="Random",'Random Generator'!E1342,'Random Generator'!K1342),$B$3,$B$4))</f>
        <v>6.4056621819596149E-2</v>
      </c>
      <c r="F1357" s="64">
        <f>IF($B$5=1,EXP($E$3+$E$4*NORMINV(IF($B$1="Random",'Random Generator'!F1342,'Random Generator'!L1342),0,1))-1,NORMINV(IF($B$1="Random",'Random Generator'!F1342,'Random Generator'!L1342),$B$3,$B$4))</f>
        <v>6.8014971587240902E-2</v>
      </c>
      <c r="G1357" s="64"/>
      <c r="I1357" s="1">
        <f t="shared" si="232"/>
        <v>1341</v>
      </c>
      <c r="J1357" s="5">
        <f t="array" ref="J1357">GEOMEAN(B1357:F1357+1)-1</f>
        <v>0.14368320849791005</v>
      </c>
      <c r="K1357" s="5">
        <f t="shared" si="224"/>
        <v>3.4341604248955028E-2</v>
      </c>
      <c r="M1357" s="12">
        <f t="shared" si="225"/>
        <v>3.3673367338285874E-2</v>
      </c>
      <c r="N1357" s="68">
        <f t="shared" si="226"/>
        <v>1.6800666245206781</v>
      </c>
      <c r="P1357" s="1">
        <f t="shared" si="233"/>
        <v>1341</v>
      </c>
      <c r="Q1357" s="5">
        <f t="shared" si="227"/>
        <v>0.14368320849791005</v>
      </c>
      <c r="R1357" s="5">
        <f t="shared" si="228"/>
        <v>2.4736143493287698E-2</v>
      </c>
      <c r="S1357" s="1"/>
      <c r="T1357" s="12">
        <f t="shared" si="223"/>
        <v>8.9372238449981767E-3</v>
      </c>
      <c r="U1357" s="68">
        <f t="shared" si="229"/>
        <v>1.7540731766081048</v>
      </c>
      <c r="V1357" s="68"/>
      <c r="W1357" s="68">
        <f t="shared" si="230"/>
        <v>1.9567201815110558</v>
      </c>
    </row>
    <row r="1358" spans="1:23">
      <c r="A1358" s="1">
        <f t="shared" si="231"/>
        <v>1342</v>
      </c>
      <c r="B1358" s="64">
        <f>IF($B$5=1,EXP($E$3+$E$4*NORMINV(IF($B$1="Random",'Random Generator'!B1343,'Random Generator'!H1343),0,1))-1,NORMINV(IF($B$1="Random",'Random Generator'!B1343,'Random Generator'!H1343),$B$3,$B$4))</f>
        <v>0.18424761923942401</v>
      </c>
      <c r="C1358" s="64">
        <f>IF($B$5=1,EXP($E$3+$E$4*NORMINV(IF($B$1="Random",'Random Generator'!C1343,'Random Generator'!I1343),0,1))-1,NORMINV(IF($B$1="Random",'Random Generator'!C1343,'Random Generator'!I1343),$B$3,$B$4))</f>
        <v>0.23319131163386531</v>
      </c>
      <c r="D1358" s="64">
        <f>IF($B$5=1,EXP($E$3+$E$4*NORMINV(IF($B$1="Random",'Random Generator'!D1343,'Random Generator'!J1343),0,1))-1,NORMINV(IF($B$1="Random",'Random Generator'!D1343,'Random Generator'!J1343),$B$3,$B$4))</f>
        <v>0.20093660712929751</v>
      </c>
      <c r="E1358" s="64">
        <f>IF($B$5=1,EXP($E$3+$E$4*NORMINV(IF($B$1="Random",'Random Generator'!E1343,'Random Generator'!K1343),0,1))-1,NORMINV(IF($B$1="Random",'Random Generator'!E1343,'Random Generator'!K1343),$B$3,$B$4))</f>
        <v>0.11748488224985021</v>
      </c>
      <c r="F1358" s="64">
        <f>IF($B$5=1,EXP($E$3+$E$4*NORMINV(IF($B$1="Random",'Random Generator'!F1343,'Random Generator'!L1343),0,1))-1,NORMINV(IF($B$1="Random",'Random Generator'!F1343,'Random Generator'!L1343),$B$3,$B$4))</f>
        <v>0.17175840376078955</v>
      </c>
      <c r="G1358" s="64"/>
      <c r="I1358" s="1">
        <f t="shared" si="232"/>
        <v>1342</v>
      </c>
      <c r="J1358" s="5">
        <f t="array" ref="J1358">GEOMEAN(B1358:F1358+1)-1</f>
        <v>0.18090390483115137</v>
      </c>
      <c r="K1358" s="5">
        <f t="shared" si="224"/>
        <v>5.2951952415575688E-2</v>
      </c>
      <c r="M1358" s="12">
        <f t="shared" si="225"/>
        <v>0.11880645134521386</v>
      </c>
      <c r="N1358" s="68">
        <f t="shared" si="226"/>
        <v>1.8257991543136176</v>
      </c>
      <c r="P1358" s="1">
        <f t="shared" si="233"/>
        <v>1342</v>
      </c>
      <c r="Q1358" s="5">
        <f t="shared" si="227"/>
        <v>0.18090390483115137</v>
      </c>
      <c r="R1358" s="5">
        <f t="shared" si="228"/>
        <v>4.3346491659908358E-2</v>
      </c>
      <c r="S1358" s="1"/>
      <c r="T1358" s="12">
        <f t="shared" si="223"/>
        <v>7.54599596853055E-2</v>
      </c>
      <c r="U1358" s="68">
        <f t="shared" si="229"/>
        <v>1.9048756263348334</v>
      </c>
      <c r="V1358" s="68"/>
      <c r="W1358" s="68">
        <f t="shared" si="230"/>
        <v>2.2965335442996446</v>
      </c>
    </row>
    <row r="1359" spans="1:23">
      <c r="A1359" s="1">
        <f t="shared" si="231"/>
        <v>1343</v>
      </c>
      <c r="B1359" s="64">
        <f>IF($B$5=1,EXP($E$3+$E$4*NORMINV(IF($B$1="Random",'Random Generator'!B1344,'Random Generator'!H1344),0,1))-1,NORMINV(IF($B$1="Random",'Random Generator'!B1344,'Random Generator'!H1344),$B$3,$B$4))</f>
        <v>0.14222096667625417</v>
      </c>
      <c r="C1359" s="64">
        <f>IF($B$5=1,EXP($E$3+$E$4*NORMINV(IF($B$1="Random",'Random Generator'!C1344,'Random Generator'!I1344),0,1))-1,NORMINV(IF($B$1="Random",'Random Generator'!C1344,'Random Generator'!I1344),$B$3,$B$4))</f>
        <v>0.17485992678545004</v>
      </c>
      <c r="D1359" s="64">
        <f>IF($B$5=1,EXP($E$3+$E$4*NORMINV(IF($B$1="Random",'Random Generator'!D1344,'Random Generator'!J1344),0,1))-1,NORMINV(IF($B$1="Random",'Random Generator'!D1344,'Random Generator'!J1344),$B$3,$B$4))</f>
        <v>4.450263304046187E-2</v>
      </c>
      <c r="E1359" s="64">
        <f>IF($B$5=1,EXP($E$3+$E$4*NORMINV(IF($B$1="Random",'Random Generator'!E1344,'Random Generator'!K1344),0,1))-1,NORMINV(IF($B$1="Random",'Random Generator'!E1344,'Random Generator'!K1344),$B$3,$B$4))</f>
        <v>0.1574010841941671</v>
      </c>
      <c r="F1359" s="64">
        <f>IF($B$5=1,EXP($E$3+$E$4*NORMINV(IF($B$1="Random",'Random Generator'!F1344,'Random Generator'!L1344),0,1))-1,NORMINV(IF($B$1="Random",'Random Generator'!F1344,'Random Generator'!L1344),$B$3,$B$4))</f>
        <v>0.17140507001363825</v>
      </c>
      <c r="G1359" s="64"/>
      <c r="I1359" s="1">
        <f t="shared" si="232"/>
        <v>1343</v>
      </c>
      <c r="J1359" s="5">
        <f t="array" ref="J1359">GEOMEAN(B1359:F1359+1)-1</f>
        <v>0.13701802193137125</v>
      </c>
      <c r="K1359" s="5">
        <f t="shared" si="224"/>
        <v>3.1009010965685625E-2</v>
      </c>
      <c r="M1359" s="12">
        <f t="shared" si="225"/>
        <v>0.14039605904795263</v>
      </c>
      <c r="N1359" s="68">
        <f t="shared" si="226"/>
        <v>1.6549821976584551</v>
      </c>
      <c r="P1359" s="1">
        <f t="shared" si="233"/>
        <v>1343</v>
      </c>
      <c r="Q1359" s="5">
        <f t="shared" si="227"/>
        <v>0.13701802193137125</v>
      </c>
      <c r="R1359" s="5">
        <f t="shared" si="228"/>
        <v>2.1403550210018295E-2</v>
      </c>
      <c r="S1359" s="1"/>
      <c r="T1359" s="12">
        <f t="shared" si="223"/>
        <v>0.11899250883793433</v>
      </c>
      <c r="U1359" s="68">
        <f t="shared" si="229"/>
        <v>1.7281072667903732</v>
      </c>
      <c r="V1359" s="68"/>
      <c r="W1359" s="68">
        <f t="shared" si="230"/>
        <v>1.9003637692196194</v>
      </c>
    </row>
    <row r="1360" spans="1:23">
      <c r="A1360" s="1">
        <f t="shared" si="231"/>
        <v>1344</v>
      </c>
      <c r="B1360" s="64">
        <f>IF($B$5=1,EXP($E$3+$E$4*NORMINV(IF($B$1="Random",'Random Generator'!B1345,'Random Generator'!H1345),0,1))-1,NORMINV(IF($B$1="Random",'Random Generator'!B1345,'Random Generator'!H1345),$B$3,$B$4))</f>
        <v>0.17749065289740207</v>
      </c>
      <c r="C1360" s="64">
        <f>IF($B$5=1,EXP($E$3+$E$4*NORMINV(IF($B$1="Random",'Random Generator'!C1345,'Random Generator'!I1345),0,1))-1,NORMINV(IF($B$1="Random",'Random Generator'!C1345,'Random Generator'!I1345),$B$3,$B$4))</f>
        <v>6.689381469161626E-2</v>
      </c>
      <c r="D1360" s="64">
        <f>IF($B$5=1,EXP($E$3+$E$4*NORMINV(IF($B$1="Random",'Random Generator'!D1345,'Random Generator'!J1345),0,1))-1,NORMINV(IF($B$1="Random",'Random Generator'!D1345,'Random Generator'!J1345),$B$3,$B$4))</f>
        <v>0.13904964478699156</v>
      </c>
      <c r="E1360" s="64">
        <f>IF($B$5=1,EXP($E$3+$E$4*NORMINV(IF($B$1="Random",'Random Generator'!E1345,'Random Generator'!K1345),0,1))-1,NORMINV(IF($B$1="Random",'Random Generator'!E1345,'Random Generator'!K1345),$B$3,$B$4))</f>
        <v>7.5847874068132759E-2</v>
      </c>
      <c r="F1360" s="64">
        <f>IF($B$5=1,EXP($E$3+$E$4*NORMINV(IF($B$1="Random",'Random Generator'!F1345,'Random Generator'!L1345),0,1))-1,NORMINV(IF($B$1="Random",'Random Generator'!F1345,'Random Generator'!L1345),$B$3,$B$4))</f>
        <v>-0.10649002468072299</v>
      </c>
      <c r="G1360" s="64"/>
      <c r="I1360" s="1">
        <f t="shared" si="232"/>
        <v>1344</v>
      </c>
      <c r="J1360" s="5">
        <f t="array" ref="J1360">GEOMEAN(B1360:F1360+1)-1</f>
        <v>6.5845652297769286E-2</v>
      </c>
      <c r="K1360" s="5">
        <f t="shared" si="224"/>
        <v>0</v>
      </c>
      <c r="M1360" s="12">
        <f t="shared" si="225"/>
        <v>-0.10649002468072299</v>
      </c>
      <c r="N1360" s="68">
        <f t="shared" si="226"/>
        <v>1.3755348247882968</v>
      </c>
      <c r="P1360" s="1">
        <f t="shared" si="233"/>
        <v>1344</v>
      </c>
      <c r="Q1360" s="5">
        <f t="shared" si="227"/>
        <v>6.5845652297769286E-2</v>
      </c>
      <c r="R1360" s="5">
        <f t="shared" si="228"/>
        <v>0</v>
      </c>
      <c r="S1360" s="1"/>
      <c r="T1360" s="12">
        <f t="shared" si="223"/>
        <v>-0.10649002468072299</v>
      </c>
      <c r="U1360" s="68">
        <f t="shared" si="229"/>
        <v>1.3755348247882968</v>
      </c>
      <c r="V1360" s="68"/>
      <c r="W1360" s="68">
        <f t="shared" si="230"/>
        <v>1.3755348247882968</v>
      </c>
    </row>
    <row r="1361" spans="1:23">
      <c r="A1361" s="1">
        <f t="shared" si="231"/>
        <v>1345</v>
      </c>
      <c r="B1361" s="64">
        <f>IF($B$5=1,EXP($E$3+$E$4*NORMINV(IF($B$1="Random",'Random Generator'!B1346,'Random Generator'!H1346),0,1))-1,NORMINV(IF($B$1="Random",'Random Generator'!B1346,'Random Generator'!H1346),$B$3,$B$4))</f>
        <v>-1.5092657654769082E-2</v>
      </c>
      <c r="C1361" s="64">
        <f>IF($B$5=1,EXP($E$3+$E$4*NORMINV(IF($B$1="Random",'Random Generator'!C1346,'Random Generator'!I1346),0,1))-1,NORMINV(IF($B$1="Random",'Random Generator'!C1346,'Random Generator'!I1346),$B$3,$B$4))</f>
        <v>9.4481591009749621E-3</v>
      </c>
      <c r="D1361" s="64">
        <f>IF($B$5=1,EXP($E$3+$E$4*NORMINV(IF($B$1="Random",'Random Generator'!D1346,'Random Generator'!J1346),0,1))-1,NORMINV(IF($B$1="Random",'Random Generator'!D1346,'Random Generator'!J1346),$B$3,$B$4))</f>
        <v>7.8561956297532376E-2</v>
      </c>
      <c r="E1361" s="64">
        <f>IF($B$5=1,EXP($E$3+$E$4*NORMINV(IF($B$1="Random",'Random Generator'!E1346,'Random Generator'!K1346),0,1))-1,NORMINV(IF($B$1="Random",'Random Generator'!E1346,'Random Generator'!K1346),$B$3,$B$4))</f>
        <v>-4.6030088979109984E-2</v>
      </c>
      <c r="F1361" s="64">
        <f>IF($B$5=1,EXP($E$3+$E$4*NORMINV(IF($B$1="Random",'Random Generator'!F1346,'Random Generator'!L1346),0,1))-1,NORMINV(IF($B$1="Random",'Random Generator'!F1346,'Random Generator'!L1346),$B$3,$B$4))</f>
        <v>3.1760230027946923E-2</v>
      </c>
      <c r="G1361" s="64"/>
      <c r="I1361" s="1">
        <f t="shared" si="232"/>
        <v>1345</v>
      </c>
      <c r="J1361" s="5">
        <f t="array" ref="J1361">GEOMEAN(B1361:F1361+1)-1</f>
        <v>1.0852037269561743E-2</v>
      </c>
      <c r="K1361" s="5">
        <f t="shared" si="224"/>
        <v>0</v>
      </c>
      <c r="M1361" s="12">
        <f t="shared" si="225"/>
        <v>3.1760230027946923E-2</v>
      </c>
      <c r="N1361" s="68">
        <f t="shared" si="226"/>
        <v>1.0554507030598836</v>
      </c>
      <c r="P1361" s="1">
        <f t="shared" si="233"/>
        <v>1345</v>
      </c>
      <c r="Q1361" s="5">
        <f t="shared" si="227"/>
        <v>1.0852037269561743E-2</v>
      </c>
      <c r="R1361" s="5">
        <f t="shared" si="228"/>
        <v>0</v>
      </c>
      <c r="S1361" s="1"/>
      <c r="T1361" s="12">
        <f t="shared" ref="T1361:T1424" si="234">M1361-R1361</f>
        <v>3.1760230027946923E-2</v>
      </c>
      <c r="U1361" s="68">
        <f t="shared" si="229"/>
        <v>1.0554507030598836</v>
      </c>
      <c r="V1361" s="68"/>
      <c r="W1361" s="68">
        <f t="shared" si="230"/>
        <v>1.0554507030598836</v>
      </c>
    </row>
    <row r="1362" spans="1:23">
      <c r="A1362" s="1">
        <f t="shared" si="231"/>
        <v>1346</v>
      </c>
      <c r="B1362" s="64">
        <f>IF($B$5=1,EXP($E$3+$E$4*NORMINV(IF($B$1="Random",'Random Generator'!B1347,'Random Generator'!H1347),0,1))-1,NORMINV(IF($B$1="Random",'Random Generator'!B1347,'Random Generator'!H1347),$B$3,$B$4))</f>
        <v>0.2845758182732141</v>
      </c>
      <c r="C1362" s="64">
        <f>IF($B$5=1,EXP($E$3+$E$4*NORMINV(IF($B$1="Random",'Random Generator'!C1347,'Random Generator'!I1347),0,1))-1,NORMINV(IF($B$1="Random",'Random Generator'!C1347,'Random Generator'!I1347),$B$3,$B$4))</f>
        <v>9.6710326933964197E-3</v>
      </c>
      <c r="D1362" s="64">
        <f>IF($B$5=1,EXP($E$3+$E$4*NORMINV(IF($B$1="Random",'Random Generator'!D1347,'Random Generator'!J1347),0,1))-1,NORMINV(IF($B$1="Random",'Random Generator'!D1347,'Random Generator'!J1347),$B$3,$B$4))</f>
        <v>-6.9436644758688271E-2</v>
      </c>
      <c r="E1362" s="64">
        <f>IF($B$5=1,EXP($E$3+$E$4*NORMINV(IF($B$1="Random",'Random Generator'!E1347,'Random Generator'!K1347),0,1))-1,NORMINV(IF($B$1="Random",'Random Generator'!E1347,'Random Generator'!K1347),$B$3,$B$4))</f>
        <v>0.10786696680260288</v>
      </c>
      <c r="F1362" s="64">
        <f>IF($B$5=1,EXP($E$3+$E$4*NORMINV(IF($B$1="Random",'Random Generator'!F1347,'Random Generator'!L1347),0,1))-1,NORMINV(IF($B$1="Random",'Random Generator'!F1347,'Random Generator'!L1347),$B$3,$B$4))</f>
        <v>-9.0069426028588362E-3</v>
      </c>
      <c r="G1362" s="64"/>
      <c r="I1362" s="1">
        <f t="shared" si="232"/>
        <v>1346</v>
      </c>
      <c r="J1362" s="5">
        <f t="array" ref="J1362">GEOMEAN(B1362:F1362+1)-1</f>
        <v>5.7910096793034382E-2</v>
      </c>
      <c r="K1362" s="5">
        <f t="shared" ref="K1362:K1425" si="235">MAX((J1362-0.075)/2,0)</f>
        <v>0</v>
      </c>
      <c r="M1362" s="12">
        <f t="shared" ref="M1362:M1425" si="236">F1362-K1362</f>
        <v>-9.0069426028588362E-3</v>
      </c>
      <c r="N1362" s="68">
        <f t="shared" ref="N1362:N1425" si="237">(1+J1362-K1362)^5</f>
        <v>1.3250852218522742</v>
      </c>
      <c r="P1362" s="1">
        <f t="shared" si="233"/>
        <v>1346</v>
      </c>
      <c r="Q1362" s="5">
        <f t="shared" ref="Q1362:Q1425" si="238">J1362</f>
        <v>5.7910096793034382E-2</v>
      </c>
      <c r="R1362" s="5">
        <f t="shared" ref="R1362:R1425" si="239">MAX((Q1362-Q$7)/2,0)</f>
        <v>0</v>
      </c>
      <c r="S1362" s="1"/>
      <c r="T1362" s="12">
        <f t="shared" si="234"/>
        <v>-9.0069426028588362E-3</v>
      </c>
      <c r="U1362" s="68">
        <f t="shared" ref="U1362:U1425" si="240">(1+Q1362-R1362)^5</f>
        <v>1.3250852218522742</v>
      </c>
      <c r="V1362" s="68"/>
      <c r="W1362" s="68">
        <f t="shared" ref="W1362:W1425" si="241">(1+Q1362)^5</f>
        <v>1.3250852218522742</v>
      </c>
    </row>
    <row r="1363" spans="1:23">
      <c r="A1363" s="1">
        <f t="shared" ref="A1363:A1426" si="242">A1362+1</f>
        <v>1347</v>
      </c>
      <c r="B1363" s="64">
        <f>IF($B$5=1,EXP($E$3+$E$4*NORMINV(IF($B$1="Random",'Random Generator'!B1348,'Random Generator'!H1348),0,1))-1,NORMINV(IF($B$1="Random",'Random Generator'!B1348,'Random Generator'!H1348),$B$3,$B$4))</f>
        <v>2.8729944069304292E-2</v>
      </c>
      <c r="C1363" s="64">
        <f>IF($B$5=1,EXP($E$3+$E$4*NORMINV(IF($B$1="Random",'Random Generator'!C1348,'Random Generator'!I1348),0,1))-1,NORMINV(IF($B$1="Random",'Random Generator'!C1348,'Random Generator'!I1348),$B$3,$B$4))</f>
        <v>-0.16018411837364432</v>
      </c>
      <c r="D1363" s="64">
        <f>IF($B$5=1,EXP($E$3+$E$4*NORMINV(IF($B$1="Random",'Random Generator'!D1348,'Random Generator'!J1348),0,1))-1,NORMINV(IF($B$1="Random",'Random Generator'!D1348,'Random Generator'!J1348),$B$3,$B$4))</f>
        <v>9.9043344119581933E-2</v>
      </c>
      <c r="E1363" s="64">
        <f>IF($B$5=1,EXP($E$3+$E$4*NORMINV(IF($B$1="Random",'Random Generator'!E1348,'Random Generator'!K1348),0,1))-1,NORMINV(IF($B$1="Random",'Random Generator'!E1348,'Random Generator'!K1348),$B$3,$B$4))</f>
        <v>6.3385000115666834E-2</v>
      </c>
      <c r="F1363" s="64">
        <f>IF($B$5=1,EXP($E$3+$E$4*NORMINV(IF($B$1="Random",'Random Generator'!F1348,'Random Generator'!L1348),0,1))-1,NORMINV(IF($B$1="Random",'Random Generator'!F1348,'Random Generator'!L1348),$B$3,$B$4))</f>
        <v>0.15149211118733907</v>
      </c>
      <c r="G1363" s="64"/>
      <c r="I1363" s="1">
        <f t="shared" ref="I1363:I1426" si="243">I1362+1</f>
        <v>1347</v>
      </c>
      <c r="J1363" s="5">
        <f t="array" ref="J1363">GEOMEAN(B1363:F1363+1)-1</f>
        <v>3.0600518001917321E-2</v>
      </c>
      <c r="K1363" s="5">
        <f t="shared" si="235"/>
        <v>0</v>
      </c>
      <c r="M1363" s="12">
        <f t="shared" si="236"/>
        <v>0.15149211118733907</v>
      </c>
      <c r="N1363" s="68">
        <f t="shared" si="237"/>
        <v>1.1626574587193097</v>
      </c>
      <c r="P1363" s="1">
        <f t="shared" ref="P1363:P1426" si="244">P1362+1</f>
        <v>1347</v>
      </c>
      <c r="Q1363" s="5">
        <f t="shared" si="238"/>
        <v>3.0600518001917321E-2</v>
      </c>
      <c r="R1363" s="5">
        <f t="shared" si="239"/>
        <v>0</v>
      </c>
      <c r="S1363" s="1"/>
      <c r="T1363" s="12">
        <f t="shared" si="234"/>
        <v>0.15149211118733907</v>
      </c>
      <c r="U1363" s="68">
        <f t="shared" si="240"/>
        <v>1.1626574587193097</v>
      </c>
      <c r="V1363" s="68"/>
      <c r="W1363" s="68">
        <f t="shared" si="241"/>
        <v>1.1626574587193097</v>
      </c>
    </row>
    <row r="1364" spans="1:23">
      <c r="A1364" s="1">
        <f t="shared" si="242"/>
        <v>1348</v>
      </c>
      <c r="B1364" s="64">
        <f>IF($B$5=1,EXP($E$3+$E$4*NORMINV(IF($B$1="Random",'Random Generator'!B1349,'Random Generator'!H1349),0,1))-1,NORMINV(IF($B$1="Random",'Random Generator'!B1349,'Random Generator'!H1349),$B$3,$B$4))</f>
        <v>0.233666547057092</v>
      </c>
      <c r="C1364" s="64">
        <f>IF($B$5=1,EXP($E$3+$E$4*NORMINV(IF($B$1="Random",'Random Generator'!C1349,'Random Generator'!I1349),0,1))-1,NORMINV(IF($B$1="Random",'Random Generator'!C1349,'Random Generator'!I1349),$B$3,$B$4))</f>
        <v>3.5189885333124504E-2</v>
      </c>
      <c r="D1364" s="64">
        <f>IF($B$5=1,EXP($E$3+$E$4*NORMINV(IF($B$1="Random",'Random Generator'!D1349,'Random Generator'!J1349),0,1))-1,NORMINV(IF($B$1="Random",'Random Generator'!D1349,'Random Generator'!J1349),$B$3,$B$4))</f>
        <v>0.15921683824336363</v>
      </c>
      <c r="E1364" s="64">
        <f>IF($B$5=1,EXP($E$3+$E$4*NORMINV(IF($B$1="Random",'Random Generator'!E1349,'Random Generator'!K1349),0,1))-1,NORMINV(IF($B$1="Random",'Random Generator'!E1349,'Random Generator'!K1349),$B$3,$B$4))</f>
        <v>0.25852953608194373</v>
      </c>
      <c r="F1364" s="64">
        <f>IF($B$5=1,EXP($E$3+$E$4*NORMINV(IF($B$1="Random",'Random Generator'!F1349,'Random Generator'!L1349),0,1))-1,NORMINV(IF($B$1="Random",'Random Generator'!F1349,'Random Generator'!L1349),$B$3,$B$4))</f>
        <v>3.7703586679302514E-2</v>
      </c>
      <c r="G1364" s="64"/>
      <c r="I1364" s="1">
        <f t="shared" si="243"/>
        <v>1348</v>
      </c>
      <c r="J1364" s="5">
        <f t="array" ref="J1364">GEOMEAN(B1364:F1364+1)-1</f>
        <v>0.14094272588797452</v>
      </c>
      <c r="K1364" s="5">
        <f t="shared" si="235"/>
        <v>3.297136294398726E-2</v>
      </c>
      <c r="M1364" s="12">
        <f t="shared" si="236"/>
        <v>4.7322237353152538E-3</v>
      </c>
      <c r="N1364" s="68">
        <f t="shared" si="237"/>
        <v>1.6697162659468934</v>
      </c>
      <c r="P1364" s="1">
        <f t="shared" si="244"/>
        <v>1348</v>
      </c>
      <c r="Q1364" s="5">
        <f t="shared" si="238"/>
        <v>0.14094272588797452</v>
      </c>
      <c r="R1364" s="5">
        <f t="shared" si="239"/>
        <v>2.336590218831993E-2</v>
      </c>
      <c r="S1364" s="1"/>
      <c r="T1364" s="12">
        <f t="shared" si="234"/>
        <v>-1.8633678453004676E-2</v>
      </c>
      <c r="U1364" s="68">
        <f t="shared" si="240"/>
        <v>1.743359425134773</v>
      </c>
      <c r="V1364" s="68"/>
      <c r="W1364" s="68">
        <f t="shared" si="241"/>
        <v>1.933388892583001</v>
      </c>
    </row>
    <row r="1365" spans="1:23">
      <c r="A1365" s="1">
        <f t="shared" si="242"/>
        <v>1349</v>
      </c>
      <c r="B1365" s="64">
        <f>IF($B$5=1,EXP($E$3+$E$4*NORMINV(IF($B$1="Random",'Random Generator'!B1350,'Random Generator'!H1350),0,1))-1,NORMINV(IF($B$1="Random",'Random Generator'!B1350,'Random Generator'!H1350),$B$3,$B$4))</f>
        <v>0.13019504573203933</v>
      </c>
      <c r="C1365" s="64">
        <f>IF($B$5=1,EXP($E$3+$E$4*NORMINV(IF($B$1="Random",'Random Generator'!C1350,'Random Generator'!I1350),0,1))-1,NORMINV(IF($B$1="Random",'Random Generator'!C1350,'Random Generator'!I1350),$B$3,$B$4))</f>
        <v>-3.9226176753972775E-2</v>
      </c>
      <c r="D1365" s="64">
        <f>IF($B$5=1,EXP($E$3+$E$4*NORMINV(IF($B$1="Random",'Random Generator'!D1350,'Random Generator'!J1350),0,1))-1,NORMINV(IF($B$1="Random",'Random Generator'!D1350,'Random Generator'!J1350),$B$3,$B$4))</f>
        <v>0.12698171305708605</v>
      </c>
      <c r="E1365" s="64">
        <f>IF($B$5=1,EXP($E$3+$E$4*NORMINV(IF($B$1="Random",'Random Generator'!E1350,'Random Generator'!K1350),0,1))-1,NORMINV(IF($B$1="Random",'Random Generator'!E1350,'Random Generator'!K1350),$B$3,$B$4))</f>
        <v>5.7154709152845706E-2</v>
      </c>
      <c r="F1365" s="64">
        <f>IF($B$5=1,EXP($E$3+$E$4*NORMINV(IF($B$1="Random",'Random Generator'!F1350,'Random Generator'!L1350),0,1))-1,NORMINV(IF($B$1="Random",'Random Generator'!F1350,'Random Generator'!L1350),$B$3,$B$4))</f>
        <v>0.20587191830897744</v>
      </c>
      <c r="G1365" s="64"/>
      <c r="I1365" s="1">
        <f t="shared" si="243"/>
        <v>1349</v>
      </c>
      <c r="J1365" s="5">
        <f t="array" ref="J1365">GEOMEAN(B1365:F1365+1)-1</f>
        <v>9.3015277070587432E-2</v>
      </c>
      <c r="K1365" s="5">
        <f t="shared" si="235"/>
        <v>9.0076385352937174E-3</v>
      </c>
      <c r="M1365" s="12">
        <f t="shared" si="236"/>
        <v>0.19686427977368373</v>
      </c>
      <c r="N1365" s="68">
        <f t="shared" si="237"/>
        <v>1.4967928933328587</v>
      </c>
      <c r="P1365" s="1">
        <f t="shared" si="244"/>
        <v>1349</v>
      </c>
      <c r="Q1365" s="5">
        <f t="shared" si="238"/>
        <v>9.3015277070587432E-2</v>
      </c>
      <c r="R1365" s="5">
        <f t="shared" si="239"/>
        <v>0</v>
      </c>
      <c r="S1365" s="1"/>
      <c r="T1365" s="12">
        <f t="shared" si="234"/>
        <v>0.19686427977368373</v>
      </c>
      <c r="U1365" s="68">
        <f t="shared" si="240"/>
        <v>1.5600235720603444</v>
      </c>
      <c r="V1365" s="68"/>
      <c r="W1365" s="68">
        <f t="shared" si="241"/>
        <v>1.5600235720603444</v>
      </c>
    </row>
    <row r="1366" spans="1:23">
      <c r="A1366" s="1">
        <f t="shared" si="242"/>
        <v>1350</v>
      </c>
      <c r="B1366" s="64">
        <f>IF($B$5=1,EXP($E$3+$E$4*NORMINV(IF($B$1="Random",'Random Generator'!B1351,'Random Generator'!H1351),0,1))-1,NORMINV(IF($B$1="Random",'Random Generator'!B1351,'Random Generator'!H1351),$B$3,$B$4))</f>
        <v>0.19363218068964638</v>
      </c>
      <c r="C1366" s="64">
        <f>IF($B$5=1,EXP($E$3+$E$4*NORMINV(IF($B$1="Random",'Random Generator'!C1351,'Random Generator'!I1351),0,1))-1,NORMINV(IF($B$1="Random",'Random Generator'!C1351,'Random Generator'!I1351),$B$3,$B$4))</f>
        <v>6.7977921593164847E-2</v>
      </c>
      <c r="D1366" s="64">
        <f>IF($B$5=1,EXP($E$3+$E$4*NORMINV(IF($B$1="Random",'Random Generator'!D1351,'Random Generator'!J1351),0,1))-1,NORMINV(IF($B$1="Random",'Random Generator'!D1351,'Random Generator'!J1351),$B$3,$B$4))</f>
        <v>4.3984668543542549E-2</v>
      </c>
      <c r="E1366" s="64">
        <f>IF($B$5=1,EXP($E$3+$E$4*NORMINV(IF($B$1="Random",'Random Generator'!E1351,'Random Generator'!K1351),0,1))-1,NORMINV(IF($B$1="Random",'Random Generator'!E1351,'Random Generator'!K1351),$B$3,$B$4))</f>
        <v>-8.1782706810340056E-2</v>
      </c>
      <c r="F1366" s="64">
        <f>IF($B$5=1,EXP($E$3+$E$4*NORMINV(IF($B$1="Random",'Random Generator'!F1351,'Random Generator'!L1351),0,1))-1,NORMINV(IF($B$1="Random",'Random Generator'!F1351,'Random Generator'!L1351),$B$3,$B$4))</f>
        <v>7.5684986660280229E-2</v>
      </c>
      <c r="G1366" s="64"/>
      <c r="I1366" s="1">
        <f t="shared" si="243"/>
        <v>1350</v>
      </c>
      <c r="J1366" s="5">
        <f t="array" ref="J1366">GEOMEAN(B1366:F1366+1)-1</f>
        <v>5.621297410060766E-2</v>
      </c>
      <c r="K1366" s="5">
        <f t="shared" si="235"/>
        <v>0</v>
      </c>
      <c r="M1366" s="12">
        <f t="shared" si="236"/>
        <v>7.5684986660280229E-2</v>
      </c>
      <c r="N1366" s="68">
        <f t="shared" si="237"/>
        <v>1.3144906140522659</v>
      </c>
      <c r="P1366" s="1">
        <f t="shared" si="244"/>
        <v>1350</v>
      </c>
      <c r="Q1366" s="5">
        <f t="shared" si="238"/>
        <v>5.621297410060766E-2</v>
      </c>
      <c r="R1366" s="5">
        <f t="shared" si="239"/>
        <v>0</v>
      </c>
      <c r="S1366" s="1"/>
      <c r="T1366" s="12">
        <f t="shared" si="234"/>
        <v>7.5684986660280229E-2</v>
      </c>
      <c r="U1366" s="68">
        <f t="shared" si="240"/>
        <v>1.3144906140522659</v>
      </c>
      <c r="V1366" s="68"/>
      <c r="W1366" s="68">
        <f t="shared" si="241"/>
        <v>1.3144906140522659</v>
      </c>
    </row>
    <row r="1367" spans="1:23">
      <c r="A1367" s="1">
        <f t="shared" si="242"/>
        <v>1351</v>
      </c>
      <c r="B1367" s="64">
        <f>IF($B$5=1,EXP($E$3+$E$4*NORMINV(IF($B$1="Random",'Random Generator'!B1352,'Random Generator'!H1352),0,1))-1,NORMINV(IF($B$1="Random",'Random Generator'!B1352,'Random Generator'!H1352),$B$3,$B$4))</f>
        <v>0.20795238563362672</v>
      </c>
      <c r="C1367" s="64">
        <f>IF($B$5=1,EXP($E$3+$E$4*NORMINV(IF($B$1="Random",'Random Generator'!C1352,'Random Generator'!I1352),0,1))-1,NORMINV(IF($B$1="Random",'Random Generator'!C1352,'Random Generator'!I1352),$B$3,$B$4))</f>
        <v>0.13264472895972768</v>
      </c>
      <c r="D1367" s="64">
        <f>IF($B$5=1,EXP($E$3+$E$4*NORMINV(IF($B$1="Random",'Random Generator'!D1352,'Random Generator'!J1352),0,1))-1,NORMINV(IF($B$1="Random",'Random Generator'!D1352,'Random Generator'!J1352),$B$3,$B$4))</f>
        <v>0.2196942691364876</v>
      </c>
      <c r="E1367" s="64">
        <f>IF($B$5=1,EXP($E$3+$E$4*NORMINV(IF($B$1="Random",'Random Generator'!E1352,'Random Generator'!K1352),0,1))-1,NORMINV(IF($B$1="Random",'Random Generator'!E1352,'Random Generator'!K1352),$B$3,$B$4))</f>
        <v>4.1361504575303965E-2</v>
      </c>
      <c r="F1367" s="64">
        <f>IF($B$5=1,EXP($E$3+$E$4*NORMINV(IF($B$1="Random",'Random Generator'!F1352,'Random Generator'!L1352),0,1))-1,NORMINV(IF($B$1="Random",'Random Generator'!F1352,'Random Generator'!L1352),$B$3,$B$4))</f>
        <v>-0.11161444308156843</v>
      </c>
      <c r="G1367" s="64"/>
      <c r="I1367" s="1">
        <f t="shared" si="243"/>
        <v>1351</v>
      </c>
      <c r="J1367" s="5">
        <f t="array" ref="J1367">GEOMEAN(B1367:F1367+1)-1</f>
        <v>9.0735637911008027E-2</v>
      </c>
      <c r="K1367" s="5">
        <f t="shared" si="235"/>
        <v>7.8678189555040148E-3</v>
      </c>
      <c r="M1367" s="12">
        <f t="shared" si="236"/>
        <v>-0.11948226203707243</v>
      </c>
      <c r="N1367" s="68">
        <f t="shared" si="237"/>
        <v>1.4889401359861814</v>
      </c>
      <c r="P1367" s="1">
        <f t="shared" si="244"/>
        <v>1351</v>
      </c>
      <c r="Q1367" s="5">
        <f t="shared" si="238"/>
        <v>9.0735637911008027E-2</v>
      </c>
      <c r="R1367" s="5">
        <f t="shared" si="239"/>
        <v>0</v>
      </c>
      <c r="S1367" s="1"/>
      <c r="T1367" s="12">
        <f t="shared" si="234"/>
        <v>-0.11948226203707243</v>
      </c>
      <c r="U1367" s="68">
        <f t="shared" si="240"/>
        <v>1.5438230325849622</v>
      </c>
      <c r="V1367" s="68"/>
      <c r="W1367" s="68">
        <f t="shared" si="241"/>
        <v>1.5438230325849622</v>
      </c>
    </row>
    <row r="1368" spans="1:23">
      <c r="A1368" s="1">
        <f t="shared" si="242"/>
        <v>1352</v>
      </c>
      <c r="B1368" s="64">
        <f>IF($B$5=1,EXP($E$3+$E$4*NORMINV(IF($B$1="Random",'Random Generator'!B1353,'Random Generator'!H1353),0,1))-1,NORMINV(IF($B$1="Random",'Random Generator'!B1353,'Random Generator'!H1353),$B$3,$B$4))</f>
        <v>7.4438427225017589E-2</v>
      </c>
      <c r="C1368" s="64">
        <f>IF($B$5=1,EXP($E$3+$E$4*NORMINV(IF($B$1="Random",'Random Generator'!C1353,'Random Generator'!I1353),0,1))-1,NORMINV(IF($B$1="Random",'Random Generator'!C1353,'Random Generator'!I1353),$B$3,$B$4))</f>
        <v>0.13502654575581552</v>
      </c>
      <c r="D1368" s="64">
        <f>IF($B$5=1,EXP($E$3+$E$4*NORMINV(IF($B$1="Random",'Random Generator'!D1353,'Random Generator'!J1353),0,1))-1,NORMINV(IF($B$1="Random",'Random Generator'!D1353,'Random Generator'!J1353),$B$3,$B$4))</f>
        <v>0.36558764827694645</v>
      </c>
      <c r="E1368" s="64">
        <f>IF($B$5=1,EXP($E$3+$E$4*NORMINV(IF($B$1="Random",'Random Generator'!E1353,'Random Generator'!K1353),0,1))-1,NORMINV(IF($B$1="Random",'Random Generator'!E1353,'Random Generator'!K1353),$B$3,$B$4))</f>
        <v>3.8450029291092314E-2</v>
      </c>
      <c r="F1368" s="64">
        <f>IF($B$5=1,EXP($E$3+$E$4*NORMINV(IF($B$1="Random",'Random Generator'!F1353,'Random Generator'!L1353),0,1))-1,NORMINV(IF($B$1="Random",'Random Generator'!F1353,'Random Generator'!L1353),$B$3,$B$4))</f>
        <v>0.11091084149827046</v>
      </c>
      <c r="G1368" s="64"/>
      <c r="I1368" s="1">
        <f t="shared" si="243"/>
        <v>1352</v>
      </c>
      <c r="J1368" s="5">
        <f t="array" ref="J1368">GEOMEAN(B1368:F1368+1)-1</f>
        <v>0.13950015305934027</v>
      </c>
      <c r="K1368" s="5">
        <f t="shared" si="235"/>
        <v>3.2250076529670137E-2</v>
      </c>
      <c r="M1368" s="12">
        <f t="shared" si="236"/>
        <v>7.8660764968600333E-2</v>
      </c>
      <c r="N1368" s="68">
        <f t="shared" si="237"/>
        <v>1.6642884332878696</v>
      </c>
      <c r="P1368" s="1">
        <f t="shared" si="244"/>
        <v>1352</v>
      </c>
      <c r="Q1368" s="5">
        <f t="shared" si="238"/>
        <v>0.13950015305934027</v>
      </c>
      <c r="R1368" s="5">
        <f t="shared" si="239"/>
        <v>2.2644615774002806E-2</v>
      </c>
      <c r="S1368" s="1"/>
      <c r="T1368" s="12">
        <f t="shared" si="234"/>
        <v>5.6016149194597527E-2</v>
      </c>
      <c r="U1368" s="68">
        <f t="shared" si="240"/>
        <v>1.737740843249773</v>
      </c>
      <c r="V1368" s="68"/>
      <c r="W1368" s="68">
        <f t="shared" si="241"/>
        <v>1.9211971745256922</v>
      </c>
    </row>
    <row r="1369" spans="1:23">
      <c r="A1369" s="1">
        <f t="shared" si="242"/>
        <v>1353</v>
      </c>
      <c r="B1369" s="64">
        <f>IF($B$5=1,EXP($E$3+$E$4*NORMINV(IF($B$1="Random",'Random Generator'!B1354,'Random Generator'!H1354),0,1))-1,NORMINV(IF($B$1="Random",'Random Generator'!B1354,'Random Generator'!H1354),$B$3,$B$4))</f>
        <v>-5.0672841574283978E-2</v>
      </c>
      <c r="C1369" s="64">
        <f>IF($B$5=1,EXP($E$3+$E$4*NORMINV(IF($B$1="Random",'Random Generator'!C1354,'Random Generator'!I1354),0,1))-1,NORMINV(IF($B$1="Random",'Random Generator'!C1354,'Random Generator'!I1354),$B$3,$B$4))</f>
        <v>0.15336125646102361</v>
      </c>
      <c r="D1369" s="64">
        <f>IF($B$5=1,EXP($E$3+$E$4*NORMINV(IF($B$1="Random",'Random Generator'!D1354,'Random Generator'!J1354),0,1))-1,NORMINV(IF($B$1="Random",'Random Generator'!D1354,'Random Generator'!J1354),$B$3,$B$4))</f>
        <v>-0.16953018450997437</v>
      </c>
      <c r="E1369" s="64">
        <f>IF($B$5=1,EXP($E$3+$E$4*NORMINV(IF($B$1="Random",'Random Generator'!E1354,'Random Generator'!K1354),0,1))-1,NORMINV(IF($B$1="Random",'Random Generator'!E1354,'Random Generator'!K1354),$B$3,$B$4))</f>
        <v>0.30065479671675033</v>
      </c>
      <c r="F1369" s="64">
        <f>IF($B$5=1,EXP($E$3+$E$4*NORMINV(IF($B$1="Random",'Random Generator'!F1354,'Random Generator'!L1354),0,1))-1,NORMINV(IF($B$1="Random",'Random Generator'!F1354,'Random Generator'!L1354),$B$3,$B$4))</f>
        <v>0.24808086878258195</v>
      </c>
      <c r="G1369" s="64"/>
      <c r="I1369" s="1">
        <f t="shared" si="243"/>
        <v>1353</v>
      </c>
      <c r="J1369" s="5">
        <f t="array" ref="J1369">GEOMEAN(B1369:F1369+1)-1</f>
        <v>8.0990750233639996E-2</v>
      </c>
      <c r="K1369" s="5">
        <f t="shared" si="235"/>
        <v>2.9953751168199996E-3</v>
      </c>
      <c r="M1369" s="12">
        <f t="shared" si="236"/>
        <v>0.24508549366576196</v>
      </c>
      <c r="N1369" s="68">
        <f t="shared" si="237"/>
        <v>1.4557422546040781</v>
      </c>
      <c r="P1369" s="1">
        <f t="shared" si="244"/>
        <v>1353</v>
      </c>
      <c r="Q1369" s="5">
        <f t="shared" si="238"/>
        <v>8.0990750233639996E-2</v>
      </c>
      <c r="R1369" s="5">
        <f t="shared" si="239"/>
        <v>0</v>
      </c>
      <c r="S1369" s="1"/>
      <c r="T1369" s="12">
        <f t="shared" si="234"/>
        <v>0.24508549366576196</v>
      </c>
      <c r="U1369" s="68">
        <f t="shared" si="240"/>
        <v>1.4760799770803972</v>
      </c>
      <c r="V1369" s="68"/>
      <c r="W1369" s="68">
        <f t="shared" si="241"/>
        <v>1.4760799770803972</v>
      </c>
    </row>
    <row r="1370" spans="1:23">
      <c r="A1370" s="1">
        <f t="shared" si="242"/>
        <v>1354</v>
      </c>
      <c r="B1370" s="64">
        <f>IF($B$5=1,EXP($E$3+$E$4*NORMINV(IF($B$1="Random",'Random Generator'!B1355,'Random Generator'!H1355),0,1))-1,NORMINV(IF($B$1="Random",'Random Generator'!B1355,'Random Generator'!H1355),$B$3,$B$4))</f>
        <v>2.814876385044629E-2</v>
      </c>
      <c r="C1370" s="64">
        <f>IF($B$5=1,EXP($E$3+$E$4*NORMINV(IF($B$1="Random",'Random Generator'!C1355,'Random Generator'!I1355),0,1))-1,NORMINV(IF($B$1="Random",'Random Generator'!C1355,'Random Generator'!I1355),$B$3,$B$4))</f>
        <v>-3.6434770431555297E-2</v>
      </c>
      <c r="D1370" s="64">
        <f>IF($B$5=1,EXP($E$3+$E$4*NORMINV(IF($B$1="Random",'Random Generator'!D1355,'Random Generator'!J1355),0,1))-1,NORMINV(IF($B$1="Random",'Random Generator'!D1355,'Random Generator'!J1355),$B$3,$B$4))</f>
        <v>6.965255516241986E-2</v>
      </c>
      <c r="E1370" s="64">
        <f>IF($B$5=1,EXP($E$3+$E$4*NORMINV(IF($B$1="Random",'Random Generator'!E1355,'Random Generator'!K1355),0,1))-1,NORMINV(IF($B$1="Random",'Random Generator'!E1355,'Random Generator'!K1355),$B$3,$B$4))</f>
        <v>0.1300399420946301</v>
      </c>
      <c r="F1370" s="64">
        <f>IF($B$5=1,EXP($E$3+$E$4*NORMINV(IF($B$1="Random",'Random Generator'!F1355,'Random Generator'!L1355),0,1))-1,NORMINV(IF($B$1="Random",'Random Generator'!F1355,'Random Generator'!L1355),$B$3,$B$4))</f>
        <v>9.3194641936686029E-2</v>
      </c>
      <c r="G1370" s="64"/>
      <c r="I1370" s="1">
        <f t="shared" si="243"/>
        <v>1354</v>
      </c>
      <c r="J1370" s="5">
        <f t="array" ref="J1370">GEOMEAN(B1370:F1370+1)-1</f>
        <v>5.5344424010006943E-2</v>
      </c>
      <c r="K1370" s="5">
        <f t="shared" si="235"/>
        <v>0</v>
      </c>
      <c r="M1370" s="12">
        <f t="shared" si="236"/>
        <v>9.3194641936686029E-2</v>
      </c>
      <c r="N1370" s="68">
        <f t="shared" si="237"/>
        <v>1.3090948046113995</v>
      </c>
      <c r="P1370" s="1">
        <f t="shared" si="244"/>
        <v>1354</v>
      </c>
      <c r="Q1370" s="5">
        <f t="shared" si="238"/>
        <v>5.5344424010006943E-2</v>
      </c>
      <c r="R1370" s="5">
        <f t="shared" si="239"/>
        <v>0</v>
      </c>
      <c r="S1370" s="1"/>
      <c r="T1370" s="12">
        <f t="shared" si="234"/>
        <v>9.3194641936686029E-2</v>
      </c>
      <c r="U1370" s="68">
        <f t="shared" si="240"/>
        <v>1.3090948046113995</v>
      </c>
      <c r="V1370" s="68"/>
      <c r="W1370" s="68">
        <f t="shared" si="241"/>
        <v>1.3090948046113995</v>
      </c>
    </row>
    <row r="1371" spans="1:23">
      <c r="A1371" s="1">
        <f t="shared" si="242"/>
        <v>1355</v>
      </c>
      <c r="B1371" s="64">
        <f>IF($B$5=1,EXP($E$3+$E$4*NORMINV(IF($B$1="Random",'Random Generator'!B1356,'Random Generator'!H1356),0,1))-1,NORMINV(IF($B$1="Random",'Random Generator'!B1356,'Random Generator'!H1356),$B$3,$B$4))</f>
        <v>0.21961738018024834</v>
      </c>
      <c r="C1371" s="64">
        <f>IF($B$5=1,EXP($E$3+$E$4*NORMINV(IF($B$1="Random",'Random Generator'!C1356,'Random Generator'!I1356),0,1))-1,NORMINV(IF($B$1="Random",'Random Generator'!C1356,'Random Generator'!I1356),$B$3,$B$4))</f>
        <v>0.20991012902932371</v>
      </c>
      <c r="D1371" s="64">
        <f>IF($B$5=1,EXP($E$3+$E$4*NORMINV(IF($B$1="Random",'Random Generator'!D1356,'Random Generator'!J1356),0,1))-1,NORMINV(IF($B$1="Random",'Random Generator'!D1356,'Random Generator'!J1356),$B$3,$B$4))</f>
        <v>-0.15901875794203435</v>
      </c>
      <c r="E1371" s="64">
        <f>IF($B$5=1,EXP($E$3+$E$4*NORMINV(IF($B$1="Random",'Random Generator'!E1356,'Random Generator'!K1356),0,1))-1,NORMINV(IF($B$1="Random",'Random Generator'!E1356,'Random Generator'!K1356),$B$3,$B$4))</f>
        <v>0.11202941152599544</v>
      </c>
      <c r="F1371" s="64">
        <f>IF($B$5=1,EXP($E$3+$E$4*NORMINV(IF($B$1="Random",'Random Generator'!F1356,'Random Generator'!L1356),0,1))-1,NORMINV(IF($B$1="Random",'Random Generator'!F1356,'Random Generator'!L1356),$B$3,$B$4))</f>
        <v>5.8512281029644564E-2</v>
      </c>
      <c r="G1371" s="64"/>
      <c r="I1371" s="1">
        <f t="shared" si="243"/>
        <v>1355</v>
      </c>
      <c r="J1371" s="5">
        <f t="array" ref="J1371">GEOMEAN(B1371:F1371+1)-1</f>
        <v>7.8735671688977327E-2</v>
      </c>
      <c r="K1371" s="5">
        <f t="shared" si="235"/>
        <v>1.8678358444886647E-3</v>
      </c>
      <c r="M1371" s="12">
        <f t="shared" si="236"/>
        <v>5.6644445185155899E-2</v>
      </c>
      <c r="N1371" s="68">
        <f t="shared" si="237"/>
        <v>1.4481449285810839</v>
      </c>
      <c r="P1371" s="1">
        <f t="shared" si="244"/>
        <v>1355</v>
      </c>
      <c r="Q1371" s="5">
        <f t="shared" si="238"/>
        <v>7.8735671688977327E-2</v>
      </c>
      <c r="R1371" s="5">
        <f t="shared" si="239"/>
        <v>0</v>
      </c>
      <c r="S1371" s="1"/>
      <c r="T1371" s="12">
        <f t="shared" si="234"/>
        <v>5.6644445185155899E-2</v>
      </c>
      <c r="U1371" s="68">
        <f t="shared" si="240"/>
        <v>1.46074766652015</v>
      </c>
      <c r="V1371" s="68"/>
      <c r="W1371" s="68">
        <f t="shared" si="241"/>
        <v>1.46074766652015</v>
      </c>
    </row>
    <row r="1372" spans="1:23">
      <c r="A1372" s="1">
        <f t="shared" si="242"/>
        <v>1356</v>
      </c>
      <c r="B1372" s="64">
        <f>IF($B$5=1,EXP($E$3+$E$4*NORMINV(IF($B$1="Random",'Random Generator'!B1357,'Random Generator'!H1357),0,1))-1,NORMINV(IF($B$1="Random",'Random Generator'!B1357,'Random Generator'!H1357),$B$3,$B$4))</f>
        <v>0.10094479927058497</v>
      </c>
      <c r="C1372" s="64">
        <f>IF($B$5=1,EXP($E$3+$E$4*NORMINV(IF($B$1="Random",'Random Generator'!C1357,'Random Generator'!I1357),0,1))-1,NORMINV(IF($B$1="Random",'Random Generator'!C1357,'Random Generator'!I1357),$B$3,$B$4))</f>
        <v>-0.11194704597148231</v>
      </c>
      <c r="D1372" s="64">
        <f>IF($B$5=1,EXP($E$3+$E$4*NORMINV(IF($B$1="Random",'Random Generator'!D1357,'Random Generator'!J1357),0,1))-1,NORMINV(IF($B$1="Random",'Random Generator'!D1357,'Random Generator'!J1357),$B$3,$B$4))</f>
        <v>0.10079284187686732</v>
      </c>
      <c r="E1372" s="64">
        <f>IF($B$5=1,EXP($E$3+$E$4*NORMINV(IF($B$1="Random",'Random Generator'!E1357,'Random Generator'!K1357),0,1))-1,NORMINV(IF($B$1="Random",'Random Generator'!E1357,'Random Generator'!K1357),$B$3,$B$4))</f>
        <v>0.25095643234863108</v>
      </c>
      <c r="F1372" s="64">
        <f>IF($B$5=1,EXP($E$3+$E$4*NORMINV(IF($B$1="Random",'Random Generator'!F1357,'Random Generator'!L1357),0,1))-1,NORMINV(IF($B$1="Random",'Random Generator'!F1357,'Random Generator'!L1357),$B$3,$B$4))</f>
        <v>4.531093328060698E-2</v>
      </c>
      <c r="G1372" s="64"/>
      <c r="I1372" s="1">
        <f t="shared" si="243"/>
        <v>1356</v>
      </c>
      <c r="J1372" s="5">
        <f t="array" ref="J1372">GEOMEAN(B1372:F1372+1)-1</f>
        <v>7.072892833321931E-2</v>
      </c>
      <c r="K1372" s="5">
        <f t="shared" si="235"/>
        <v>0</v>
      </c>
      <c r="M1372" s="12">
        <f t="shared" si="236"/>
        <v>4.531093328060698E-2</v>
      </c>
      <c r="N1372" s="68">
        <f t="shared" si="237"/>
        <v>1.4073356259903622</v>
      </c>
      <c r="P1372" s="1">
        <f t="shared" si="244"/>
        <v>1356</v>
      </c>
      <c r="Q1372" s="5">
        <f t="shared" si="238"/>
        <v>7.072892833321931E-2</v>
      </c>
      <c r="R1372" s="5">
        <f t="shared" si="239"/>
        <v>0</v>
      </c>
      <c r="S1372" s="1"/>
      <c r="T1372" s="12">
        <f t="shared" si="234"/>
        <v>4.531093328060698E-2</v>
      </c>
      <c r="U1372" s="68">
        <f t="shared" si="240"/>
        <v>1.4073356259903622</v>
      </c>
      <c r="V1372" s="68"/>
      <c r="W1372" s="68">
        <f t="shared" si="241"/>
        <v>1.4073356259903622</v>
      </c>
    </row>
    <row r="1373" spans="1:23">
      <c r="A1373" s="1">
        <f t="shared" si="242"/>
        <v>1357</v>
      </c>
      <c r="B1373" s="64">
        <f>IF($B$5=1,EXP($E$3+$E$4*NORMINV(IF($B$1="Random",'Random Generator'!B1358,'Random Generator'!H1358),0,1))-1,NORMINV(IF($B$1="Random",'Random Generator'!B1358,'Random Generator'!H1358),$B$3,$B$4))</f>
        <v>0.16200547548481703</v>
      </c>
      <c r="C1373" s="64">
        <f>IF($B$5=1,EXP($E$3+$E$4*NORMINV(IF($B$1="Random",'Random Generator'!C1358,'Random Generator'!I1358),0,1))-1,NORMINV(IF($B$1="Random",'Random Generator'!C1358,'Random Generator'!I1358),$B$3,$B$4))</f>
        <v>0.2059561490156876</v>
      </c>
      <c r="D1373" s="64">
        <f>IF($B$5=1,EXP($E$3+$E$4*NORMINV(IF($B$1="Random",'Random Generator'!D1358,'Random Generator'!J1358),0,1))-1,NORMINV(IF($B$1="Random",'Random Generator'!D1358,'Random Generator'!J1358),$B$3,$B$4))</f>
        <v>0.35458386857727575</v>
      </c>
      <c r="E1373" s="64">
        <f>IF($B$5=1,EXP($E$3+$E$4*NORMINV(IF($B$1="Random",'Random Generator'!E1358,'Random Generator'!K1358),0,1))-1,NORMINV(IF($B$1="Random",'Random Generator'!E1358,'Random Generator'!K1358),$B$3,$B$4))</f>
        <v>2.3449138479218146E-2</v>
      </c>
      <c r="F1373" s="64">
        <f>IF($B$5=1,EXP($E$3+$E$4*NORMINV(IF($B$1="Random",'Random Generator'!F1358,'Random Generator'!L1358),0,1))-1,NORMINV(IF($B$1="Random",'Random Generator'!F1358,'Random Generator'!L1358),$B$3,$B$4))</f>
        <v>3.7748190233657386E-3</v>
      </c>
      <c r="G1373" s="64"/>
      <c r="I1373" s="1">
        <f t="shared" si="243"/>
        <v>1357</v>
      </c>
      <c r="J1373" s="5">
        <f t="array" ref="J1373">GEOMEAN(B1373:F1373+1)-1</f>
        <v>0.14290367795762804</v>
      </c>
      <c r="K1373" s="5">
        <f t="shared" si="235"/>
        <v>3.3951838978814021E-2</v>
      </c>
      <c r="M1373" s="12">
        <f t="shared" si="236"/>
        <v>-3.0177019955448282E-2</v>
      </c>
      <c r="N1373" s="68">
        <f t="shared" si="237"/>
        <v>1.6771172551246141</v>
      </c>
      <c r="P1373" s="1">
        <f t="shared" si="244"/>
        <v>1357</v>
      </c>
      <c r="Q1373" s="5">
        <f t="shared" si="238"/>
        <v>0.14290367795762804</v>
      </c>
      <c r="R1373" s="5">
        <f t="shared" si="239"/>
        <v>2.434637822314669E-2</v>
      </c>
      <c r="S1373" s="1"/>
      <c r="T1373" s="12">
        <f t="shared" si="234"/>
        <v>-5.4523398178594973E-2</v>
      </c>
      <c r="U1373" s="68">
        <f t="shared" si="240"/>
        <v>1.7510203035120009</v>
      </c>
      <c r="V1373" s="68"/>
      <c r="W1373" s="68">
        <f t="shared" si="241"/>
        <v>1.9500607970079267</v>
      </c>
    </row>
    <row r="1374" spans="1:23">
      <c r="A1374" s="1">
        <f t="shared" si="242"/>
        <v>1358</v>
      </c>
      <c r="B1374" s="64">
        <f>IF($B$5=1,EXP($E$3+$E$4*NORMINV(IF($B$1="Random",'Random Generator'!B1359,'Random Generator'!H1359),0,1))-1,NORMINV(IF($B$1="Random",'Random Generator'!B1359,'Random Generator'!H1359),$B$3,$B$4))</f>
        <v>6.1095579842103342E-2</v>
      </c>
      <c r="C1374" s="64">
        <f>IF($B$5=1,EXP($E$3+$E$4*NORMINV(IF($B$1="Random",'Random Generator'!C1359,'Random Generator'!I1359),0,1))-1,NORMINV(IF($B$1="Random",'Random Generator'!C1359,'Random Generator'!I1359),$B$3,$B$4))</f>
        <v>-8.9089852709152262E-2</v>
      </c>
      <c r="D1374" s="64">
        <f>IF($B$5=1,EXP($E$3+$E$4*NORMINV(IF($B$1="Random",'Random Generator'!D1359,'Random Generator'!J1359),0,1))-1,NORMINV(IF($B$1="Random",'Random Generator'!D1359,'Random Generator'!J1359),$B$3,$B$4))</f>
        <v>8.9252064670281905E-2</v>
      </c>
      <c r="E1374" s="64">
        <f>IF($B$5=1,EXP($E$3+$E$4*NORMINV(IF($B$1="Random",'Random Generator'!E1359,'Random Generator'!K1359),0,1))-1,NORMINV(IF($B$1="Random",'Random Generator'!E1359,'Random Generator'!K1359),$B$3,$B$4))</f>
        <v>0.21153271760465286</v>
      </c>
      <c r="F1374" s="64">
        <f>IF($B$5=1,EXP($E$3+$E$4*NORMINV(IF($B$1="Random",'Random Generator'!F1359,'Random Generator'!L1359),0,1))-1,NORMINV(IF($B$1="Random",'Random Generator'!F1359,'Random Generator'!L1359),$B$3,$B$4))</f>
        <v>0.20082878600732412</v>
      </c>
      <c r="G1374" s="64"/>
      <c r="I1374" s="1">
        <f t="shared" si="243"/>
        <v>1358</v>
      </c>
      <c r="J1374" s="5">
        <f t="array" ref="J1374">GEOMEAN(B1374:F1374+1)-1</f>
        <v>8.9017690893793633E-2</v>
      </c>
      <c r="K1374" s="5">
        <f t="shared" si="235"/>
        <v>7.0088454468968178E-3</v>
      </c>
      <c r="M1374" s="12">
        <f t="shared" si="236"/>
        <v>0.19381994056042731</v>
      </c>
      <c r="N1374" s="68">
        <f t="shared" si="237"/>
        <v>1.4830440668820286</v>
      </c>
      <c r="P1374" s="1">
        <f t="shared" si="244"/>
        <v>1358</v>
      </c>
      <c r="Q1374" s="5">
        <f t="shared" si="238"/>
        <v>8.9017690893793633E-2</v>
      </c>
      <c r="R1374" s="5">
        <f t="shared" si="239"/>
        <v>0</v>
      </c>
      <c r="S1374" s="1"/>
      <c r="T1374" s="12">
        <f t="shared" si="234"/>
        <v>0.19381994056042731</v>
      </c>
      <c r="U1374" s="68">
        <f t="shared" si="240"/>
        <v>1.5317033924338714</v>
      </c>
      <c r="V1374" s="68"/>
      <c r="W1374" s="68">
        <f t="shared" si="241"/>
        <v>1.5317033924338714</v>
      </c>
    </row>
    <row r="1375" spans="1:23">
      <c r="A1375" s="1">
        <f t="shared" si="242"/>
        <v>1359</v>
      </c>
      <c r="B1375" s="64">
        <f>IF($B$5=1,EXP($E$3+$E$4*NORMINV(IF($B$1="Random",'Random Generator'!B1360,'Random Generator'!H1360),0,1))-1,NORMINV(IF($B$1="Random",'Random Generator'!B1360,'Random Generator'!H1360),$B$3,$B$4))</f>
        <v>0.12143431914465785</v>
      </c>
      <c r="C1375" s="64">
        <f>IF($B$5=1,EXP($E$3+$E$4*NORMINV(IF($B$1="Random",'Random Generator'!C1360,'Random Generator'!I1360),0,1))-1,NORMINV(IF($B$1="Random",'Random Generator'!C1360,'Random Generator'!I1360),$B$3,$B$4))</f>
        <v>4.9053064382587275E-2</v>
      </c>
      <c r="D1375" s="64">
        <f>IF($B$5=1,EXP($E$3+$E$4*NORMINV(IF($B$1="Random",'Random Generator'!D1360,'Random Generator'!J1360),0,1))-1,NORMINV(IF($B$1="Random",'Random Generator'!D1360,'Random Generator'!J1360),$B$3,$B$4))</f>
        <v>0.14714812210041495</v>
      </c>
      <c r="E1375" s="64">
        <f>IF($B$5=1,EXP($E$3+$E$4*NORMINV(IF($B$1="Random",'Random Generator'!E1360,'Random Generator'!K1360),0,1))-1,NORMINV(IF($B$1="Random",'Random Generator'!E1360,'Random Generator'!K1360),$B$3,$B$4))</f>
        <v>0.19100319093889762</v>
      </c>
      <c r="F1375" s="64">
        <f>IF($B$5=1,EXP($E$3+$E$4*NORMINV(IF($B$1="Random",'Random Generator'!F1360,'Random Generator'!L1360),0,1))-1,NORMINV(IF($B$1="Random",'Random Generator'!F1360,'Random Generator'!L1360),$B$3,$B$4))</f>
        <v>6.7574208653866208E-2</v>
      </c>
      <c r="G1375" s="64"/>
      <c r="I1375" s="1">
        <f t="shared" si="243"/>
        <v>1359</v>
      </c>
      <c r="J1375" s="5">
        <f t="array" ref="J1375">GEOMEAN(B1375:F1375+1)-1</f>
        <v>0.11403890879557155</v>
      </c>
      <c r="K1375" s="5">
        <f t="shared" si="235"/>
        <v>1.9519454397785775E-2</v>
      </c>
      <c r="M1375" s="12">
        <f t="shared" si="236"/>
        <v>4.8054754256080433E-2</v>
      </c>
      <c r="N1375" s="68">
        <f t="shared" si="237"/>
        <v>1.570787463244578</v>
      </c>
      <c r="P1375" s="1">
        <f t="shared" si="244"/>
        <v>1359</v>
      </c>
      <c r="Q1375" s="5">
        <f t="shared" si="238"/>
        <v>0.11403890879557155</v>
      </c>
      <c r="R1375" s="5">
        <f t="shared" si="239"/>
        <v>9.9139936421184446E-3</v>
      </c>
      <c r="S1375" s="1"/>
      <c r="T1375" s="12">
        <f t="shared" si="234"/>
        <v>3.8140760613961988E-2</v>
      </c>
      <c r="U1375" s="68">
        <f t="shared" si="240"/>
        <v>1.6409337608663752</v>
      </c>
      <c r="V1375" s="68"/>
      <c r="W1375" s="68">
        <f t="shared" si="241"/>
        <v>1.7159388067082171</v>
      </c>
    </row>
    <row r="1376" spans="1:23">
      <c r="A1376" s="1">
        <f t="shared" si="242"/>
        <v>1360</v>
      </c>
      <c r="B1376" s="64">
        <f>IF($B$5=1,EXP($E$3+$E$4*NORMINV(IF($B$1="Random",'Random Generator'!B1361,'Random Generator'!H1361),0,1))-1,NORMINV(IF($B$1="Random",'Random Generator'!B1361,'Random Generator'!H1361),$B$3,$B$4))</f>
        <v>0.21914999409059033</v>
      </c>
      <c r="C1376" s="64">
        <f>IF($B$5=1,EXP($E$3+$E$4*NORMINV(IF($B$1="Random",'Random Generator'!C1361,'Random Generator'!I1361),0,1))-1,NORMINV(IF($B$1="Random",'Random Generator'!C1361,'Random Generator'!I1361),$B$3,$B$4))</f>
        <v>0.17963292148507848</v>
      </c>
      <c r="D1376" s="64">
        <f>IF($B$5=1,EXP($E$3+$E$4*NORMINV(IF($B$1="Random",'Random Generator'!D1361,'Random Generator'!J1361),0,1))-1,NORMINV(IF($B$1="Random",'Random Generator'!D1361,'Random Generator'!J1361),$B$3,$B$4))</f>
        <v>-2.1087391232367025E-2</v>
      </c>
      <c r="E1376" s="64">
        <f>IF($B$5=1,EXP($E$3+$E$4*NORMINV(IF($B$1="Random",'Random Generator'!E1361,'Random Generator'!K1361),0,1))-1,NORMINV(IF($B$1="Random",'Random Generator'!E1361,'Random Generator'!K1361),$B$3,$B$4))</f>
        <v>0.3225850643036543</v>
      </c>
      <c r="F1376" s="64">
        <f>IF($B$5=1,EXP($E$3+$E$4*NORMINV(IF($B$1="Random",'Random Generator'!F1361,'Random Generator'!L1361),0,1))-1,NORMINV(IF($B$1="Random",'Random Generator'!F1361,'Random Generator'!L1361),$B$3,$B$4))</f>
        <v>1.7464144746865751E-2</v>
      </c>
      <c r="G1376" s="64"/>
      <c r="I1376" s="1">
        <f t="shared" si="243"/>
        <v>1360</v>
      </c>
      <c r="J1376" s="5">
        <f t="array" ref="J1376">GEOMEAN(B1376:F1376+1)-1</f>
        <v>0.13631341820269505</v>
      </c>
      <c r="K1376" s="5">
        <f t="shared" si="235"/>
        <v>3.0656709101347525E-2</v>
      </c>
      <c r="M1376" s="12">
        <f t="shared" si="236"/>
        <v>-1.3192564354481774E-2</v>
      </c>
      <c r="N1376" s="68">
        <f t="shared" si="237"/>
        <v>1.652348032922075</v>
      </c>
      <c r="P1376" s="1">
        <f t="shared" si="244"/>
        <v>1360</v>
      </c>
      <c r="Q1376" s="5">
        <f t="shared" si="238"/>
        <v>0.13631341820269505</v>
      </c>
      <c r="R1376" s="5">
        <f t="shared" si="239"/>
        <v>2.1051248345680194E-2</v>
      </c>
      <c r="S1376" s="1"/>
      <c r="T1376" s="12">
        <f t="shared" si="234"/>
        <v>-3.4243812700161969E-2</v>
      </c>
      <c r="U1376" s="68">
        <f t="shared" si="240"/>
        <v>1.7253803793623728</v>
      </c>
      <c r="V1376" s="68"/>
      <c r="W1376" s="68">
        <f t="shared" si="241"/>
        <v>1.8944828383370345</v>
      </c>
    </row>
    <row r="1377" spans="1:23">
      <c r="A1377" s="1">
        <f t="shared" si="242"/>
        <v>1361</v>
      </c>
      <c r="B1377" s="64">
        <f>IF($B$5=1,EXP($E$3+$E$4*NORMINV(IF($B$1="Random",'Random Generator'!B1362,'Random Generator'!H1362),0,1))-1,NORMINV(IF($B$1="Random",'Random Generator'!B1362,'Random Generator'!H1362),$B$3,$B$4))</f>
        <v>3.4173725251866571E-2</v>
      </c>
      <c r="C1377" s="64">
        <f>IF($B$5=1,EXP($E$3+$E$4*NORMINV(IF($B$1="Random",'Random Generator'!C1362,'Random Generator'!I1362),0,1))-1,NORMINV(IF($B$1="Random",'Random Generator'!C1362,'Random Generator'!I1362),$B$3,$B$4))</f>
        <v>-6.3979292090462159E-2</v>
      </c>
      <c r="D1377" s="64">
        <f>IF($B$5=1,EXP($E$3+$E$4*NORMINV(IF($B$1="Random",'Random Generator'!D1362,'Random Generator'!J1362),0,1))-1,NORMINV(IF($B$1="Random",'Random Generator'!D1362,'Random Generator'!J1362),$B$3,$B$4))</f>
        <v>0.18334706449601357</v>
      </c>
      <c r="E1377" s="64">
        <f>IF($B$5=1,EXP($E$3+$E$4*NORMINV(IF($B$1="Random",'Random Generator'!E1362,'Random Generator'!K1362),0,1))-1,NORMINV(IF($B$1="Random",'Random Generator'!E1362,'Random Generator'!K1362),$B$3,$B$4))</f>
        <v>0.24526596416296687</v>
      </c>
      <c r="F1377" s="64">
        <f>IF($B$5=1,EXP($E$3+$E$4*NORMINV(IF($B$1="Random",'Random Generator'!F1362,'Random Generator'!L1362),0,1))-1,NORMINV(IF($B$1="Random",'Random Generator'!F1362,'Random Generator'!L1362),$B$3,$B$4))</f>
        <v>0.10454467718801452</v>
      </c>
      <c r="G1377" s="64"/>
      <c r="I1377" s="1">
        <f t="shared" si="243"/>
        <v>1361</v>
      </c>
      <c r="J1377" s="5">
        <f t="array" ref="J1377">GEOMEAN(B1377:F1377+1)-1</f>
        <v>9.5184528352385112E-2</v>
      </c>
      <c r="K1377" s="5">
        <f t="shared" si="235"/>
        <v>1.0092264176192557E-2</v>
      </c>
      <c r="M1377" s="12">
        <f t="shared" si="236"/>
        <v>9.4452413011821973E-2</v>
      </c>
      <c r="N1377" s="68">
        <f t="shared" si="237"/>
        <v>1.5042961244755475</v>
      </c>
      <c r="P1377" s="1">
        <f t="shared" si="244"/>
        <v>1361</v>
      </c>
      <c r="Q1377" s="5">
        <f t="shared" si="238"/>
        <v>9.5184528352385112E-2</v>
      </c>
      <c r="R1377" s="5">
        <f t="shared" si="239"/>
        <v>4.8680342052522668E-4</v>
      </c>
      <c r="S1377" s="1"/>
      <c r="T1377" s="12">
        <f t="shared" si="234"/>
        <v>9.3965609591296739E-2</v>
      </c>
      <c r="U1377" s="68">
        <f t="shared" si="240"/>
        <v>1.5720670949233579</v>
      </c>
      <c r="V1377" s="68"/>
      <c r="W1377" s="68">
        <f t="shared" si="241"/>
        <v>1.5755656341050888</v>
      </c>
    </row>
    <row r="1378" spans="1:23">
      <c r="A1378" s="1">
        <f t="shared" si="242"/>
        <v>1362</v>
      </c>
      <c r="B1378" s="64">
        <f>IF($B$5=1,EXP($E$3+$E$4*NORMINV(IF($B$1="Random",'Random Generator'!B1363,'Random Generator'!H1363),0,1))-1,NORMINV(IF($B$1="Random",'Random Generator'!B1363,'Random Generator'!H1363),$B$3,$B$4))</f>
        <v>9.4143429116908539E-3</v>
      </c>
      <c r="C1378" s="64">
        <f>IF($B$5=1,EXP($E$3+$E$4*NORMINV(IF($B$1="Random",'Random Generator'!C1363,'Random Generator'!I1363),0,1))-1,NORMINV(IF($B$1="Random",'Random Generator'!C1363,'Random Generator'!I1363),$B$3,$B$4))</f>
        <v>0.17585832271894675</v>
      </c>
      <c r="D1378" s="64">
        <f>IF($B$5=1,EXP($E$3+$E$4*NORMINV(IF($B$1="Random",'Random Generator'!D1363,'Random Generator'!J1363),0,1))-1,NORMINV(IF($B$1="Random",'Random Generator'!D1363,'Random Generator'!J1363),$B$3,$B$4))</f>
        <v>6.2998911596235274E-2</v>
      </c>
      <c r="E1378" s="64">
        <f>IF($B$5=1,EXP($E$3+$E$4*NORMINV(IF($B$1="Random",'Random Generator'!E1363,'Random Generator'!K1363),0,1))-1,NORMINV(IF($B$1="Random",'Random Generator'!E1363,'Random Generator'!K1363),$B$3,$B$4))</f>
        <v>1.1045433933375204E-2</v>
      </c>
      <c r="F1378" s="64">
        <f>IF($B$5=1,EXP($E$3+$E$4*NORMINV(IF($B$1="Random",'Random Generator'!F1363,'Random Generator'!L1363),0,1))-1,NORMINV(IF($B$1="Random",'Random Generator'!F1363,'Random Generator'!L1363),$B$3,$B$4))</f>
        <v>0.12780242712453949</v>
      </c>
      <c r="G1378" s="64"/>
      <c r="I1378" s="1">
        <f t="shared" si="243"/>
        <v>1362</v>
      </c>
      <c r="J1378" s="5">
        <f t="array" ref="J1378">GEOMEAN(B1378:F1378+1)-1</f>
        <v>7.5454886397690268E-2</v>
      </c>
      <c r="K1378" s="5">
        <f t="shared" si="235"/>
        <v>2.2744319884513559E-4</v>
      </c>
      <c r="M1378" s="12">
        <f t="shared" si="236"/>
        <v>0.12757498392569436</v>
      </c>
      <c r="N1378" s="68">
        <f t="shared" si="237"/>
        <v>1.437148685819621</v>
      </c>
      <c r="P1378" s="1">
        <f t="shared" si="244"/>
        <v>1362</v>
      </c>
      <c r="Q1378" s="5">
        <f t="shared" si="238"/>
        <v>7.5454886397690268E-2</v>
      </c>
      <c r="R1378" s="5">
        <f t="shared" si="239"/>
        <v>0</v>
      </c>
      <c r="S1378" s="1"/>
      <c r="T1378" s="12">
        <f t="shared" si="234"/>
        <v>0.12757498392569436</v>
      </c>
      <c r="U1378" s="68">
        <f t="shared" si="240"/>
        <v>1.438669331573877</v>
      </c>
      <c r="V1378" s="68"/>
      <c r="W1378" s="68">
        <f t="shared" si="241"/>
        <v>1.438669331573877</v>
      </c>
    </row>
    <row r="1379" spans="1:23">
      <c r="A1379" s="1">
        <f t="shared" si="242"/>
        <v>1363</v>
      </c>
      <c r="B1379" s="64">
        <f>IF($B$5=1,EXP($E$3+$E$4*NORMINV(IF($B$1="Random",'Random Generator'!B1364,'Random Generator'!H1364),0,1))-1,NORMINV(IF($B$1="Random",'Random Generator'!B1364,'Random Generator'!H1364),$B$3,$B$4))</f>
        <v>-8.4697730868606547E-2</v>
      </c>
      <c r="C1379" s="64">
        <f>IF($B$5=1,EXP($E$3+$E$4*NORMINV(IF($B$1="Random",'Random Generator'!C1364,'Random Generator'!I1364),0,1))-1,NORMINV(IF($B$1="Random",'Random Generator'!C1364,'Random Generator'!I1364),$B$3,$B$4))</f>
        <v>9.3443642445284691E-2</v>
      </c>
      <c r="D1379" s="64">
        <f>IF($B$5=1,EXP($E$3+$E$4*NORMINV(IF($B$1="Random",'Random Generator'!D1364,'Random Generator'!J1364),0,1))-1,NORMINV(IF($B$1="Random",'Random Generator'!D1364,'Random Generator'!J1364),$B$3,$B$4))</f>
        <v>-0.129104341752875</v>
      </c>
      <c r="E1379" s="64">
        <f>IF($B$5=1,EXP($E$3+$E$4*NORMINV(IF($B$1="Random",'Random Generator'!E1364,'Random Generator'!K1364),0,1))-1,NORMINV(IF($B$1="Random",'Random Generator'!E1364,'Random Generator'!K1364),$B$3,$B$4))</f>
        <v>1.3210097269766408E-2</v>
      </c>
      <c r="F1379" s="64">
        <f>IF($B$5=1,EXP($E$3+$E$4*NORMINV(IF($B$1="Random",'Random Generator'!F1364,'Random Generator'!L1364),0,1))-1,NORMINV(IF($B$1="Random",'Random Generator'!F1364,'Random Generator'!L1364),$B$3,$B$4))</f>
        <v>0.2708627317648733</v>
      </c>
      <c r="G1379" s="64"/>
      <c r="I1379" s="1">
        <f t="shared" si="243"/>
        <v>1363</v>
      </c>
      <c r="J1379" s="5">
        <f t="array" ref="J1379">GEOMEAN(B1379:F1379+1)-1</f>
        <v>2.3352003878631455E-2</v>
      </c>
      <c r="K1379" s="5">
        <f t="shared" si="235"/>
        <v>0</v>
      </c>
      <c r="M1379" s="12">
        <f t="shared" si="236"/>
        <v>0.2708627317648733</v>
      </c>
      <c r="N1379" s="68">
        <f t="shared" si="237"/>
        <v>1.1223420162703284</v>
      </c>
      <c r="P1379" s="1">
        <f t="shared" si="244"/>
        <v>1363</v>
      </c>
      <c r="Q1379" s="5">
        <f t="shared" si="238"/>
        <v>2.3352003878631455E-2</v>
      </c>
      <c r="R1379" s="5">
        <f t="shared" si="239"/>
        <v>0</v>
      </c>
      <c r="S1379" s="1"/>
      <c r="T1379" s="12">
        <f t="shared" si="234"/>
        <v>0.2708627317648733</v>
      </c>
      <c r="U1379" s="68">
        <f t="shared" si="240"/>
        <v>1.1223420162703284</v>
      </c>
      <c r="V1379" s="68"/>
      <c r="W1379" s="68">
        <f t="shared" si="241"/>
        <v>1.1223420162703284</v>
      </c>
    </row>
    <row r="1380" spans="1:23">
      <c r="A1380" s="1">
        <f t="shared" si="242"/>
        <v>1364</v>
      </c>
      <c r="B1380" s="64">
        <f>IF($B$5=1,EXP($E$3+$E$4*NORMINV(IF($B$1="Random",'Random Generator'!B1365,'Random Generator'!H1365),0,1))-1,NORMINV(IF($B$1="Random",'Random Generator'!B1365,'Random Generator'!H1365),$B$3,$B$4))</f>
        <v>-3.5052226560507771E-2</v>
      </c>
      <c r="C1380" s="64">
        <f>IF($B$5=1,EXP($E$3+$E$4*NORMINV(IF($B$1="Random",'Random Generator'!C1365,'Random Generator'!I1365),0,1))-1,NORMINV(IF($B$1="Random",'Random Generator'!C1365,'Random Generator'!I1365),$B$3,$B$4))</f>
        <v>-4.552408506420258E-2</v>
      </c>
      <c r="D1380" s="64">
        <f>IF($B$5=1,EXP($E$3+$E$4*NORMINV(IF($B$1="Random",'Random Generator'!D1365,'Random Generator'!J1365),0,1))-1,NORMINV(IF($B$1="Random",'Random Generator'!D1365,'Random Generator'!J1365),$B$3,$B$4))</f>
        <v>6.7040154816691455E-2</v>
      </c>
      <c r="E1380" s="64">
        <f>IF($B$5=1,EXP($E$3+$E$4*NORMINV(IF($B$1="Random",'Random Generator'!E1365,'Random Generator'!K1365),0,1))-1,NORMINV(IF($B$1="Random",'Random Generator'!E1365,'Random Generator'!K1365),$B$3,$B$4))</f>
        <v>3.4841039784186068E-2</v>
      </c>
      <c r="F1380" s="64">
        <f>IF($B$5=1,EXP($E$3+$E$4*NORMINV(IF($B$1="Random",'Random Generator'!F1365,'Random Generator'!L1365),0,1))-1,NORMINV(IF($B$1="Random",'Random Generator'!F1365,'Random Generator'!L1365),$B$3,$B$4))</f>
        <v>0.40598992171531423</v>
      </c>
      <c r="G1380" s="64"/>
      <c r="I1380" s="1">
        <f t="shared" si="243"/>
        <v>1364</v>
      </c>
      <c r="J1380" s="5">
        <f t="array" ref="J1380">GEOMEAN(B1380:F1380+1)-1</f>
        <v>7.4140469232566675E-2</v>
      </c>
      <c r="K1380" s="5">
        <f t="shared" si="235"/>
        <v>0</v>
      </c>
      <c r="M1380" s="12">
        <f t="shared" si="236"/>
        <v>0.40598992171531423</v>
      </c>
      <c r="N1380" s="68">
        <f t="shared" si="237"/>
        <v>1.4298991127638796</v>
      </c>
      <c r="P1380" s="1">
        <f t="shared" si="244"/>
        <v>1364</v>
      </c>
      <c r="Q1380" s="5">
        <f t="shared" si="238"/>
        <v>7.4140469232566675E-2</v>
      </c>
      <c r="R1380" s="5">
        <f t="shared" si="239"/>
        <v>0</v>
      </c>
      <c r="S1380" s="1"/>
      <c r="T1380" s="12">
        <f t="shared" si="234"/>
        <v>0.40598992171531423</v>
      </c>
      <c r="U1380" s="68">
        <f t="shared" si="240"/>
        <v>1.4298991127638796</v>
      </c>
      <c r="V1380" s="68"/>
      <c r="W1380" s="68">
        <f t="shared" si="241"/>
        <v>1.4298991127638796</v>
      </c>
    </row>
    <row r="1381" spans="1:23">
      <c r="A1381" s="1">
        <f t="shared" si="242"/>
        <v>1365</v>
      </c>
      <c r="B1381" s="64">
        <f>IF($B$5=1,EXP($E$3+$E$4*NORMINV(IF($B$1="Random",'Random Generator'!B1366,'Random Generator'!H1366),0,1))-1,NORMINV(IF($B$1="Random",'Random Generator'!B1366,'Random Generator'!H1366),$B$3,$B$4))</f>
        <v>-4.3710227838316462E-2</v>
      </c>
      <c r="C1381" s="64">
        <f>IF($B$5=1,EXP($E$3+$E$4*NORMINV(IF($B$1="Random",'Random Generator'!C1366,'Random Generator'!I1366),0,1))-1,NORMINV(IF($B$1="Random",'Random Generator'!C1366,'Random Generator'!I1366),$B$3,$B$4))</f>
        <v>0.24319470812069111</v>
      </c>
      <c r="D1381" s="64">
        <f>IF($B$5=1,EXP($E$3+$E$4*NORMINV(IF($B$1="Random",'Random Generator'!D1366,'Random Generator'!J1366),0,1))-1,NORMINV(IF($B$1="Random",'Random Generator'!D1366,'Random Generator'!J1366),$B$3,$B$4))</f>
        <v>3.9467428055096621E-2</v>
      </c>
      <c r="E1381" s="64">
        <f>IF($B$5=1,EXP($E$3+$E$4*NORMINV(IF($B$1="Random",'Random Generator'!E1366,'Random Generator'!K1366),0,1))-1,NORMINV(IF($B$1="Random",'Random Generator'!E1366,'Random Generator'!K1366),$B$3,$B$4))</f>
        <v>0.16258640918493827</v>
      </c>
      <c r="F1381" s="64">
        <f>IF($B$5=1,EXP($E$3+$E$4*NORMINV(IF($B$1="Random",'Random Generator'!F1366,'Random Generator'!L1366),0,1))-1,NORMINV(IF($B$1="Random",'Random Generator'!F1366,'Random Generator'!L1366),$B$3,$B$4))</f>
        <v>4.1039869297814446E-2</v>
      </c>
      <c r="G1381" s="64"/>
      <c r="I1381" s="1">
        <f t="shared" si="243"/>
        <v>1365</v>
      </c>
      <c r="J1381" s="5">
        <f t="array" ref="J1381">GEOMEAN(B1381:F1381+1)-1</f>
        <v>8.3843133503239242E-2</v>
      </c>
      <c r="K1381" s="5">
        <f t="shared" si="235"/>
        <v>4.4215667516196225E-3</v>
      </c>
      <c r="M1381" s="12">
        <f t="shared" si="236"/>
        <v>3.6618302546194824E-2</v>
      </c>
      <c r="N1381" s="68">
        <f t="shared" si="237"/>
        <v>1.4653975291083015</v>
      </c>
      <c r="P1381" s="1">
        <f t="shared" si="244"/>
        <v>1365</v>
      </c>
      <c r="Q1381" s="5">
        <f t="shared" si="238"/>
        <v>8.3843133503239242E-2</v>
      </c>
      <c r="R1381" s="5">
        <f t="shared" si="239"/>
        <v>0</v>
      </c>
      <c r="S1381" s="1"/>
      <c r="T1381" s="12">
        <f t="shared" si="234"/>
        <v>3.6618302546194824E-2</v>
      </c>
      <c r="U1381" s="68">
        <f t="shared" si="240"/>
        <v>1.4956574989335456</v>
      </c>
      <c r="V1381" s="68"/>
      <c r="W1381" s="68">
        <f t="shared" si="241"/>
        <v>1.4956574989335456</v>
      </c>
    </row>
    <row r="1382" spans="1:23">
      <c r="A1382" s="1">
        <f t="shared" si="242"/>
        <v>1366</v>
      </c>
      <c r="B1382" s="64">
        <f>IF($B$5=1,EXP($E$3+$E$4*NORMINV(IF($B$1="Random",'Random Generator'!B1367,'Random Generator'!H1367),0,1))-1,NORMINV(IF($B$1="Random",'Random Generator'!B1367,'Random Generator'!H1367),$B$3,$B$4))</f>
        <v>0.22679392093198625</v>
      </c>
      <c r="C1382" s="64">
        <f>IF($B$5=1,EXP($E$3+$E$4*NORMINV(IF($B$1="Random",'Random Generator'!C1367,'Random Generator'!I1367),0,1))-1,NORMINV(IF($B$1="Random",'Random Generator'!C1367,'Random Generator'!I1367),$B$3,$B$4))</f>
        <v>0.19090126545701591</v>
      </c>
      <c r="D1382" s="64">
        <f>IF($B$5=1,EXP($E$3+$E$4*NORMINV(IF($B$1="Random",'Random Generator'!D1367,'Random Generator'!J1367),0,1))-1,NORMINV(IF($B$1="Random",'Random Generator'!D1367,'Random Generator'!J1367),$B$3,$B$4))</f>
        <v>0.23124381790200155</v>
      </c>
      <c r="E1382" s="64">
        <f>IF($B$5=1,EXP($E$3+$E$4*NORMINV(IF($B$1="Random",'Random Generator'!E1367,'Random Generator'!K1367),0,1))-1,NORMINV(IF($B$1="Random",'Random Generator'!E1367,'Random Generator'!K1367),$B$3,$B$4))</f>
        <v>0.10827320213443725</v>
      </c>
      <c r="F1382" s="64">
        <f>IF($B$5=1,EXP($E$3+$E$4*NORMINV(IF($B$1="Random",'Random Generator'!F1367,'Random Generator'!L1367),0,1))-1,NORMINV(IF($B$1="Random",'Random Generator'!F1367,'Random Generator'!L1367),$B$3,$B$4))</f>
        <v>0.14902459706209403</v>
      </c>
      <c r="G1382" s="64"/>
      <c r="I1382" s="1">
        <f t="shared" si="243"/>
        <v>1366</v>
      </c>
      <c r="J1382" s="5">
        <f t="array" ref="J1382">GEOMEAN(B1382:F1382+1)-1</f>
        <v>0.18030302060634895</v>
      </c>
      <c r="K1382" s="5">
        <f t="shared" si="235"/>
        <v>5.2651510303174477E-2</v>
      </c>
      <c r="M1382" s="12">
        <f t="shared" si="236"/>
        <v>9.6373086758919563E-2</v>
      </c>
      <c r="N1382" s="68">
        <f t="shared" si="237"/>
        <v>1.8233688433032376</v>
      </c>
      <c r="P1382" s="1">
        <f t="shared" si="244"/>
        <v>1366</v>
      </c>
      <c r="Q1382" s="5">
        <f t="shared" si="238"/>
        <v>0.18030302060634895</v>
      </c>
      <c r="R1382" s="5">
        <f t="shared" si="239"/>
        <v>4.3046049547507147E-2</v>
      </c>
      <c r="S1382" s="1"/>
      <c r="T1382" s="12">
        <f t="shared" si="234"/>
        <v>5.3327037211412416E-2</v>
      </c>
      <c r="U1382" s="68">
        <f t="shared" si="240"/>
        <v>1.9023614559486215</v>
      </c>
      <c r="V1382" s="68"/>
      <c r="W1382" s="68">
        <f t="shared" si="241"/>
        <v>2.2906967139059526</v>
      </c>
    </row>
    <row r="1383" spans="1:23">
      <c r="A1383" s="1">
        <f t="shared" si="242"/>
        <v>1367</v>
      </c>
      <c r="B1383" s="64">
        <f>IF($B$5=1,EXP($E$3+$E$4*NORMINV(IF($B$1="Random",'Random Generator'!B1368,'Random Generator'!H1368),0,1))-1,NORMINV(IF($B$1="Random",'Random Generator'!B1368,'Random Generator'!H1368),$B$3,$B$4))</f>
        <v>-0.14414079612316544</v>
      </c>
      <c r="C1383" s="64">
        <f>IF($B$5=1,EXP($E$3+$E$4*NORMINV(IF($B$1="Random",'Random Generator'!C1368,'Random Generator'!I1368),0,1))-1,NORMINV(IF($B$1="Random",'Random Generator'!C1368,'Random Generator'!I1368),$B$3,$B$4))</f>
        <v>0.10754465730363072</v>
      </c>
      <c r="D1383" s="64">
        <f>IF($B$5=1,EXP($E$3+$E$4*NORMINV(IF($B$1="Random",'Random Generator'!D1368,'Random Generator'!J1368),0,1))-1,NORMINV(IF($B$1="Random",'Random Generator'!D1368,'Random Generator'!J1368),$B$3,$B$4))</f>
        <v>5.4633221592194747E-2</v>
      </c>
      <c r="E1383" s="64">
        <f>IF($B$5=1,EXP($E$3+$E$4*NORMINV(IF($B$1="Random",'Random Generator'!E1368,'Random Generator'!K1368),0,1))-1,NORMINV(IF($B$1="Random",'Random Generator'!E1368,'Random Generator'!K1368),$B$3,$B$4))</f>
        <v>0.12672781360468877</v>
      </c>
      <c r="F1383" s="64">
        <f>IF($B$5=1,EXP($E$3+$E$4*NORMINV(IF($B$1="Random",'Random Generator'!F1368,'Random Generator'!L1368),0,1))-1,NORMINV(IF($B$1="Random",'Random Generator'!F1368,'Random Generator'!L1368),$B$3,$B$4))</f>
        <v>0.22265591550228869</v>
      </c>
      <c r="G1383" s="64"/>
      <c r="I1383" s="1">
        <f t="shared" si="243"/>
        <v>1367</v>
      </c>
      <c r="J1383" s="5">
        <f t="array" ref="J1383">GEOMEAN(B1383:F1383+1)-1</f>
        <v>6.6099298621149272E-2</v>
      </c>
      <c r="K1383" s="5">
        <f t="shared" si="235"/>
        <v>0</v>
      </c>
      <c r="M1383" s="12">
        <f t="shared" si="236"/>
        <v>0.22265591550228869</v>
      </c>
      <c r="N1383" s="68">
        <f t="shared" si="237"/>
        <v>1.3771723294754017</v>
      </c>
      <c r="P1383" s="1">
        <f t="shared" si="244"/>
        <v>1367</v>
      </c>
      <c r="Q1383" s="5">
        <f t="shared" si="238"/>
        <v>6.6099298621149272E-2</v>
      </c>
      <c r="R1383" s="5">
        <f t="shared" si="239"/>
        <v>0</v>
      </c>
      <c r="S1383" s="1"/>
      <c r="T1383" s="12">
        <f t="shared" si="234"/>
        <v>0.22265591550228869</v>
      </c>
      <c r="U1383" s="68">
        <f t="shared" si="240"/>
        <v>1.3771723294754017</v>
      </c>
      <c r="V1383" s="68"/>
      <c r="W1383" s="68">
        <f t="shared" si="241"/>
        <v>1.3771723294754017</v>
      </c>
    </row>
    <row r="1384" spans="1:23">
      <c r="A1384" s="1">
        <f t="shared" si="242"/>
        <v>1368</v>
      </c>
      <c r="B1384" s="64">
        <f>IF($B$5=1,EXP($E$3+$E$4*NORMINV(IF($B$1="Random",'Random Generator'!B1369,'Random Generator'!H1369),0,1))-1,NORMINV(IF($B$1="Random",'Random Generator'!B1369,'Random Generator'!H1369),$B$3,$B$4))</f>
        <v>3.1995271111441292E-2</v>
      </c>
      <c r="C1384" s="64">
        <f>IF($B$5=1,EXP($E$3+$E$4*NORMINV(IF($B$1="Random",'Random Generator'!C1369,'Random Generator'!I1369),0,1))-1,NORMINV(IF($B$1="Random",'Random Generator'!C1369,'Random Generator'!I1369),$B$3,$B$4))</f>
        <v>6.3541823916868356E-2</v>
      </c>
      <c r="D1384" s="64">
        <f>IF($B$5=1,EXP($E$3+$E$4*NORMINV(IF($B$1="Random",'Random Generator'!D1369,'Random Generator'!J1369),0,1))-1,NORMINV(IF($B$1="Random",'Random Generator'!D1369,'Random Generator'!J1369),$B$3,$B$4))</f>
        <v>0.25997206918149551</v>
      </c>
      <c r="E1384" s="64">
        <f>IF($B$5=1,EXP($E$3+$E$4*NORMINV(IF($B$1="Random",'Random Generator'!E1369,'Random Generator'!K1369),0,1))-1,NORMINV(IF($B$1="Random",'Random Generator'!E1369,'Random Generator'!K1369),$B$3,$B$4))</f>
        <v>8.4688903737095478E-2</v>
      </c>
      <c r="F1384" s="64">
        <f>IF($B$5=1,EXP($E$3+$E$4*NORMINV(IF($B$1="Random",'Random Generator'!F1369,'Random Generator'!L1369),0,1))-1,NORMINV(IF($B$1="Random",'Random Generator'!F1369,'Random Generator'!L1369),$B$3,$B$4))</f>
        <v>0.13997298929307611</v>
      </c>
      <c r="G1384" s="64"/>
      <c r="I1384" s="1">
        <f t="shared" si="243"/>
        <v>1368</v>
      </c>
      <c r="J1384" s="5">
        <f t="array" ref="J1384">GEOMEAN(B1384:F1384+1)-1</f>
        <v>0.11326509207396707</v>
      </c>
      <c r="K1384" s="5">
        <f t="shared" si="235"/>
        <v>1.9132546036983535E-2</v>
      </c>
      <c r="M1384" s="12">
        <f t="shared" si="236"/>
        <v>0.12084044325609258</v>
      </c>
      <c r="N1384" s="68">
        <f t="shared" si="237"/>
        <v>1.5680130891714874</v>
      </c>
      <c r="P1384" s="1">
        <f t="shared" si="244"/>
        <v>1368</v>
      </c>
      <c r="Q1384" s="5">
        <f t="shared" si="238"/>
        <v>0.11326509207396707</v>
      </c>
      <c r="R1384" s="5">
        <f t="shared" si="239"/>
        <v>9.5270852813162041E-3</v>
      </c>
      <c r="S1384" s="1"/>
      <c r="T1384" s="12">
        <f t="shared" si="234"/>
        <v>0.11131335797477637</v>
      </c>
      <c r="U1384" s="68">
        <f t="shared" si="240"/>
        <v>1.6380606883510147</v>
      </c>
      <c r="V1384" s="68"/>
      <c r="W1384" s="68">
        <f t="shared" si="241"/>
        <v>1.7099875836893978</v>
      </c>
    </row>
    <row r="1385" spans="1:23">
      <c r="A1385" s="1">
        <f t="shared" si="242"/>
        <v>1369</v>
      </c>
      <c r="B1385" s="64">
        <f>IF($B$5=1,EXP($E$3+$E$4*NORMINV(IF($B$1="Random",'Random Generator'!B1370,'Random Generator'!H1370),0,1))-1,NORMINV(IF($B$1="Random",'Random Generator'!B1370,'Random Generator'!H1370),$B$3,$B$4))</f>
        <v>9.3749740913035673E-2</v>
      </c>
      <c r="C1385" s="64">
        <f>IF($B$5=1,EXP($E$3+$E$4*NORMINV(IF($B$1="Random",'Random Generator'!C1370,'Random Generator'!I1370),0,1))-1,NORMINV(IF($B$1="Random",'Random Generator'!C1370,'Random Generator'!I1370),$B$3,$B$4))</f>
        <v>0.12403738810197429</v>
      </c>
      <c r="D1385" s="64">
        <f>IF($B$5=1,EXP($E$3+$E$4*NORMINV(IF($B$1="Random",'Random Generator'!D1370,'Random Generator'!J1370),0,1))-1,NORMINV(IF($B$1="Random",'Random Generator'!D1370,'Random Generator'!J1370),$B$3,$B$4))</f>
        <v>-0.10931361182490007</v>
      </c>
      <c r="E1385" s="64">
        <f>IF($B$5=1,EXP($E$3+$E$4*NORMINV(IF($B$1="Random",'Random Generator'!E1370,'Random Generator'!K1370),0,1))-1,NORMINV(IF($B$1="Random",'Random Generator'!E1370,'Random Generator'!K1370),$B$3,$B$4))</f>
        <v>8.3772520871029155E-2</v>
      </c>
      <c r="F1385" s="64">
        <f>IF($B$5=1,EXP($E$3+$E$4*NORMINV(IF($B$1="Random",'Random Generator'!F1370,'Random Generator'!L1370),0,1))-1,NORMINV(IF($B$1="Random",'Random Generator'!F1370,'Random Generator'!L1370),$B$3,$B$4))</f>
        <v>-1.8069484307280503E-2</v>
      </c>
      <c r="G1385" s="64"/>
      <c r="I1385" s="1">
        <f t="shared" si="243"/>
        <v>1369</v>
      </c>
      <c r="J1385" s="5">
        <f t="array" ref="J1385">GEOMEAN(B1385:F1385+1)-1</f>
        <v>3.1070794701590465E-2</v>
      </c>
      <c r="K1385" s="5">
        <f t="shared" si="235"/>
        <v>0</v>
      </c>
      <c r="M1385" s="12">
        <f t="shared" si="236"/>
        <v>-1.8069484307280503E-2</v>
      </c>
      <c r="N1385" s="68">
        <f t="shared" si="237"/>
        <v>1.1653125609058503</v>
      </c>
      <c r="P1385" s="1">
        <f t="shared" si="244"/>
        <v>1369</v>
      </c>
      <c r="Q1385" s="5">
        <f t="shared" si="238"/>
        <v>3.1070794701590465E-2</v>
      </c>
      <c r="R1385" s="5">
        <f t="shared" si="239"/>
        <v>0</v>
      </c>
      <c r="S1385" s="1"/>
      <c r="T1385" s="12">
        <f t="shared" si="234"/>
        <v>-1.8069484307280503E-2</v>
      </c>
      <c r="U1385" s="68">
        <f t="shared" si="240"/>
        <v>1.1653125609058503</v>
      </c>
      <c r="V1385" s="68"/>
      <c r="W1385" s="68">
        <f t="shared" si="241"/>
        <v>1.1653125609058503</v>
      </c>
    </row>
    <row r="1386" spans="1:23">
      <c r="A1386" s="1">
        <f t="shared" si="242"/>
        <v>1370</v>
      </c>
      <c r="B1386" s="64">
        <f>IF($B$5=1,EXP($E$3+$E$4*NORMINV(IF($B$1="Random",'Random Generator'!B1371,'Random Generator'!H1371),0,1))-1,NORMINV(IF($B$1="Random",'Random Generator'!B1371,'Random Generator'!H1371),$B$3,$B$4))</f>
        <v>0.13125186019185153</v>
      </c>
      <c r="C1386" s="64">
        <f>IF($B$5=1,EXP($E$3+$E$4*NORMINV(IF($B$1="Random",'Random Generator'!C1371,'Random Generator'!I1371),0,1))-1,NORMINV(IF($B$1="Random",'Random Generator'!C1371,'Random Generator'!I1371),$B$3,$B$4))</f>
        <v>0.31942208234801583</v>
      </c>
      <c r="D1386" s="64">
        <f>IF($B$5=1,EXP($E$3+$E$4*NORMINV(IF($B$1="Random",'Random Generator'!D1371,'Random Generator'!J1371),0,1))-1,NORMINV(IF($B$1="Random",'Random Generator'!D1371,'Random Generator'!J1371),$B$3,$B$4))</f>
        <v>-0.11378134441582222</v>
      </c>
      <c r="E1386" s="64">
        <f>IF($B$5=1,EXP($E$3+$E$4*NORMINV(IF($B$1="Random",'Random Generator'!E1371,'Random Generator'!K1371),0,1))-1,NORMINV(IF($B$1="Random",'Random Generator'!E1371,'Random Generator'!K1371),$B$3,$B$4))</f>
        <v>0.18822063449397342</v>
      </c>
      <c r="F1386" s="64">
        <f>IF($B$5=1,EXP($E$3+$E$4*NORMINV(IF($B$1="Random",'Random Generator'!F1371,'Random Generator'!L1371),0,1))-1,NORMINV(IF($B$1="Random",'Random Generator'!F1371,'Random Generator'!L1371),$B$3,$B$4))</f>
        <v>0.23440636030985962</v>
      </c>
      <c r="G1386" s="64"/>
      <c r="I1386" s="1">
        <f t="shared" si="243"/>
        <v>1370</v>
      </c>
      <c r="J1386" s="5">
        <f t="array" ref="J1386">GEOMEAN(B1386:F1386+1)-1</f>
        <v>0.1417416304681085</v>
      </c>
      <c r="K1386" s="5">
        <f t="shared" si="235"/>
        <v>3.3370815234054253E-2</v>
      </c>
      <c r="M1386" s="12">
        <f t="shared" si="236"/>
        <v>0.20103554507580537</v>
      </c>
      <c r="N1386" s="68">
        <f t="shared" si="237"/>
        <v>1.6727283161820568</v>
      </c>
      <c r="P1386" s="1">
        <f t="shared" si="244"/>
        <v>1370</v>
      </c>
      <c r="Q1386" s="5">
        <f t="shared" si="238"/>
        <v>0.1417416304681085</v>
      </c>
      <c r="R1386" s="5">
        <f t="shared" si="239"/>
        <v>2.3765354478386923E-2</v>
      </c>
      <c r="S1386" s="1"/>
      <c r="T1386" s="12">
        <f t="shared" si="234"/>
        <v>0.17727019059741844</v>
      </c>
      <c r="U1386" s="68">
        <f t="shared" si="240"/>
        <v>1.7464772730292779</v>
      </c>
      <c r="V1386" s="68"/>
      <c r="W1386" s="68">
        <f t="shared" si="241"/>
        <v>1.9401673128074943</v>
      </c>
    </row>
    <row r="1387" spans="1:23">
      <c r="A1387" s="1">
        <f t="shared" si="242"/>
        <v>1371</v>
      </c>
      <c r="B1387" s="64">
        <f>IF($B$5=1,EXP($E$3+$E$4*NORMINV(IF($B$1="Random",'Random Generator'!B1372,'Random Generator'!H1372),0,1))-1,NORMINV(IF($B$1="Random",'Random Generator'!B1372,'Random Generator'!H1372),$B$3,$B$4))</f>
        <v>4.7715283728631874E-2</v>
      </c>
      <c r="C1387" s="64">
        <f>IF($B$5=1,EXP($E$3+$E$4*NORMINV(IF($B$1="Random",'Random Generator'!C1372,'Random Generator'!I1372),0,1))-1,NORMINV(IF($B$1="Random",'Random Generator'!C1372,'Random Generator'!I1372),$B$3,$B$4))</f>
        <v>-5.7883492199274356E-3</v>
      </c>
      <c r="D1387" s="64">
        <f>IF($B$5=1,EXP($E$3+$E$4*NORMINV(IF($B$1="Random",'Random Generator'!D1372,'Random Generator'!J1372),0,1))-1,NORMINV(IF($B$1="Random",'Random Generator'!D1372,'Random Generator'!J1372),$B$3,$B$4))</f>
        <v>0.24377078859185231</v>
      </c>
      <c r="E1387" s="64">
        <f>IF($B$5=1,EXP($E$3+$E$4*NORMINV(IF($B$1="Random",'Random Generator'!E1372,'Random Generator'!K1372),0,1))-1,NORMINV(IF($B$1="Random",'Random Generator'!E1372,'Random Generator'!K1372),$B$3,$B$4))</f>
        <v>8.256724988932862E-2</v>
      </c>
      <c r="F1387" s="64">
        <f>IF($B$5=1,EXP($E$3+$E$4*NORMINV(IF($B$1="Random",'Random Generator'!F1372,'Random Generator'!L1372),0,1))-1,NORMINV(IF($B$1="Random",'Random Generator'!F1372,'Random Generator'!L1372),$B$3,$B$4))</f>
        <v>-8.9606214455491329E-2</v>
      </c>
      <c r="G1387" s="64"/>
      <c r="I1387" s="1">
        <f t="shared" si="243"/>
        <v>1371</v>
      </c>
      <c r="J1387" s="5">
        <f t="array" ref="J1387">GEOMEAN(B1387:F1387+1)-1</f>
        <v>5.0096787440730095E-2</v>
      </c>
      <c r="K1387" s="5">
        <f t="shared" si="235"/>
        <v>0</v>
      </c>
      <c r="M1387" s="12">
        <f t="shared" si="236"/>
        <v>-8.9606214455491329E-2</v>
      </c>
      <c r="N1387" s="68">
        <f t="shared" si="237"/>
        <v>1.2768698996497367</v>
      </c>
      <c r="P1387" s="1">
        <f t="shared" si="244"/>
        <v>1371</v>
      </c>
      <c r="Q1387" s="5">
        <f t="shared" si="238"/>
        <v>5.0096787440730095E-2</v>
      </c>
      <c r="R1387" s="5">
        <f t="shared" si="239"/>
        <v>0</v>
      </c>
      <c r="S1387" s="1"/>
      <c r="T1387" s="12">
        <f t="shared" si="234"/>
        <v>-8.9606214455491329E-2</v>
      </c>
      <c r="U1387" s="68">
        <f t="shared" si="240"/>
        <v>1.2768698996497367</v>
      </c>
      <c r="V1387" s="68"/>
      <c r="W1387" s="68">
        <f t="shared" si="241"/>
        <v>1.2768698996497367</v>
      </c>
    </row>
    <row r="1388" spans="1:23">
      <c r="A1388" s="1">
        <f t="shared" si="242"/>
        <v>1372</v>
      </c>
      <c r="B1388" s="64">
        <f>IF($B$5=1,EXP($E$3+$E$4*NORMINV(IF($B$1="Random",'Random Generator'!B1373,'Random Generator'!H1373),0,1))-1,NORMINV(IF($B$1="Random",'Random Generator'!B1373,'Random Generator'!H1373),$B$3,$B$4))</f>
        <v>0.1858927734464948</v>
      </c>
      <c r="C1388" s="64">
        <f>IF($B$5=1,EXP($E$3+$E$4*NORMINV(IF($B$1="Random",'Random Generator'!C1373,'Random Generator'!I1373),0,1))-1,NORMINV(IF($B$1="Random",'Random Generator'!C1373,'Random Generator'!I1373),$B$3,$B$4))</f>
        <v>0.10586153458609004</v>
      </c>
      <c r="D1388" s="64">
        <f>IF($B$5=1,EXP($E$3+$E$4*NORMINV(IF($B$1="Random",'Random Generator'!D1373,'Random Generator'!J1373),0,1))-1,NORMINV(IF($B$1="Random",'Random Generator'!D1373,'Random Generator'!J1373),$B$3,$B$4))</f>
        <v>4.4875197941347533E-3</v>
      </c>
      <c r="E1388" s="64">
        <f>IF($B$5=1,EXP($E$3+$E$4*NORMINV(IF($B$1="Random",'Random Generator'!E1373,'Random Generator'!K1373),0,1))-1,NORMINV(IF($B$1="Random",'Random Generator'!E1373,'Random Generator'!K1373),$B$3,$B$4))</f>
        <v>0.21720241695595632</v>
      </c>
      <c r="F1388" s="64">
        <f>IF($B$5=1,EXP($E$3+$E$4*NORMINV(IF($B$1="Random",'Random Generator'!F1373,'Random Generator'!L1373),0,1))-1,NORMINV(IF($B$1="Random",'Random Generator'!F1373,'Random Generator'!L1373),$B$3,$B$4))</f>
        <v>0.29878629567013149</v>
      </c>
      <c r="G1388" s="64"/>
      <c r="I1388" s="1">
        <f t="shared" si="243"/>
        <v>1372</v>
      </c>
      <c r="J1388" s="5">
        <f t="array" ref="J1388">GEOMEAN(B1388:F1388+1)-1</f>
        <v>0.15802582513461316</v>
      </c>
      <c r="K1388" s="5">
        <f t="shared" si="235"/>
        <v>4.1512912567306583E-2</v>
      </c>
      <c r="M1388" s="12">
        <f t="shared" si="236"/>
        <v>0.25727338310282488</v>
      </c>
      <c r="N1388" s="68">
        <f t="shared" si="237"/>
        <v>1.7350769903439616</v>
      </c>
      <c r="P1388" s="1">
        <f t="shared" si="244"/>
        <v>1372</v>
      </c>
      <c r="Q1388" s="5">
        <f t="shared" si="238"/>
        <v>0.15802582513461316</v>
      </c>
      <c r="R1388" s="5">
        <f t="shared" si="239"/>
        <v>3.1907451811639252E-2</v>
      </c>
      <c r="S1388" s="1"/>
      <c r="T1388" s="12">
        <f t="shared" si="234"/>
        <v>0.22536593129118562</v>
      </c>
      <c r="U1388" s="68">
        <f t="shared" si="240"/>
        <v>1.8110073861497151</v>
      </c>
      <c r="V1388" s="68"/>
      <c r="W1388" s="68">
        <f t="shared" si="241"/>
        <v>2.0825297944187597</v>
      </c>
    </row>
    <row r="1389" spans="1:23">
      <c r="A1389" s="1">
        <f t="shared" si="242"/>
        <v>1373</v>
      </c>
      <c r="B1389" s="64">
        <f>IF($B$5=1,EXP($E$3+$E$4*NORMINV(IF($B$1="Random",'Random Generator'!B1374,'Random Generator'!H1374),0,1))-1,NORMINV(IF($B$1="Random",'Random Generator'!B1374,'Random Generator'!H1374),$B$3,$B$4))</f>
        <v>-4.1538718462680535E-2</v>
      </c>
      <c r="C1389" s="64">
        <f>IF($B$5=1,EXP($E$3+$E$4*NORMINV(IF($B$1="Random",'Random Generator'!C1374,'Random Generator'!I1374),0,1))-1,NORMINV(IF($B$1="Random",'Random Generator'!C1374,'Random Generator'!I1374),$B$3,$B$4))</f>
        <v>2.3311152564463367E-2</v>
      </c>
      <c r="D1389" s="64">
        <f>IF($B$5=1,EXP($E$3+$E$4*NORMINV(IF($B$1="Random",'Random Generator'!D1374,'Random Generator'!J1374),0,1))-1,NORMINV(IF($B$1="Random",'Random Generator'!D1374,'Random Generator'!J1374),$B$3,$B$4))</f>
        <v>0.15955290382041243</v>
      </c>
      <c r="E1389" s="64">
        <f>IF($B$5=1,EXP($E$3+$E$4*NORMINV(IF($B$1="Random",'Random Generator'!E1374,'Random Generator'!K1374),0,1))-1,NORMINV(IF($B$1="Random",'Random Generator'!E1374,'Random Generator'!K1374),$B$3,$B$4))</f>
        <v>1.0090911434156968E-2</v>
      </c>
      <c r="F1389" s="64">
        <f>IF($B$5=1,EXP($E$3+$E$4*NORMINV(IF($B$1="Random",'Random Generator'!F1374,'Random Generator'!L1374),0,1))-1,NORMINV(IF($B$1="Random",'Random Generator'!F1374,'Random Generator'!L1374),$B$3,$B$4))</f>
        <v>-5.3249831821648996E-3</v>
      </c>
      <c r="G1389" s="64"/>
      <c r="I1389" s="1">
        <f t="shared" si="243"/>
        <v>1373</v>
      </c>
      <c r="J1389" s="5">
        <f t="array" ref="J1389">GEOMEAN(B1389:F1389+1)-1</f>
        <v>2.7029467219869208E-2</v>
      </c>
      <c r="K1389" s="5">
        <f t="shared" si="235"/>
        <v>0</v>
      </c>
      <c r="M1389" s="12">
        <f t="shared" si="236"/>
        <v>-5.3249831821648996E-3</v>
      </c>
      <c r="N1389" s="68">
        <f t="shared" si="237"/>
        <v>1.1426534154843853</v>
      </c>
      <c r="P1389" s="1">
        <f t="shared" si="244"/>
        <v>1373</v>
      </c>
      <c r="Q1389" s="5">
        <f t="shared" si="238"/>
        <v>2.7029467219869208E-2</v>
      </c>
      <c r="R1389" s="5">
        <f t="shared" si="239"/>
        <v>0</v>
      </c>
      <c r="S1389" s="1"/>
      <c r="T1389" s="12">
        <f t="shared" si="234"/>
        <v>-5.3249831821648996E-3</v>
      </c>
      <c r="U1389" s="68">
        <f t="shared" si="240"/>
        <v>1.1426534154843853</v>
      </c>
      <c r="V1389" s="68"/>
      <c r="W1389" s="68">
        <f t="shared" si="241"/>
        <v>1.1426534154843853</v>
      </c>
    </row>
    <row r="1390" spans="1:23">
      <c r="A1390" s="1">
        <f t="shared" si="242"/>
        <v>1374</v>
      </c>
      <c r="B1390" s="64">
        <f>IF($B$5=1,EXP($E$3+$E$4*NORMINV(IF($B$1="Random",'Random Generator'!B1375,'Random Generator'!H1375),0,1))-1,NORMINV(IF($B$1="Random",'Random Generator'!B1375,'Random Generator'!H1375),$B$3,$B$4))</f>
        <v>-5.3303693481144943E-2</v>
      </c>
      <c r="C1390" s="64">
        <f>IF($B$5=1,EXP($E$3+$E$4*NORMINV(IF($B$1="Random",'Random Generator'!C1375,'Random Generator'!I1375),0,1))-1,NORMINV(IF($B$1="Random",'Random Generator'!C1375,'Random Generator'!I1375),$B$3,$B$4))</f>
        <v>0.25366929114459214</v>
      </c>
      <c r="D1390" s="64">
        <f>IF($B$5=1,EXP($E$3+$E$4*NORMINV(IF($B$1="Random",'Random Generator'!D1375,'Random Generator'!J1375),0,1))-1,NORMINV(IF($B$1="Random",'Random Generator'!D1375,'Random Generator'!J1375),$B$3,$B$4))</f>
        <v>2.8049222933649531E-2</v>
      </c>
      <c r="E1390" s="64">
        <f>IF($B$5=1,EXP($E$3+$E$4*NORMINV(IF($B$1="Random",'Random Generator'!E1375,'Random Generator'!K1375),0,1))-1,NORMINV(IF($B$1="Random",'Random Generator'!E1375,'Random Generator'!K1375),$B$3,$B$4))</f>
        <v>2.1310816763346674E-2</v>
      </c>
      <c r="F1390" s="64">
        <f>IF($B$5=1,EXP($E$3+$E$4*NORMINV(IF($B$1="Random",'Random Generator'!F1375,'Random Generator'!L1375),0,1))-1,NORMINV(IF($B$1="Random",'Random Generator'!F1375,'Random Generator'!L1375),$B$3,$B$4))</f>
        <v>-0.11191383598942939</v>
      </c>
      <c r="G1390" s="64"/>
      <c r="I1390" s="1">
        <f t="shared" si="243"/>
        <v>1374</v>
      </c>
      <c r="J1390" s="5">
        <f t="array" ref="J1390">GEOMEAN(B1390:F1390+1)-1</f>
        <v>2.0479120032485421E-2</v>
      </c>
      <c r="K1390" s="5">
        <f t="shared" si="235"/>
        <v>0</v>
      </c>
      <c r="M1390" s="12">
        <f t="shared" si="236"/>
        <v>-0.11191383598942939</v>
      </c>
      <c r="N1390" s="68">
        <f t="shared" si="237"/>
        <v>1.1066763150695591</v>
      </c>
      <c r="P1390" s="1">
        <f t="shared" si="244"/>
        <v>1374</v>
      </c>
      <c r="Q1390" s="5">
        <f t="shared" si="238"/>
        <v>2.0479120032485421E-2</v>
      </c>
      <c r="R1390" s="5">
        <f t="shared" si="239"/>
        <v>0</v>
      </c>
      <c r="S1390" s="1"/>
      <c r="T1390" s="12">
        <f t="shared" si="234"/>
        <v>-0.11191383598942939</v>
      </c>
      <c r="U1390" s="68">
        <f t="shared" si="240"/>
        <v>1.1066763150695591</v>
      </c>
      <c r="V1390" s="68"/>
      <c r="W1390" s="68">
        <f t="shared" si="241"/>
        <v>1.1066763150695591</v>
      </c>
    </row>
    <row r="1391" spans="1:23">
      <c r="A1391" s="1">
        <f t="shared" si="242"/>
        <v>1375</v>
      </c>
      <c r="B1391" s="64">
        <f>IF($B$5=1,EXP($E$3+$E$4*NORMINV(IF($B$1="Random",'Random Generator'!B1376,'Random Generator'!H1376),0,1))-1,NORMINV(IF($B$1="Random",'Random Generator'!B1376,'Random Generator'!H1376),$B$3,$B$4))</f>
        <v>0.17330689863339344</v>
      </c>
      <c r="C1391" s="64">
        <f>IF($B$5=1,EXP($E$3+$E$4*NORMINV(IF($B$1="Random",'Random Generator'!C1376,'Random Generator'!I1376),0,1))-1,NORMINV(IF($B$1="Random",'Random Generator'!C1376,'Random Generator'!I1376),$B$3,$B$4))</f>
        <v>0.11916315447837333</v>
      </c>
      <c r="D1391" s="64">
        <f>IF($B$5=1,EXP($E$3+$E$4*NORMINV(IF($B$1="Random",'Random Generator'!D1376,'Random Generator'!J1376),0,1))-1,NORMINV(IF($B$1="Random",'Random Generator'!D1376,'Random Generator'!J1376),$B$3,$B$4))</f>
        <v>0.22844007573549008</v>
      </c>
      <c r="E1391" s="64">
        <f>IF($B$5=1,EXP($E$3+$E$4*NORMINV(IF($B$1="Random",'Random Generator'!E1376,'Random Generator'!K1376),0,1))-1,NORMINV(IF($B$1="Random",'Random Generator'!E1376,'Random Generator'!K1376),$B$3,$B$4))</f>
        <v>-9.1860255828603021E-2</v>
      </c>
      <c r="F1391" s="64">
        <f>IF($B$5=1,EXP($E$3+$E$4*NORMINV(IF($B$1="Random",'Random Generator'!F1376,'Random Generator'!L1376),0,1))-1,NORMINV(IF($B$1="Random",'Random Generator'!F1376,'Random Generator'!L1376),$B$3,$B$4))</f>
        <v>0.19597335285161477</v>
      </c>
      <c r="G1391" s="64"/>
      <c r="I1391" s="1">
        <f t="shared" si="243"/>
        <v>1375</v>
      </c>
      <c r="J1391" s="5">
        <f t="array" ref="J1391">GEOMEAN(B1391:F1391+1)-1</f>
        <v>0.11868196866580849</v>
      </c>
      <c r="K1391" s="5">
        <f t="shared" si="235"/>
        <v>2.1840984332904247E-2</v>
      </c>
      <c r="M1391" s="12">
        <f t="shared" si="236"/>
        <v>0.17413236851871053</v>
      </c>
      <c r="N1391" s="68">
        <f t="shared" si="237"/>
        <v>1.5875168704513312</v>
      </c>
      <c r="P1391" s="1">
        <f t="shared" si="244"/>
        <v>1375</v>
      </c>
      <c r="Q1391" s="5">
        <f t="shared" si="238"/>
        <v>0.11868196866580849</v>
      </c>
      <c r="R1391" s="5">
        <f t="shared" si="239"/>
        <v>1.2235523577236916E-2</v>
      </c>
      <c r="S1391" s="1"/>
      <c r="T1391" s="12">
        <f t="shared" si="234"/>
        <v>0.16189684494147361</v>
      </c>
      <c r="U1391" s="68">
        <f t="shared" si="240"/>
        <v>1.6582575713502905</v>
      </c>
      <c r="V1391" s="68"/>
      <c r="W1391" s="68">
        <f t="shared" si="241"/>
        <v>1.7519963218897179</v>
      </c>
    </row>
    <row r="1392" spans="1:23">
      <c r="A1392" s="1">
        <f t="shared" si="242"/>
        <v>1376</v>
      </c>
      <c r="B1392" s="64">
        <f>IF($B$5=1,EXP($E$3+$E$4*NORMINV(IF($B$1="Random",'Random Generator'!B1377,'Random Generator'!H1377),0,1))-1,NORMINV(IF($B$1="Random",'Random Generator'!B1377,'Random Generator'!H1377),$B$3,$B$4))</f>
        <v>0.25715726038764664</v>
      </c>
      <c r="C1392" s="64">
        <f>IF($B$5=1,EXP($E$3+$E$4*NORMINV(IF($B$1="Random",'Random Generator'!C1377,'Random Generator'!I1377),0,1))-1,NORMINV(IF($B$1="Random",'Random Generator'!C1377,'Random Generator'!I1377),$B$3,$B$4))</f>
        <v>-7.6256799971805012E-2</v>
      </c>
      <c r="D1392" s="64">
        <f>IF($B$5=1,EXP($E$3+$E$4*NORMINV(IF($B$1="Random",'Random Generator'!D1377,'Random Generator'!J1377),0,1))-1,NORMINV(IF($B$1="Random",'Random Generator'!D1377,'Random Generator'!J1377),$B$3,$B$4))</f>
        <v>9.6590965554694597E-2</v>
      </c>
      <c r="E1392" s="64">
        <f>IF($B$5=1,EXP($E$3+$E$4*NORMINV(IF($B$1="Random",'Random Generator'!E1377,'Random Generator'!K1377),0,1))-1,NORMINV(IF($B$1="Random",'Random Generator'!E1377,'Random Generator'!K1377),$B$3,$B$4))</f>
        <v>3.7076270032298408E-2</v>
      </c>
      <c r="F1392" s="64">
        <f>IF($B$5=1,EXP($E$3+$E$4*NORMINV(IF($B$1="Random",'Random Generator'!F1377,'Random Generator'!L1377),0,1))-1,NORMINV(IF($B$1="Random",'Random Generator'!F1377,'Random Generator'!L1377),$B$3,$B$4))</f>
        <v>0.20771041646378818</v>
      </c>
      <c r="G1392" s="64"/>
      <c r="I1392" s="1">
        <f t="shared" si="243"/>
        <v>1376</v>
      </c>
      <c r="J1392" s="5">
        <f t="array" ref="J1392">GEOMEAN(B1392:F1392+1)-1</f>
        <v>9.7872247659874345E-2</v>
      </c>
      <c r="K1392" s="5">
        <f t="shared" si="235"/>
        <v>1.1436123829937174E-2</v>
      </c>
      <c r="M1392" s="12">
        <f t="shared" si="236"/>
        <v>0.19627429263385102</v>
      </c>
      <c r="N1392" s="68">
        <f t="shared" si="237"/>
        <v>1.5136343920650213</v>
      </c>
      <c r="P1392" s="1">
        <f t="shared" si="244"/>
        <v>1376</v>
      </c>
      <c r="Q1392" s="5">
        <f t="shared" si="238"/>
        <v>9.7872247659874345E-2</v>
      </c>
      <c r="R1392" s="5">
        <f t="shared" si="239"/>
        <v>1.8306630742698435E-3</v>
      </c>
      <c r="S1392" s="1"/>
      <c r="T1392" s="12">
        <f t="shared" si="234"/>
        <v>0.19444362955958117</v>
      </c>
      <c r="U1392" s="68">
        <f t="shared" si="240"/>
        <v>1.581740225900419</v>
      </c>
      <c r="V1392" s="68"/>
      <c r="W1392" s="68">
        <f t="shared" si="241"/>
        <v>1.5949939313096286</v>
      </c>
    </row>
    <row r="1393" spans="1:23">
      <c r="A1393" s="1">
        <f t="shared" si="242"/>
        <v>1377</v>
      </c>
      <c r="B1393" s="64">
        <f>IF($B$5=1,EXP($E$3+$E$4*NORMINV(IF($B$1="Random",'Random Generator'!B1378,'Random Generator'!H1378),0,1))-1,NORMINV(IF($B$1="Random",'Random Generator'!B1378,'Random Generator'!H1378),$B$3,$B$4))</f>
        <v>-8.6210117729373925E-2</v>
      </c>
      <c r="C1393" s="64">
        <f>IF($B$5=1,EXP($E$3+$E$4*NORMINV(IF($B$1="Random",'Random Generator'!C1378,'Random Generator'!I1378),0,1))-1,NORMINV(IF($B$1="Random",'Random Generator'!C1378,'Random Generator'!I1378),$B$3,$B$4))</f>
        <v>-3.2257978159755729E-2</v>
      </c>
      <c r="D1393" s="64">
        <f>IF($B$5=1,EXP($E$3+$E$4*NORMINV(IF($B$1="Random",'Random Generator'!D1378,'Random Generator'!J1378),0,1))-1,NORMINV(IF($B$1="Random",'Random Generator'!D1378,'Random Generator'!J1378),$B$3,$B$4))</f>
        <v>-6.3598442095836427E-2</v>
      </c>
      <c r="E1393" s="64">
        <f>IF($B$5=1,EXP($E$3+$E$4*NORMINV(IF($B$1="Random",'Random Generator'!E1378,'Random Generator'!K1378),0,1))-1,NORMINV(IF($B$1="Random",'Random Generator'!E1378,'Random Generator'!K1378),$B$3,$B$4))</f>
        <v>0.13706710743494122</v>
      </c>
      <c r="F1393" s="64">
        <f>IF($B$5=1,EXP($E$3+$E$4*NORMINV(IF($B$1="Random",'Random Generator'!F1378,'Random Generator'!L1378),0,1))-1,NORMINV(IF($B$1="Random",'Random Generator'!F1378,'Random Generator'!L1378),$B$3,$B$4))</f>
        <v>0.17956378147189977</v>
      </c>
      <c r="G1393" s="64"/>
      <c r="I1393" s="1">
        <f t="shared" si="243"/>
        <v>1377</v>
      </c>
      <c r="J1393" s="5">
        <f t="array" ref="J1393">GEOMEAN(B1393:F1393+1)-1</f>
        <v>2.1210142752118522E-2</v>
      </c>
      <c r="K1393" s="5">
        <f t="shared" si="235"/>
        <v>0</v>
      </c>
      <c r="M1393" s="12">
        <f t="shared" si="236"/>
        <v>0.17956378147189977</v>
      </c>
      <c r="N1393" s="68">
        <f t="shared" si="237"/>
        <v>1.1106458496267997</v>
      </c>
      <c r="P1393" s="1">
        <f t="shared" si="244"/>
        <v>1377</v>
      </c>
      <c r="Q1393" s="5">
        <f t="shared" si="238"/>
        <v>2.1210142752118522E-2</v>
      </c>
      <c r="R1393" s="5">
        <f t="shared" si="239"/>
        <v>0</v>
      </c>
      <c r="S1393" s="1"/>
      <c r="T1393" s="12">
        <f t="shared" si="234"/>
        <v>0.17956378147189977</v>
      </c>
      <c r="U1393" s="68">
        <f t="shared" si="240"/>
        <v>1.1106458496267997</v>
      </c>
      <c r="V1393" s="68"/>
      <c r="W1393" s="68">
        <f t="shared" si="241"/>
        <v>1.1106458496267997</v>
      </c>
    </row>
    <row r="1394" spans="1:23">
      <c r="A1394" s="1">
        <f t="shared" si="242"/>
        <v>1378</v>
      </c>
      <c r="B1394" s="64">
        <f>IF($B$5=1,EXP($E$3+$E$4*NORMINV(IF($B$1="Random",'Random Generator'!B1379,'Random Generator'!H1379),0,1))-1,NORMINV(IF($B$1="Random",'Random Generator'!B1379,'Random Generator'!H1379),$B$3,$B$4))</f>
        <v>-2.9038976071646183E-2</v>
      </c>
      <c r="C1394" s="64">
        <f>IF($B$5=1,EXP($E$3+$E$4*NORMINV(IF($B$1="Random",'Random Generator'!C1379,'Random Generator'!I1379),0,1))-1,NORMINV(IF($B$1="Random",'Random Generator'!C1379,'Random Generator'!I1379),$B$3,$B$4))</f>
        <v>0.30138666339721265</v>
      </c>
      <c r="D1394" s="64">
        <f>IF($B$5=1,EXP($E$3+$E$4*NORMINV(IF($B$1="Random",'Random Generator'!D1379,'Random Generator'!J1379),0,1))-1,NORMINV(IF($B$1="Random",'Random Generator'!D1379,'Random Generator'!J1379),$B$3,$B$4))</f>
        <v>0.16558341927224185</v>
      </c>
      <c r="E1394" s="64">
        <f>IF($B$5=1,EXP($E$3+$E$4*NORMINV(IF($B$1="Random",'Random Generator'!E1379,'Random Generator'!K1379),0,1))-1,NORMINV(IF($B$1="Random",'Random Generator'!E1379,'Random Generator'!K1379),$B$3,$B$4))</f>
        <v>0.19834113332750736</v>
      </c>
      <c r="F1394" s="64">
        <f>IF($B$5=1,EXP($E$3+$E$4*NORMINV(IF($B$1="Random",'Random Generator'!F1379,'Random Generator'!L1379),0,1))-1,NORMINV(IF($B$1="Random",'Random Generator'!F1379,'Random Generator'!L1379),$B$3,$B$4))</f>
        <v>-5.2369663434105318E-3</v>
      </c>
      <c r="G1394" s="64"/>
      <c r="I1394" s="1">
        <f t="shared" si="243"/>
        <v>1378</v>
      </c>
      <c r="J1394" s="5">
        <f t="array" ref="J1394">GEOMEAN(B1394:F1394+1)-1</f>
        <v>0.1191552153473816</v>
      </c>
      <c r="K1394" s="5">
        <f t="shared" si="235"/>
        <v>2.2077607673690804E-2</v>
      </c>
      <c r="M1394" s="12">
        <f t="shared" si="236"/>
        <v>-2.7314574017101335E-2</v>
      </c>
      <c r="N1394" s="68">
        <f t="shared" si="237"/>
        <v>1.5892299977970401</v>
      </c>
      <c r="P1394" s="1">
        <f t="shared" si="244"/>
        <v>1378</v>
      </c>
      <c r="Q1394" s="5">
        <f t="shared" si="238"/>
        <v>0.1191552153473816</v>
      </c>
      <c r="R1394" s="5">
        <f t="shared" si="239"/>
        <v>1.2472146918023473E-2</v>
      </c>
      <c r="S1394" s="1"/>
      <c r="T1394" s="12">
        <f t="shared" si="234"/>
        <v>-3.9786720935124809E-2</v>
      </c>
      <c r="U1394" s="68">
        <f t="shared" si="240"/>
        <v>1.6600314950361412</v>
      </c>
      <c r="V1394" s="68"/>
      <c r="W1394" s="68">
        <f t="shared" si="241"/>
        <v>1.7557052770353201</v>
      </c>
    </row>
    <row r="1395" spans="1:23">
      <c r="A1395" s="1">
        <f t="shared" si="242"/>
        <v>1379</v>
      </c>
      <c r="B1395" s="64">
        <f>IF($B$5=1,EXP($E$3+$E$4*NORMINV(IF($B$1="Random",'Random Generator'!B1380,'Random Generator'!H1380),0,1))-1,NORMINV(IF($B$1="Random",'Random Generator'!B1380,'Random Generator'!H1380),$B$3,$B$4))</f>
        <v>0.16198231820750686</v>
      </c>
      <c r="C1395" s="64">
        <f>IF($B$5=1,EXP($E$3+$E$4*NORMINV(IF($B$1="Random",'Random Generator'!C1380,'Random Generator'!I1380),0,1))-1,NORMINV(IF($B$1="Random",'Random Generator'!C1380,'Random Generator'!I1380),$B$3,$B$4))</f>
        <v>-9.2739281432421272E-3</v>
      </c>
      <c r="D1395" s="64">
        <f>IF($B$5=1,EXP($E$3+$E$4*NORMINV(IF($B$1="Random",'Random Generator'!D1380,'Random Generator'!J1380),0,1))-1,NORMINV(IF($B$1="Random",'Random Generator'!D1380,'Random Generator'!J1380),$B$3,$B$4))</f>
        <v>-1.9420952662050128E-2</v>
      </c>
      <c r="E1395" s="64">
        <f>IF($B$5=1,EXP($E$3+$E$4*NORMINV(IF($B$1="Random",'Random Generator'!E1380,'Random Generator'!K1380),0,1))-1,NORMINV(IF($B$1="Random",'Random Generator'!E1380,'Random Generator'!K1380),$B$3,$B$4))</f>
        <v>0.24400567494824799</v>
      </c>
      <c r="F1395" s="64">
        <f>IF($B$5=1,EXP($E$3+$E$4*NORMINV(IF($B$1="Random",'Random Generator'!F1380,'Random Generator'!L1380),0,1))-1,NORMINV(IF($B$1="Random",'Random Generator'!F1380,'Random Generator'!L1380),$B$3,$B$4))</f>
        <v>0.20304702654195772</v>
      </c>
      <c r="G1395" s="64"/>
      <c r="I1395" s="1">
        <f t="shared" si="243"/>
        <v>1379</v>
      </c>
      <c r="J1395" s="5">
        <f t="array" ref="J1395">GEOMEAN(B1395:F1395+1)-1</f>
        <v>0.1105756248229377</v>
      </c>
      <c r="K1395" s="5">
        <f t="shared" si="235"/>
        <v>1.7787812411468852E-2</v>
      </c>
      <c r="M1395" s="12">
        <f t="shared" si="236"/>
        <v>0.18525921413048888</v>
      </c>
      <c r="N1395" s="68">
        <f t="shared" si="237"/>
        <v>1.558400984644448</v>
      </c>
      <c r="P1395" s="1">
        <f t="shared" si="244"/>
        <v>1379</v>
      </c>
      <c r="Q1395" s="5">
        <f t="shared" si="238"/>
        <v>0.1105756248229377</v>
      </c>
      <c r="R1395" s="5">
        <f t="shared" si="239"/>
        <v>8.1823516558015216E-3</v>
      </c>
      <c r="S1395" s="1"/>
      <c r="T1395" s="12">
        <f t="shared" si="234"/>
        <v>0.17707686247468735</v>
      </c>
      <c r="U1395" s="68">
        <f t="shared" si="240"/>
        <v>1.6281063587067603</v>
      </c>
      <c r="V1395" s="68"/>
      <c r="W1395" s="68">
        <f t="shared" si="241"/>
        <v>1.6894318840678031</v>
      </c>
    </row>
    <row r="1396" spans="1:23">
      <c r="A1396" s="1">
        <f t="shared" si="242"/>
        <v>1380</v>
      </c>
      <c r="B1396" s="64">
        <f>IF($B$5=1,EXP($E$3+$E$4*NORMINV(IF($B$1="Random",'Random Generator'!B1381,'Random Generator'!H1381),0,1))-1,NORMINV(IF($B$1="Random",'Random Generator'!B1381,'Random Generator'!H1381),$B$3,$B$4))</f>
        <v>0.355786921031092</v>
      </c>
      <c r="C1396" s="64">
        <f>IF($B$5=1,EXP($E$3+$E$4*NORMINV(IF($B$1="Random",'Random Generator'!C1381,'Random Generator'!I1381),0,1))-1,NORMINV(IF($B$1="Random",'Random Generator'!C1381,'Random Generator'!I1381),$B$3,$B$4))</f>
        <v>3.5404714293060913E-2</v>
      </c>
      <c r="D1396" s="64">
        <f>IF($B$5=1,EXP($E$3+$E$4*NORMINV(IF($B$1="Random",'Random Generator'!D1381,'Random Generator'!J1381),0,1))-1,NORMINV(IF($B$1="Random",'Random Generator'!D1381,'Random Generator'!J1381),$B$3,$B$4))</f>
        <v>0.43887496550369809</v>
      </c>
      <c r="E1396" s="64">
        <f>IF($B$5=1,EXP($E$3+$E$4*NORMINV(IF($B$1="Random",'Random Generator'!E1381,'Random Generator'!K1381),0,1))-1,NORMINV(IF($B$1="Random",'Random Generator'!E1381,'Random Generator'!K1381),$B$3,$B$4))</f>
        <v>2.3476307752550163E-2</v>
      </c>
      <c r="F1396" s="64">
        <f>IF($B$5=1,EXP($E$3+$E$4*NORMINV(IF($B$1="Random",'Random Generator'!F1381,'Random Generator'!L1381),0,1))-1,NORMINV(IF($B$1="Random",'Random Generator'!F1381,'Random Generator'!L1381),$B$3,$B$4))</f>
        <v>2.1704700091984108E-2</v>
      </c>
      <c r="G1396" s="64"/>
      <c r="I1396" s="1">
        <f t="shared" si="243"/>
        <v>1380</v>
      </c>
      <c r="J1396" s="5">
        <f t="array" ref="J1396">GEOMEAN(B1396:F1396+1)-1</f>
        <v>0.16130304267173123</v>
      </c>
      <c r="K1396" s="5">
        <f t="shared" si="235"/>
        <v>4.3151521335865618E-2</v>
      </c>
      <c r="M1396" s="12">
        <f t="shared" si="236"/>
        <v>-2.144682124388151E-2</v>
      </c>
      <c r="N1396" s="68">
        <f t="shared" si="237"/>
        <v>1.7478465238251482</v>
      </c>
      <c r="P1396" s="1">
        <f t="shared" si="244"/>
        <v>1380</v>
      </c>
      <c r="Q1396" s="5">
        <f t="shared" si="238"/>
        <v>0.16130304267173123</v>
      </c>
      <c r="R1396" s="5">
        <f t="shared" si="239"/>
        <v>3.3546060580198288E-2</v>
      </c>
      <c r="S1396" s="1"/>
      <c r="T1396" s="12">
        <f t="shared" si="234"/>
        <v>-5.4992881824079798E-2</v>
      </c>
      <c r="U1396" s="68">
        <f t="shared" si="240"/>
        <v>1.8242217218276162</v>
      </c>
      <c r="V1396" s="68"/>
      <c r="W1396" s="68">
        <f t="shared" si="241"/>
        <v>2.112164891902153</v>
      </c>
    </row>
    <row r="1397" spans="1:23">
      <c r="A1397" s="1">
        <f t="shared" si="242"/>
        <v>1381</v>
      </c>
      <c r="B1397" s="64">
        <f>IF($B$5=1,EXP($E$3+$E$4*NORMINV(IF($B$1="Random",'Random Generator'!B1382,'Random Generator'!H1382),0,1))-1,NORMINV(IF($B$1="Random",'Random Generator'!B1382,'Random Generator'!H1382),$B$3,$B$4))</f>
        <v>-3.7499046354136478E-2</v>
      </c>
      <c r="C1397" s="64">
        <f>IF($B$5=1,EXP($E$3+$E$4*NORMINV(IF($B$1="Random",'Random Generator'!C1382,'Random Generator'!I1382),0,1))-1,NORMINV(IF($B$1="Random",'Random Generator'!C1382,'Random Generator'!I1382),$B$3,$B$4))</f>
        <v>0.21545486807420455</v>
      </c>
      <c r="D1397" s="64">
        <f>IF($B$5=1,EXP($E$3+$E$4*NORMINV(IF($B$1="Random",'Random Generator'!D1382,'Random Generator'!J1382),0,1))-1,NORMINV(IF($B$1="Random",'Random Generator'!D1382,'Random Generator'!J1382),$B$3,$B$4))</f>
        <v>0.25746238798144749</v>
      </c>
      <c r="E1397" s="64">
        <f>IF($B$5=1,EXP($E$3+$E$4*NORMINV(IF($B$1="Random",'Random Generator'!E1382,'Random Generator'!K1382),0,1))-1,NORMINV(IF($B$1="Random",'Random Generator'!E1382,'Random Generator'!K1382),$B$3,$B$4))</f>
        <v>0.12540432234059051</v>
      </c>
      <c r="F1397" s="64">
        <f>IF($B$5=1,EXP($E$3+$E$4*NORMINV(IF($B$1="Random",'Random Generator'!F1382,'Random Generator'!L1382),0,1))-1,NORMINV(IF($B$1="Random",'Random Generator'!F1382,'Random Generator'!L1382),$B$3,$B$4))</f>
        <v>8.9695508956816106E-2</v>
      </c>
      <c r="G1397" s="64"/>
      <c r="I1397" s="1">
        <f t="shared" si="243"/>
        <v>1381</v>
      </c>
      <c r="J1397" s="5">
        <f t="array" ref="J1397">GEOMEAN(B1397:F1397+1)-1</f>
        <v>0.12525188693833122</v>
      </c>
      <c r="K1397" s="5">
        <f t="shared" si="235"/>
        <v>2.5125943469165614E-2</v>
      </c>
      <c r="M1397" s="12">
        <f t="shared" si="236"/>
        <v>6.4569565487650499E-2</v>
      </c>
      <c r="N1397" s="68">
        <f t="shared" si="237"/>
        <v>1.6114321803101925</v>
      </c>
      <c r="P1397" s="1">
        <f t="shared" si="244"/>
        <v>1381</v>
      </c>
      <c r="Q1397" s="5">
        <f t="shared" si="238"/>
        <v>0.12525188693833122</v>
      </c>
      <c r="R1397" s="5">
        <f t="shared" si="239"/>
        <v>1.5520482713498283E-2</v>
      </c>
      <c r="S1397" s="1"/>
      <c r="T1397" s="12">
        <f t="shared" si="234"/>
        <v>4.9049082774152215E-2</v>
      </c>
      <c r="U1397" s="68">
        <f t="shared" si="240"/>
        <v>1.6830204050280932</v>
      </c>
      <c r="V1397" s="68"/>
      <c r="W1397" s="68">
        <f t="shared" si="241"/>
        <v>1.8040507451345946</v>
      </c>
    </row>
    <row r="1398" spans="1:23">
      <c r="A1398" s="1">
        <f t="shared" si="242"/>
        <v>1382</v>
      </c>
      <c r="B1398" s="64">
        <f>IF($B$5=1,EXP($E$3+$E$4*NORMINV(IF($B$1="Random",'Random Generator'!B1383,'Random Generator'!H1383),0,1))-1,NORMINV(IF($B$1="Random",'Random Generator'!B1383,'Random Generator'!H1383),$B$3,$B$4))</f>
        <v>3.0972495514753895E-2</v>
      </c>
      <c r="C1398" s="64">
        <f>IF($B$5=1,EXP($E$3+$E$4*NORMINV(IF($B$1="Random",'Random Generator'!C1383,'Random Generator'!I1383),0,1))-1,NORMINV(IF($B$1="Random",'Random Generator'!C1383,'Random Generator'!I1383),$B$3,$B$4))</f>
        <v>0.24795373918514718</v>
      </c>
      <c r="D1398" s="64">
        <f>IF($B$5=1,EXP($E$3+$E$4*NORMINV(IF($B$1="Random",'Random Generator'!D1383,'Random Generator'!J1383),0,1))-1,NORMINV(IF($B$1="Random",'Random Generator'!D1383,'Random Generator'!J1383),$B$3,$B$4))</f>
        <v>0.13946374487805158</v>
      </c>
      <c r="E1398" s="64">
        <f>IF($B$5=1,EXP($E$3+$E$4*NORMINV(IF($B$1="Random",'Random Generator'!E1383,'Random Generator'!K1383),0,1))-1,NORMINV(IF($B$1="Random",'Random Generator'!E1383,'Random Generator'!K1383),$B$3,$B$4))</f>
        <v>2.0296193669687712E-2</v>
      </c>
      <c r="F1398" s="64">
        <f>IF($B$5=1,EXP($E$3+$E$4*NORMINV(IF($B$1="Random",'Random Generator'!F1383,'Random Generator'!L1383),0,1))-1,NORMINV(IF($B$1="Random",'Random Generator'!F1383,'Random Generator'!L1383),$B$3,$B$4))</f>
        <v>7.7678944961709018E-2</v>
      </c>
      <c r="G1398" s="64"/>
      <c r="I1398" s="1">
        <f t="shared" si="243"/>
        <v>1382</v>
      </c>
      <c r="J1398" s="5">
        <f t="array" ref="J1398">GEOMEAN(B1398:F1398+1)-1</f>
        <v>0.10020179293441966</v>
      </c>
      <c r="K1398" s="5">
        <f t="shared" si="235"/>
        <v>1.2600896467209834E-2</v>
      </c>
      <c r="M1398" s="12">
        <f t="shared" si="236"/>
        <v>6.5078048494499191E-2</v>
      </c>
      <c r="N1398" s="68">
        <f t="shared" si="237"/>
        <v>1.5217656768397991</v>
      </c>
      <c r="P1398" s="1">
        <f t="shared" si="244"/>
        <v>1382</v>
      </c>
      <c r="Q1398" s="5">
        <f t="shared" si="238"/>
        <v>0.10020179293441966</v>
      </c>
      <c r="R1398" s="5">
        <f t="shared" si="239"/>
        <v>2.9954357115425032E-3</v>
      </c>
      <c r="S1398" s="1"/>
      <c r="T1398" s="12">
        <f t="shared" si="234"/>
        <v>6.2082612782956688E-2</v>
      </c>
      <c r="U1398" s="68">
        <f t="shared" si="240"/>
        <v>1.5901627516667631</v>
      </c>
      <c r="V1398" s="68"/>
      <c r="W1398" s="68">
        <f t="shared" si="241"/>
        <v>1.6119877672642247</v>
      </c>
    </row>
    <row r="1399" spans="1:23">
      <c r="A1399" s="1">
        <f t="shared" si="242"/>
        <v>1383</v>
      </c>
      <c r="B1399" s="64">
        <f>IF($B$5=1,EXP($E$3+$E$4*NORMINV(IF($B$1="Random",'Random Generator'!B1384,'Random Generator'!H1384),0,1))-1,NORMINV(IF($B$1="Random",'Random Generator'!B1384,'Random Generator'!H1384),$B$3,$B$4))</f>
        <v>0.13824511632615555</v>
      </c>
      <c r="C1399" s="64">
        <f>IF($B$5=1,EXP($E$3+$E$4*NORMINV(IF($B$1="Random",'Random Generator'!C1384,'Random Generator'!I1384),0,1))-1,NORMINV(IF($B$1="Random",'Random Generator'!C1384,'Random Generator'!I1384),$B$3,$B$4))</f>
        <v>0.12928758306167487</v>
      </c>
      <c r="D1399" s="64">
        <f>IF($B$5=1,EXP($E$3+$E$4*NORMINV(IF($B$1="Random",'Random Generator'!D1384,'Random Generator'!J1384),0,1))-1,NORMINV(IF($B$1="Random",'Random Generator'!D1384,'Random Generator'!J1384),$B$3,$B$4))</f>
        <v>0.16964499375973174</v>
      </c>
      <c r="E1399" s="64">
        <f>IF($B$5=1,EXP($E$3+$E$4*NORMINV(IF($B$1="Random",'Random Generator'!E1384,'Random Generator'!K1384),0,1))-1,NORMINV(IF($B$1="Random",'Random Generator'!E1384,'Random Generator'!K1384),$B$3,$B$4))</f>
        <v>-5.640720994173265E-2</v>
      </c>
      <c r="F1399" s="64">
        <f>IF($B$5=1,EXP($E$3+$E$4*NORMINV(IF($B$1="Random",'Random Generator'!F1384,'Random Generator'!L1384),0,1))-1,NORMINV(IF($B$1="Random",'Random Generator'!F1384,'Random Generator'!L1384),$B$3,$B$4))</f>
        <v>2.5100521879397153E-2</v>
      </c>
      <c r="G1399" s="64"/>
      <c r="I1399" s="1">
        <f t="shared" si="243"/>
        <v>1383</v>
      </c>
      <c r="J1399" s="5">
        <f t="array" ref="J1399">GEOMEAN(B1399:F1399+1)-1</f>
        <v>7.7777459715849817E-2</v>
      </c>
      <c r="K1399" s="5">
        <f t="shared" si="235"/>
        <v>1.3887298579249099E-3</v>
      </c>
      <c r="M1399" s="12">
        <f t="shared" si="236"/>
        <v>2.3711792021472243E-2</v>
      </c>
      <c r="N1399" s="68">
        <f t="shared" si="237"/>
        <v>1.4449263450646948</v>
      </c>
      <c r="P1399" s="1">
        <f t="shared" si="244"/>
        <v>1383</v>
      </c>
      <c r="Q1399" s="5">
        <f t="shared" si="238"/>
        <v>7.7777459715849817E-2</v>
      </c>
      <c r="R1399" s="5">
        <f t="shared" si="239"/>
        <v>0</v>
      </c>
      <c r="S1399" s="1"/>
      <c r="T1399" s="12">
        <f t="shared" si="234"/>
        <v>2.3711792021472243E-2</v>
      </c>
      <c r="U1399" s="68">
        <f t="shared" si="240"/>
        <v>1.4542714670867025</v>
      </c>
      <c r="V1399" s="68"/>
      <c r="W1399" s="68">
        <f t="shared" si="241"/>
        <v>1.4542714670867025</v>
      </c>
    </row>
    <row r="1400" spans="1:23">
      <c r="A1400" s="1">
        <f t="shared" si="242"/>
        <v>1384</v>
      </c>
      <c r="B1400" s="64">
        <f>IF($B$5=1,EXP($E$3+$E$4*NORMINV(IF($B$1="Random",'Random Generator'!B1385,'Random Generator'!H1385),0,1))-1,NORMINV(IF($B$1="Random",'Random Generator'!B1385,'Random Generator'!H1385),$B$3,$B$4))</f>
        <v>0.18978285949405493</v>
      </c>
      <c r="C1400" s="64">
        <f>IF($B$5=1,EXP($E$3+$E$4*NORMINV(IF($B$1="Random",'Random Generator'!C1385,'Random Generator'!I1385),0,1))-1,NORMINV(IF($B$1="Random",'Random Generator'!C1385,'Random Generator'!I1385),$B$3,$B$4))</f>
        <v>-1.0165511239367708E-2</v>
      </c>
      <c r="D1400" s="64">
        <f>IF($B$5=1,EXP($E$3+$E$4*NORMINV(IF($B$1="Random",'Random Generator'!D1385,'Random Generator'!J1385),0,1))-1,NORMINV(IF($B$1="Random",'Random Generator'!D1385,'Random Generator'!J1385),$B$3,$B$4))</f>
        <v>0.12527142897370291</v>
      </c>
      <c r="E1400" s="64">
        <f>IF($B$5=1,EXP($E$3+$E$4*NORMINV(IF($B$1="Random",'Random Generator'!E1385,'Random Generator'!K1385),0,1))-1,NORMINV(IF($B$1="Random",'Random Generator'!E1385,'Random Generator'!K1385),$B$3,$B$4))</f>
        <v>2.7157193537737045E-2</v>
      </c>
      <c r="F1400" s="64">
        <f>IF($B$5=1,EXP($E$3+$E$4*NORMINV(IF($B$1="Random",'Random Generator'!F1385,'Random Generator'!L1385),0,1))-1,NORMINV(IF($B$1="Random",'Random Generator'!F1385,'Random Generator'!L1385),$B$3,$B$4))</f>
        <v>-7.0857127555705168E-2</v>
      </c>
      <c r="G1400" s="64"/>
      <c r="I1400" s="1">
        <f t="shared" si="243"/>
        <v>1384</v>
      </c>
      <c r="J1400" s="5">
        <f t="array" ref="J1400">GEOMEAN(B1400:F1400+1)-1</f>
        <v>4.8096808986887174E-2</v>
      </c>
      <c r="K1400" s="5">
        <f t="shared" si="235"/>
        <v>0</v>
      </c>
      <c r="M1400" s="12">
        <f t="shared" si="236"/>
        <v>-7.0857127555705168E-2</v>
      </c>
      <c r="N1400" s="68">
        <f t="shared" si="237"/>
        <v>1.2647567144620624</v>
      </c>
      <c r="P1400" s="1">
        <f t="shared" si="244"/>
        <v>1384</v>
      </c>
      <c r="Q1400" s="5">
        <f t="shared" si="238"/>
        <v>4.8096808986887174E-2</v>
      </c>
      <c r="R1400" s="5">
        <f t="shared" si="239"/>
        <v>0</v>
      </c>
      <c r="S1400" s="1"/>
      <c r="T1400" s="12">
        <f t="shared" si="234"/>
        <v>-7.0857127555705168E-2</v>
      </c>
      <c r="U1400" s="68">
        <f t="shared" si="240"/>
        <v>1.2647567144620624</v>
      </c>
      <c r="V1400" s="68"/>
      <c r="W1400" s="68">
        <f t="shared" si="241"/>
        <v>1.2647567144620624</v>
      </c>
    </row>
    <row r="1401" spans="1:23">
      <c r="A1401" s="1">
        <f t="shared" si="242"/>
        <v>1385</v>
      </c>
      <c r="B1401" s="64">
        <f>IF($B$5=1,EXP($E$3+$E$4*NORMINV(IF($B$1="Random",'Random Generator'!B1386,'Random Generator'!H1386),0,1))-1,NORMINV(IF($B$1="Random",'Random Generator'!B1386,'Random Generator'!H1386),$B$3,$B$4))</f>
        <v>0.10749738694691469</v>
      </c>
      <c r="C1401" s="64">
        <f>IF($B$5=1,EXP($E$3+$E$4*NORMINV(IF($B$1="Random",'Random Generator'!C1386,'Random Generator'!I1386),0,1))-1,NORMINV(IF($B$1="Random",'Random Generator'!C1386,'Random Generator'!I1386),$B$3,$B$4))</f>
        <v>0.23512806017621357</v>
      </c>
      <c r="D1401" s="64">
        <f>IF($B$5=1,EXP($E$3+$E$4*NORMINV(IF($B$1="Random",'Random Generator'!D1386,'Random Generator'!J1386),0,1))-1,NORMINV(IF($B$1="Random",'Random Generator'!D1386,'Random Generator'!J1386),$B$3,$B$4))</f>
        <v>0.18567907867067879</v>
      </c>
      <c r="E1401" s="64">
        <f>IF($B$5=1,EXP($E$3+$E$4*NORMINV(IF($B$1="Random",'Random Generator'!E1386,'Random Generator'!K1386),0,1))-1,NORMINV(IF($B$1="Random",'Random Generator'!E1386,'Random Generator'!K1386),$B$3,$B$4))</f>
        <v>0.2026540784538593</v>
      </c>
      <c r="F1401" s="64">
        <f>IF($B$5=1,EXP($E$3+$E$4*NORMINV(IF($B$1="Random",'Random Generator'!F1386,'Random Generator'!L1386),0,1))-1,NORMINV(IF($B$1="Random",'Random Generator'!F1386,'Random Generator'!L1386),$B$3,$B$4))</f>
        <v>-9.8759367744646109E-2</v>
      </c>
      <c r="G1401" s="64"/>
      <c r="I1401" s="1">
        <f t="shared" si="243"/>
        <v>1385</v>
      </c>
      <c r="J1401" s="5">
        <f t="array" ref="J1401">GEOMEAN(B1401:F1401+1)-1</f>
        <v>0.11943960907363915</v>
      </c>
      <c r="K1401" s="5">
        <f t="shared" si="235"/>
        <v>2.2219804536819578E-2</v>
      </c>
      <c r="M1401" s="12">
        <f t="shared" si="236"/>
        <v>-0.12097917228146568</v>
      </c>
      <c r="N1401" s="68">
        <f t="shared" si="237"/>
        <v>1.590260198886948</v>
      </c>
      <c r="P1401" s="1">
        <f t="shared" si="244"/>
        <v>1385</v>
      </c>
      <c r="Q1401" s="5">
        <f t="shared" si="238"/>
        <v>0.11943960907363915</v>
      </c>
      <c r="R1401" s="5">
        <f t="shared" si="239"/>
        <v>1.2614343781152247E-2</v>
      </c>
      <c r="S1401" s="1"/>
      <c r="T1401" s="12">
        <f t="shared" si="234"/>
        <v>-0.13359351606261793</v>
      </c>
      <c r="U1401" s="68">
        <f t="shared" si="240"/>
        <v>1.6610982500354492</v>
      </c>
      <c r="V1401" s="68"/>
      <c r="W1401" s="68">
        <f t="shared" si="241"/>
        <v>1.75793716314168</v>
      </c>
    </row>
    <row r="1402" spans="1:23">
      <c r="A1402" s="1">
        <f t="shared" si="242"/>
        <v>1386</v>
      </c>
      <c r="B1402" s="64">
        <f>IF($B$5=1,EXP($E$3+$E$4*NORMINV(IF($B$1="Random",'Random Generator'!B1387,'Random Generator'!H1387),0,1))-1,NORMINV(IF($B$1="Random",'Random Generator'!B1387,'Random Generator'!H1387),$B$3,$B$4))</f>
        <v>7.2655354274404393E-2</v>
      </c>
      <c r="C1402" s="64">
        <f>IF($B$5=1,EXP($E$3+$E$4*NORMINV(IF($B$1="Random",'Random Generator'!C1387,'Random Generator'!I1387),0,1))-1,NORMINV(IF($B$1="Random",'Random Generator'!C1387,'Random Generator'!I1387),$B$3,$B$4))</f>
        <v>4.9160617719043342E-2</v>
      </c>
      <c r="D1402" s="64">
        <f>IF($B$5=1,EXP($E$3+$E$4*NORMINV(IF($B$1="Random",'Random Generator'!D1387,'Random Generator'!J1387),0,1))-1,NORMINV(IF($B$1="Random",'Random Generator'!D1387,'Random Generator'!J1387),$B$3,$B$4))</f>
        <v>-2.6792983257321157E-2</v>
      </c>
      <c r="E1402" s="64">
        <f>IF($B$5=1,EXP($E$3+$E$4*NORMINV(IF($B$1="Random",'Random Generator'!E1387,'Random Generator'!K1387),0,1))-1,NORMINV(IF($B$1="Random",'Random Generator'!E1387,'Random Generator'!K1387),$B$3,$B$4))</f>
        <v>0.14957642565830187</v>
      </c>
      <c r="F1402" s="64">
        <f>IF($B$5=1,EXP($E$3+$E$4*NORMINV(IF($B$1="Random",'Random Generator'!F1387,'Random Generator'!L1387),0,1))-1,NORMINV(IF($B$1="Random",'Random Generator'!F1387,'Random Generator'!L1387),$B$3,$B$4))</f>
        <v>0.17768867817618106</v>
      </c>
      <c r="G1402" s="64"/>
      <c r="I1402" s="1">
        <f t="shared" si="243"/>
        <v>1386</v>
      </c>
      <c r="J1402" s="5">
        <f t="array" ref="J1402">GEOMEAN(B1402:F1402+1)-1</f>
        <v>8.1969835483227893E-2</v>
      </c>
      <c r="K1402" s="5">
        <f t="shared" si="235"/>
        <v>3.4849177416139479E-3</v>
      </c>
      <c r="M1402" s="12">
        <f t="shared" si="236"/>
        <v>0.17420376043456712</v>
      </c>
      <c r="N1402" s="68">
        <f t="shared" si="237"/>
        <v>1.4590506891974597</v>
      </c>
      <c r="P1402" s="1">
        <f t="shared" si="244"/>
        <v>1386</v>
      </c>
      <c r="Q1402" s="5">
        <f t="shared" si="238"/>
        <v>8.1969835483227893E-2</v>
      </c>
      <c r="R1402" s="5">
        <f t="shared" si="239"/>
        <v>0</v>
      </c>
      <c r="S1402" s="1"/>
      <c r="T1402" s="12">
        <f t="shared" si="234"/>
        <v>0.17420376043456712</v>
      </c>
      <c r="U1402" s="68">
        <f t="shared" si="240"/>
        <v>1.4827767431723093</v>
      </c>
      <c r="V1402" s="68"/>
      <c r="W1402" s="68">
        <f t="shared" si="241"/>
        <v>1.4827767431723093</v>
      </c>
    </row>
    <row r="1403" spans="1:23">
      <c r="A1403" s="1">
        <f t="shared" si="242"/>
        <v>1387</v>
      </c>
      <c r="B1403" s="64">
        <f>IF($B$5=1,EXP($E$3+$E$4*NORMINV(IF($B$1="Random",'Random Generator'!B1388,'Random Generator'!H1388),0,1))-1,NORMINV(IF($B$1="Random",'Random Generator'!B1388,'Random Generator'!H1388),$B$3,$B$4))</f>
        <v>-0.16242539818599266</v>
      </c>
      <c r="C1403" s="64">
        <f>IF($B$5=1,EXP($E$3+$E$4*NORMINV(IF($B$1="Random",'Random Generator'!C1388,'Random Generator'!I1388),0,1))-1,NORMINV(IF($B$1="Random",'Random Generator'!C1388,'Random Generator'!I1388),$B$3,$B$4))</f>
        <v>0.1982923103252201</v>
      </c>
      <c r="D1403" s="64">
        <f>IF($B$5=1,EXP($E$3+$E$4*NORMINV(IF($B$1="Random",'Random Generator'!D1388,'Random Generator'!J1388),0,1))-1,NORMINV(IF($B$1="Random",'Random Generator'!D1388,'Random Generator'!J1388),$B$3,$B$4))</f>
        <v>0.21447766102716015</v>
      </c>
      <c r="E1403" s="64">
        <f>IF($B$5=1,EXP($E$3+$E$4*NORMINV(IF($B$1="Random",'Random Generator'!E1388,'Random Generator'!K1388),0,1))-1,NORMINV(IF($B$1="Random",'Random Generator'!E1388,'Random Generator'!K1388),$B$3,$B$4))</f>
        <v>1.5182050879404274E-2</v>
      </c>
      <c r="F1403" s="64">
        <f>IF($B$5=1,EXP($E$3+$E$4*NORMINV(IF($B$1="Random",'Random Generator'!F1388,'Random Generator'!L1388),0,1))-1,NORMINV(IF($B$1="Random",'Random Generator'!F1388,'Random Generator'!L1388),$B$3,$B$4))</f>
        <v>6.6926417253406756E-2</v>
      </c>
      <c r="G1403" s="64"/>
      <c r="I1403" s="1">
        <f t="shared" si="243"/>
        <v>1387</v>
      </c>
      <c r="J1403" s="5">
        <f t="array" ref="J1403">GEOMEAN(B1403:F1403+1)-1</f>
        <v>5.7135945689603673E-2</v>
      </c>
      <c r="K1403" s="5">
        <f t="shared" si="235"/>
        <v>0</v>
      </c>
      <c r="M1403" s="12">
        <f t="shared" si="236"/>
        <v>6.6926417253406756E-2</v>
      </c>
      <c r="N1403" s="68">
        <f t="shared" si="237"/>
        <v>1.3202439978354781</v>
      </c>
      <c r="P1403" s="1">
        <f t="shared" si="244"/>
        <v>1387</v>
      </c>
      <c r="Q1403" s="5">
        <f t="shared" si="238"/>
        <v>5.7135945689603673E-2</v>
      </c>
      <c r="R1403" s="5">
        <f t="shared" si="239"/>
        <v>0</v>
      </c>
      <c r="S1403" s="1"/>
      <c r="T1403" s="12">
        <f t="shared" si="234"/>
        <v>6.6926417253406756E-2</v>
      </c>
      <c r="U1403" s="68">
        <f t="shared" si="240"/>
        <v>1.3202439978354781</v>
      </c>
      <c r="V1403" s="68"/>
      <c r="W1403" s="68">
        <f t="shared" si="241"/>
        <v>1.3202439978354781</v>
      </c>
    </row>
    <row r="1404" spans="1:23">
      <c r="A1404" s="1">
        <f t="shared" si="242"/>
        <v>1388</v>
      </c>
      <c r="B1404" s="64">
        <f>IF($B$5=1,EXP($E$3+$E$4*NORMINV(IF($B$1="Random",'Random Generator'!B1389,'Random Generator'!H1389),0,1))-1,NORMINV(IF($B$1="Random",'Random Generator'!B1389,'Random Generator'!H1389),$B$3,$B$4))</f>
        <v>0.26930521578871769</v>
      </c>
      <c r="C1404" s="64">
        <f>IF($B$5=1,EXP($E$3+$E$4*NORMINV(IF($B$1="Random",'Random Generator'!C1389,'Random Generator'!I1389),0,1))-1,NORMINV(IF($B$1="Random",'Random Generator'!C1389,'Random Generator'!I1389),$B$3,$B$4))</f>
        <v>-9.6820496027985037E-3</v>
      </c>
      <c r="D1404" s="64">
        <f>IF($B$5=1,EXP($E$3+$E$4*NORMINV(IF($B$1="Random",'Random Generator'!D1389,'Random Generator'!J1389),0,1))-1,NORMINV(IF($B$1="Random",'Random Generator'!D1389,'Random Generator'!J1389),$B$3,$B$4))</f>
        <v>0.15788415146210077</v>
      </c>
      <c r="E1404" s="64">
        <f>IF($B$5=1,EXP($E$3+$E$4*NORMINV(IF($B$1="Random",'Random Generator'!E1389,'Random Generator'!K1389),0,1))-1,NORMINV(IF($B$1="Random",'Random Generator'!E1389,'Random Generator'!K1389),$B$3,$B$4))</f>
        <v>0.23286855134655737</v>
      </c>
      <c r="F1404" s="64">
        <f>IF($B$5=1,EXP($E$3+$E$4*NORMINV(IF($B$1="Random",'Random Generator'!F1389,'Random Generator'!L1389),0,1))-1,NORMINV(IF($B$1="Random",'Random Generator'!F1389,'Random Generator'!L1389),$B$3,$B$4))</f>
        <v>0.21311038988295916</v>
      </c>
      <c r="G1404" s="64"/>
      <c r="I1404" s="1">
        <f t="shared" si="243"/>
        <v>1388</v>
      </c>
      <c r="J1404" s="5">
        <f t="array" ref="J1404">GEOMEAN(B1404:F1404+1)-1</f>
        <v>0.16832746025839462</v>
      </c>
      <c r="K1404" s="5">
        <f t="shared" si="235"/>
        <v>4.6663730129197313E-2</v>
      </c>
      <c r="M1404" s="12">
        <f t="shared" si="236"/>
        <v>0.16644665975376186</v>
      </c>
      <c r="N1404" s="68">
        <f t="shared" si="237"/>
        <v>1.7754701872292427</v>
      </c>
      <c r="P1404" s="1">
        <f t="shared" si="244"/>
        <v>1388</v>
      </c>
      <c r="Q1404" s="5">
        <f t="shared" si="238"/>
        <v>0.16832746025839462</v>
      </c>
      <c r="R1404" s="5">
        <f t="shared" si="239"/>
        <v>3.7058269373529983E-2</v>
      </c>
      <c r="S1404" s="1"/>
      <c r="T1404" s="12">
        <f t="shared" si="234"/>
        <v>0.12938839038023187</v>
      </c>
      <c r="U1404" s="68">
        <f t="shared" si="240"/>
        <v>1.8528053594810552</v>
      </c>
      <c r="V1404" s="68"/>
      <c r="W1404" s="68">
        <f t="shared" si="241"/>
        <v>2.1768220208972591</v>
      </c>
    </row>
    <row r="1405" spans="1:23">
      <c r="A1405" s="1">
        <f t="shared" si="242"/>
        <v>1389</v>
      </c>
      <c r="B1405" s="64">
        <f>IF($B$5=1,EXP($E$3+$E$4*NORMINV(IF($B$1="Random",'Random Generator'!B1390,'Random Generator'!H1390),0,1))-1,NORMINV(IF($B$1="Random",'Random Generator'!B1390,'Random Generator'!H1390),$B$3,$B$4))</f>
        <v>0.13396218663573145</v>
      </c>
      <c r="C1405" s="64">
        <f>IF($B$5=1,EXP($E$3+$E$4*NORMINV(IF($B$1="Random",'Random Generator'!C1390,'Random Generator'!I1390),0,1))-1,NORMINV(IF($B$1="Random",'Random Generator'!C1390,'Random Generator'!I1390),$B$3,$B$4))</f>
        <v>2.0933371512175336E-2</v>
      </c>
      <c r="D1405" s="64">
        <f>IF($B$5=1,EXP($E$3+$E$4*NORMINV(IF($B$1="Random",'Random Generator'!D1390,'Random Generator'!J1390),0,1))-1,NORMINV(IF($B$1="Random",'Random Generator'!D1390,'Random Generator'!J1390),$B$3,$B$4))</f>
        <v>-8.0614663770662176E-2</v>
      </c>
      <c r="E1405" s="64">
        <f>IF($B$5=1,EXP($E$3+$E$4*NORMINV(IF($B$1="Random",'Random Generator'!E1390,'Random Generator'!K1390),0,1))-1,NORMINV(IF($B$1="Random",'Random Generator'!E1390,'Random Generator'!K1390),$B$3,$B$4))</f>
        <v>8.9696016099906073E-2</v>
      </c>
      <c r="F1405" s="64">
        <f>IF($B$5=1,EXP($E$3+$E$4*NORMINV(IF($B$1="Random",'Random Generator'!F1390,'Random Generator'!L1390),0,1))-1,NORMINV(IF($B$1="Random",'Random Generator'!F1390,'Random Generator'!L1390),$B$3,$B$4))</f>
        <v>-0.10594573766385418</v>
      </c>
      <c r="G1405" s="64"/>
      <c r="I1405" s="1">
        <f t="shared" si="243"/>
        <v>1389</v>
      </c>
      <c r="J1405" s="5">
        <f t="array" ref="J1405">GEOMEAN(B1405:F1405+1)-1</f>
        <v>7.2854420559860245E-3</v>
      </c>
      <c r="K1405" s="5">
        <f t="shared" si="235"/>
        <v>0</v>
      </c>
      <c r="M1405" s="12">
        <f t="shared" si="236"/>
        <v>-0.10594573766385418</v>
      </c>
      <c r="N1405" s="68">
        <f t="shared" si="237"/>
        <v>1.0369618679887567</v>
      </c>
      <c r="P1405" s="1">
        <f t="shared" si="244"/>
        <v>1389</v>
      </c>
      <c r="Q1405" s="5">
        <f t="shared" si="238"/>
        <v>7.2854420559860245E-3</v>
      </c>
      <c r="R1405" s="5">
        <f t="shared" si="239"/>
        <v>0</v>
      </c>
      <c r="S1405" s="1"/>
      <c r="T1405" s="12">
        <f t="shared" si="234"/>
        <v>-0.10594573766385418</v>
      </c>
      <c r="U1405" s="68">
        <f t="shared" si="240"/>
        <v>1.0369618679887567</v>
      </c>
      <c r="V1405" s="68"/>
      <c r="W1405" s="68">
        <f t="shared" si="241"/>
        <v>1.0369618679887567</v>
      </c>
    </row>
    <row r="1406" spans="1:23">
      <c r="A1406" s="1">
        <f t="shared" si="242"/>
        <v>1390</v>
      </c>
      <c r="B1406" s="64">
        <f>IF($B$5=1,EXP($E$3+$E$4*NORMINV(IF($B$1="Random",'Random Generator'!B1391,'Random Generator'!H1391),0,1))-1,NORMINV(IF($B$1="Random",'Random Generator'!B1391,'Random Generator'!H1391),$B$3,$B$4))</f>
        <v>0.35853435505848319</v>
      </c>
      <c r="C1406" s="64">
        <f>IF($B$5=1,EXP($E$3+$E$4*NORMINV(IF($B$1="Random",'Random Generator'!C1391,'Random Generator'!I1391),0,1))-1,NORMINV(IF($B$1="Random",'Random Generator'!C1391,'Random Generator'!I1391),$B$3,$B$4))</f>
        <v>0.13369833127317143</v>
      </c>
      <c r="D1406" s="64">
        <f>IF($B$5=1,EXP($E$3+$E$4*NORMINV(IF($B$1="Random",'Random Generator'!D1391,'Random Generator'!J1391),0,1))-1,NORMINV(IF($B$1="Random",'Random Generator'!D1391,'Random Generator'!J1391),$B$3,$B$4))</f>
        <v>0.21444121722963949</v>
      </c>
      <c r="E1406" s="64">
        <f>IF($B$5=1,EXP($E$3+$E$4*NORMINV(IF($B$1="Random",'Random Generator'!E1391,'Random Generator'!K1391),0,1))-1,NORMINV(IF($B$1="Random",'Random Generator'!E1391,'Random Generator'!K1391),$B$3,$B$4))</f>
        <v>7.649772952691003E-2</v>
      </c>
      <c r="F1406" s="64">
        <f>IF($B$5=1,EXP($E$3+$E$4*NORMINV(IF($B$1="Random",'Random Generator'!F1391,'Random Generator'!L1391),0,1))-1,NORMINV(IF($B$1="Random",'Random Generator'!F1391,'Random Generator'!L1391),$B$3,$B$4))</f>
        <v>8.6630546019541343E-2</v>
      </c>
      <c r="G1406" s="64"/>
      <c r="I1406" s="1">
        <f t="shared" si="243"/>
        <v>1390</v>
      </c>
      <c r="J1406" s="5">
        <f t="array" ref="J1406">GEOMEAN(B1406:F1406+1)-1</f>
        <v>0.16952075036826786</v>
      </c>
      <c r="K1406" s="5">
        <f t="shared" si="235"/>
        <v>4.7260375184133931E-2</v>
      </c>
      <c r="M1406" s="12">
        <f t="shared" si="236"/>
        <v>3.9370170835407413E-2</v>
      </c>
      <c r="N1406" s="68">
        <f t="shared" si="237"/>
        <v>1.7801973307111929</v>
      </c>
      <c r="P1406" s="1">
        <f t="shared" si="244"/>
        <v>1390</v>
      </c>
      <c r="Q1406" s="5">
        <f t="shared" si="238"/>
        <v>0.16952075036826786</v>
      </c>
      <c r="R1406" s="5">
        <f t="shared" si="239"/>
        <v>3.76549144284666E-2</v>
      </c>
      <c r="S1406" s="1"/>
      <c r="T1406" s="12">
        <f t="shared" si="234"/>
        <v>1.7152564069408127E-3</v>
      </c>
      <c r="U1406" s="68">
        <f t="shared" si="240"/>
        <v>1.8576964758177912</v>
      </c>
      <c r="V1406" s="68"/>
      <c r="W1406" s="68">
        <f t="shared" si="241"/>
        <v>2.1879614140050969</v>
      </c>
    </row>
    <row r="1407" spans="1:23">
      <c r="A1407" s="1">
        <f t="shared" si="242"/>
        <v>1391</v>
      </c>
      <c r="B1407" s="64">
        <f>IF($B$5=1,EXP($E$3+$E$4*NORMINV(IF($B$1="Random",'Random Generator'!B1392,'Random Generator'!H1392),0,1))-1,NORMINV(IF($B$1="Random",'Random Generator'!B1392,'Random Generator'!H1392),$B$3,$B$4))</f>
        <v>-7.1255166875185849E-2</v>
      </c>
      <c r="C1407" s="64">
        <f>IF($B$5=1,EXP($E$3+$E$4*NORMINV(IF($B$1="Random",'Random Generator'!C1392,'Random Generator'!I1392),0,1))-1,NORMINV(IF($B$1="Random",'Random Generator'!C1392,'Random Generator'!I1392),$B$3,$B$4))</f>
        <v>0.21057785532844342</v>
      </c>
      <c r="D1407" s="64">
        <f>IF($B$5=1,EXP($E$3+$E$4*NORMINV(IF($B$1="Random",'Random Generator'!D1392,'Random Generator'!J1392),0,1))-1,NORMINV(IF($B$1="Random",'Random Generator'!D1392,'Random Generator'!J1392),$B$3,$B$4))</f>
        <v>5.6316995518305379E-2</v>
      </c>
      <c r="E1407" s="64">
        <f>IF($B$5=1,EXP($E$3+$E$4*NORMINV(IF($B$1="Random",'Random Generator'!E1392,'Random Generator'!K1392),0,1))-1,NORMINV(IF($B$1="Random",'Random Generator'!E1392,'Random Generator'!K1392),$B$3,$B$4))</f>
        <v>8.9175586224434777E-2</v>
      </c>
      <c r="F1407" s="64">
        <f>IF($B$5=1,EXP($E$3+$E$4*NORMINV(IF($B$1="Random",'Random Generator'!F1392,'Random Generator'!L1392),0,1))-1,NORMINV(IF($B$1="Random",'Random Generator'!F1392,'Random Generator'!L1392),$B$3,$B$4))</f>
        <v>3.9048387455207667E-2</v>
      </c>
      <c r="G1407" s="64"/>
      <c r="I1407" s="1">
        <f t="shared" si="243"/>
        <v>1391</v>
      </c>
      <c r="J1407" s="5">
        <f t="array" ref="J1407">GEOMEAN(B1407:F1407+1)-1</f>
        <v>6.0921901045555504E-2</v>
      </c>
      <c r="K1407" s="5">
        <f t="shared" si="235"/>
        <v>0</v>
      </c>
      <c r="M1407" s="12">
        <f t="shared" si="236"/>
        <v>3.9048387455207667E-2</v>
      </c>
      <c r="N1407" s="68">
        <f t="shared" si="237"/>
        <v>1.3440551030178853</v>
      </c>
      <c r="P1407" s="1">
        <f t="shared" si="244"/>
        <v>1391</v>
      </c>
      <c r="Q1407" s="5">
        <f t="shared" si="238"/>
        <v>6.0921901045555504E-2</v>
      </c>
      <c r="R1407" s="5">
        <f t="shared" si="239"/>
        <v>0</v>
      </c>
      <c r="S1407" s="1"/>
      <c r="T1407" s="12">
        <f t="shared" si="234"/>
        <v>3.9048387455207667E-2</v>
      </c>
      <c r="U1407" s="68">
        <f t="shared" si="240"/>
        <v>1.3440551030178853</v>
      </c>
      <c r="V1407" s="68"/>
      <c r="W1407" s="68">
        <f t="shared" si="241"/>
        <v>1.3440551030178853</v>
      </c>
    </row>
    <row r="1408" spans="1:23">
      <c r="A1408" s="1">
        <f t="shared" si="242"/>
        <v>1392</v>
      </c>
      <c r="B1408" s="64">
        <f>IF($B$5=1,EXP($E$3+$E$4*NORMINV(IF($B$1="Random",'Random Generator'!B1393,'Random Generator'!H1393),0,1))-1,NORMINV(IF($B$1="Random",'Random Generator'!B1393,'Random Generator'!H1393),$B$3,$B$4))</f>
        <v>1.9996289920903187E-2</v>
      </c>
      <c r="C1408" s="64">
        <f>IF($B$5=1,EXP($E$3+$E$4*NORMINV(IF($B$1="Random",'Random Generator'!C1393,'Random Generator'!I1393),0,1))-1,NORMINV(IF($B$1="Random",'Random Generator'!C1393,'Random Generator'!I1393),$B$3,$B$4))</f>
        <v>-0.15537659696310124</v>
      </c>
      <c r="D1408" s="64">
        <f>IF($B$5=1,EXP($E$3+$E$4*NORMINV(IF($B$1="Random",'Random Generator'!D1393,'Random Generator'!J1393),0,1))-1,NORMINV(IF($B$1="Random",'Random Generator'!D1393,'Random Generator'!J1393),$B$3,$B$4))</f>
        <v>-3.5190327898765084E-2</v>
      </c>
      <c r="E1408" s="64">
        <f>IF($B$5=1,EXP($E$3+$E$4*NORMINV(IF($B$1="Random",'Random Generator'!E1393,'Random Generator'!K1393),0,1))-1,NORMINV(IF($B$1="Random",'Random Generator'!E1393,'Random Generator'!K1393),$B$3,$B$4))</f>
        <v>0.15811052710230999</v>
      </c>
      <c r="F1408" s="64">
        <f>IF($B$5=1,EXP($E$3+$E$4*NORMINV(IF($B$1="Random",'Random Generator'!F1393,'Random Generator'!L1393),0,1))-1,NORMINV(IF($B$1="Random",'Random Generator'!F1393,'Random Generator'!L1393),$B$3,$B$4))</f>
        <v>7.3516523590641869E-2</v>
      </c>
      <c r="G1408" s="64"/>
      <c r="I1408" s="1">
        <f t="shared" si="243"/>
        <v>1392</v>
      </c>
      <c r="J1408" s="5">
        <f t="array" ref="J1408">GEOMEAN(B1408:F1408+1)-1</f>
        <v>6.5895533281719043E-3</v>
      </c>
      <c r="K1408" s="5">
        <f t="shared" si="235"/>
        <v>0</v>
      </c>
      <c r="M1408" s="12">
        <f t="shared" si="236"/>
        <v>7.3516523590641869E-2</v>
      </c>
      <c r="N1408" s="68">
        <f t="shared" si="237"/>
        <v>1.0333848595412614</v>
      </c>
      <c r="P1408" s="1">
        <f t="shared" si="244"/>
        <v>1392</v>
      </c>
      <c r="Q1408" s="5">
        <f t="shared" si="238"/>
        <v>6.5895533281719043E-3</v>
      </c>
      <c r="R1408" s="5">
        <f t="shared" si="239"/>
        <v>0</v>
      </c>
      <c r="S1408" s="1"/>
      <c r="T1408" s="12">
        <f t="shared" si="234"/>
        <v>7.3516523590641869E-2</v>
      </c>
      <c r="U1408" s="68">
        <f t="shared" si="240"/>
        <v>1.0333848595412614</v>
      </c>
      <c r="V1408" s="68"/>
      <c r="W1408" s="68">
        <f t="shared" si="241"/>
        <v>1.0333848595412614</v>
      </c>
    </row>
    <row r="1409" spans="1:23">
      <c r="A1409" s="1">
        <f t="shared" si="242"/>
        <v>1393</v>
      </c>
      <c r="B1409" s="64">
        <f>IF($B$5=1,EXP($E$3+$E$4*NORMINV(IF($B$1="Random",'Random Generator'!B1394,'Random Generator'!H1394),0,1))-1,NORMINV(IF($B$1="Random",'Random Generator'!B1394,'Random Generator'!H1394),$B$3,$B$4))</f>
        <v>0.17916905041174136</v>
      </c>
      <c r="C1409" s="64">
        <f>IF($B$5=1,EXP($E$3+$E$4*NORMINV(IF($B$1="Random",'Random Generator'!C1394,'Random Generator'!I1394),0,1))-1,NORMINV(IF($B$1="Random",'Random Generator'!C1394,'Random Generator'!I1394),$B$3,$B$4))</f>
        <v>7.1474500568239563E-2</v>
      </c>
      <c r="D1409" s="64">
        <f>IF($B$5=1,EXP($E$3+$E$4*NORMINV(IF($B$1="Random",'Random Generator'!D1394,'Random Generator'!J1394),0,1))-1,NORMINV(IF($B$1="Random",'Random Generator'!D1394,'Random Generator'!J1394),$B$3,$B$4))</f>
        <v>0.12274614845278964</v>
      </c>
      <c r="E1409" s="64">
        <f>IF($B$5=1,EXP($E$3+$E$4*NORMINV(IF($B$1="Random",'Random Generator'!E1394,'Random Generator'!K1394),0,1))-1,NORMINV(IF($B$1="Random",'Random Generator'!E1394,'Random Generator'!K1394),$B$3,$B$4))</f>
        <v>-2.2777643824509308E-2</v>
      </c>
      <c r="F1409" s="64">
        <f>IF($B$5=1,EXP($E$3+$E$4*NORMINV(IF($B$1="Random",'Random Generator'!F1394,'Random Generator'!L1394),0,1))-1,NORMINV(IF($B$1="Random",'Random Generator'!F1394,'Random Generator'!L1394),$B$3,$B$4))</f>
        <v>0.10346178760927138</v>
      </c>
      <c r="G1409" s="64"/>
      <c r="I1409" s="1">
        <f t="shared" si="243"/>
        <v>1393</v>
      </c>
      <c r="J1409" s="5">
        <f t="array" ref="J1409">GEOMEAN(B1409:F1409+1)-1</f>
        <v>8.8724598866374738E-2</v>
      </c>
      <c r="K1409" s="5">
        <f t="shared" si="235"/>
        <v>6.8622994331873702E-3</v>
      </c>
      <c r="M1409" s="12">
        <f t="shared" si="236"/>
        <v>9.659948817608402E-2</v>
      </c>
      <c r="N1409" s="68">
        <f t="shared" si="237"/>
        <v>1.4820400301125287</v>
      </c>
      <c r="P1409" s="1">
        <f t="shared" si="244"/>
        <v>1393</v>
      </c>
      <c r="Q1409" s="5">
        <f t="shared" si="238"/>
        <v>8.8724598866374738E-2</v>
      </c>
      <c r="R1409" s="5">
        <f t="shared" si="239"/>
        <v>0</v>
      </c>
      <c r="S1409" s="1"/>
      <c r="T1409" s="12">
        <f t="shared" si="234"/>
        <v>9.659948817608402E-2</v>
      </c>
      <c r="U1409" s="68">
        <f t="shared" si="240"/>
        <v>1.5296433319017571</v>
      </c>
      <c r="V1409" s="68"/>
      <c r="W1409" s="68">
        <f t="shared" si="241"/>
        <v>1.5296433319017571</v>
      </c>
    </row>
    <row r="1410" spans="1:23">
      <c r="A1410" s="1">
        <f t="shared" si="242"/>
        <v>1394</v>
      </c>
      <c r="B1410" s="64">
        <f>IF($B$5=1,EXP($E$3+$E$4*NORMINV(IF($B$1="Random",'Random Generator'!B1395,'Random Generator'!H1395),0,1))-1,NORMINV(IF($B$1="Random",'Random Generator'!B1395,'Random Generator'!H1395),$B$3,$B$4))</f>
        <v>-0.1086638559516242</v>
      </c>
      <c r="C1410" s="64">
        <f>IF($B$5=1,EXP($E$3+$E$4*NORMINV(IF($B$1="Random",'Random Generator'!C1395,'Random Generator'!I1395),0,1))-1,NORMINV(IF($B$1="Random",'Random Generator'!C1395,'Random Generator'!I1395),$B$3,$B$4))</f>
        <v>-9.1476027526068315E-2</v>
      </c>
      <c r="D1410" s="64">
        <f>IF($B$5=1,EXP($E$3+$E$4*NORMINV(IF($B$1="Random",'Random Generator'!D1395,'Random Generator'!J1395),0,1))-1,NORMINV(IF($B$1="Random",'Random Generator'!D1395,'Random Generator'!J1395),$B$3,$B$4))</f>
        <v>0.11336249679741783</v>
      </c>
      <c r="E1410" s="64">
        <f>IF($B$5=1,EXP($E$3+$E$4*NORMINV(IF($B$1="Random",'Random Generator'!E1395,'Random Generator'!K1395),0,1))-1,NORMINV(IF($B$1="Random",'Random Generator'!E1395,'Random Generator'!K1395),$B$3,$B$4))</f>
        <v>7.1317705572374601E-2</v>
      </c>
      <c r="F1410" s="64">
        <f>IF($B$5=1,EXP($E$3+$E$4*NORMINV(IF($B$1="Random",'Random Generator'!F1395,'Random Generator'!L1395),0,1))-1,NORMINV(IF($B$1="Random",'Random Generator'!F1395,'Random Generator'!L1395),$B$3,$B$4))</f>
        <v>0.13412109237866665</v>
      </c>
      <c r="G1410" s="64"/>
      <c r="I1410" s="1">
        <f t="shared" si="243"/>
        <v>1394</v>
      </c>
      <c r="J1410" s="5">
        <f t="array" ref="J1410">GEOMEAN(B1410:F1410+1)-1</f>
        <v>1.8400119052934372E-2</v>
      </c>
      <c r="K1410" s="5">
        <f t="shared" si="235"/>
        <v>0</v>
      </c>
      <c r="M1410" s="12">
        <f t="shared" si="236"/>
        <v>0.13412109237866665</v>
      </c>
      <c r="N1410" s="68">
        <f t="shared" si="237"/>
        <v>1.0954491105638282</v>
      </c>
      <c r="P1410" s="1">
        <f t="shared" si="244"/>
        <v>1394</v>
      </c>
      <c r="Q1410" s="5">
        <f t="shared" si="238"/>
        <v>1.8400119052934372E-2</v>
      </c>
      <c r="R1410" s="5">
        <f t="shared" si="239"/>
        <v>0</v>
      </c>
      <c r="S1410" s="1"/>
      <c r="T1410" s="12">
        <f t="shared" si="234"/>
        <v>0.13412109237866665</v>
      </c>
      <c r="U1410" s="68">
        <f t="shared" si="240"/>
        <v>1.0954491105638282</v>
      </c>
      <c r="V1410" s="68"/>
      <c r="W1410" s="68">
        <f t="shared" si="241"/>
        <v>1.0954491105638282</v>
      </c>
    </row>
    <row r="1411" spans="1:23">
      <c r="A1411" s="1">
        <f t="shared" si="242"/>
        <v>1395</v>
      </c>
      <c r="B1411" s="64">
        <f>IF($B$5=1,EXP($E$3+$E$4*NORMINV(IF($B$1="Random",'Random Generator'!B1396,'Random Generator'!H1396),0,1))-1,NORMINV(IF($B$1="Random",'Random Generator'!B1396,'Random Generator'!H1396),$B$3,$B$4))</f>
        <v>3.3628025085024049E-3</v>
      </c>
      <c r="C1411" s="64">
        <f>IF($B$5=1,EXP($E$3+$E$4*NORMINV(IF($B$1="Random",'Random Generator'!C1396,'Random Generator'!I1396),0,1))-1,NORMINV(IF($B$1="Random",'Random Generator'!C1396,'Random Generator'!I1396),$B$3,$B$4))</f>
        <v>0.17823410880624335</v>
      </c>
      <c r="D1411" s="64">
        <f>IF($B$5=1,EXP($E$3+$E$4*NORMINV(IF($B$1="Random",'Random Generator'!D1396,'Random Generator'!J1396),0,1))-1,NORMINV(IF($B$1="Random",'Random Generator'!D1396,'Random Generator'!J1396),$B$3,$B$4))</f>
        <v>1.3005035580909929E-2</v>
      </c>
      <c r="E1411" s="64">
        <f>IF($B$5=1,EXP($E$3+$E$4*NORMINV(IF($B$1="Random",'Random Generator'!E1396,'Random Generator'!K1396),0,1))-1,NORMINV(IF($B$1="Random",'Random Generator'!E1396,'Random Generator'!K1396),$B$3,$B$4))</f>
        <v>0.13271050107418136</v>
      </c>
      <c r="F1411" s="64">
        <f>IF($B$5=1,EXP($E$3+$E$4*NORMINV(IF($B$1="Random",'Random Generator'!F1396,'Random Generator'!L1396),0,1))-1,NORMINV(IF($B$1="Random",'Random Generator'!F1396,'Random Generator'!L1396),$B$3,$B$4))</f>
        <v>0.21690626106059119</v>
      </c>
      <c r="G1411" s="64"/>
      <c r="I1411" s="1">
        <f t="shared" si="243"/>
        <v>1395</v>
      </c>
      <c r="J1411" s="5">
        <f t="array" ref="J1411">GEOMEAN(B1411:F1411+1)-1</f>
        <v>0.10544069607862183</v>
      </c>
      <c r="K1411" s="5">
        <f t="shared" si="235"/>
        <v>1.5220348039310917E-2</v>
      </c>
      <c r="M1411" s="12">
        <f t="shared" si="236"/>
        <v>0.20168591302128028</v>
      </c>
      <c r="N1411" s="68">
        <f t="shared" si="237"/>
        <v>1.5401797800063541</v>
      </c>
      <c r="P1411" s="1">
        <f t="shared" si="244"/>
        <v>1395</v>
      </c>
      <c r="Q1411" s="5">
        <f t="shared" si="238"/>
        <v>0.10544069607862183</v>
      </c>
      <c r="R1411" s="5">
        <f t="shared" si="239"/>
        <v>5.6148872836435867E-3</v>
      </c>
      <c r="S1411" s="1"/>
      <c r="T1411" s="12">
        <f t="shared" si="234"/>
        <v>0.19607102573763668</v>
      </c>
      <c r="U1411" s="68">
        <f t="shared" si="240"/>
        <v>1.6092352370793745</v>
      </c>
      <c r="V1411" s="68"/>
      <c r="W1411" s="68">
        <f t="shared" si="241"/>
        <v>1.650734560808107</v>
      </c>
    </row>
    <row r="1412" spans="1:23">
      <c r="A1412" s="1">
        <f t="shared" si="242"/>
        <v>1396</v>
      </c>
      <c r="B1412" s="64">
        <f>IF($B$5=1,EXP($E$3+$E$4*NORMINV(IF($B$1="Random",'Random Generator'!B1397,'Random Generator'!H1397),0,1))-1,NORMINV(IF($B$1="Random",'Random Generator'!B1397,'Random Generator'!H1397),$B$3,$B$4))</f>
        <v>-1.7183964074221625E-2</v>
      </c>
      <c r="C1412" s="64">
        <f>IF($B$5=1,EXP($E$3+$E$4*NORMINV(IF($B$1="Random",'Random Generator'!C1397,'Random Generator'!I1397),0,1))-1,NORMINV(IF($B$1="Random",'Random Generator'!C1397,'Random Generator'!I1397),$B$3,$B$4))</f>
        <v>0.30101539374156805</v>
      </c>
      <c r="D1412" s="64">
        <f>IF($B$5=1,EXP($E$3+$E$4*NORMINV(IF($B$1="Random",'Random Generator'!D1397,'Random Generator'!J1397),0,1))-1,NORMINV(IF($B$1="Random",'Random Generator'!D1397,'Random Generator'!J1397),$B$3,$B$4))</f>
        <v>-8.6786069813608258E-2</v>
      </c>
      <c r="E1412" s="64">
        <f>IF($B$5=1,EXP($E$3+$E$4*NORMINV(IF($B$1="Random",'Random Generator'!E1397,'Random Generator'!K1397),0,1))-1,NORMINV(IF($B$1="Random",'Random Generator'!E1397,'Random Generator'!K1397),$B$3,$B$4))</f>
        <v>0.27294495617695014</v>
      </c>
      <c r="F1412" s="64">
        <f>IF($B$5=1,EXP($E$3+$E$4*NORMINV(IF($B$1="Random",'Random Generator'!F1397,'Random Generator'!L1397),0,1))-1,NORMINV(IF($B$1="Random",'Random Generator'!F1397,'Random Generator'!L1397),$B$3,$B$4))</f>
        <v>1.597673928471588E-2</v>
      </c>
      <c r="G1412" s="64"/>
      <c r="I1412" s="1">
        <f t="shared" si="243"/>
        <v>1396</v>
      </c>
      <c r="J1412" s="5">
        <f t="array" ref="J1412">GEOMEAN(B1412:F1412+1)-1</f>
        <v>8.5935716291733577E-2</v>
      </c>
      <c r="K1412" s="5">
        <f t="shared" si="235"/>
        <v>5.4678581458667899E-3</v>
      </c>
      <c r="M1412" s="12">
        <f t="shared" si="236"/>
        <v>1.050888113884909E-2</v>
      </c>
      <c r="N1412" s="68">
        <f t="shared" si="237"/>
        <v>1.4725134146055352</v>
      </c>
      <c r="P1412" s="1">
        <f t="shared" si="244"/>
        <v>1396</v>
      </c>
      <c r="Q1412" s="5">
        <f t="shared" si="238"/>
        <v>8.5935716291733577E-2</v>
      </c>
      <c r="R1412" s="5">
        <f t="shared" si="239"/>
        <v>0</v>
      </c>
      <c r="S1412" s="1"/>
      <c r="T1412" s="12">
        <f t="shared" si="234"/>
        <v>1.050888113884909E-2</v>
      </c>
      <c r="U1412" s="68">
        <f t="shared" si="240"/>
        <v>1.5101517361443904</v>
      </c>
      <c r="V1412" s="68"/>
      <c r="W1412" s="68">
        <f t="shared" si="241"/>
        <v>1.5101517361443904</v>
      </c>
    </row>
    <row r="1413" spans="1:23">
      <c r="A1413" s="1">
        <f t="shared" si="242"/>
        <v>1397</v>
      </c>
      <c r="B1413" s="64">
        <f>IF($B$5=1,EXP($E$3+$E$4*NORMINV(IF($B$1="Random",'Random Generator'!B1398,'Random Generator'!H1398),0,1))-1,NORMINV(IF($B$1="Random",'Random Generator'!B1398,'Random Generator'!H1398),$B$3,$B$4))</f>
        <v>0.27513803536255499</v>
      </c>
      <c r="C1413" s="64">
        <f>IF($B$5=1,EXP($E$3+$E$4*NORMINV(IF($B$1="Random",'Random Generator'!C1398,'Random Generator'!I1398),0,1))-1,NORMINV(IF($B$1="Random",'Random Generator'!C1398,'Random Generator'!I1398),$B$3,$B$4))</f>
        <v>-4.4618793341478447E-2</v>
      </c>
      <c r="D1413" s="64">
        <f>IF($B$5=1,EXP($E$3+$E$4*NORMINV(IF($B$1="Random",'Random Generator'!D1398,'Random Generator'!J1398),0,1))-1,NORMINV(IF($B$1="Random",'Random Generator'!D1398,'Random Generator'!J1398),$B$3,$B$4))</f>
        <v>8.6009327799515978E-2</v>
      </c>
      <c r="E1413" s="64">
        <f>IF($B$5=1,EXP($E$3+$E$4*NORMINV(IF($B$1="Random",'Random Generator'!E1398,'Random Generator'!K1398),0,1))-1,NORMINV(IF($B$1="Random",'Random Generator'!E1398,'Random Generator'!K1398),$B$3,$B$4))</f>
        <v>0.15890037772800869</v>
      </c>
      <c r="F1413" s="64">
        <f>IF($B$5=1,EXP($E$3+$E$4*NORMINV(IF($B$1="Random",'Random Generator'!F1398,'Random Generator'!L1398),0,1))-1,NORMINV(IF($B$1="Random",'Random Generator'!F1398,'Random Generator'!L1398),$B$3,$B$4))</f>
        <v>7.5533238311598971E-2</v>
      </c>
      <c r="G1413" s="64"/>
      <c r="I1413" s="1">
        <f t="shared" si="243"/>
        <v>1397</v>
      </c>
      <c r="J1413" s="5">
        <f t="array" ref="J1413">GEOMEAN(B1413:F1413+1)-1</f>
        <v>0.10521680065062333</v>
      </c>
      <c r="K1413" s="5">
        <f t="shared" si="235"/>
        <v>1.5108400325311667E-2</v>
      </c>
      <c r="M1413" s="12">
        <f t="shared" si="236"/>
        <v>6.0424837986287304E-2</v>
      </c>
      <c r="N1413" s="68">
        <f t="shared" si="237"/>
        <v>1.5393891866178473</v>
      </c>
      <c r="P1413" s="1">
        <f t="shared" si="244"/>
        <v>1397</v>
      </c>
      <c r="Q1413" s="5">
        <f t="shared" si="238"/>
        <v>0.10521680065062333</v>
      </c>
      <c r="R1413" s="5">
        <f t="shared" si="239"/>
        <v>5.502939569644337E-3</v>
      </c>
      <c r="S1413" s="1"/>
      <c r="T1413" s="12">
        <f t="shared" si="234"/>
        <v>5.4921898416642967E-2</v>
      </c>
      <c r="U1413" s="68">
        <f t="shared" si="240"/>
        <v>1.6084164095225191</v>
      </c>
      <c r="V1413" s="68"/>
      <c r="W1413" s="68">
        <f t="shared" si="241"/>
        <v>1.6490635429113809</v>
      </c>
    </row>
    <row r="1414" spans="1:23">
      <c r="A1414" s="1">
        <f t="shared" si="242"/>
        <v>1398</v>
      </c>
      <c r="B1414" s="64">
        <f>IF($B$5=1,EXP($E$3+$E$4*NORMINV(IF($B$1="Random",'Random Generator'!B1399,'Random Generator'!H1399),0,1))-1,NORMINV(IF($B$1="Random",'Random Generator'!B1399,'Random Generator'!H1399),$B$3,$B$4))</f>
        <v>0.16549368440027945</v>
      </c>
      <c r="C1414" s="64">
        <f>IF($B$5=1,EXP($E$3+$E$4*NORMINV(IF($B$1="Random",'Random Generator'!C1399,'Random Generator'!I1399),0,1))-1,NORMINV(IF($B$1="Random",'Random Generator'!C1399,'Random Generator'!I1399),$B$3,$B$4))</f>
        <v>0.15275076606753868</v>
      </c>
      <c r="D1414" s="64">
        <f>IF($B$5=1,EXP($E$3+$E$4*NORMINV(IF($B$1="Random",'Random Generator'!D1399,'Random Generator'!J1399),0,1))-1,NORMINV(IF($B$1="Random",'Random Generator'!D1399,'Random Generator'!J1399),$B$3,$B$4))</f>
        <v>2.1994791784979872E-2</v>
      </c>
      <c r="E1414" s="64">
        <f>IF($B$5=1,EXP($E$3+$E$4*NORMINV(IF($B$1="Random",'Random Generator'!E1399,'Random Generator'!K1399),0,1))-1,NORMINV(IF($B$1="Random",'Random Generator'!E1399,'Random Generator'!K1399),$B$3,$B$4))</f>
        <v>0.11151589155569042</v>
      </c>
      <c r="F1414" s="64">
        <f>IF($B$5=1,EXP($E$3+$E$4*NORMINV(IF($B$1="Random",'Random Generator'!F1399,'Random Generator'!L1399),0,1))-1,NORMINV(IF($B$1="Random",'Random Generator'!F1399,'Random Generator'!L1399),$B$3,$B$4))</f>
        <v>-4.8480715682791331E-2</v>
      </c>
      <c r="G1414" s="64"/>
      <c r="I1414" s="1">
        <f t="shared" si="243"/>
        <v>1398</v>
      </c>
      <c r="J1414" s="5">
        <f t="array" ref="J1414">GEOMEAN(B1414:F1414+1)-1</f>
        <v>7.7470676146842443E-2</v>
      </c>
      <c r="K1414" s="5">
        <f t="shared" si="235"/>
        <v>1.235338073421223E-3</v>
      </c>
      <c r="M1414" s="12">
        <f t="shared" si="236"/>
        <v>-4.9716053756212554E-2</v>
      </c>
      <c r="N1414" s="68">
        <f t="shared" si="237"/>
        <v>1.4438970855443314</v>
      </c>
      <c r="P1414" s="1">
        <f t="shared" si="244"/>
        <v>1398</v>
      </c>
      <c r="Q1414" s="5">
        <f t="shared" si="238"/>
        <v>7.7470676146842443E-2</v>
      </c>
      <c r="R1414" s="5">
        <f t="shared" si="239"/>
        <v>0</v>
      </c>
      <c r="S1414" s="1"/>
      <c r="T1414" s="12">
        <f t="shared" si="234"/>
        <v>-4.9716053756212554E-2</v>
      </c>
      <c r="U1414" s="68">
        <f t="shared" si="240"/>
        <v>1.452202892202437</v>
      </c>
      <c r="V1414" s="68"/>
      <c r="W1414" s="68">
        <f t="shared" si="241"/>
        <v>1.452202892202437</v>
      </c>
    </row>
    <row r="1415" spans="1:23">
      <c r="A1415" s="1">
        <f t="shared" si="242"/>
        <v>1399</v>
      </c>
      <c r="B1415" s="64">
        <f>IF($B$5=1,EXP($E$3+$E$4*NORMINV(IF($B$1="Random",'Random Generator'!B1400,'Random Generator'!H1400),0,1))-1,NORMINV(IF($B$1="Random",'Random Generator'!B1400,'Random Generator'!H1400),$B$3,$B$4))</f>
        <v>0.11797390290517162</v>
      </c>
      <c r="C1415" s="64">
        <f>IF($B$5=1,EXP($E$3+$E$4*NORMINV(IF($B$1="Random",'Random Generator'!C1400,'Random Generator'!I1400),0,1))-1,NORMINV(IF($B$1="Random",'Random Generator'!C1400,'Random Generator'!I1400),$B$3,$B$4))</f>
        <v>0.23021866330241969</v>
      </c>
      <c r="D1415" s="64">
        <f>IF($B$5=1,EXP($E$3+$E$4*NORMINV(IF($B$1="Random",'Random Generator'!D1400,'Random Generator'!J1400),0,1))-1,NORMINV(IF($B$1="Random",'Random Generator'!D1400,'Random Generator'!J1400),$B$3,$B$4))</f>
        <v>-3.978096509230733E-2</v>
      </c>
      <c r="E1415" s="64">
        <f>IF($B$5=1,EXP($E$3+$E$4*NORMINV(IF($B$1="Random",'Random Generator'!E1400,'Random Generator'!K1400),0,1))-1,NORMINV(IF($B$1="Random",'Random Generator'!E1400,'Random Generator'!K1400),$B$3,$B$4))</f>
        <v>8.5278526643026709E-3</v>
      </c>
      <c r="F1415" s="64">
        <f>IF($B$5=1,EXP($E$3+$E$4*NORMINV(IF($B$1="Random",'Random Generator'!F1400,'Random Generator'!L1400),0,1))-1,NORMINV(IF($B$1="Random",'Random Generator'!F1400,'Random Generator'!L1400),$B$3,$B$4))</f>
        <v>0.24968886958165504</v>
      </c>
      <c r="G1415" s="64"/>
      <c r="I1415" s="1">
        <f t="shared" si="243"/>
        <v>1399</v>
      </c>
      <c r="J1415" s="5">
        <f t="array" ref="J1415">GEOMEAN(B1415:F1415+1)-1</f>
        <v>0.10727327332820469</v>
      </c>
      <c r="K1415" s="5">
        <f t="shared" si="235"/>
        <v>1.6136636664102345E-2</v>
      </c>
      <c r="M1415" s="12">
        <f t="shared" si="236"/>
        <v>0.2335522329175527</v>
      </c>
      <c r="N1415" s="68">
        <f t="shared" si="237"/>
        <v>1.5466629804527789</v>
      </c>
      <c r="P1415" s="1">
        <f t="shared" si="244"/>
        <v>1399</v>
      </c>
      <c r="Q1415" s="5">
        <f t="shared" si="238"/>
        <v>0.10727327332820469</v>
      </c>
      <c r="R1415" s="5">
        <f t="shared" si="239"/>
        <v>6.5311759084350149E-3</v>
      </c>
      <c r="S1415" s="1"/>
      <c r="T1415" s="12">
        <f t="shared" si="234"/>
        <v>0.22702105700911768</v>
      </c>
      <c r="U1415" s="68">
        <f t="shared" si="240"/>
        <v>1.6159498590393186</v>
      </c>
      <c r="V1415" s="68"/>
      <c r="W1415" s="68">
        <f t="shared" si="241"/>
        <v>1.664462774125294</v>
      </c>
    </row>
    <row r="1416" spans="1:23">
      <c r="A1416" s="1">
        <f t="shared" si="242"/>
        <v>1400</v>
      </c>
      <c r="B1416" s="64">
        <f>IF($B$5=1,EXP($E$3+$E$4*NORMINV(IF($B$1="Random",'Random Generator'!B1401,'Random Generator'!H1401),0,1))-1,NORMINV(IF($B$1="Random",'Random Generator'!B1401,'Random Generator'!H1401),$B$3,$B$4))</f>
        <v>0.23446959679484536</v>
      </c>
      <c r="C1416" s="64">
        <f>IF($B$5=1,EXP($E$3+$E$4*NORMINV(IF($B$1="Random",'Random Generator'!C1401,'Random Generator'!I1401),0,1))-1,NORMINV(IF($B$1="Random",'Random Generator'!C1401,'Random Generator'!I1401),$B$3,$B$4))</f>
        <v>0.2061890444490333</v>
      </c>
      <c r="D1416" s="64">
        <f>IF($B$5=1,EXP($E$3+$E$4*NORMINV(IF($B$1="Random",'Random Generator'!D1401,'Random Generator'!J1401),0,1))-1,NORMINV(IF($B$1="Random",'Random Generator'!D1401,'Random Generator'!J1401),$B$3,$B$4))</f>
        <v>0.23876474197987729</v>
      </c>
      <c r="E1416" s="64">
        <f>IF($B$5=1,EXP($E$3+$E$4*NORMINV(IF($B$1="Random",'Random Generator'!E1401,'Random Generator'!K1401),0,1))-1,NORMINV(IF($B$1="Random",'Random Generator'!E1401,'Random Generator'!K1401),$B$3,$B$4))</f>
        <v>0.27734900084137837</v>
      </c>
      <c r="F1416" s="64">
        <f>IF($B$5=1,EXP($E$3+$E$4*NORMINV(IF($B$1="Random",'Random Generator'!F1401,'Random Generator'!L1401),0,1))-1,NORMINV(IF($B$1="Random",'Random Generator'!F1401,'Random Generator'!L1401),$B$3,$B$4))</f>
        <v>0.11045444411705652</v>
      </c>
      <c r="G1416" s="64"/>
      <c r="I1416" s="1">
        <f t="shared" si="243"/>
        <v>1400</v>
      </c>
      <c r="J1416" s="5">
        <f t="array" ref="J1416">GEOMEAN(B1416:F1416+1)-1</f>
        <v>0.21210149414862522</v>
      </c>
      <c r="K1416" s="5">
        <f t="shared" si="235"/>
        <v>6.8550747074312607E-2</v>
      </c>
      <c r="M1416" s="12">
        <f t="shared" si="236"/>
        <v>4.1903697042743909E-2</v>
      </c>
      <c r="N1416" s="68">
        <f t="shared" si="237"/>
        <v>1.9555873070092751</v>
      </c>
      <c r="P1416" s="1">
        <f t="shared" si="244"/>
        <v>1400</v>
      </c>
      <c r="Q1416" s="5">
        <f t="shared" si="238"/>
        <v>0.21210149414862522</v>
      </c>
      <c r="R1416" s="5">
        <f t="shared" si="239"/>
        <v>5.8945286318645283E-2</v>
      </c>
      <c r="S1416" s="1"/>
      <c r="T1416" s="12">
        <f t="shared" si="234"/>
        <v>-1.7041589275901374E-2</v>
      </c>
      <c r="U1416" s="68">
        <f t="shared" si="240"/>
        <v>2.0391102441951978</v>
      </c>
      <c r="V1416" s="68"/>
      <c r="W1416" s="68">
        <f t="shared" si="241"/>
        <v>2.6163445298569465</v>
      </c>
    </row>
    <row r="1417" spans="1:23">
      <c r="A1417" s="1">
        <f t="shared" si="242"/>
        <v>1401</v>
      </c>
      <c r="B1417" s="64">
        <f>IF($B$5=1,EXP($E$3+$E$4*NORMINV(IF($B$1="Random",'Random Generator'!B1402,'Random Generator'!H1402),0,1))-1,NORMINV(IF($B$1="Random",'Random Generator'!B1402,'Random Generator'!H1402),$B$3,$B$4))</f>
        <v>0.18473146764756598</v>
      </c>
      <c r="C1417" s="64">
        <f>IF($B$5=1,EXP($E$3+$E$4*NORMINV(IF($B$1="Random",'Random Generator'!C1402,'Random Generator'!I1402),0,1))-1,NORMINV(IF($B$1="Random",'Random Generator'!C1402,'Random Generator'!I1402),$B$3,$B$4))</f>
        <v>6.3816029882802994E-2</v>
      </c>
      <c r="D1417" s="64">
        <f>IF($B$5=1,EXP($E$3+$E$4*NORMINV(IF($B$1="Random",'Random Generator'!D1402,'Random Generator'!J1402),0,1))-1,NORMINV(IF($B$1="Random",'Random Generator'!D1402,'Random Generator'!J1402),$B$3,$B$4))</f>
        <v>-1.1283740488740257E-2</v>
      </c>
      <c r="E1417" s="64">
        <f>IF($B$5=1,EXP($E$3+$E$4*NORMINV(IF($B$1="Random",'Random Generator'!E1402,'Random Generator'!K1402),0,1))-1,NORMINV(IF($B$1="Random",'Random Generator'!E1402,'Random Generator'!K1402),$B$3,$B$4))</f>
        <v>2.9666883534361643E-2</v>
      </c>
      <c r="F1417" s="64">
        <f>IF($B$5=1,EXP($E$3+$E$4*NORMINV(IF($B$1="Random",'Random Generator'!F1402,'Random Generator'!L1402),0,1))-1,NORMINV(IF($B$1="Random",'Random Generator'!F1402,'Random Generator'!L1402),$B$3,$B$4))</f>
        <v>-0.11824590898052179</v>
      </c>
      <c r="G1417" s="64"/>
      <c r="I1417" s="1">
        <f t="shared" si="243"/>
        <v>1401</v>
      </c>
      <c r="J1417" s="5">
        <f t="array" ref="J1417">GEOMEAN(B1417:F1417+1)-1</f>
        <v>2.4991990455597302E-2</v>
      </c>
      <c r="K1417" s="5">
        <f t="shared" si="235"/>
        <v>0</v>
      </c>
      <c r="M1417" s="12">
        <f t="shared" si="236"/>
        <v>-0.11824590898052179</v>
      </c>
      <c r="N1417" s="68">
        <f t="shared" si="237"/>
        <v>1.1313640083896765</v>
      </c>
      <c r="P1417" s="1">
        <f t="shared" si="244"/>
        <v>1401</v>
      </c>
      <c r="Q1417" s="5">
        <f t="shared" si="238"/>
        <v>2.4991990455597302E-2</v>
      </c>
      <c r="R1417" s="5">
        <f t="shared" si="239"/>
        <v>0</v>
      </c>
      <c r="S1417" s="1"/>
      <c r="T1417" s="12">
        <f t="shared" si="234"/>
        <v>-0.11824590898052179</v>
      </c>
      <c r="U1417" s="68">
        <f t="shared" si="240"/>
        <v>1.1313640083896765</v>
      </c>
      <c r="V1417" s="68"/>
      <c r="W1417" s="68">
        <f t="shared" si="241"/>
        <v>1.1313640083896765</v>
      </c>
    </row>
    <row r="1418" spans="1:23">
      <c r="A1418" s="1">
        <f t="shared" si="242"/>
        <v>1402</v>
      </c>
      <c r="B1418" s="64">
        <f>IF($B$5=1,EXP($E$3+$E$4*NORMINV(IF($B$1="Random",'Random Generator'!B1403,'Random Generator'!H1403),0,1))-1,NORMINV(IF($B$1="Random",'Random Generator'!B1403,'Random Generator'!H1403),$B$3,$B$4))</f>
        <v>4.5470204666008929E-2</v>
      </c>
      <c r="C1418" s="64">
        <f>IF($B$5=1,EXP($E$3+$E$4*NORMINV(IF($B$1="Random",'Random Generator'!C1403,'Random Generator'!I1403),0,1))-1,NORMINV(IF($B$1="Random",'Random Generator'!C1403,'Random Generator'!I1403),$B$3,$B$4))</f>
        <v>0.17861492058210149</v>
      </c>
      <c r="D1418" s="64">
        <f>IF($B$5=1,EXP($E$3+$E$4*NORMINV(IF($B$1="Random",'Random Generator'!D1403,'Random Generator'!J1403),0,1))-1,NORMINV(IF($B$1="Random",'Random Generator'!D1403,'Random Generator'!J1403),$B$3,$B$4))</f>
        <v>0.14951868874148411</v>
      </c>
      <c r="E1418" s="64">
        <f>IF($B$5=1,EXP($E$3+$E$4*NORMINV(IF($B$1="Random",'Random Generator'!E1403,'Random Generator'!K1403),0,1))-1,NORMINV(IF($B$1="Random",'Random Generator'!E1403,'Random Generator'!K1403),$B$3,$B$4))</f>
        <v>5.2697515902390135E-2</v>
      </c>
      <c r="F1418" s="64">
        <f>IF($B$5=1,EXP($E$3+$E$4*NORMINV(IF($B$1="Random",'Random Generator'!F1403,'Random Generator'!L1403),0,1))-1,NORMINV(IF($B$1="Random",'Random Generator'!F1403,'Random Generator'!L1403),$B$3,$B$4))</f>
        <v>-4.8402873868401031E-2</v>
      </c>
      <c r="G1418" s="64"/>
      <c r="I1418" s="1">
        <f t="shared" si="243"/>
        <v>1402</v>
      </c>
      <c r="J1418" s="5">
        <f t="array" ref="J1418">GEOMEAN(B1418:F1418+1)-1</f>
        <v>7.2485107332207255E-2</v>
      </c>
      <c r="K1418" s="5">
        <f t="shared" si="235"/>
        <v>0</v>
      </c>
      <c r="M1418" s="12">
        <f t="shared" si="236"/>
        <v>-4.8402873868401031E-2</v>
      </c>
      <c r="N1418" s="68">
        <f t="shared" si="237"/>
        <v>1.4189149061908009</v>
      </c>
      <c r="P1418" s="1">
        <f t="shared" si="244"/>
        <v>1402</v>
      </c>
      <c r="Q1418" s="5">
        <f t="shared" si="238"/>
        <v>7.2485107332207255E-2</v>
      </c>
      <c r="R1418" s="5">
        <f t="shared" si="239"/>
        <v>0</v>
      </c>
      <c r="S1418" s="1"/>
      <c r="T1418" s="12">
        <f t="shared" si="234"/>
        <v>-4.8402873868401031E-2</v>
      </c>
      <c r="U1418" s="68">
        <f t="shared" si="240"/>
        <v>1.4189149061908009</v>
      </c>
      <c r="V1418" s="68"/>
      <c r="W1418" s="68">
        <f t="shared" si="241"/>
        <v>1.4189149061908009</v>
      </c>
    </row>
    <row r="1419" spans="1:23">
      <c r="A1419" s="1">
        <f t="shared" si="242"/>
        <v>1403</v>
      </c>
      <c r="B1419" s="64">
        <f>IF($B$5=1,EXP($E$3+$E$4*NORMINV(IF($B$1="Random",'Random Generator'!B1404,'Random Generator'!H1404),0,1))-1,NORMINV(IF($B$1="Random",'Random Generator'!B1404,'Random Generator'!H1404),$B$3,$B$4))</f>
        <v>0.17781162961775054</v>
      </c>
      <c r="C1419" s="64">
        <f>IF($B$5=1,EXP($E$3+$E$4*NORMINV(IF($B$1="Random",'Random Generator'!C1404,'Random Generator'!I1404),0,1))-1,NORMINV(IF($B$1="Random",'Random Generator'!C1404,'Random Generator'!I1404),$B$3,$B$4))</f>
        <v>0.11255052635445373</v>
      </c>
      <c r="D1419" s="64">
        <f>IF($B$5=1,EXP($E$3+$E$4*NORMINV(IF($B$1="Random",'Random Generator'!D1404,'Random Generator'!J1404),0,1))-1,NORMINV(IF($B$1="Random",'Random Generator'!D1404,'Random Generator'!J1404),$B$3,$B$4))</f>
        <v>0.27870568818983066</v>
      </c>
      <c r="E1419" s="64">
        <f>IF($B$5=1,EXP($E$3+$E$4*NORMINV(IF($B$1="Random",'Random Generator'!E1404,'Random Generator'!K1404),0,1))-1,NORMINV(IF($B$1="Random",'Random Generator'!E1404,'Random Generator'!K1404),$B$3,$B$4))</f>
        <v>0.13213397824485806</v>
      </c>
      <c r="F1419" s="64">
        <f>IF($B$5=1,EXP($E$3+$E$4*NORMINV(IF($B$1="Random",'Random Generator'!F1404,'Random Generator'!L1404),0,1))-1,NORMINV(IF($B$1="Random",'Random Generator'!F1404,'Random Generator'!L1404),$B$3,$B$4))</f>
        <v>0.2374006098994097</v>
      </c>
      <c r="G1419" s="64"/>
      <c r="I1419" s="1">
        <f t="shared" si="243"/>
        <v>1403</v>
      </c>
      <c r="J1419" s="5">
        <f t="array" ref="J1419">GEOMEAN(B1419:F1419+1)-1</f>
        <v>0.18608241182538299</v>
      </c>
      <c r="K1419" s="5">
        <f t="shared" si="235"/>
        <v>5.5541205912691495E-2</v>
      </c>
      <c r="M1419" s="12">
        <f t="shared" si="236"/>
        <v>0.18185940398671821</v>
      </c>
      <c r="N1419" s="68">
        <f t="shared" si="237"/>
        <v>1.8468515174164601</v>
      </c>
      <c r="P1419" s="1">
        <f t="shared" si="244"/>
        <v>1403</v>
      </c>
      <c r="Q1419" s="5">
        <f t="shared" si="238"/>
        <v>0.18608241182538299</v>
      </c>
      <c r="R1419" s="5">
        <f t="shared" si="239"/>
        <v>4.5935745157024165E-2</v>
      </c>
      <c r="S1419" s="1"/>
      <c r="T1419" s="12">
        <f t="shared" si="234"/>
        <v>0.13592365882969404</v>
      </c>
      <c r="U1419" s="68">
        <f t="shared" si="240"/>
        <v>1.9266534719358779</v>
      </c>
      <c r="V1419" s="68"/>
      <c r="W1419" s="68">
        <f t="shared" si="241"/>
        <v>2.3473309737207928</v>
      </c>
    </row>
    <row r="1420" spans="1:23">
      <c r="A1420" s="1">
        <f t="shared" si="242"/>
        <v>1404</v>
      </c>
      <c r="B1420" s="64">
        <f>IF($B$5=1,EXP($E$3+$E$4*NORMINV(IF($B$1="Random",'Random Generator'!B1405,'Random Generator'!H1405),0,1))-1,NORMINV(IF($B$1="Random",'Random Generator'!B1405,'Random Generator'!H1405),$B$3,$B$4))</f>
        <v>0.13913417686491325</v>
      </c>
      <c r="C1420" s="64">
        <f>IF($B$5=1,EXP($E$3+$E$4*NORMINV(IF($B$1="Random",'Random Generator'!C1405,'Random Generator'!I1405),0,1))-1,NORMINV(IF($B$1="Random",'Random Generator'!C1405,'Random Generator'!I1405),$B$3,$B$4))</f>
        <v>0.13865068052780827</v>
      </c>
      <c r="D1420" s="64">
        <f>IF($B$5=1,EXP($E$3+$E$4*NORMINV(IF($B$1="Random",'Random Generator'!D1405,'Random Generator'!J1405),0,1))-1,NORMINV(IF($B$1="Random",'Random Generator'!D1405,'Random Generator'!J1405),$B$3,$B$4))</f>
        <v>8.9598320098048578E-2</v>
      </c>
      <c r="E1420" s="64">
        <f>IF($B$5=1,EXP($E$3+$E$4*NORMINV(IF($B$1="Random",'Random Generator'!E1405,'Random Generator'!K1405),0,1))-1,NORMINV(IF($B$1="Random",'Random Generator'!E1405,'Random Generator'!K1405),$B$3,$B$4))</f>
        <v>8.6342860059247073E-2</v>
      </c>
      <c r="F1420" s="64">
        <f>IF($B$5=1,EXP($E$3+$E$4*NORMINV(IF($B$1="Random",'Random Generator'!F1405,'Random Generator'!L1405),0,1))-1,NORMINV(IF($B$1="Random",'Random Generator'!F1405,'Random Generator'!L1405),$B$3,$B$4))</f>
        <v>0.10051080088471753</v>
      </c>
      <c r="G1420" s="64"/>
      <c r="I1420" s="1">
        <f t="shared" si="243"/>
        <v>1404</v>
      </c>
      <c r="J1420" s="5">
        <f t="array" ref="J1420">GEOMEAN(B1420:F1420+1)-1</f>
        <v>0.11060240121481146</v>
      </c>
      <c r="K1420" s="5">
        <f t="shared" si="235"/>
        <v>1.7801200607405733E-2</v>
      </c>
      <c r="M1420" s="12">
        <f t="shared" si="236"/>
        <v>8.2709600277311807E-2</v>
      </c>
      <c r="N1420" s="68">
        <f t="shared" si="237"/>
        <v>1.5584964500620295</v>
      </c>
      <c r="P1420" s="1">
        <f t="shared" si="244"/>
        <v>1404</v>
      </c>
      <c r="Q1420" s="5">
        <f t="shared" si="238"/>
        <v>0.11060240121481146</v>
      </c>
      <c r="R1420" s="5">
        <f t="shared" si="239"/>
        <v>8.1957398517384025E-3</v>
      </c>
      <c r="S1420" s="1"/>
      <c r="T1420" s="12">
        <f t="shared" si="234"/>
        <v>7.4513860425573397E-2</v>
      </c>
      <c r="U1420" s="68">
        <f t="shared" si="240"/>
        <v>1.6282052251318271</v>
      </c>
      <c r="V1420" s="68"/>
      <c r="W1420" s="68">
        <f t="shared" si="241"/>
        <v>1.6896355580480793</v>
      </c>
    </row>
    <row r="1421" spans="1:23">
      <c r="A1421" s="1">
        <f t="shared" si="242"/>
        <v>1405</v>
      </c>
      <c r="B1421" s="64">
        <f>IF($B$5=1,EXP($E$3+$E$4*NORMINV(IF($B$1="Random",'Random Generator'!B1406,'Random Generator'!H1406),0,1))-1,NORMINV(IF($B$1="Random",'Random Generator'!B1406,'Random Generator'!H1406),$B$3,$B$4))</f>
        <v>-6.2663223970343518E-2</v>
      </c>
      <c r="C1421" s="64">
        <f>IF($B$5=1,EXP($E$3+$E$4*NORMINV(IF($B$1="Random",'Random Generator'!C1406,'Random Generator'!I1406),0,1))-1,NORMINV(IF($B$1="Random",'Random Generator'!C1406,'Random Generator'!I1406),$B$3,$B$4))</f>
        <v>-0.10267376422866537</v>
      </c>
      <c r="D1421" s="64">
        <f>IF($B$5=1,EXP($E$3+$E$4*NORMINV(IF($B$1="Random",'Random Generator'!D1406,'Random Generator'!J1406),0,1))-1,NORMINV(IF($B$1="Random",'Random Generator'!D1406,'Random Generator'!J1406),$B$3,$B$4))</f>
        <v>0.21875905473449042</v>
      </c>
      <c r="E1421" s="64">
        <f>IF($B$5=1,EXP($E$3+$E$4*NORMINV(IF($B$1="Random",'Random Generator'!E1406,'Random Generator'!K1406),0,1))-1,NORMINV(IF($B$1="Random",'Random Generator'!E1406,'Random Generator'!K1406),$B$3,$B$4))</f>
        <v>0.114778797273968</v>
      </c>
      <c r="F1421" s="64">
        <f>IF($B$5=1,EXP($E$3+$E$4*NORMINV(IF($B$1="Random",'Random Generator'!F1406,'Random Generator'!L1406),0,1))-1,NORMINV(IF($B$1="Random",'Random Generator'!F1406,'Random Generator'!L1406),$B$3,$B$4))</f>
        <v>0.1408775266277098</v>
      </c>
      <c r="G1421" s="64"/>
      <c r="I1421" s="1">
        <f t="shared" si="243"/>
        <v>1405</v>
      </c>
      <c r="J1421" s="5">
        <f t="array" ref="J1421">GEOMEAN(B1421:F1421+1)-1</f>
        <v>5.4479935876860619E-2</v>
      </c>
      <c r="K1421" s="5">
        <f t="shared" si="235"/>
        <v>0</v>
      </c>
      <c r="M1421" s="12">
        <f t="shared" si="236"/>
        <v>0.1408775266277098</v>
      </c>
      <c r="N1421" s="68">
        <f t="shared" si="237"/>
        <v>1.3037418394977309</v>
      </c>
      <c r="P1421" s="1">
        <f t="shared" si="244"/>
        <v>1405</v>
      </c>
      <c r="Q1421" s="5">
        <f t="shared" si="238"/>
        <v>5.4479935876860619E-2</v>
      </c>
      <c r="R1421" s="5">
        <f t="shared" si="239"/>
        <v>0</v>
      </c>
      <c r="S1421" s="1"/>
      <c r="T1421" s="12">
        <f t="shared" si="234"/>
        <v>0.1408775266277098</v>
      </c>
      <c r="U1421" s="68">
        <f t="shared" si="240"/>
        <v>1.3037418394977309</v>
      </c>
      <c r="V1421" s="68"/>
      <c r="W1421" s="68">
        <f t="shared" si="241"/>
        <v>1.3037418394977309</v>
      </c>
    </row>
    <row r="1422" spans="1:23">
      <c r="A1422" s="1">
        <f t="shared" si="242"/>
        <v>1406</v>
      </c>
      <c r="B1422" s="64">
        <f>IF($B$5=1,EXP($E$3+$E$4*NORMINV(IF($B$1="Random",'Random Generator'!B1407,'Random Generator'!H1407),0,1))-1,NORMINV(IF($B$1="Random",'Random Generator'!B1407,'Random Generator'!H1407),$B$3,$B$4))</f>
        <v>0.10542922961032053</v>
      </c>
      <c r="C1422" s="64">
        <f>IF($B$5=1,EXP($E$3+$E$4*NORMINV(IF($B$1="Random",'Random Generator'!C1407,'Random Generator'!I1407),0,1))-1,NORMINV(IF($B$1="Random",'Random Generator'!C1407,'Random Generator'!I1407),$B$3,$B$4))</f>
        <v>4.7392431100498733E-2</v>
      </c>
      <c r="D1422" s="64">
        <f>IF($B$5=1,EXP($E$3+$E$4*NORMINV(IF($B$1="Random",'Random Generator'!D1407,'Random Generator'!J1407),0,1))-1,NORMINV(IF($B$1="Random",'Random Generator'!D1407,'Random Generator'!J1407),$B$3,$B$4))</f>
        <v>-2.9949124604525368E-2</v>
      </c>
      <c r="E1422" s="64">
        <f>IF($B$5=1,EXP($E$3+$E$4*NORMINV(IF($B$1="Random",'Random Generator'!E1407,'Random Generator'!K1407),0,1))-1,NORMINV(IF($B$1="Random",'Random Generator'!E1407,'Random Generator'!K1407),$B$3,$B$4))</f>
        <v>0.14384087556060376</v>
      </c>
      <c r="F1422" s="64">
        <f>IF($B$5=1,EXP($E$3+$E$4*NORMINV(IF($B$1="Random",'Random Generator'!F1407,'Random Generator'!L1407),0,1))-1,NORMINV(IF($B$1="Random",'Random Generator'!F1407,'Random Generator'!L1407),$B$3,$B$4))</f>
        <v>0.21212241941927945</v>
      </c>
      <c r="G1422" s="64"/>
      <c r="I1422" s="1">
        <f t="shared" si="243"/>
        <v>1406</v>
      </c>
      <c r="J1422" s="5">
        <f t="array" ref="J1422">GEOMEAN(B1422:F1422+1)-1</f>
        <v>9.2620630966056883E-2</v>
      </c>
      <c r="K1422" s="5">
        <f t="shared" si="235"/>
        <v>8.8103154830284428E-3</v>
      </c>
      <c r="M1422" s="12">
        <f t="shared" si="236"/>
        <v>0.20331210393625102</v>
      </c>
      <c r="N1422" s="68">
        <f t="shared" si="237"/>
        <v>1.4954310752744822</v>
      </c>
      <c r="P1422" s="1">
        <f t="shared" si="244"/>
        <v>1406</v>
      </c>
      <c r="Q1422" s="5">
        <f t="shared" si="238"/>
        <v>9.2620630966056883E-2</v>
      </c>
      <c r="R1422" s="5">
        <f t="shared" si="239"/>
        <v>0</v>
      </c>
      <c r="S1422" s="1"/>
      <c r="T1422" s="12">
        <f t="shared" si="234"/>
        <v>0.20331210393625102</v>
      </c>
      <c r="U1422" s="68">
        <f t="shared" si="240"/>
        <v>1.5572092801724402</v>
      </c>
      <c r="V1422" s="68"/>
      <c r="W1422" s="68">
        <f t="shared" si="241"/>
        <v>1.5572092801724402</v>
      </c>
    </row>
    <row r="1423" spans="1:23">
      <c r="A1423" s="1">
        <f t="shared" si="242"/>
        <v>1407</v>
      </c>
      <c r="B1423" s="64">
        <f>IF($B$5=1,EXP($E$3+$E$4*NORMINV(IF($B$1="Random",'Random Generator'!B1408,'Random Generator'!H1408),0,1))-1,NORMINV(IF($B$1="Random",'Random Generator'!B1408,'Random Generator'!H1408),$B$3,$B$4))</f>
        <v>-7.8564205218705552E-2</v>
      </c>
      <c r="C1423" s="64">
        <f>IF($B$5=1,EXP($E$3+$E$4*NORMINV(IF($B$1="Random",'Random Generator'!C1408,'Random Generator'!I1408),0,1))-1,NORMINV(IF($B$1="Random",'Random Generator'!C1408,'Random Generator'!I1408),$B$3,$B$4))</f>
        <v>0.13491616844850629</v>
      </c>
      <c r="D1423" s="64">
        <f>IF($B$5=1,EXP($E$3+$E$4*NORMINV(IF($B$1="Random",'Random Generator'!D1408,'Random Generator'!J1408),0,1))-1,NORMINV(IF($B$1="Random",'Random Generator'!D1408,'Random Generator'!J1408),$B$3,$B$4))</f>
        <v>7.8785237151164811E-2</v>
      </c>
      <c r="E1423" s="64">
        <f>IF($B$5=1,EXP($E$3+$E$4*NORMINV(IF($B$1="Random",'Random Generator'!E1408,'Random Generator'!K1408),0,1))-1,NORMINV(IF($B$1="Random",'Random Generator'!E1408,'Random Generator'!K1408),$B$3,$B$4))</f>
        <v>0.30840222812722651</v>
      </c>
      <c r="F1423" s="64">
        <f>IF($B$5=1,EXP($E$3+$E$4*NORMINV(IF($B$1="Random",'Random Generator'!F1408,'Random Generator'!L1408),0,1))-1,NORMINV(IF($B$1="Random",'Random Generator'!F1408,'Random Generator'!L1408),$B$3,$B$4))</f>
        <v>0.19763834087844523</v>
      </c>
      <c r="G1423" s="64"/>
      <c r="I1423" s="1">
        <f t="shared" si="243"/>
        <v>1407</v>
      </c>
      <c r="J1423" s="5">
        <f t="array" ref="J1423">GEOMEAN(B1423:F1423+1)-1</f>
        <v>0.12069172346414336</v>
      </c>
      <c r="K1423" s="5">
        <f t="shared" si="235"/>
        <v>2.2845861732071683E-2</v>
      </c>
      <c r="M1423" s="12">
        <f t="shared" si="236"/>
        <v>0.17479247914637355</v>
      </c>
      <c r="N1423" s="68">
        <f t="shared" si="237"/>
        <v>1.594802272526376</v>
      </c>
      <c r="P1423" s="1">
        <f t="shared" si="244"/>
        <v>1407</v>
      </c>
      <c r="Q1423" s="5">
        <f t="shared" si="238"/>
        <v>0.12069172346414336</v>
      </c>
      <c r="R1423" s="5">
        <f t="shared" si="239"/>
        <v>1.3240400976404353E-2</v>
      </c>
      <c r="S1423" s="1"/>
      <c r="T1423" s="12">
        <f t="shared" si="234"/>
        <v>0.16155207816996919</v>
      </c>
      <c r="U1423" s="68">
        <f t="shared" si="240"/>
        <v>1.6658014297599282</v>
      </c>
      <c r="V1423" s="68"/>
      <c r="W1423" s="68">
        <f t="shared" si="241"/>
        <v>1.767790610984507</v>
      </c>
    </row>
    <row r="1424" spans="1:23">
      <c r="A1424" s="1">
        <f t="shared" si="242"/>
        <v>1408</v>
      </c>
      <c r="B1424" s="64">
        <f>IF($B$5=1,EXP($E$3+$E$4*NORMINV(IF($B$1="Random",'Random Generator'!B1409,'Random Generator'!H1409),0,1))-1,NORMINV(IF($B$1="Random",'Random Generator'!B1409,'Random Generator'!H1409),$B$3,$B$4))</f>
        <v>6.3797182259083485E-2</v>
      </c>
      <c r="C1424" s="64">
        <f>IF($B$5=1,EXP($E$3+$E$4*NORMINV(IF($B$1="Random",'Random Generator'!C1409,'Random Generator'!I1409),0,1))-1,NORMINV(IF($B$1="Random",'Random Generator'!C1409,'Random Generator'!I1409),$B$3,$B$4))</f>
        <v>0.12418163624823642</v>
      </c>
      <c r="D1424" s="64">
        <f>IF($B$5=1,EXP($E$3+$E$4*NORMINV(IF($B$1="Random",'Random Generator'!D1409,'Random Generator'!J1409),0,1))-1,NORMINV(IF($B$1="Random",'Random Generator'!D1409,'Random Generator'!J1409),$B$3,$B$4))</f>
        <v>-1.3672509240191921E-2</v>
      </c>
      <c r="E1424" s="64">
        <f>IF($B$5=1,EXP($E$3+$E$4*NORMINV(IF($B$1="Random",'Random Generator'!E1409,'Random Generator'!K1409),0,1))-1,NORMINV(IF($B$1="Random",'Random Generator'!E1409,'Random Generator'!K1409),$B$3,$B$4))</f>
        <v>8.1513355299694501E-2</v>
      </c>
      <c r="F1424" s="64">
        <f>IF($B$5=1,EXP($E$3+$E$4*NORMINV(IF($B$1="Random",'Random Generator'!F1409,'Random Generator'!L1409),0,1))-1,NORMINV(IF($B$1="Random",'Random Generator'!F1409,'Random Generator'!L1409),$B$3,$B$4))</f>
        <v>-0.11530440902734129</v>
      </c>
      <c r="G1424" s="64"/>
      <c r="I1424" s="1">
        <f t="shared" si="243"/>
        <v>1408</v>
      </c>
      <c r="J1424" s="5">
        <f t="array" ref="J1424">GEOMEAN(B1424:F1424+1)-1</f>
        <v>2.4491694586083801E-2</v>
      </c>
      <c r="K1424" s="5">
        <f t="shared" si="235"/>
        <v>0</v>
      </c>
      <c r="M1424" s="12">
        <f t="shared" si="236"/>
        <v>-0.11530440902734129</v>
      </c>
      <c r="N1424" s="68">
        <f t="shared" si="237"/>
        <v>1.1286056235794972</v>
      </c>
      <c r="P1424" s="1">
        <f t="shared" si="244"/>
        <v>1408</v>
      </c>
      <c r="Q1424" s="5">
        <f t="shared" si="238"/>
        <v>2.4491694586083801E-2</v>
      </c>
      <c r="R1424" s="5">
        <f t="shared" si="239"/>
        <v>0</v>
      </c>
      <c r="S1424" s="1"/>
      <c r="T1424" s="12">
        <f t="shared" si="234"/>
        <v>-0.11530440902734129</v>
      </c>
      <c r="U1424" s="68">
        <f t="shared" si="240"/>
        <v>1.1286056235794972</v>
      </c>
      <c r="V1424" s="68"/>
      <c r="W1424" s="68">
        <f t="shared" si="241"/>
        <v>1.1286056235794972</v>
      </c>
    </row>
    <row r="1425" spans="1:23">
      <c r="A1425" s="1">
        <f t="shared" si="242"/>
        <v>1409</v>
      </c>
      <c r="B1425" s="64">
        <f>IF($B$5=1,EXP($E$3+$E$4*NORMINV(IF($B$1="Random",'Random Generator'!B1410,'Random Generator'!H1410),0,1))-1,NORMINV(IF($B$1="Random",'Random Generator'!B1410,'Random Generator'!H1410),$B$3,$B$4))</f>
        <v>0.15894559963660693</v>
      </c>
      <c r="C1425" s="64">
        <f>IF($B$5=1,EXP($E$3+$E$4*NORMINV(IF($B$1="Random",'Random Generator'!C1410,'Random Generator'!I1410),0,1))-1,NORMINV(IF($B$1="Random",'Random Generator'!C1410,'Random Generator'!I1410),$B$3,$B$4))</f>
        <v>8.2964203268143244E-2</v>
      </c>
      <c r="D1425" s="64">
        <f>IF($B$5=1,EXP($E$3+$E$4*NORMINV(IF($B$1="Random",'Random Generator'!D1410,'Random Generator'!J1410),0,1))-1,NORMINV(IF($B$1="Random",'Random Generator'!D1410,'Random Generator'!J1410),$B$3,$B$4))</f>
        <v>9.7927642808818716E-2</v>
      </c>
      <c r="E1425" s="64">
        <f>IF($B$5=1,EXP($E$3+$E$4*NORMINV(IF($B$1="Random",'Random Generator'!E1410,'Random Generator'!K1410),0,1))-1,NORMINV(IF($B$1="Random",'Random Generator'!E1410,'Random Generator'!K1410),$B$3,$B$4))</f>
        <v>-2.9922746991107307E-2</v>
      </c>
      <c r="F1425" s="64">
        <f>IF($B$5=1,EXP($E$3+$E$4*NORMINV(IF($B$1="Random",'Random Generator'!F1410,'Random Generator'!L1410),0,1))-1,NORMINV(IF($B$1="Random",'Random Generator'!F1410,'Random Generator'!L1410),$B$3,$B$4))</f>
        <v>0.15960313150591321</v>
      </c>
      <c r="G1425" s="64"/>
      <c r="I1425" s="1">
        <f t="shared" si="243"/>
        <v>1409</v>
      </c>
      <c r="J1425" s="5">
        <f t="array" ref="J1425">GEOMEAN(B1425:F1425+1)-1</f>
        <v>9.1624601198270206E-2</v>
      </c>
      <c r="K1425" s="5">
        <f t="shared" si="235"/>
        <v>8.3123005991351043E-3</v>
      </c>
      <c r="M1425" s="12">
        <f t="shared" si="236"/>
        <v>0.15129083090677811</v>
      </c>
      <c r="N1425" s="68">
        <f t="shared" si="237"/>
        <v>1.491998450537803</v>
      </c>
      <c r="P1425" s="1">
        <f t="shared" si="244"/>
        <v>1409</v>
      </c>
      <c r="Q1425" s="5">
        <f t="shared" si="238"/>
        <v>9.1624601198270206E-2</v>
      </c>
      <c r="R1425" s="5">
        <f t="shared" si="239"/>
        <v>0</v>
      </c>
      <c r="S1425" s="1"/>
      <c r="T1425" s="12">
        <f t="shared" ref="T1425:T1488" si="245">M1425-R1425</f>
        <v>0.15129083090677811</v>
      </c>
      <c r="U1425" s="68">
        <f t="shared" si="240"/>
        <v>1.5501244718339651</v>
      </c>
      <c r="V1425" s="68"/>
      <c r="W1425" s="68">
        <f t="shared" si="241"/>
        <v>1.5501244718339651</v>
      </c>
    </row>
    <row r="1426" spans="1:23">
      <c r="A1426" s="1">
        <f t="shared" si="242"/>
        <v>1410</v>
      </c>
      <c r="B1426" s="64">
        <f>IF($B$5=1,EXP($E$3+$E$4*NORMINV(IF($B$1="Random",'Random Generator'!B1411,'Random Generator'!H1411),0,1))-1,NORMINV(IF($B$1="Random",'Random Generator'!B1411,'Random Generator'!H1411),$B$3,$B$4))</f>
        <v>0.16870254241842808</v>
      </c>
      <c r="C1426" s="64">
        <f>IF($B$5=1,EXP($E$3+$E$4*NORMINV(IF($B$1="Random",'Random Generator'!C1411,'Random Generator'!I1411),0,1))-1,NORMINV(IF($B$1="Random",'Random Generator'!C1411,'Random Generator'!I1411),$B$3,$B$4))</f>
        <v>0.16563706079324292</v>
      </c>
      <c r="D1426" s="64">
        <f>IF($B$5=1,EXP($E$3+$E$4*NORMINV(IF($B$1="Random",'Random Generator'!D1411,'Random Generator'!J1411),0,1))-1,NORMINV(IF($B$1="Random",'Random Generator'!D1411,'Random Generator'!J1411),$B$3,$B$4))</f>
        <v>2.7166760602137074E-2</v>
      </c>
      <c r="E1426" s="64">
        <f>IF($B$5=1,EXP($E$3+$E$4*NORMINV(IF($B$1="Random",'Random Generator'!E1411,'Random Generator'!K1411),0,1))-1,NORMINV(IF($B$1="Random",'Random Generator'!E1411,'Random Generator'!K1411),$B$3,$B$4))</f>
        <v>0.10590236080700977</v>
      </c>
      <c r="F1426" s="64">
        <f>IF($B$5=1,EXP($E$3+$E$4*NORMINV(IF($B$1="Random",'Random Generator'!F1411,'Random Generator'!L1411),0,1))-1,NORMINV(IF($B$1="Random",'Random Generator'!F1411,'Random Generator'!L1411),$B$3,$B$4))</f>
        <v>0.12544936381216432</v>
      </c>
      <c r="G1426" s="64"/>
      <c r="I1426" s="1">
        <f t="shared" si="243"/>
        <v>1410</v>
      </c>
      <c r="J1426" s="5">
        <f t="array" ref="J1426">GEOMEAN(B1426:F1426+1)-1</f>
        <v>0.11735250669641473</v>
      </c>
      <c r="K1426" s="5">
        <f t="shared" ref="K1426:K1489" si="246">MAX((J1426-0.075)/2,0)</f>
        <v>2.1176253348207365E-2</v>
      </c>
      <c r="M1426" s="12">
        <f t="shared" ref="M1426:M1489" si="247">F1426-K1426</f>
        <v>0.10427311046395696</v>
      </c>
      <c r="N1426" s="68">
        <f t="shared" ref="N1426:N1489" si="248">(1+J1426-K1426)^5</f>
        <v>1.582712193355883</v>
      </c>
      <c r="P1426" s="1">
        <f t="shared" si="244"/>
        <v>1410</v>
      </c>
      <c r="Q1426" s="5">
        <f t="shared" ref="Q1426:Q1489" si="249">J1426</f>
        <v>0.11735250669641473</v>
      </c>
      <c r="R1426" s="5">
        <f t="shared" ref="R1426:R1489" si="250">MAX((Q1426-Q$7)/2,0)</f>
        <v>1.1570792592540034E-2</v>
      </c>
      <c r="S1426" s="1"/>
      <c r="T1426" s="12">
        <f t="shared" si="245"/>
        <v>9.2702317871416917E-2</v>
      </c>
      <c r="U1426" s="68">
        <f t="shared" ref="U1426:U1489" si="251">(1+Q1426-R1426)^5</f>
        <v>1.6532823124271583</v>
      </c>
      <c r="V1426" s="68"/>
      <c r="W1426" s="68">
        <f t="shared" ref="W1426:W1489" si="252">(1+Q1426)^5</f>
        <v>1.7416105153598642</v>
      </c>
    </row>
    <row r="1427" spans="1:23">
      <c r="A1427" s="1">
        <f t="shared" ref="A1427:A1490" si="253">A1426+1</f>
        <v>1411</v>
      </c>
      <c r="B1427" s="64">
        <f>IF($B$5=1,EXP($E$3+$E$4*NORMINV(IF($B$1="Random",'Random Generator'!B1412,'Random Generator'!H1412),0,1))-1,NORMINV(IF($B$1="Random",'Random Generator'!B1412,'Random Generator'!H1412),$B$3,$B$4))</f>
        <v>8.9372379547093983E-2</v>
      </c>
      <c r="C1427" s="64">
        <f>IF($B$5=1,EXP($E$3+$E$4*NORMINV(IF($B$1="Random",'Random Generator'!C1412,'Random Generator'!I1412),0,1))-1,NORMINV(IF($B$1="Random",'Random Generator'!C1412,'Random Generator'!I1412),$B$3,$B$4))</f>
        <v>0.14455341426492785</v>
      </c>
      <c r="D1427" s="64">
        <f>IF($B$5=1,EXP($E$3+$E$4*NORMINV(IF($B$1="Random",'Random Generator'!D1412,'Random Generator'!J1412),0,1))-1,NORMINV(IF($B$1="Random",'Random Generator'!D1412,'Random Generator'!J1412),$B$3,$B$4))</f>
        <v>-3.1681252709756968E-2</v>
      </c>
      <c r="E1427" s="64">
        <f>IF($B$5=1,EXP($E$3+$E$4*NORMINV(IF($B$1="Random",'Random Generator'!E1412,'Random Generator'!K1412),0,1))-1,NORMINV(IF($B$1="Random",'Random Generator'!E1412,'Random Generator'!K1412),$B$3,$B$4))</f>
        <v>0.17791095562265058</v>
      </c>
      <c r="F1427" s="64">
        <f>IF($B$5=1,EXP($E$3+$E$4*NORMINV(IF($B$1="Random",'Random Generator'!F1412,'Random Generator'!L1412),0,1))-1,NORMINV(IF($B$1="Random",'Random Generator'!F1412,'Random Generator'!L1412),$B$3,$B$4))</f>
        <v>0.21536410850057841</v>
      </c>
      <c r="G1427" s="64"/>
      <c r="I1427" s="1">
        <f t="shared" ref="I1427:I1490" si="254">I1426+1</f>
        <v>1411</v>
      </c>
      <c r="J1427" s="5">
        <f t="array" ref="J1427">GEOMEAN(B1427:F1427+1)-1</f>
        <v>0.11565502693491569</v>
      </c>
      <c r="K1427" s="5">
        <f t="shared" si="246"/>
        <v>2.0327513467457849E-2</v>
      </c>
      <c r="M1427" s="12">
        <f t="shared" si="247"/>
        <v>0.19503659503312057</v>
      </c>
      <c r="N1427" s="68">
        <f t="shared" si="248"/>
        <v>1.5765944162883532</v>
      </c>
      <c r="P1427" s="1">
        <f t="shared" ref="P1427:P1490" si="255">P1426+1</f>
        <v>1411</v>
      </c>
      <c r="Q1427" s="5">
        <f t="shared" si="249"/>
        <v>0.11565502693491569</v>
      </c>
      <c r="R1427" s="5">
        <f t="shared" si="250"/>
        <v>1.0722052711790518E-2</v>
      </c>
      <c r="S1427" s="1"/>
      <c r="T1427" s="12">
        <f t="shared" si="245"/>
        <v>0.18431454232133004</v>
      </c>
      <c r="U1427" s="68">
        <f t="shared" si="251"/>
        <v>1.6469471822096762</v>
      </c>
      <c r="V1427" s="68"/>
      <c r="W1427" s="68">
        <f t="shared" si="252"/>
        <v>1.7284213934741208</v>
      </c>
    </row>
    <row r="1428" spans="1:23">
      <c r="A1428" s="1">
        <f t="shared" si="253"/>
        <v>1412</v>
      </c>
      <c r="B1428" s="64">
        <f>IF($B$5=1,EXP($E$3+$E$4*NORMINV(IF($B$1="Random",'Random Generator'!B1413,'Random Generator'!H1413),0,1))-1,NORMINV(IF($B$1="Random",'Random Generator'!B1413,'Random Generator'!H1413),$B$3,$B$4))</f>
        <v>-0.10129168029160673</v>
      </c>
      <c r="C1428" s="64">
        <f>IF($B$5=1,EXP($E$3+$E$4*NORMINV(IF($B$1="Random",'Random Generator'!C1413,'Random Generator'!I1413),0,1))-1,NORMINV(IF($B$1="Random",'Random Generator'!C1413,'Random Generator'!I1413),$B$3,$B$4))</f>
        <v>-5.9275680042466417E-2</v>
      </c>
      <c r="D1428" s="64">
        <f>IF($B$5=1,EXP($E$3+$E$4*NORMINV(IF($B$1="Random",'Random Generator'!D1413,'Random Generator'!J1413),0,1))-1,NORMINV(IF($B$1="Random",'Random Generator'!D1413,'Random Generator'!J1413),$B$3,$B$4))</f>
        <v>-5.5200849807465202E-3</v>
      </c>
      <c r="E1428" s="64">
        <f>IF($B$5=1,EXP($E$3+$E$4*NORMINV(IF($B$1="Random",'Random Generator'!E1413,'Random Generator'!K1413),0,1))-1,NORMINV(IF($B$1="Random",'Random Generator'!E1413,'Random Generator'!K1413),$B$3,$B$4))</f>
        <v>-3.3332063205412932E-2</v>
      </c>
      <c r="F1428" s="64">
        <f>IF($B$5=1,EXP($E$3+$E$4*NORMINV(IF($B$1="Random",'Random Generator'!F1413,'Random Generator'!L1413),0,1))-1,NORMINV(IF($B$1="Random",'Random Generator'!F1413,'Random Generator'!L1413),$B$3,$B$4))</f>
        <v>-3.9206765639656638E-2</v>
      </c>
      <c r="G1428" s="64"/>
      <c r="I1428" s="1">
        <f t="shared" si="254"/>
        <v>1412</v>
      </c>
      <c r="J1428" s="5">
        <f t="array" ref="J1428">GEOMEAN(B1428:F1428+1)-1</f>
        <v>-4.8263160742784805E-2</v>
      </c>
      <c r="K1428" s="5">
        <f t="shared" si="246"/>
        <v>0</v>
      </c>
      <c r="M1428" s="12">
        <f t="shared" si="247"/>
        <v>-3.9206765639656638E-2</v>
      </c>
      <c r="N1428" s="68">
        <f t="shared" si="248"/>
        <v>0.78088018064494802</v>
      </c>
      <c r="P1428" s="1">
        <f t="shared" si="255"/>
        <v>1412</v>
      </c>
      <c r="Q1428" s="5">
        <f t="shared" si="249"/>
        <v>-4.8263160742784805E-2</v>
      </c>
      <c r="R1428" s="5">
        <f t="shared" si="250"/>
        <v>0</v>
      </c>
      <c r="S1428" s="1"/>
      <c r="T1428" s="12">
        <f t="shared" si="245"/>
        <v>-3.9206765639656638E-2</v>
      </c>
      <c r="U1428" s="68">
        <f t="shared" si="251"/>
        <v>0.78088018064494802</v>
      </c>
      <c r="V1428" s="68"/>
      <c r="W1428" s="68">
        <f t="shared" si="252"/>
        <v>0.78088018064494802</v>
      </c>
    </row>
    <row r="1429" spans="1:23">
      <c r="A1429" s="1">
        <f t="shared" si="253"/>
        <v>1413</v>
      </c>
      <c r="B1429" s="64">
        <f>IF($B$5=1,EXP($E$3+$E$4*NORMINV(IF($B$1="Random",'Random Generator'!B1414,'Random Generator'!H1414),0,1))-1,NORMINV(IF($B$1="Random",'Random Generator'!B1414,'Random Generator'!H1414),$B$3,$B$4))</f>
        <v>-1.1328637257156604E-2</v>
      </c>
      <c r="C1429" s="64">
        <f>IF($B$5=1,EXP($E$3+$E$4*NORMINV(IF($B$1="Random",'Random Generator'!C1414,'Random Generator'!I1414),0,1))-1,NORMINV(IF($B$1="Random",'Random Generator'!C1414,'Random Generator'!I1414),$B$3,$B$4))</f>
        <v>0.18505297495798789</v>
      </c>
      <c r="D1429" s="64">
        <f>IF($B$5=1,EXP($E$3+$E$4*NORMINV(IF($B$1="Random",'Random Generator'!D1414,'Random Generator'!J1414),0,1))-1,NORMINV(IF($B$1="Random",'Random Generator'!D1414,'Random Generator'!J1414),$B$3,$B$4))</f>
        <v>8.9877407492676253E-2</v>
      </c>
      <c r="E1429" s="64">
        <f>IF($B$5=1,EXP($E$3+$E$4*NORMINV(IF($B$1="Random",'Random Generator'!E1414,'Random Generator'!K1414),0,1))-1,NORMINV(IF($B$1="Random",'Random Generator'!E1414,'Random Generator'!K1414),$B$3,$B$4))</f>
        <v>0.1820218081637841</v>
      </c>
      <c r="F1429" s="64">
        <f>IF($B$5=1,EXP($E$3+$E$4*NORMINV(IF($B$1="Random",'Random Generator'!F1414,'Random Generator'!L1414),0,1))-1,NORMINV(IF($B$1="Random",'Random Generator'!F1414,'Random Generator'!L1414),$B$3,$B$4))</f>
        <v>-3.3624636209501735E-2</v>
      </c>
      <c r="G1429" s="64"/>
      <c r="I1429" s="1">
        <f t="shared" si="254"/>
        <v>1413</v>
      </c>
      <c r="J1429" s="5">
        <f t="array" ref="J1429">GEOMEAN(B1429:F1429+1)-1</f>
        <v>7.8419523773736399E-2</v>
      </c>
      <c r="K1429" s="5">
        <f t="shared" si="246"/>
        <v>1.709761886868201E-3</v>
      </c>
      <c r="M1429" s="12">
        <f t="shared" si="247"/>
        <v>-3.5334398096369936E-2</v>
      </c>
      <c r="N1429" s="68">
        <f t="shared" si="248"/>
        <v>1.4470823710530412</v>
      </c>
      <c r="P1429" s="1">
        <f t="shared" si="255"/>
        <v>1413</v>
      </c>
      <c r="Q1429" s="5">
        <f t="shared" si="249"/>
        <v>7.8419523773736399E-2</v>
      </c>
      <c r="R1429" s="5">
        <f t="shared" si="250"/>
        <v>0</v>
      </c>
      <c r="S1429" s="1"/>
      <c r="T1429" s="12">
        <f t="shared" si="245"/>
        <v>-3.5334398096369936E-2</v>
      </c>
      <c r="U1429" s="68">
        <f t="shared" si="251"/>
        <v>1.4586083949090611</v>
      </c>
      <c r="V1429" s="68"/>
      <c r="W1429" s="68">
        <f t="shared" si="252"/>
        <v>1.4586083949090611</v>
      </c>
    </row>
    <row r="1430" spans="1:23">
      <c r="A1430" s="1">
        <f t="shared" si="253"/>
        <v>1414</v>
      </c>
      <c r="B1430" s="64">
        <f>IF($B$5=1,EXP($E$3+$E$4*NORMINV(IF($B$1="Random",'Random Generator'!B1415,'Random Generator'!H1415),0,1))-1,NORMINV(IF($B$1="Random",'Random Generator'!B1415,'Random Generator'!H1415),$B$3,$B$4))</f>
        <v>1.50248695642754E-2</v>
      </c>
      <c r="C1430" s="64">
        <f>IF($B$5=1,EXP($E$3+$E$4*NORMINV(IF($B$1="Random",'Random Generator'!C1415,'Random Generator'!I1415),0,1))-1,NORMINV(IF($B$1="Random",'Random Generator'!C1415,'Random Generator'!I1415),$B$3,$B$4))</f>
        <v>2.2462433727600484E-2</v>
      </c>
      <c r="D1430" s="64">
        <f>IF($B$5=1,EXP($E$3+$E$4*NORMINV(IF($B$1="Random",'Random Generator'!D1415,'Random Generator'!J1415),0,1))-1,NORMINV(IF($B$1="Random",'Random Generator'!D1415,'Random Generator'!J1415),$B$3,$B$4))</f>
        <v>6.215879232158672E-2</v>
      </c>
      <c r="E1430" s="64">
        <f>IF($B$5=1,EXP($E$3+$E$4*NORMINV(IF($B$1="Random",'Random Generator'!E1415,'Random Generator'!K1415),0,1))-1,NORMINV(IF($B$1="Random",'Random Generator'!E1415,'Random Generator'!K1415),$B$3,$B$4))</f>
        <v>0.1954567404273917</v>
      </c>
      <c r="F1430" s="64">
        <f>IF($B$5=1,EXP($E$3+$E$4*NORMINV(IF($B$1="Random",'Random Generator'!F1415,'Random Generator'!L1415),0,1))-1,NORMINV(IF($B$1="Random",'Random Generator'!F1415,'Random Generator'!L1415),$B$3,$B$4))</f>
        <v>2.3619851452489904E-2</v>
      </c>
      <c r="G1430" s="64"/>
      <c r="I1430" s="1">
        <f t="shared" si="254"/>
        <v>1414</v>
      </c>
      <c r="J1430" s="5">
        <f t="array" ref="J1430">GEOMEAN(B1430:F1430+1)-1</f>
        <v>6.1688740109049345E-2</v>
      </c>
      <c r="K1430" s="5">
        <f t="shared" si="246"/>
        <v>0</v>
      </c>
      <c r="M1430" s="12">
        <f t="shared" si="247"/>
        <v>2.3619851452489904E-2</v>
      </c>
      <c r="N1430" s="68">
        <f t="shared" si="248"/>
        <v>1.3489195750597363</v>
      </c>
      <c r="P1430" s="1">
        <f t="shared" si="255"/>
        <v>1414</v>
      </c>
      <c r="Q1430" s="5">
        <f t="shared" si="249"/>
        <v>6.1688740109049345E-2</v>
      </c>
      <c r="R1430" s="5">
        <f t="shared" si="250"/>
        <v>0</v>
      </c>
      <c r="S1430" s="1"/>
      <c r="T1430" s="12">
        <f t="shared" si="245"/>
        <v>2.3619851452489904E-2</v>
      </c>
      <c r="U1430" s="68">
        <f t="shared" si="251"/>
        <v>1.3489195750597363</v>
      </c>
      <c r="V1430" s="68"/>
      <c r="W1430" s="68">
        <f t="shared" si="252"/>
        <v>1.3489195750597363</v>
      </c>
    </row>
    <row r="1431" spans="1:23">
      <c r="A1431" s="1">
        <f t="shared" si="253"/>
        <v>1415</v>
      </c>
      <c r="B1431" s="64">
        <f>IF($B$5=1,EXP($E$3+$E$4*NORMINV(IF($B$1="Random",'Random Generator'!B1416,'Random Generator'!H1416),0,1))-1,NORMINV(IF($B$1="Random",'Random Generator'!B1416,'Random Generator'!H1416),$B$3,$B$4))</f>
        <v>-0.10197072139032626</v>
      </c>
      <c r="C1431" s="64">
        <f>IF($B$5=1,EXP($E$3+$E$4*NORMINV(IF($B$1="Random",'Random Generator'!C1416,'Random Generator'!I1416),0,1))-1,NORMINV(IF($B$1="Random",'Random Generator'!C1416,'Random Generator'!I1416),$B$3,$B$4))</f>
        <v>0.1933475849567079</v>
      </c>
      <c r="D1431" s="64">
        <f>IF($B$5=1,EXP($E$3+$E$4*NORMINV(IF($B$1="Random",'Random Generator'!D1416,'Random Generator'!J1416),0,1))-1,NORMINV(IF($B$1="Random",'Random Generator'!D1416,'Random Generator'!J1416),$B$3,$B$4))</f>
        <v>0.19847482870470889</v>
      </c>
      <c r="E1431" s="64">
        <f>IF($B$5=1,EXP($E$3+$E$4*NORMINV(IF($B$1="Random",'Random Generator'!E1416,'Random Generator'!K1416),0,1))-1,NORMINV(IF($B$1="Random",'Random Generator'!E1416,'Random Generator'!K1416),$B$3,$B$4))</f>
        <v>-6.1125923921007574E-2</v>
      </c>
      <c r="F1431" s="64">
        <f>IF($B$5=1,EXP($E$3+$E$4*NORMINV(IF($B$1="Random",'Random Generator'!F1416,'Random Generator'!L1416),0,1))-1,NORMINV(IF($B$1="Random",'Random Generator'!F1416,'Random Generator'!L1416),$B$3,$B$4))</f>
        <v>-0.12142299779757348</v>
      </c>
      <c r="G1431" s="64"/>
      <c r="I1431" s="1">
        <f t="shared" si="254"/>
        <v>1415</v>
      </c>
      <c r="J1431" s="5">
        <f t="array" ref="J1431">GEOMEAN(B1431:F1431+1)-1</f>
        <v>1.161371826722668E-2</v>
      </c>
      <c r="K1431" s="5">
        <f t="shared" si="246"/>
        <v>0</v>
      </c>
      <c r="M1431" s="12">
        <f t="shared" si="247"/>
        <v>-0.12142299779757348</v>
      </c>
      <c r="N1431" s="68">
        <f t="shared" si="248"/>
        <v>1.0594331314317191</v>
      </c>
      <c r="P1431" s="1">
        <f t="shared" si="255"/>
        <v>1415</v>
      </c>
      <c r="Q1431" s="5">
        <f t="shared" si="249"/>
        <v>1.161371826722668E-2</v>
      </c>
      <c r="R1431" s="5">
        <f t="shared" si="250"/>
        <v>0</v>
      </c>
      <c r="S1431" s="1"/>
      <c r="T1431" s="12">
        <f t="shared" si="245"/>
        <v>-0.12142299779757348</v>
      </c>
      <c r="U1431" s="68">
        <f t="shared" si="251"/>
        <v>1.0594331314317191</v>
      </c>
      <c r="V1431" s="68"/>
      <c r="W1431" s="68">
        <f t="shared" si="252"/>
        <v>1.0594331314317191</v>
      </c>
    </row>
    <row r="1432" spans="1:23">
      <c r="A1432" s="1">
        <f t="shared" si="253"/>
        <v>1416</v>
      </c>
      <c r="B1432" s="64">
        <f>IF($B$5=1,EXP($E$3+$E$4*NORMINV(IF($B$1="Random",'Random Generator'!B1417,'Random Generator'!H1417),0,1))-1,NORMINV(IF($B$1="Random",'Random Generator'!B1417,'Random Generator'!H1417),$B$3,$B$4))</f>
        <v>0.11280568345876718</v>
      </c>
      <c r="C1432" s="64">
        <f>IF($B$5=1,EXP($E$3+$E$4*NORMINV(IF($B$1="Random",'Random Generator'!C1417,'Random Generator'!I1417),0,1))-1,NORMINV(IF($B$1="Random",'Random Generator'!C1417,'Random Generator'!I1417),$B$3,$B$4))</f>
        <v>0.13167163432134288</v>
      </c>
      <c r="D1432" s="64">
        <f>IF($B$5=1,EXP($E$3+$E$4*NORMINV(IF($B$1="Random",'Random Generator'!D1417,'Random Generator'!J1417),0,1))-1,NORMINV(IF($B$1="Random",'Random Generator'!D1417,'Random Generator'!J1417),$B$3,$B$4))</f>
        <v>-3.2008360476163733E-2</v>
      </c>
      <c r="E1432" s="64">
        <f>IF($B$5=1,EXP($E$3+$E$4*NORMINV(IF($B$1="Random",'Random Generator'!E1417,'Random Generator'!K1417),0,1))-1,NORMINV(IF($B$1="Random",'Random Generator'!E1417,'Random Generator'!K1417),$B$3,$B$4))</f>
        <v>0.2095509491712868</v>
      </c>
      <c r="F1432" s="64">
        <f>IF($B$5=1,EXP($E$3+$E$4*NORMINV(IF($B$1="Random",'Random Generator'!F1417,'Random Generator'!L1417),0,1))-1,NORMINV(IF($B$1="Random",'Random Generator'!F1417,'Random Generator'!L1417),$B$3,$B$4))</f>
        <v>0.23149600578033058</v>
      </c>
      <c r="G1432" s="64"/>
      <c r="I1432" s="1">
        <f t="shared" si="254"/>
        <v>1416</v>
      </c>
      <c r="J1432" s="5">
        <f t="array" ref="J1432">GEOMEAN(B1432:F1432+1)-1</f>
        <v>0.12671404800277553</v>
      </c>
      <c r="K1432" s="5">
        <f t="shared" si="246"/>
        <v>2.5857024001387764E-2</v>
      </c>
      <c r="M1432" s="12">
        <f t="shared" si="247"/>
        <v>0.20563898177894283</v>
      </c>
      <c r="N1432" s="68">
        <f t="shared" si="248"/>
        <v>1.6167936278855319</v>
      </c>
      <c r="P1432" s="1">
        <f t="shared" si="255"/>
        <v>1416</v>
      </c>
      <c r="Q1432" s="5">
        <f t="shared" si="249"/>
        <v>0.12671404800277553</v>
      </c>
      <c r="R1432" s="5">
        <f t="shared" si="250"/>
        <v>1.6251563245720434E-2</v>
      </c>
      <c r="S1432" s="1"/>
      <c r="T1432" s="12">
        <f t="shared" si="245"/>
        <v>0.18938741853322238</v>
      </c>
      <c r="U1432" s="68">
        <f t="shared" si="251"/>
        <v>1.6885715036982336</v>
      </c>
      <c r="V1432" s="68"/>
      <c r="W1432" s="68">
        <f t="shared" si="252"/>
        <v>1.8158022333607793</v>
      </c>
    </row>
    <row r="1433" spans="1:23">
      <c r="A1433" s="1">
        <f t="shared" si="253"/>
        <v>1417</v>
      </c>
      <c r="B1433" s="64">
        <f>IF($B$5=1,EXP($E$3+$E$4*NORMINV(IF($B$1="Random",'Random Generator'!B1418,'Random Generator'!H1418),0,1))-1,NORMINV(IF($B$1="Random",'Random Generator'!B1418,'Random Generator'!H1418),$B$3,$B$4))</f>
        <v>0.20521923674745257</v>
      </c>
      <c r="C1433" s="64">
        <f>IF($B$5=1,EXP($E$3+$E$4*NORMINV(IF($B$1="Random",'Random Generator'!C1418,'Random Generator'!I1418),0,1))-1,NORMINV(IF($B$1="Random",'Random Generator'!C1418,'Random Generator'!I1418),$B$3,$B$4))</f>
        <v>0.13975194472166241</v>
      </c>
      <c r="D1433" s="64">
        <f>IF($B$5=1,EXP($E$3+$E$4*NORMINV(IF($B$1="Random",'Random Generator'!D1418,'Random Generator'!J1418),0,1))-1,NORMINV(IF($B$1="Random",'Random Generator'!D1418,'Random Generator'!J1418),$B$3,$B$4))</f>
        <v>-3.6725557347900506E-2</v>
      </c>
      <c r="E1433" s="64">
        <f>IF($B$5=1,EXP($E$3+$E$4*NORMINV(IF($B$1="Random",'Random Generator'!E1418,'Random Generator'!K1418),0,1))-1,NORMINV(IF($B$1="Random",'Random Generator'!E1418,'Random Generator'!K1418),$B$3,$B$4))</f>
        <v>7.1242277095885598E-2</v>
      </c>
      <c r="F1433" s="64">
        <f>IF($B$5=1,EXP($E$3+$E$4*NORMINV(IF($B$1="Random",'Random Generator'!F1418,'Random Generator'!L1418),0,1))-1,NORMINV(IF($B$1="Random",'Random Generator'!F1418,'Random Generator'!L1418),$B$3,$B$4))</f>
        <v>0.22324487950106886</v>
      </c>
      <c r="G1433" s="64"/>
      <c r="I1433" s="1">
        <f t="shared" si="254"/>
        <v>1417</v>
      </c>
      <c r="J1433" s="5">
        <f t="array" ref="J1433">GEOMEAN(B1433:F1433+1)-1</f>
        <v>0.11636319263834949</v>
      </c>
      <c r="K1433" s="5">
        <f t="shared" si="246"/>
        <v>2.0681596319174746E-2</v>
      </c>
      <c r="M1433" s="12">
        <f t="shared" si="247"/>
        <v>0.20256328318189412</v>
      </c>
      <c r="N1433" s="68">
        <f t="shared" si="248"/>
        <v>1.5791443663295686</v>
      </c>
      <c r="P1433" s="1">
        <f t="shared" si="255"/>
        <v>1417</v>
      </c>
      <c r="Q1433" s="5">
        <f t="shared" si="249"/>
        <v>0.11636319263834949</v>
      </c>
      <c r="R1433" s="5">
        <f t="shared" si="250"/>
        <v>1.1076135563507415E-2</v>
      </c>
      <c r="S1433" s="1"/>
      <c r="T1433" s="12">
        <f t="shared" si="245"/>
        <v>0.1914871476183867</v>
      </c>
      <c r="U1433" s="68">
        <f t="shared" si="251"/>
        <v>1.6495877479286127</v>
      </c>
      <c r="V1433" s="68"/>
      <c r="W1433" s="68">
        <f t="shared" si="252"/>
        <v>1.7339139677743032</v>
      </c>
    </row>
    <row r="1434" spans="1:23">
      <c r="A1434" s="1">
        <f t="shared" si="253"/>
        <v>1418</v>
      </c>
      <c r="B1434" s="64">
        <f>IF($B$5=1,EXP($E$3+$E$4*NORMINV(IF($B$1="Random",'Random Generator'!B1419,'Random Generator'!H1419),0,1))-1,NORMINV(IF($B$1="Random",'Random Generator'!B1419,'Random Generator'!H1419),$B$3,$B$4))</f>
        <v>0.10209170324694905</v>
      </c>
      <c r="C1434" s="64">
        <f>IF($B$5=1,EXP($E$3+$E$4*NORMINV(IF($B$1="Random",'Random Generator'!C1419,'Random Generator'!I1419),0,1))-1,NORMINV(IF($B$1="Random",'Random Generator'!C1419,'Random Generator'!I1419),$B$3,$B$4))</f>
        <v>0.14365691978140971</v>
      </c>
      <c r="D1434" s="64">
        <f>IF($B$5=1,EXP($E$3+$E$4*NORMINV(IF($B$1="Random",'Random Generator'!D1419,'Random Generator'!J1419),0,1))-1,NORMINV(IF($B$1="Random",'Random Generator'!D1419,'Random Generator'!J1419),$B$3,$B$4))</f>
        <v>-0.10266365960834578</v>
      </c>
      <c r="E1434" s="64">
        <f>IF($B$5=1,EXP($E$3+$E$4*NORMINV(IF($B$1="Random",'Random Generator'!E1419,'Random Generator'!K1419),0,1))-1,NORMINV(IF($B$1="Random",'Random Generator'!E1419,'Random Generator'!K1419),$B$3,$B$4))</f>
        <v>0.12307598522575947</v>
      </c>
      <c r="F1434" s="64">
        <f>IF($B$5=1,EXP($E$3+$E$4*NORMINV(IF($B$1="Random",'Random Generator'!F1419,'Random Generator'!L1419),0,1))-1,NORMINV(IF($B$1="Random",'Random Generator'!F1419,'Random Generator'!L1419),$B$3,$B$4))</f>
        <v>0.1220560716249981</v>
      </c>
      <c r="G1434" s="64"/>
      <c r="I1434" s="1">
        <f t="shared" si="254"/>
        <v>1418</v>
      </c>
      <c r="J1434" s="5">
        <f t="array" ref="J1434">GEOMEAN(B1434:F1434+1)-1</f>
        <v>7.3441769467135209E-2</v>
      </c>
      <c r="K1434" s="5">
        <f t="shared" si="246"/>
        <v>0</v>
      </c>
      <c r="M1434" s="12">
        <f t="shared" si="247"/>
        <v>0.1220560716249981</v>
      </c>
      <c r="N1434" s="68">
        <f t="shared" si="248"/>
        <v>1.4252546025189374</v>
      </c>
      <c r="P1434" s="1">
        <f t="shared" si="255"/>
        <v>1418</v>
      </c>
      <c r="Q1434" s="5">
        <f t="shared" si="249"/>
        <v>7.3441769467135209E-2</v>
      </c>
      <c r="R1434" s="5">
        <f t="shared" si="250"/>
        <v>0</v>
      </c>
      <c r="S1434" s="1"/>
      <c r="T1434" s="12">
        <f t="shared" si="245"/>
        <v>0.1220560716249981</v>
      </c>
      <c r="U1434" s="68">
        <f t="shared" si="251"/>
        <v>1.4252546025189374</v>
      </c>
      <c r="V1434" s="68"/>
      <c r="W1434" s="68">
        <f t="shared" si="252"/>
        <v>1.4252546025189374</v>
      </c>
    </row>
    <row r="1435" spans="1:23">
      <c r="A1435" s="1">
        <f t="shared" si="253"/>
        <v>1419</v>
      </c>
      <c r="B1435" s="64">
        <f>IF($B$5=1,EXP($E$3+$E$4*NORMINV(IF($B$1="Random",'Random Generator'!B1420,'Random Generator'!H1420),0,1))-1,NORMINV(IF($B$1="Random",'Random Generator'!B1420,'Random Generator'!H1420),$B$3,$B$4))</f>
        <v>4.3537764641564003E-2</v>
      </c>
      <c r="C1435" s="64">
        <f>IF($B$5=1,EXP($E$3+$E$4*NORMINV(IF($B$1="Random",'Random Generator'!C1420,'Random Generator'!I1420),0,1))-1,NORMINV(IF($B$1="Random",'Random Generator'!C1420,'Random Generator'!I1420),$B$3,$B$4))</f>
        <v>8.0960683971505798E-2</v>
      </c>
      <c r="D1435" s="64">
        <f>IF($B$5=1,EXP($E$3+$E$4*NORMINV(IF($B$1="Random",'Random Generator'!D1420,'Random Generator'!J1420),0,1))-1,NORMINV(IF($B$1="Random",'Random Generator'!D1420,'Random Generator'!J1420),$B$3,$B$4))</f>
        <v>9.2688125477741412E-2</v>
      </c>
      <c r="E1435" s="64">
        <f>IF($B$5=1,EXP($E$3+$E$4*NORMINV(IF($B$1="Random",'Random Generator'!E1420,'Random Generator'!K1420),0,1))-1,NORMINV(IF($B$1="Random",'Random Generator'!E1420,'Random Generator'!K1420),$B$3,$B$4))</f>
        <v>0.24074992921592475</v>
      </c>
      <c r="F1435" s="64">
        <f>IF($B$5=1,EXP($E$3+$E$4*NORMINV(IF($B$1="Random",'Random Generator'!F1420,'Random Generator'!L1420),0,1))-1,NORMINV(IF($B$1="Random",'Random Generator'!F1420,'Random Generator'!L1420),$B$3,$B$4))</f>
        <v>7.620148961823503E-3</v>
      </c>
      <c r="G1435" s="64"/>
      <c r="I1435" s="1">
        <f t="shared" si="254"/>
        <v>1419</v>
      </c>
      <c r="J1435" s="5">
        <f t="array" ref="J1435">GEOMEAN(B1435:F1435+1)-1</f>
        <v>9.0332804926548382E-2</v>
      </c>
      <c r="K1435" s="5">
        <f t="shared" si="246"/>
        <v>7.6664024632741926E-3</v>
      </c>
      <c r="M1435" s="12">
        <f t="shared" si="247"/>
        <v>-4.6253501450689571E-5</v>
      </c>
      <c r="N1435" s="68">
        <f t="shared" si="248"/>
        <v>1.4875559155328337</v>
      </c>
      <c r="P1435" s="1">
        <f t="shared" si="255"/>
        <v>1419</v>
      </c>
      <c r="Q1435" s="5">
        <f t="shared" si="249"/>
        <v>9.0332804926548382E-2</v>
      </c>
      <c r="R1435" s="5">
        <f t="shared" si="250"/>
        <v>0</v>
      </c>
      <c r="S1435" s="1"/>
      <c r="T1435" s="12">
        <f t="shared" si="245"/>
        <v>-4.6253501450689571E-5</v>
      </c>
      <c r="U1435" s="68">
        <f t="shared" si="251"/>
        <v>1.540974296270893</v>
      </c>
      <c r="V1435" s="68"/>
      <c r="W1435" s="68">
        <f t="shared" si="252"/>
        <v>1.540974296270893</v>
      </c>
    </row>
    <row r="1436" spans="1:23">
      <c r="A1436" s="1">
        <f t="shared" si="253"/>
        <v>1420</v>
      </c>
      <c r="B1436" s="64">
        <f>IF($B$5=1,EXP($E$3+$E$4*NORMINV(IF($B$1="Random",'Random Generator'!B1421,'Random Generator'!H1421),0,1))-1,NORMINV(IF($B$1="Random",'Random Generator'!B1421,'Random Generator'!H1421),$B$3,$B$4))</f>
        <v>0.12453961975927808</v>
      </c>
      <c r="C1436" s="64">
        <f>IF($B$5=1,EXP($E$3+$E$4*NORMINV(IF($B$1="Random",'Random Generator'!C1421,'Random Generator'!I1421),0,1))-1,NORMINV(IF($B$1="Random",'Random Generator'!C1421,'Random Generator'!I1421),$B$3,$B$4))</f>
        <v>0.19181752057394075</v>
      </c>
      <c r="D1436" s="64">
        <f>IF($B$5=1,EXP($E$3+$E$4*NORMINV(IF($B$1="Random",'Random Generator'!D1421,'Random Generator'!J1421),0,1))-1,NORMINV(IF($B$1="Random",'Random Generator'!D1421,'Random Generator'!J1421),$B$3,$B$4))</f>
        <v>5.6275660842851849E-2</v>
      </c>
      <c r="E1436" s="64">
        <f>IF($B$5=1,EXP($E$3+$E$4*NORMINV(IF($B$1="Random",'Random Generator'!E1421,'Random Generator'!K1421),0,1))-1,NORMINV(IF($B$1="Random",'Random Generator'!E1421,'Random Generator'!K1421),$B$3,$B$4))</f>
        <v>1.7966558188034387E-2</v>
      </c>
      <c r="F1436" s="64">
        <f>IF($B$5=1,EXP($E$3+$E$4*NORMINV(IF($B$1="Random",'Random Generator'!F1421,'Random Generator'!L1421),0,1))-1,NORMINV(IF($B$1="Random",'Random Generator'!F1421,'Random Generator'!L1421),$B$3,$B$4))</f>
        <v>8.8031898567634048E-2</v>
      </c>
      <c r="G1436" s="64"/>
      <c r="I1436" s="1">
        <f t="shared" si="254"/>
        <v>1420</v>
      </c>
      <c r="J1436" s="5">
        <f t="array" ref="J1436">GEOMEAN(B1436:F1436+1)-1</f>
        <v>9.412612413393906E-2</v>
      </c>
      <c r="K1436" s="5">
        <f t="shared" si="246"/>
        <v>9.5630620669695313E-3</v>
      </c>
      <c r="M1436" s="12">
        <f t="shared" si="247"/>
        <v>7.8468836500664524E-2</v>
      </c>
      <c r="N1436" s="68">
        <f t="shared" si="248"/>
        <v>1.5006314565491223</v>
      </c>
      <c r="P1436" s="1">
        <f t="shared" si="255"/>
        <v>1420</v>
      </c>
      <c r="Q1436" s="5">
        <f t="shared" si="249"/>
        <v>9.412612413393906E-2</v>
      </c>
      <c r="R1436" s="5">
        <f t="shared" si="250"/>
        <v>0</v>
      </c>
      <c r="S1436" s="1"/>
      <c r="T1436" s="12">
        <f t="shared" si="245"/>
        <v>7.8468836500664524E-2</v>
      </c>
      <c r="U1436" s="68">
        <f t="shared" si="251"/>
        <v>1.5679670732209388</v>
      </c>
      <c r="V1436" s="68"/>
      <c r="W1436" s="68">
        <f t="shared" si="252"/>
        <v>1.5679670732209388</v>
      </c>
    </row>
    <row r="1437" spans="1:23">
      <c r="A1437" s="1">
        <f t="shared" si="253"/>
        <v>1421</v>
      </c>
      <c r="B1437" s="64">
        <f>IF($B$5=1,EXP($E$3+$E$4*NORMINV(IF($B$1="Random",'Random Generator'!B1422,'Random Generator'!H1422),0,1))-1,NORMINV(IF($B$1="Random",'Random Generator'!B1422,'Random Generator'!H1422),$B$3,$B$4))</f>
        <v>-4.917209251590382E-2</v>
      </c>
      <c r="C1437" s="64">
        <f>IF($B$5=1,EXP($E$3+$E$4*NORMINV(IF($B$1="Random",'Random Generator'!C1422,'Random Generator'!I1422),0,1))-1,NORMINV(IF($B$1="Random",'Random Generator'!C1422,'Random Generator'!I1422),$B$3,$B$4))</f>
        <v>0.21605027802129495</v>
      </c>
      <c r="D1437" s="64">
        <f>IF($B$5=1,EXP($E$3+$E$4*NORMINV(IF($B$1="Random",'Random Generator'!D1422,'Random Generator'!J1422),0,1))-1,NORMINV(IF($B$1="Random",'Random Generator'!D1422,'Random Generator'!J1422),$B$3,$B$4))</f>
        <v>-2.8850850971232411E-2</v>
      </c>
      <c r="E1437" s="64">
        <f>IF($B$5=1,EXP($E$3+$E$4*NORMINV(IF($B$1="Random",'Random Generator'!E1422,'Random Generator'!K1422),0,1))-1,NORMINV(IF($B$1="Random",'Random Generator'!E1422,'Random Generator'!K1422),$B$3,$B$4))</f>
        <v>-2.9631112903967027E-2</v>
      </c>
      <c r="F1437" s="64">
        <f>IF($B$5=1,EXP($E$3+$E$4*NORMINV(IF($B$1="Random",'Random Generator'!F1422,'Random Generator'!L1422),0,1))-1,NORMINV(IF($B$1="Random",'Random Generator'!F1422,'Random Generator'!L1422),$B$3,$B$4))</f>
        <v>5.4008156727163081E-2</v>
      </c>
      <c r="G1437" s="64"/>
      <c r="I1437" s="1">
        <f t="shared" si="254"/>
        <v>1421</v>
      </c>
      <c r="J1437" s="5">
        <f t="array" ref="J1437">GEOMEAN(B1437:F1437+1)-1</f>
        <v>2.8073214381451272E-2</v>
      </c>
      <c r="K1437" s="5">
        <f t="shared" si="246"/>
        <v>0</v>
      </c>
      <c r="M1437" s="12">
        <f t="shared" si="247"/>
        <v>5.4008156727163081E-2</v>
      </c>
      <c r="N1437" s="68">
        <f t="shared" si="248"/>
        <v>1.1484714950600854</v>
      </c>
      <c r="P1437" s="1">
        <f t="shared" si="255"/>
        <v>1421</v>
      </c>
      <c r="Q1437" s="5">
        <f t="shared" si="249"/>
        <v>2.8073214381451272E-2</v>
      </c>
      <c r="R1437" s="5">
        <f t="shared" si="250"/>
        <v>0</v>
      </c>
      <c r="S1437" s="1"/>
      <c r="T1437" s="12">
        <f t="shared" si="245"/>
        <v>5.4008156727163081E-2</v>
      </c>
      <c r="U1437" s="68">
        <f t="shared" si="251"/>
        <v>1.1484714950600854</v>
      </c>
      <c r="V1437" s="68"/>
      <c r="W1437" s="68">
        <f t="shared" si="252"/>
        <v>1.1484714950600854</v>
      </c>
    </row>
    <row r="1438" spans="1:23">
      <c r="A1438" s="1">
        <f t="shared" si="253"/>
        <v>1422</v>
      </c>
      <c r="B1438" s="64">
        <f>IF($B$5=1,EXP($E$3+$E$4*NORMINV(IF($B$1="Random",'Random Generator'!B1423,'Random Generator'!H1423),0,1))-1,NORMINV(IF($B$1="Random",'Random Generator'!B1423,'Random Generator'!H1423),$B$3,$B$4))</f>
        <v>9.5930981666546122E-2</v>
      </c>
      <c r="C1438" s="64">
        <f>IF($B$5=1,EXP($E$3+$E$4*NORMINV(IF($B$1="Random",'Random Generator'!C1423,'Random Generator'!I1423),0,1))-1,NORMINV(IF($B$1="Random",'Random Generator'!C1423,'Random Generator'!I1423),$B$3,$B$4))</f>
        <v>9.1042340562044632E-2</v>
      </c>
      <c r="D1438" s="64">
        <f>IF($B$5=1,EXP($E$3+$E$4*NORMINV(IF($B$1="Random",'Random Generator'!D1423,'Random Generator'!J1423),0,1))-1,NORMINV(IF($B$1="Random",'Random Generator'!D1423,'Random Generator'!J1423),$B$3,$B$4))</f>
        <v>0.25788929171640773</v>
      </c>
      <c r="E1438" s="64">
        <f>IF($B$5=1,EXP($E$3+$E$4*NORMINV(IF($B$1="Random",'Random Generator'!E1423,'Random Generator'!K1423),0,1))-1,NORMINV(IF($B$1="Random",'Random Generator'!E1423,'Random Generator'!K1423),$B$3,$B$4))</f>
        <v>-6.3654081908702143E-2</v>
      </c>
      <c r="F1438" s="64">
        <f>IF($B$5=1,EXP($E$3+$E$4*NORMINV(IF($B$1="Random",'Random Generator'!F1423,'Random Generator'!L1423),0,1))-1,NORMINV(IF($B$1="Random",'Random Generator'!F1423,'Random Generator'!L1423),$B$3,$B$4))</f>
        <v>0.38069865686128068</v>
      </c>
      <c r="G1438" s="64"/>
      <c r="I1438" s="1">
        <f t="shared" si="254"/>
        <v>1422</v>
      </c>
      <c r="J1438" s="5">
        <f t="array" ref="J1438">GEOMEAN(B1438:F1438+1)-1</f>
        <v>0.14224822182117292</v>
      </c>
      <c r="K1438" s="5">
        <f t="shared" si="246"/>
        <v>3.3624110910586459E-2</v>
      </c>
      <c r="M1438" s="12">
        <f t="shared" si="247"/>
        <v>0.3470745459506942</v>
      </c>
      <c r="N1438" s="68">
        <f t="shared" si="248"/>
        <v>1.6746405306804493</v>
      </c>
      <c r="P1438" s="1">
        <f t="shared" si="255"/>
        <v>1422</v>
      </c>
      <c r="Q1438" s="5">
        <f t="shared" si="249"/>
        <v>0.14224822182117292</v>
      </c>
      <c r="R1438" s="5">
        <f t="shared" si="250"/>
        <v>2.4018650154919129E-2</v>
      </c>
      <c r="S1438" s="1"/>
      <c r="T1438" s="12">
        <f t="shared" si="245"/>
        <v>0.32305589579577509</v>
      </c>
      <c r="U1438" s="68">
        <f t="shared" si="251"/>
        <v>1.7484566336467084</v>
      </c>
      <c r="V1438" s="68"/>
      <c r="W1438" s="68">
        <f t="shared" si="252"/>
        <v>1.9444754003231555</v>
      </c>
    </row>
    <row r="1439" spans="1:23">
      <c r="A1439" s="1">
        <f t="shared" si="253"/>
        <v>1423</v>
      </c>
      <c r="B1439" s="64">
        <f>IF($B$5=1,EXP($E$3+$E$4*NORMINV(IF($B$1="Random",'Random Generator'!B1424,'Random Generator'!H1424),0,1))-1,NORMINV(IF($B$1="Random",'Random Generator'!B1424,'Random Generator'!H1424),$B$3,$B$4))</f>
        <v>3.9420828542187092E-3</v>
      </c>
      <c r="C1439" s="64">
        <f>IF($B$5=1,EXP($E$3+$E$4*NORMINV(IF($B$1="Random",'Random Generator'!C1424,'Random Generator'!I1424),0,1))-1,NORMINV(IF($B$1="Random",'Random Generator'!C1424,'Random Generator'!I1424),$B$3,$B$4))</f>
        <v>6.9007617844271119E-2</v>
      </c>
      <c r="D1439" s="64">
        <f>IF($B$5=1,EXP($E$3+$E$4*NORMINV(IF($B$1="Random",'Random Generator'!D1424,'Random Generator'!J1424),0,1))-1,NORMINV(IF($B$1="Random",'Random Generator'!D1424,'Random Generator'!J1424),$B$3,$B$4))</f>
        <v>0.10589994992225482</v>
      </c>
      <c r="E1439" s="64">
        <f>IF($B$5=1,EXP($E$3+$E$4*NORMINV(IF($B$1="Random",'Random Generator'!E1424,'Random Generator'!K1424),0,1))-1,NORMINV(IF($B$1="Random",'Random Generator'!E1424,'Random Generator'!K1424),$B$3,$B$4))</f>
        <v>0.26169069837032932</v>
      </c>
      <c r="F1439" s="64">
        <f>IF($B$5=1,EXP($E$3+$E$4*NORMINV(IF($B$1="Random",'Random Generator'!F1424,'Random Generator'!L1424),0,1))-1,NORMINV(IF($B$1="Random",'Random Generator'!F1424,'Random Generator'!L1424),$B$3,$B$4))</f>
        <v>4.7902687224213869E-2</v>
      </c>
      <c r="G1439" s="64"/>
      <c r="I1439" s="1">
        <f t="shared" si="254"/>
        <v>1423</v>
      </c>
      <c r="J1439" s="5">
        <f t="array" ref="J1439">GEOMEAN(B1439:F1439+1)-1</f>
        <v>9.4298567229532226E-2</v>
      </c>
      <c r="K1439" s="5">
        <f t="shared" si="246"/>
        <v>9.6492836147661146E-3</v>
      </c>
      <c r="M1439" s="12">
        <f t="shared" si="247"/>
        <v>3.8253403609447754E-2</v>
      </c>
      <c r="N1439" s="68">
        <f t="shared" si="248"/>
        <v>1.5012280439916761</v>
      </c>
      <c r="P1439" s="1">
        <f t="shared" si="255"/>
        <v>1423</v>
      </c>
      <c r="Q1439" s="5">
        <f t="shared" si="249"/>
        <v>9.4298567229532226E-2</v>
      </c>
      <c r="R1439" s="5">
        <f t="shared" si="250"/>
        <v>4.3822859098784084E-5</v>
      </c>
      <c r="S1439" s="1"/>
      <c r="T1439" s="12">
        <f t="shared" si="245"/>
        <v>3.820958075034897E-2</v>
      </c>
      <c r="U1439" s="68">
        <f t="shared" si="251"/>
        <v>1.568888903493334</v>
      </c>
      <c r="V1439" s="68"/>
      <c r="W1439" s="68">
        <f t="shared" si="252"/>
        <v>1.5692030840112081</v>
      </c>
    </row>
    <row r="1440" spans="1:23">
      <c r="A1440" s="1">
        <f t="shared" si="253"/>
        <v>1424</v>
      </c>
      <c r="B1440" s="64">
        <f>IF($B$5=1,EXP($E$3+$E$4*NORMINV(IF($B$1="Random",'Random Generator'!B1425,'Random Generator'!H1425),0,1))-1,NORMINV(IF($B$1="Random",'Random Generator'!B1425,'Random Generator'!H1425),$B$3,$B$4))</f>
        <v>5.7272791299553649E-2</v>
      </c>
      <c r="C1440" s="64">
        <f>IF($B$5=1,EXP($E$3+$E$4*NORMINV(IF($B$1="Random",'Random Generator'!C1425,'Random Generator'!I1425),0,1))-1,NORMINV(IF($B$1="Random",'Random Generator'!C1425,'Random Generator'!I1425),$B$3,$B$4))</f>
        <v>0.15827327777494138</v>
      </c>
      <c r="D1440" s="64">
        <f>IF($B$5=1,EXP($E$3+$E$4*NORMINV(IF($B$1="Random",'Random Generator'!D1425,'Random Generator'!J1425),0,1))-1,NORMINV(IF($B$1="Random",'Random Generator'!D1425,'Random Generator'!J1425),$B$3,$B$4))</f>
        <v>0.1788457553986087</v>
      </c>
      <c r="E1440" s="64">
        <f>IF($B$5=1,EXP($E$3+$E$4*NORMINV(IF($B$1="Random",'Random Generator'!E1425,'Random Generator'!K1425),0,1))-1,NORMINV(IF($B$1="Random",'Random Generator'!E1425,'Random Generator'!K1425),$B$3,$B$4))</f>
        <v>0.18342912090300545</v>
      </c>
      <c r="F1440" s="64">
        <f>IF($B$5=1,EXP($E$3+$E$4*NORMINV(IF($B$1="Random",'Random Generator'!F1425,'Random Generator'!L1425),0,1))-1,NORMINV(IF($B$1="Random",'Random Generator'!F1425,'Random Generator'!L1425),$B$3,$B$4))</f>
        <v>0.29427258217007335</v>
      </c>
      <c r="G1440" s="64"/>
      <c r="I1440" s="1">
        <f t="shared" si="254"/>
        <v>1424</v>
      </c>
      <c r="J1440" s="5">
        <f t="array" ref="J1440">GEOMEAN(B1440:F1440+1)-1</f>
        <v>0.17199191577480288</v>
      </c>
      <c r="K1440" s="5">
        <f t="shared" si="246"/>
        <v>4.8495957887401443E-2</v>
      </c>
      <c r="M1440" s="12">
        <f t="shared" si="247"/>
        <v>0.24577662428267191</v>
      </c>
      <c r="N1440" s="68">
        <f t="shared" si="248"/>
        <v>1.7900187134757664</v>
      </c>
      <c r="P1440" s="1">
        <f t="shared" si="255"/>
        <v>1424</v>
      </c>
      <c r="Q1440" s="5">
        <f t="shared" si="249"/>
        <v>0.17199191577480288</v>
      </c>
      <c r="R1440" s="5">
        <f t="shared" si="250"/>
        <v>3.8890497131734113E-2</v>
      </c>
      <c r="S1440" s="1"/>
      <c r="T1440" s="12">
        <f t="shared" si="245"/>
        <v>0.20688612715093779</v>
      </c>
      <c r="U1440" s="68">
        <f t="shared" si="251"/>
        <v>1.8678582563442243</v>
      </c>
      <c r="V1440" s="68"/>
      <c r="W1440" s="68">
        <f t="shared" si="252"/>
        <v>2.2111748191052327</v>
      </c>
    </row>
    <row r="1441" spans="1:23">
      <c r="A1441" s="1">
        <f t="shared" si="253"/>
        <v>1425</v>
      </c>
      <c r="B1441" s="64">
        <f>IF($B$5=1,EXP($E$3+$E$4*NORMINV(IF($B$1="Random",'Random Generator'!B1426,'Random Generator'!H1426),0,1))-1,NORMINV(IF($B$1="Random",'Random Generator'!B1426,'Random Generator'!H1426),$B$3,$B$4))</f>
        <v>0.13705468886434269</v>
      </c>
      <c r="C1441" s="64">
        <f>IF($B$5=1,EXP($E$3+$E$4*NORMINV(IF($B$1="Random",'Random Generator'!C1426,'Random Generator'!I1426),0,1))-1,NORMINV(IF($B$1="Random",'Random Generator'!C1426,'Random Generator'!I1426),$B$3,$B$4))</f>
        <v>0.17813760614656804</v>
      </c>
      <c r="D1441" s="64">
        <f>IF($B$5=1,EXP($E$3+$E$4*NORMINV(IF($B$1="Random",'Random Generator'!D1426,'Random Generator'!J1426),0,1))-1,NORMINV(IF($B$1="Random",'Random Generator'!D1426,'Random Generator'!J1426),$B$3,$B$4))</f>
        <v>-4.5199075037332448E-2</v>
      </c>
      <c r="E1441" s="64">
        <f>IF($B$5=1,EXP($E$3+$E$4*NORMINV(IF($B$1="Random",'Random Generator'!E1426,'Random Generator'!K1426),0,1))-1,NORMINV(IF($B$1="Random",'Random Generator'!E1426,'Random Generator'!K1426),$B$3,$B$4))</f>
        <v>0.11984712905726158</v>
      </c>
      <c r="F1441" s="64">
        <f>IF($B$5=1,EXP($E$3+$E$4*NORMINV(IF($B$1="Random",'Random Generator'!F1426,'Random Generator'!L1426),0,1))-1,NORMINV(IF($B$1="Random",'Random Generator'!F1426,'Random Generator'!L1426),$B$3,$B$4))</f>
        <v>3.4571557610918013E-2</v>
      </c>
      <c r="G1441" s="64"/>
      <c r="I1441" s="1">
        <f t="shared" si="254"/>
        <v>1425</v>
      </c>
      <c r="J1441" s="5">
        <f t="array" ref="J1441">GEOMEAN(B1441:F1441+1)-1</f>
        <v>8.1837162134480002E-2</v>
      </c>
      <c r="K1441" s="5">
        <f t="shared" si="246"/>
        <v>3.4185810672400022E-3</v>
      </c>
      <c r="M1441" s="12">
        <f t="shared" si="247"/>
        <v>3.1152976543678011E-2</v>
      </c>
      <c r="N1441" s="68">
        <f t="shared" si="248"/>
        <v>1.458602019666517</v>
      </c>
      <c r="P1441" s="1">
        <f t="shared" si="255"/>
        <v>1425</v>
      </c>
      <c r="Q1441" s="5">
        <f t="shared" si="249"/>
        <v>8.1837162134480002E-2</v>
      </c>
      <c r="R1441" s="5">
        <f t="shared" si="250"/>
        <v>0</v>
      </c>
      <c r="S1441" s="1"/>
      <c r="T1441" s="12">
        <f t="shared" si="245"/>
        <v>3.1152976543678011E-2</v>
      </c>
      <c r="U1441" s="68">
        <f t="shared" si="251"/>
        <v>1.4818678605500917</v>
      </c>
      <c r="V1441" s="68"/>
      <c r="W1441" s="68">
        <f t="shared" si="252"/>
        <v>1.4818678605500917</v>
      </c>
    </row>
    <row r="1442" spans="1:23">
      <c r="A1442" s="1">
        <f t="shared" si="253"/>
        <v>1426</v>
      </c>
      <c r="B1442" s="64">
        <f>IF($B$5=1,EXP($E$3+$E$4*NORMINV(IF($B$1="Random",'Random Generator'!B1427,'Random Generator'!H1427),0,1))-1,NORMINV(IF($B$1="Random",'Random Generator'!B1427,'Random Generator'!H1427),$B$3,$B$4))</f>
        <v>0.15459996275745547</v>
      </c>
      <c r="C1442" s="64">
        <f>IF($B$5=1,EXP($E$3+$E$4*NORMINV(IF($B$1="Random",'Random Generator'!C1427,'Random Generator'!I1427),0,1))-1,NORMINV(IF($B$1="Random",'Random Generator'!C1427,'Random Generator'!I1427),$B$3,$B$4))</f>
        <v>-1.4531897746191014E-2</v>
      </c>
      <c r="D1442" s="64">
        <f>IF($B$5=1,EXP($E$3+$E$4*NORMINV(IF($B$1="Random",'Random Generator'!D1427,'Random Generator'!J1427),0,1))-1,NORMINV(IF($B$1="Random",'Random Generator'!D1427,'Random Generator'!J1427),$B$3,$B$4))</f>
        <v>0.20966728974244919</v>
      </c>
      <c r="E1442" s="64">
        <f>IF($B$5=1,EXP($E$3+$E$4*NORMINV(IF($B$1="Random",'Random Generator'!E1427,'Random Generator'!K1427),0,1))-1,NORMINV(IF($B$1="Random",'Random Generator'!E1427,'Random Generator'!K1427),$B$3,$B$4))</f>
        <v>0.20995805705887105</v>
      </c>
      <c r="F1442" s="64">
        <f>IF($B$5=1,EXP($E$3+$E$4*NORMINV(IF($B$1="Random",'Random Generator'!F1427,'Random Generator'!L1427),0,1))-1,NORMINV(IF($B$1="Random",'Random Generator'!F1427,'Random Generator'!L1427),$B$3,$B$4))</f>
        <v>0.26005405138692073</v>
      </c>
      <c r="G1442" s="64"/>
      <c r="I1442" s="1">
        <f t="shared" si="254"/>
        <v>1426</v>
      </c>
      <c r="J1442" s="5">
        <f t="array" ref="J1442">GEOMEAN(B1442:F1442+1)-1</f>
        <v>0.1597914632397397</v>
      </c>
      <c r="K1442" s="5">
        <f t="shared" si="246"/>
        <v>4.2395731619869849E-2</v>
      </c>
      <c r="M1442" s="12">
        <f t="shared" si="247"/>
        <v>0.21765831976705088</v>
      </c>
      <c r="N1442" s="68">
        <f t="shared" si="248"/>
        <v>1.7419474135432844</v>
      </c>
      <c r="P1442" s="1">
        <f t="shared" si="255"/>
        <v>1426</v>
      </c>
      <c r="Q1442" s="5">
        <f t="shared" si="249"/>
        <v>0.1597914632397397</v>
      </c>
      <c r="R1442" s="5">
        <f t="shared" si="250"/>
        <v>3.2790270864202518E-2</v>
      </c>
      <c r="S1442" s="1"/>
      <c r="T1442" s="12">
        <f t="shared" si="245"/>
        <v>0.18486804890284836</v>
      </c>
      <c r="U1442" s="68">
        <f t="shared" si="251"/>
        <v>1.8181172094608462</v>
      </c>
      <c r="V1442" s="68"/>
      <c r="W1442" s="68">
        <f t="shared" si="252"/>
        <v>2.0984544119432136</v>
      </c>
    </row>
    <row r="1443" spans="1:23">
      <c r="A1443" s="1">
        <f t="shared" si="253"/>
        <v>1427</v>
      </c>
      <c r="B1443" s="64">
        <f>IF($B$5=1,EXP($E$3+$E$4*NORMINV(IF($B$1="Random",'Random Generator'!B1428,'Random Generator'!H1428),0,1))-1,NORMINV(IF($B$1="Random",'Random Generator'!B1428,'Random Generator'!H1428),$B$3,$B$4))</f>
        <v>0.11151096272694927</v>
      </c>
      <c r="C1443" s="64">
        <f>IF($B$5=1,EXP($E$3+$E$4*NORMINV(IF($B$1="Random",'Random Generator'!C1428,'Random Generator'!I1428),0,1))-1,NORMINV(IF($B$1="Random",'Random Generator'!C1428,'Random Generator'!I1428),$B$3,$B$4))</f>
        <v>5.3936632338819068E-2</v>
      </c>
      <c r="D1443" s="64">
        <f>IF($B$5=1,EXP($E$3+$E$4*NORMINV(IF($B$1="Random",'Random Generator'!D1428,'Random Generator'!J1428),0,1))-1,NORMINV(IF($B$1="Random",'Random Generator'!D1428,'Random Generator'!J1428),$B$3,$B$4))</f>
        <v>0.14925766300104204</v>
      </c>
      <c r="E1443" s="64">
        <f>IF($B$5=1,EXP($E$3+$E$4*NORMINV(IF($B$1="Random",'Random Generator'!E1428,'Random Generator'!K1428),0,1))-1,NORMINV(IF($B$1="Random",'Random Generator'!E1428,'Random Generator'!K1428),$B$3,$B$4))</f>
        <v>2.7076021908872372E-2</v>
      </c>
      <c r="F1443" s="64">
        <f>IF($B$5=1,EXP($E$3+$E$4*NORMINV(IF($B$1="Random",'Random Generator'!F1428,'Random Generator'!L1428),0,1))-1,NORMINV(IF($B$1="Random",'Random Generator'!F1428,'Random Generator'!L1428),$B$3,$B$4))</f>
        <v>6.0806906191964272E-2</v>
      </c>
      <c r="G1443" s="64"/>
      <c r="I1443" s="1">
        <f t="shared" si="254"/>
        <v>1427</v>
      </c>
      <c r="J1443" s="5">
        <f t="array" ref="J1443">GEOMEAN(B1443:F1443+1)-1</f>
        <v>7.9634906093321245E-2</v>
      </c>
      <c r="K1443" s="5">
        <f t="shared" si="246"/>
        <v>2.3174530466606238E-3</v>
      </c>
      <c r="M1443" s="12">
        <f t="shared" si="247"/>
        <v>5.8489453145303648E-2</v>
      </c>
      <c r="N1443" s="68">
        <f t="shared" si="248"/>
        <v>1.4511706239550191</v>
      </c>
      <c r="P1443" s="1">
        <f t="shared" si="255"/>
        <v>1427</v>
      </c>
      <c r="Q1443" s="5">
        <f t="shared" si="249"/>
        <v>7.9634906093321245E-2</v>
      </c>
      <c r="R1443" s="5">
        <f t="shared" si="250"/>
        <v>0</v>
      </c>
      <c r="S1443" s="1"/>
      <c r="T1443" s="12">
        <f t="shared" si="245"/>
        <v>5.8489453145303648E-2</v>
      </c>
      <c r="U1443" s="68">
        <f t="shared" si="251"/>
        <v>1.4668462242004523</v>
      </c>
      <c r="V1443" s="68"/>
      <c r="W1443" s="68">
        <f t="shared" si="252"/>
        <v>1.4668462242004523</v>
      </c>
    </row>
    <row r="1444" spans="1:23">
      <c r="A1444" s="1">
        <f t="shared" si="253"/>
        <v>1428</v>
      </c>
      <c r="B1444" s="64">
        <f>IF($B$5=1,EXP($E$3+$E$4*NORMINV(IF($B$1="Random",'Random Generator'!B1429,'Random Generator'!H1429),0,1))-1,NORMINV(IF($B$1="Random",'Random Generator'!B1429,'Random Generator'!H1429),$B$3,$B$4))</f>
        <v>0.3210846374762284</v>
      </c>
      <c r="C1444" s="64">
        <f>IF($B$5=1,EXP($E$3+$E$4*NORMINV(IF($B$1="Random",'Random Generator'!C1429,'Random Generator'!I1429),0,1))-1,NORMINV(IF($B$1="Random",'Random Generator'!C1429,'Random Generator'!I1429),$B$3,$B$4))</f>
        <v>8.6879956853293638E-2</v>
      </c>
      <c r="D1444" s="64">
        <f>IF($B$5=1,EXP($E$3+$E$4*NORMINV(IF($B$1="Random",'Random Generator'!D1429,'Random Generator'!J1429),0,1))-1,NORMINV(IF($B$1="Random",'Random Generator'!D1429,'Random Generator'!J1429),$B$3,$B$4))</f>
        <v>2.4159853083136174E-2</v>
      </c>
      <c r="E1444" s="64">
        <f>IF($B$5=1,EXP($E$3+$E$4*NORMINV(IF($B$1="Random",'Random Generator'!E1429,'Random Generator'!K1429),0,1))-1,NORMINV(IF($B$1="Random",'Random Generator'!E1429,'Random Generator'!K1429),$B$3,$B$4))</f>
        <v>0.23433414067126312</v>
      </c>
      <c r="F1444" s="64">
        <f>IF($B$5=1,EXP($E$3+$E$4*NORMINV(IF($B$1="Random",'Random Generator'!F1429,'Random Generator'!L1429),0,1))-1,NORMINV(IF($B$1="Random",'Random Generator'!F1429,'Random Generator'!L1429),$B$3,$B$4))</f>
        <v>9.8928258092200849E-2</v>
      </c>
      <c r="G1444" s="64"/>
      <c r="I1444" s="1">
        <f t="shared" si="254"/>
        <v>1428</v>
      </c>
      <c r="J1444" s="5">
        <f t="array" ref="J1444">GEOMEAN(B1444:F1444+1)-1</f>
        <v>0.14809125903035381</v>
      </c>
      <c r="K1444" s="5">
        <f t="shared" si="246"/>
        <v>3.6545629515176904E-2</v>
      </c>
      <c r="M1444" s="12">
        <f t="shared" si="247"/>
        <v>6.2382628577023945E-2</v>
      </c>
      <c r="N1444" s="68">
        <f t="shared" si="248"/>
        <v>1.6968227450880713</v>
      </c>
      <c r="P1444" s="1">
        <f t="shared" si="255"/>
        <v>1428</v>
      </c>
      <c r="Q1444" s="5">
        <f t="shared" si="249"/>
        <v>0.14809125903035381</v>
      </c>
      <c r="R1444" s="5">
        <f t="shared" si="250"/>
        <v>2.6940168759509574E-2</v>
      </c>
      <c r="S1444" s="1"/>
      <c r="T1444" s="12">
        <f t="shared" si="245"/>
        <v>3.5442459817514371E-2</v>
      </c>
      <c r="U1444" s="68">
        <f t="shared" si="251"/>
        <v>1.7714166318932039</v>
      </c>
      <c r="V1444" s="68"/>
      <c r="W1444" s="68">
        <f t="shared" si="252"/>
        <v>1.994720506099164</v>
      </c>
    </row>
    <row r="1445" spans="1:23">
      <c r="A1445" s="1">
        <f t="shared" si="253"/>
        <v>1429</v>
      </c>
      <c r="B1445" s="64">
        <f>IF($B$5=1,EXP($E$3+$E$4*NORMINV(IF($B$1="Random",'Random Generator'!B1430,'Random Generator'!H1430),0,1))-1,NORMINV(IF($B$1="Random",'Random Generator'!B1430,'Random Generator'!H1430),$B$3,$B$4))</f>
        <v>0.11176445544092761</v>
      </c>
      <c r="C1445" s="64">
        <f>IF($B$5=1,EXP($E$3+$E$4*NORMINV(IF($B$1="Random",'Random Generator'!C1430,'Random Generator'!I1430),0,1))-1,NORMINV(IF($B$1="Random",'Random Generator'!C1430,'Random Generator'!I1430),$B$3,$B$4))</f>
        <v>0.20943154602798431</v>
      </c>
      <c r="D1445" s="64">
        <f>IF($B$5=1,EXP($E$3+$E$4*NORMINV(IF($B$1="Random",'Random Generator'!D1430,'Random Generator'!J1430),0,1))-1,NORMINV(IF($B$1="Random",'Random Generator'!D1430,'Random Generator'!J1430),$B$3,$B$4))</f>
        <v>9.2975348244132006E-2</v>
      </c>
      <c r="E1445" s="64">
        <f>IF($B$5=1,EXP($E$3+$E$4*NORMINV(IF($B$1="Random",'Random Generator'!E1430,'Random Generator'!K1430),0,1))-1,NORMINV(IF($B$1="Random",'Random Generator'!E1430,'Random Generator'!K1430),$B$3,$B$4))</f>
        <v>-8.4100558797936875E-2</v>
      </c>
      <c r="F1445" s="64">
        <f>IF($B$5=1,EXP($E$3+$E$4*NORMINV(IF($B$1="Random",'Random Generator'!F1430,'Random Generator'!L1430),0,1))-1,NORMINV(IF($B$1="Random",'Random Generator'!F1430,'Random Generator'!L1430),$B$3,$B$4))</f>
        <v>0.21805502754866413</v>
      </c>
      <c r="G1445" s="64"/>
      <c r="I1445" s="1">
        <f t="shared" si="254"/>
        <v>1429</v>
      </c>
      <c r="J1445" s="5">
        <f t="array" ref="J1445">GEOMEAN(B1445:F1445+1)-1</f>
        <v>0.10393583008576601</v>
      </c>
      <c r="K1445" s="5">
        <f t="shared" si="246"/>
        <v>1.4467915042883008E-2</v>
      </c>
      <c r="M1445" s="12">
        <f t="shared" si="247"/>
        <v>0.20358711250578113</v>
      </c>
      <c r="N1445" s="68">
        <f t="shared" si="248"/>
        <v>1.5348722128221555</v>
      </c>
      <c r="P1445" s="1">
        <f t="shared" si="255"/>
        <v>1429</v>
      </c>
      <c r="Q1445" s="5">
        <f t="shared" si="249"/>
        <v>0.10393583008576601</v>
      </c>
      <c r="R1445" s="5">
        <f t="shared" si="250"/>
        <v>4.862454287215677E-3</v>
      </c>
      <c r="S1445" s="1"/>
      <c r="T1445" s="12">
        <f t="shared" si="245"/>
        <v>0.19872465821856544</v>
      </c>
      <c r="U1445" s="68">
        <f t="shared" si="251"/>
        <v>1.6037380663076102</v>
      </c>
      <c r="V1445" s="68"/>
      <c r="W1445" s="68">
        <f t="shared" si="252"/>
        <v>1.6395291651835684</v>
      </c>
    </row>
    <row r="1446" spans="1:23">
      <c r="A1446" s="1">
        <f t="shared" si="253"/>
        <v>1430</v>
      </c>
      <c r="B1446" s="64">
        <f>IF($B$5=1,EXP($E$3+$E$4*NORMINV(IF($B$1="Random",'Random Generator'!B1431,'Random Generator'!H1431),0,1))-1,NORMINV(IF($B$1="Random",'Random Generator'!B1431,'Random Generator'!H1431),$B$3,$B$4))</f>
        <v>0.42183516920773556</v>
      </c>
      <c r="C1446" s="64">
        <f>IF($B$5=1,EXP($E$3+$E$4*NORMINV(IF($B$1="Random",'Random Generator'!C1431,'Random Generator'!I1431),0,1))-1,NORMINV(IF($B$1="Random",'Random Generator'!C1431,'Random Generator'!I1431),$B$3,$B$4))</f>
        <v>5.6557951413167551E-2</v>
      </c>
      <c r="D1446" s="64">
        <f>IF($B$5=1,EXP($E$3+$E$4*NORMINV(IF($B$1="Random",'Random Generator'!D1431,'Random Generator'!J1431),0,1))-1,NORMINV(IF($B$1="Random",'Random Generator'!D1431,'Random Generator'!J1431),$B$3,$B$4))</f>
        <v>0.11013869879757099</v>
      </c>
      <c r="E1446" s="64">
        <f>IF($B$5=1,EXP($E$3+$E$4*NORMINV(IF($B$1="Random",'Random Generator'!E1431,'Random Generator'!K1431),0,1))-1,NORMINV(IF($B$1="Random",'Random Generator'!E1431,'Random Generator'!K1431),$B$3,$B$4))</f>
        <v>3.3422153865303006E-2</v>
      </c>
      <c r="F1446" s="64">
        <f>IF($B$5=1,EXP($E$3+$E$4*NORMINV(IF($B$1="Random",'Random Generator'!F1431,'Random Generator'!L1431),0,1))-1,NORMINV(IF($B$1="Random",'Random Generator'!F1431,'Random Generator'!L1431),$B$3,$B$4))</f>
        <v>0.10956509768131606</v>
      </c>
      <c r="G1446" s="64"/>
      <c r="I1446" s="1">
        <f t="shared" si="254"/>
        <v>1430</v>
      </c>
      <c r="J1446" s="5">
        <f t="array" ref="J1446">GEOMEAN(B1446:F1446+1)-1</f>
        <v>0.13843981061084842</v>
      </c>
      <c r="K1446" s="5">
        <f t="shared" si="246"/>
        <v>3.1719905305424213E-2</v>
      </c>
      <c r="M1446" s="12">
        <f t="shared" si="247"/>
        <v>7.7845192375891853E-2</v>
      </c>
      <c r="N1446" s="68">
        <f t="shared" si="248"/>
        <v>1.6603077911466166</v>
      </c>
      <c r="P1446" s="1">
        <f t="shared" si="255"/>
        <v>1430</v>
      </c>
      <c r="Q1446" s="5">
        <f t="shared" si="249"/>
        <v>0.13843981061084842</v>
      </c>
      <c r="R1446" s="5">
        <f t="shared" si="250"/>
        <v>2.2114444549756883E-2</v>
      </c>
      <c r="S1446" s="1"/>
      <c r="T1446" s="12">
        <f t="shared" si="245"/>
        <v>5.573074782613497E-2</v>
      </c>
      <c r="U1446" s="68">
        <f t="shared" si="251"/>
        <v>1.733620230097773</v>
      </c>
      <c r="V1446" s="68"/>
      <c r="W1446" s="68">
        <f t="shared" si="252"/>
        <v>1.9122751080855844</v>
      </c>
    </row>
    <row r="1447" spans="1:23">
      <c r="A1447" s="1">
        <f t="shared" si="253"/>
        <v>1431</v>
      </c>
      <c r="B1447" s="64">
        <f>IF($B$5=1,EXP($E$3+$E$4*NORMINV(IF($B$1="Random",'Random Generator'!B1432,'Random Generator'!H1432),0,1))-1,NORMINV(IF($B$1="Random",'Random Generator'!B1432,'Random Generator'!H1432),$B$3,$B$4))</f>
        <v>0.47090562817282167</v>
      </c>
      <c r="C1447" s="64">
        <f>IF($B$5=1,EXP($E$3+$E$4*NORMINV(IF($B$1="Random",'Random Generator'!C1432,'Random Generator'!I1432),0,1))-1,NORMINV(IF($B$1="Random",'Random Generator'!C1432,'Random Generator'!I1432),$B$3,$B$4))</f>
        <v>8.521498422502316E-2</v>
      </c>
      <c r="D1447" s="64">
        <f>IF($B$5=1,EXP($E$3+$E$4*NORMINV(IF($B$1="Random",'Random Generator'!D1432,'Random Generator'!J1432),0,1))-1,NORMINV(IF($B$1="Random",'Random Generator'!D1432,'Random Generator'!J1432),$B$3,$B$4))</f>
        <v>3.0926615735080709E-2</v>
      </c>
      <c r="E1447" s="64">
        <f>IF($B$5=1,EXP($E$3+$E$4*NORMINV(IF($B$1="Random",'Random Generator'!E1432,'Random Generator'!K1432),0,1))-1,NORMINV(IF($B$1="Random",'Random Generator'!E1432,'Random Generator'!K1432),$B$3,$B$4))</f>
        <v>3.405295117927154E-2</v>
      </c>
      <c r="F1447" s="64">
        <f>IF($B$5=1,EXP($E$3+$E$4*NORMINV(IF($B$1="Random",'Random Generator'!F1432,'Random Generator'!L1432),0,1))-1,NORMINV(IF($B$1="Random",'Random Generator'!F1432,'Random Generator'!L1432),$B$3,$B$4))</f>
        <v>-1.7958982284163705E-2</v>
      </c>
      <c r="G1447" s="64"/>
      <c r="I1447" s="1">
        <f t="shared" si="254"/>
        <v>1431</v>
      </c>
      <c r="J1447" s="5">
        <f t="array" ref="J1447">GEOMEAN(B1447:F1447+1)-1</f>
        <v>0.10815408037102325</v>
      </c>
      <c r="K1447" s="5">
        <f t="shared" si="246"/>
        <v>1.6577040185511628E-2</v>
      </c>
      <c r="M1447" s="12">
        <f t="shared" si="247"/>
        <v>-3.4536022469675333E-2</v>
      </c>
      <c r="N1447" s="68">
        <f t="shared" si="248"/>
        <v>1.5497868142468842</v>
      </c>
      <c r="P1447" s="1">
        <f t="shared" si="255"/>
        <v>1431</v>
      </c>
      <c r="Q1447" s="5">
        <f t="shared" si="249"/>
        <v>0.10815408037102325</v>
      </c>
      <c r="R1447" s="5">
        <f t="shared" si="250"/>
        <v>6.9715794298442976E-3</v>
      </c>
      <c r="S1447" s="1"/>
      <c r="T1447" s="12">
        <f t="shared" si="245"/>
        <v>-4.1507601899519631E-2</v>
      </c>
      <c r="U1447" s="68">
        <f t="shared" si="251"/>
        <v>1.6191851296438338</v>
      </c>
      <c r="V1447" s="68"/>
      <c r="W1447" s="68">
        <f t="shared" si="252"/>
        <v>1.6710934987499069</v>
      </c>
    </row>
    <row r="1448" spans="1:23">
      <c r="A1448" s="1">
        <f t="shared" si="253"/>
        <v>1432</v>
      </c>
      <c r="B1448" s="64">
        <f>IF($B$5=1,EXP($E$3+$E$4*NORMINV(IF($B$1="Random",'Random Generator'!B1433,'Random Generator'!H1433),0,1))-1,NORMINV(IF($B$1="Random",'Random Generator'!B1433,'Random Generator'!H1433),$B$3,$B$4))</f>
        <v>0.14393672990276873</v>
      </c>
      <c r="C1448" s="64">
        <f>IF($B$5=1,EXP($E$3+$E$4*NORMINV(IF($B$1="Random",'Random Generator'!C1433,'Random Generator'!I1433),0,1))-1,NORMINV(IF($B$1="Random",'Random Generator'!C1433,'Random Generator'!I1433),$B$3,$B$4))</f>
        <v>0.14214818497477411</v>
      </c>
      <c r="D1448" s="64">
        <f>IF($B$5=1,EXP($E$3+$E$4*NORMINV(IF($B$1="Random",'Random Generator'!D1433,'Random Generator'!J1433),0,1))-1,NORMINV(IF($B$1="Random",'Random Generator'!D1433,'Random Generator'!J1433),$B$3,$B$4))</f>
        <v>0.19085519018702723</v>
      </c>
      <c r="E1448" s="64">
        <f>IF($B$5=1,EXP($E$3+$E$4*NORMINV(IF($B$1="Random",'Random Generator'!E1433,'Random Generator'!K1433),0,1))-1,NORMINV(IF($B$1="Random",'Random Generator'!E1433,'Random Generator'!K1433),$B$3,$B$4))</f>
        <v>0.17404803565571858</v>
      </c>
      <c r="F1448" s="64">
        <f>IF($B$5=1,EXP($E$3+$E$4*NORMINV(IF($B$1="Random",'Random Generator'!F1433,'Random Generator'!L1433),0,1))-1,NORMINV(IF($B$1="Random",'Random Generator'!F1433,'Random Generator'!L1433),$B$3,$B$4))</f>
        <v>0.20799911208551092</v>
      </c>
      <c r="G1448" s="64"/>
      <c r="I1448" s="1">
        <f t="shared" si="254"/>
        <v>1432</v>
      </c>
      <c r="J1448" s="5">
        <f t="array" ref="J1448">GEOMEAN(B1448:F1448+1)-1</f>
        <v>0.17151317946763545</v>
      </c>
      <c r="K1448" s="5">
        <f t="shared" si="246"/>
        <v>4.8256589733817724E-2</v>
      </c>
      <c r="M1448" s="12">
        <f t="shared" si="247"/>
        <v>0.1597425223516932</v>
      </c>
      <c r="N1448" s="68">
        <f t="shared" si="248"/>
        <v>1.7881126499422584</v>
      </c>
      <c r="P1448" s="1">
        <f t="shared" si="255"/>
        <v>1432</v>
      </c>
      <c r="Q1448" s="5">
        <f t="shared" si="249"/>
        <v>0.17151317946763545</v>
      </c>
      <c r="R1448" s="5">
        <f t="shared" si="250"/>
        <v>3.8651128978150394E-2</v>
      </c>
      <c r="S1448" s="1"/>
      <c r="T1448" s="12">
        <f t="shared" si="245"/>
        <v>0.1210913933735428</v>
      </c>
      <c r="U1448" s="68">
        <f t="shared" si="251"/>
        <v>1.8658861605019863</v>
      </c>
      <c r="V1448" s="68"/>
      <c r="W1448" s="68">
        <f t="shared" si="252"/>
        <v>2.2066623937404368</v>
      </c>
    </row>
    <row r="1449" spans="1:23">
      <c r="A1449" s="1">
        <f t="shared" si="253"/>
        <v>1433</v>
      </c>
      <c r="B1449" s="64">
        <f>IF($B$5=1,EXP($E$3+$E$4*NORMINV(IF($B$1="Random",'Random Generator'!B1434,'Random Generator'!H1434),0,1))-1,NORMINV(IF($B$1="Random",'Random Generator'!B1434,'Random Generator'!H1434),$B$3,$B$4))</f>
        <v>0.26433847578996006</v>
      </c>
      <c r="C1449" s="64">
        <f>IF($B$5=1,EXP($E$3+$E$4*NORMINV(IF($B$1="Random",'Random Generator'!C1434,'Random Generator'!I1434),0,1))-1,NORMINV(IF($B$1="Random",'Random Generator'!C1434,'Random Generator'!I1434),$B$3,$B$4))</f>
        <v>0.16009277246046283</v>
      </c>
      <c r="D1449" s="64">
        <f>IF($B$5=1,EXP($E$3+$E$4*NORMINV(IF($B$1="Random",'Random Generator'!D1434,'Random Generator'!J1434),0,1))-1,NORMINV(IF($B$1="Random",'Random Generator'!D1434,'Random Generator'!J1434),$B$3,$B$4))</f>
        <v>2.4311119633534162E-2</v>
      </c>
      <c r="E1449" s="64">
        <f>IF($B$5=1,EXP($E$3+$E$4*NORMINV(IF($B$1="Random",'Random Generator'!E1434,'Random Generator'!K1434),0,1))-1,NORMINV(IF($B$1="Random",'Random Generator'!E1434,'Random Generator'!K1434),$B$3,$B$4))</f>
        <v>8.946134339933387E-2</v>
      </c>
      <c r="F1449" s="64">
        <f>IF($B$5=1,EXP($E$3+$E$4*NORMINV(IF($B$1="Random",'Random Generator'!F1434,'Random Generator'!L1434),0,1))-1,NORMINV(IF($B$1="Random",'Random Generator'!F1434,'Random Generator'!L1434),$B$3,$B$4))</f>
        <v>0.20139014024657298</v>
      </c>
      <c r="G1449" s="64"/>
      <c r="I1449" s="1">
        <f t="shared" si="254"/>
        <v>1433</v>
      </c>
      <c r="J1449" s="5">
        <f t="array" ref="J1449">GEOMEAN(B1449:F1449+1)-1</f>
        <v>0.14481884624512742</v>
      </c>
      <c r="K1449" s="5">
        <f t="shared" si="246"/>
        <v>3.4909423122563711E-2</v>
      </c>
      <c r="M1449" s="12">
        <f t="shared" si="247"/>
        <v>0.16648071712400928</v>
      </c>
      <c r="N1449" s="68">
        <f t="shared" si="248"/>
        <v>1.6843707569062956</v>
      </c>
      <c r="P1449" s="1">
        <f t="shared" si="255"/>
        <v>1433</v>
      </c>
      <c r="Q1449" s="5">
        <f t="shared" si="249"/>
        <v>0.14481884624512742</v>
      </c>
      <c r="R1449" s="5">
        <f t="shared" si="250"/>
        <v>2.5303962366896381E-2</v>
      </c>
      <c r="S1449" s="1"/>
      <c r="T1449" s="12">
        <f t="shared" si="245"/>
        <v>0.14117675475711289</v>
      </c>
      <c r="U1449" s="68">
        <f t="shared" si="251"/>
        <v>1.7585282900455141</v>
      </c>
      <c r="V1449" s="68"/>
      <c r="W1449" s="68">
        <f t="shared" si="252"/>
        <v>1.9664542698193215</v>
      </c>
    </row>
    <row r="1450" spans="1:23">
      <c r="A1450" s="1">
        <f t="shared" si="253"/>
        <v>1434</v>
      </c>
      <c r="B1450" s="64">
        <f>IF($B$5=1,EXP($E$3+$E$4*NORMINV(IF($B$1="Random",'Random Generator'!B1435,'Random Generator'!H1435),0,1))-1,NORMINV(IF($B$1="Random",'Random Generator'!B1435,'Random Generator'!H1435),$B$3,$B$4))</f>
        <v>0.26075352791695572</v>
      </c>
      <c r="C1450" s="64">
        <f>IF($B$5=1,EXP($E$3+$E$4*NORMINV(IF($B$1="Random",'Random Generator'!C1435,'Random Generator'!I1435),0,1))-1,NORMINV(IF($B$1="Random",'Random Generator'!C1435,'Random Generator'!I1435),$B$3,$B$4))</f>
        <v>0.2361570432086848</v>
      </c>
      <c r="D1450" s="64">
        <f>IF($B$5=1,EXP($E$3+$E$4*NORMINV(IF($B$1="Random",'Random Generator'!D1435,'Random Generator'!J1435),0,1))-1,NORMINV(IF($B$1="Random",'Random Generator'!D1435,'Random Generator'!J1435),$B$3,$B$4))</f>
        <v>-0.19942263130675508</v>
      </c>
      <c r="E1450" s="64">
        <f>IF($B$5=1,EXP($E$3+$E$4*NORMINV(IF($B$1="Random",'Random Generator'!E1435,'Random Generator'!K1435),0,1))-1,NORMINV(IF($B$1="Random",'Random Generator'!E1435,'Random Generator'!K1435),$B$3,$B$4))</f>
        <v>-3.0852771717122751E-2</v>
      </c>
      <c r="F1450" s="64">
        <f>IF($B$5=1,EXP($E$3+$E$4*NORMINV(IF($B$1="Random",'Random Generator'!F1435,'Random Generator'!L1435),0,1))-1,NORMINV(IF($B$1="Random",'Random Generator'!F1435,'Random Generator'!L1435),$B$3,$B$4))</f>
        <v>0.32699691104128403</v>
      </c>
      <c r="G1450" s="64"/>
      <c r="I1450" s="1">
        <f t="shared" si="254"/>
        <v>1434</v>
      </c>
      <c r="J1450" s="5">
        <f t="array" ref="J1450">GEOMEAN(B1450:F1450+1)-1</f>
        <v>9.9191506061842016E-2</v>
      </c>
      <c r="K1450" s="5">
        <f t="shared" si="246"/>
        <v>1.209575303092101E-2</v>
      </c>
      <c r="M1450" s="12">
        <f t="shared" si="247"/>
        <v>0.314901158010363</v>
      </c>
      <c r="N1450" s="68">
        <f t="shared" si="248"/>
        <v>1.518234987354111</v>
      </c>
      <c r="P1450" s="1">
        <f t="shared" si="255"/>
        <v>1434</v>
      </c>
      <c r="Q1450" s="5">
        <f t="shared" si="249"/>
        <v>9.9191506061842016E-2</v>
      </c>
      <c r="R1450" s="5">
        <f t="shared" si="250"/>
        <v>2.4902922752536791E-3</v>
      </c>
      <c r="S1450" s="1"/>
      <c r="T1450" s="12">
        <f t="shared" si="245"/>
        <v>0.31241086573510934</v>
      </c>
      <c r="U1450" s="68">
        <f t="shared" si="251"/>
        <v>1.5865056411108815</v>
      </c>
      <c r="V1450" s="68"/>
      <c r="W1450" s="68">
        <f t="shared" si="252"/>
        <v>1.6046001139806134</v>
      </c>
    </row>
    <row r="1451" spans="1:23">
      <c r="A1451" s="1">
        <f t="shared" si="253"/>
        <v>1435</v>
      </c>
      <c r="B1451" s="64">
        <f>IF($B$5=1,EXP($E$3+$E$4*NORMINV(IF($B$1="Random",'Random Generator'!B1436,'Random Generator'!H1436),0,1))-1,NORMINV(IF($B$1="Random",'Random Generator'!B1436,'Random Generator'!H1436),$B$3,$B$4))</f>
        <v>0.26391232535184095</v>
      </c>
      <c r="C1451" s="64">
        <f>IF($B$5=1,EXP($E$3+$E$4*NORMINV(IF($B$1="Random",'Random Generator'!C1436,'Random Generator'!I1436),0,1))-1,NORMINV(IF($B$1="Random",'Random Generator'!C1436,'Random Generator'!I1436),$B$3,$B$4))</f>
        <v>8.8274461576789864E-2</v>
      </c>
      <c r="D1451" s="64">
        <f>IF($B$5=1,EXP($E$3+$E$4*NORMINV(IF($B$1="Random",'Random Generator'!D1436,'Random Generator'!J1436),0,1))-1,NORMINV(IF($B$1="Random",'Random Generator'!D1436,'Random Generator'!J1436),$B$3,$B$4))</f>
        <v>0.25322475270043121</v>
      </c>
      <c r="E1451" s="64">
        <f>IF($B$5=1,EXP($E$3+$E$4*NORMINV(IF($B$1="Random",'Random Generator'!E1436,'Random Generator'!K1436),0,1))-1,NORMINV(IF($B$1="Random",'Random Generator'!E1436,'Random Generator'!K1436),$B$3,$B$4))</f>
        <v>-7.2623680074508035E-2</v>
      </c>
      <c r="F1451" s="64">
        <f>IF($B$5=1,EXP($E$3+$E$4*NORMINV(IF($B$1="Random",'Random Generator'!F1436,'Random Generator'!L1436),0,1))-1,NORMINV(IF($B$1="Random",'Random Generator'!F1436,'Random Generator'!L1436),$B$3,$B$4))</f>
        <v>6.6962278272459486E-2</v>
      </c>
      <c r="G1451" s="64"/>
      <c r="I1451" s="1">
        <f t="shared" si="254"/>
        <v>1435</v>
      </c>
      <c r="J1451" s="5">
        <f t="array" ref="J1451">GEOMEAN(B1451:F1451+1)-1</f>
        <v>0.11269947649592793</v>
      </c>
      <c r="K1451" s="5">
        <f t="shared" si="246"/>
        <v>1.8849738247963967E-2</v>
      </c>
      <c r="M1451" s="12">
        <f t="shared" si="247"/>
        <v>4.8112540024495519E-2</v>
      </c>
      <c r="N1451" s="68">
        <f t="shared" si="248"/>
        <v>1.565987662112134</v>
      </c>
      <c r="P1451" s="1">
        <f t="shared" si="255"/>
        <v>1435</v>
      </c>
      <c r="Q1451" s="5">
        <f t="shared" si="249"/>
        <v>0.11269947649592793</v>
      </c>
      <c r="R1451" s="5">
        <f t="shared" si="250"/>
        <v>9.2442774922966361E-3</v>
      </c>
      <c r="S1451" s="1"/>
      <c r="T1451" s="12">
        <f t="shared" si="245"/>
        <v>3.8868262532198883E-2</v>
      </c>
      <c r="U1451" s="68">
        <f t="shared" si="251"/>
        <v>1.635963184316058</v>
      </c>
      <c r="V1451" s="68"/>
      <c r="W1451" s="68">
        <f t="shared" si="252"/>
        <v>1.7056480363646509</v>
      </c>
    </row>
    <row r="1452" spans="1:23">
      <c r="A1452" s="1">
        <f t="shared" si="253"/>
        <v>1436</v>
      </c>
      <c r="B1452" s="64">
        <f>IF($B$5=1,EXP($E$3+$E$4*NORMINV(IF($B$1="Random",'Random Generator'!B1437,'Random Generator'!H1437),0,1))-1,NORMINV(IF($B$1="Random",'Random Generator'!B1437,'Random Generator'!H1437),$B$3,$B$4))</f>
        <v>0.21225826226673505</v>
      </c>
      <c r="C1452" s="64">
        <f>IF($B$5=1,EXP($E$3+$E$4*NORMINV(IF($B$1="Random",'Random Generator'!C1437,'Random Generator'!I1437),0,1))-1,NORMINV(IF($B$1="Random",'Random Generator'!C1437,'Random Generator'!I1437),$B$3,$B$4))</f>
        <v>0.13601018154321598</v>
      </c>
      <c r="D1452" s="64">
        <f>IF($B$5=1,EXP($E$3+$E$4*NORMINV(IF($B$1="Random",'Random Generator'!D1437,'Random Generator'!J1437),0,1))-1,NORMINV(IF($B$1="Random",'Random Generator'!D1437,'Random Generator'!J1437),$B$3,$B$4))</f>
        <v>-2.7149550788825305E-2</v>
      </c>
      <c r="E1452" s="64">
        <f>IF($B$5=1,EXP($E$3+$E$4*NORMINV(IF($B$1="Random",'Random Generator'!E1437,'Random Generator'!K1437),0,1))-1,NORMINV(IF($B$1="Random",'Random Generator'!E1437,'Random Generator'!K1437),$B$3,$B$4))</f>
        <v>0.37680407011571138</v>
      </c>
      <c r="F1452" s="64">
        <f>IF($B$5=1,EXP($E$3+$E$4*NORMINV(IF($B$1="Random",'Random Generator'!F1437,'Random Generator'!L1437),0,1))-1,NORMINV(IF($B$1="Random",'Random Generator'!F1437,'Random Generator'!L1437),$B$3,$B$4))</f>
        <v>0.14634610104420442</v>
      </c>
      <c r="G1452" s="64"/>
      <c r="I1452" s="1">
        <f t="shared" si="254"/>
        <v>1436</v>
      </c>
      <c r="J1452" s="5">
        <f t="array" ref="J1452">GEOMEAN(B1452:F1452+1)-1</f>
        <v>0.16156166863767729</v>
      </c>
      <c r="K1452" s="5">
        <f t="shared" si="246"/>
        <v>4.3280834318838647E-2</v>
      </c>
      <c r="M1452" s="12">
        <f t="shared" si="247"/>
        <v>0.10306526672536578</v>
      </c>
      <c r="N1452" s="68">
        <f t="shared" si="248"/>
        <v>1.7488574401779751</v>
      </c>
      <c r="P1452" s="1">
        <f t="shared" si="255"/>
        <v>1436</v>
      </c>
      <c r="Q1452" s="5">
        <f t="shared" si="249"/>
        <v>0.16156166863767729</v>
      </c>
      <c r="R1452" s="5">
        <f t="shared" si="250"/>
        <v>3.3675373563171317E-2</v>
      </c>
      <c r="S1452" s="1"/>
      <c r="T1452" s="12">
        <f t="shared" si="245"/>
        <v>6.938989316219446E-2</v>
      </c>
      <c r="U1452" s="68">
        <f t="shared" si="251"/>
        <v>1.8252678233361812</v>
      </c>
      <c r="V1452" s="68"/>
      <c r="W1452" s="68">
        <f t="shared" si="252"/>
        <v>2.1145178696675591</v>
      </c>
    </row>
    <row r="1453" spans="1:23">
      <c r="A1453" s="1">
        <f t="shared" si="253"/>
        <v>1437</v>
      </c>
      <c r="B1453" s="64">
        <f>IF($B$5=1,EXP($E$3+$E$4*NORMINV(IF($B$1="Random",'Random Generator'!B1438,'Random Generator'!H1438),0,1))-1,NORMINV(IF($B$1="Random",'Random Generator'!B1438,'Random Generator'!H1438),$B$3,$B$4))</f>
        <v>0.1618503950020389</v>
      </c>
      <c r="C1453" s="64">
        <f>IF($B$5=1,EXP($E$3+$E$4*NORMINV(IF($B$1="Random",'Random Generator'!C1438,'Random Generator'!I1438),0,1))-1,NORMINV(IF($B$1="Random",'Random Generator'!C1438,'Random Generator'!I1438),$B$3,$B$4))</f>
        <v>-2.8392761972801495E-2</v>
      </c>
      <c r="D1453" s="64">
        <f>IF($B$5=1,EXP($E$3+$E$4*NORMINV(IF($B$1="Random",'Random Generator'!D1438,'Random Generator'!J1438),0,1))-1,NORMINV(IF($B$1="Random",'Random Generator'!D1438,'Random Generator'!J1438),$B$3,$B$4))</f>
        <v>0.16261360347316756</v>
      </c>
      <c r="E1453" s="64">
        <f>IF($B$5=1,EXP($E$3+$E$4*NORMINV(IF($B$1="Random",'Random Generator'!E1438,'Random Generator'!K1438),0,1))-1,NORMINV(IF($B$1="Random",'Random Generator'!E1438,'Random Generator'!K1438),$B$3,$B$4))</f>
        <v>-4.0411102069659588E-3</v>
      </c>
      <c r="F1453" s="64">
        <f>IF($B$5=1,EXP($E$3+$E$4*NORMINV(IF($B$1="Random",'Random Generator'!F1438,'Random Generator'!L1438),0,1))-1,NORMINV(IF($B$1="Random",'Random Generator'!F1438,'Random Generator'!L1438),$B$3,$B$4))</f>
        <v>-2.8490823140291721E-2</v>
      </c>
      <c r="G1453" s="64"/>
      <c r="I1453" s="1">
        <f t="shared" si="254"/>
        <v>1437</v>
      </c>
      <c r="J1453" s="5">
        <f t="array" ref="J1453">GEOMEAN(B1453:F1453+1)-1</f>
        <v>4.8945524403666951E-2</v>
      </c>
      <c r="K1453" s="5">
        <f t="shared" si="246"/>
        <v>0</v>
      </c>
      <c r="M1453" s="12">
        <f t="shared" si="247"/>
        <v>-2.8490823140291721E-2</v>
      </c>
      <c r="N1453" s="68">
        <f t="shared" si="248"/>
        <v>1.2698858130405122</v>
      </c>
      <c r="P1453" s="1">
        <f t="shared" si="255"/>
        <v>1437</v>
      </c>
      <c r="Q1453" s="5">
        <f t="shared" si="249"/>
        <v>4.8945524403666951E-2</v>
      </c>
      <c r="R1453" s="5">
        <f t="shared" si="250"/>
        <v>0</v>
      </c>
      <c r="S1453" s="1"/>
      <c r="T1453" s="12">
        <f t="shared" si="245"/>
        <v>-2.8490823140291721E-2</v>
      </c>
      <c r="U1453" s="68">
        <f t="shared" si="251"/>
        <v>1.2698858130405122</v>
      </c>
      <c r="V1453" s="68"/>
      <c r="W1453" s="68">
        <f t="shared" si="252"/>
        <v>1.2698858130405122</v>
      </c>
    </row>
    <row r="1454" spans="1:23">
      <c r="A1454" s="1">
        <f t="shared" si="253"/>
        <v>1438</v>
      </c>
      <c r="B1454" s="64">
        <f>IF($B$5=1,EXP($E$3+$E$4*NORMINV(IF($B$1="Random",'Random Generator'!B1439,'Random Generator'!H1439),0,1))-1,NORMINV(IF($B$1="Random",'Random Generator'!B1439,'Random Generator'!H1439),$B$3,$B$4))</f>
        <v>7.6439133814201643E-2</v>
      </c>
      <c r="C1454" s="64">
        <f>IF($B$5=1,EXP($E$3+$E$4*NORMINV(IF($B$1="Random",'Random Generator'!C1439,'Random Generator'!I1439),0,1))-1,NORMINV(IF($B$1="Random",'Random Generator'!C1439,'Random Generator'!I1439),$B$3,$B$4))</f>
        <v>1.9261232885410706E-2</v>
      </c>
      <c r="D1454" s="64">
        <f>IF($B$5=1,EXP($E$3+$E$4*NORMINV(IF($B$1="Random",'Random Generator'!D1439,'Random Generator'!J1439),0,1))-1,NORMINV(IF($B$1="Random",'Random Generator'!D1439,'Random Generator'!J1439),$B$3,$B$4))</f>
        <v>0.12805537530990185</v>
      </c>
      <c r="E1454" s="64">
        <f>IF($B$5=1,EXP($E$3+$E$4*NORMINV(IF($B$1="Random",'Random Generator'!E1439,'Random Generator'!K1439),0,1))-1,NORMINV(IF($B$1="Random",'Random Generator'!E1439,'Random Generator'!K1439),$B$3,$B$4))</f>
        <v>4.6725553161867772E-2</v>
      </c>
      <c r="F1454" s="64">
        <f>IF($B$5=1,EXP($E$3+$E$4*NORMINV(IF($B$1="Random",'Random Generator'!F1439,'Random Generator'!L1439),0,1))-1,NORMINV(IF($B$1="Random",'Random Generator'!F1439,'Random Generator'!L1439),$B$3,$B$4))</f>
        <v>0.13111199110893956</v>
      </c>
      <c r="G1454" s="64"/>
      <c r="I1454" s="1">
        <f t="shared" si="254"/>
        <v>1438</v>
      </c>
      <c r="J1454" s="5">
        <f t="array" ref="J1454">GEOMEAN(B1454:F1454+1)-1</f>
        <v>7.9415791452720708E-2</v>
      </c>
      <c r="K1454" s="5">
        <f t="shared" si="246"/>
        <v>2.2078957263603552E-3</v>
      </c>
      <c r="M1454" s="12">
        <f t="shared" si="247"/>
        <v>0.12890409538257921</v>
      </c>
      <c r="N1454" s="68">
        <f t="shared" si="248"/>
        <v>1.450432893253627</v>
      </c>
      <c r="P1454" s="1">
        <f t="shared" si="255"/>
        <v>1438</v>
      </c>
      <c r="Q1454" s="5">
        <f t="shared" si="249"/>
        <v>7.9415791452720708E-2</v>
      </c>
      <c r="R1454" s="5">
        <f t="shared" si="250"/>
        <v>0</v>
      </c>
      <c r="S1454" s="1"/>
      <c r="T1454" s="12">
        <f t="shared" si="245"/>
        <v>0.12890409538257921</v>
      </c>
      <c r="U1454" s="68">
        <f t="shared" si="251"/>
        <v>1.46535832747274</v>
      </c>
      <c r="V1454" s="68"/>
      <c r="W1454" s="68">
        <f t="shared" si="252"/>
        <v>1.46535832747274</v>
      </c>
    </row>
    <row r="1455" spans="1:23">
      <c r="A1455" s="1">
        <f t="shared" si="253"/>
        <v>1439</v>
      </c>
      <c r="B1455" s="64">
        <f>IF($B$5=1,EXP($E$3+$E$4*NORMINV(IF($B$1="Random",'Random Generator'!B1440,'Random Generator'!H1440),0,1))-1,NORMINV(IF($B$1="Random",'Random Generator'!B1440,'Random Generator'!H1440),$B$3,$B$4))</f>
        <v>0.21817376919073417</v>
      </c>
      <c r="C1455" s="64">
        <f>IF($B$5=1,EXP($E$3+$E$4*NORMINV(IF($B$1="Random",'Random Generator'!C1440,'Random Generator'!I1440),0,1))-1,NORMINV(IF($B$1="Random",'Random Generator'!C1440,'Random Generator'!I1440),$B$3,$B$4))</f>
        <v>0.20391906860361675</v>
      </c>
      <c r="D1455" s="64">
        <f>IF($B$5=1,EXP($E$3+$E$4*NORMINV(IF($B$1="Random",'Random Generator'!D1440,'Random Generator'!J1440),0,1))-1,NORMINV(IF($B$1="Random",'Random Generator'!D1440,'Random Generator'!J1440),$B$3,$B$4))</f>
        <v>0.23257854044841464</v>
      </c>
      <c r="E1455" s="64">
        <f>IF($B$5=1,EXP($E$3+$E$4*NORMINV(IF($B$1="Random",'Random Generator'!E1440,'Random Generator'!K1440),0,1))-1,NORMINV(IF($B$1="Random",'Random Generator'!E1440,'Random Generator'!K1440),$B$3,$B$4))</f>
        <v>-3.1767339049543319E-2</v>
      </c>
      <c r="F1455" s="64">
        <f>IF($B$5=1,EXP($E$3+$E$4*NORMINV(IF($B$1="Random",'Random Generator'!F1440,'Random Generator'!L1440),0,1))-1,NORMINV(IF($B$1="Random",'Random Generator'!F1440,'Random Generator'!L1440),$B$3,$B$4))</f>
        <v>8.8035117472975211E-2</v>
      </c>
      <c r="G1455" s="64"/>
      <c r="I1455" s="1">
        <f t="shared" si="254"/>
        <v>1439</v>
      </c>
      <c r="J1455" s="5">
        <f t="array" ref="J1455">GEOMEAN(B1455:F1455+1)-1</f>
        <v>0.13749306114486082</v>
      </c>
      <c r="K1455" s="5">
        <f t="shared" si="246"/>
        <v>3.124653057243041E-2</v>
      </c>
      <c r="M1455" s="12">
        <f t="shared" si="247"/>
        <v>5.67885869005448E-2</v>
      </c>
      <c r="N1455" s="68">
        <f t="shared" si="248"/>
        <v>1.6567600294326554</v>
      </c>
      <c r="P1455" s="1">
        <f t="shared" si="255"/>
        <v>1439</v>
      </c>
      <c r="Q1455" s="5">
        <f t="shared" si="249"/>
        <v>0.13749306114486082</v>
      </c>
      <c r="R1455" s="5">
        <f t="shared" si="250"/>
        <v>2.164106981676308E-2</v>
      </c>
      <c r="S1455" s="1"/>
      <c r="T1455" s="12">
        <f t="shared" si="245"/>
        <v>3.5147517083781721E-2</v>
      </c>
      <c r="U1455" s="68">
        <f t="shared" si="251"/>
        <v>1.7299476614048608</v>
      </c>
      <c r="V1455" s="68"/>
      <c r="W1455" s="68">
        <f t="shared" si="252"/>
        <v>1.9043368898418755</v>
      </c>
    </row>
    <row r="1456" spans="1:23">
      <c r="A1456" s="1">
        <f t="shared" si="253"/>
        <v>1440</v>
      </c>
      <c r="B1456" s="64">
        <f>IF($B$5=1,EXP($E$3+$E$4*NORMINV(IF($B$1="Random",'Random Generator'!B1441,'Random Generator'!H1441),0,1))-1,NORMINV(IF($B$1="Random",'Random Generator'!B1441,'Random Generator'!H1441),$B$3,$B$4))</f>
        <v>0.14340755136945438</v>
      </c>
      <c r="C1456" s="64">
        <f>IF($B$5=1,EXP($E$3+$E$4*NORMINV(IF($B$1="Random",'Random Generator'!C1441,'Random Generator'!I1441),0,1))-1,NORMINV(IF($B$1="Random",'Random Generator'!C1441,'Random Generator'!I1441),$B$3,$B$4))</f>
        <v>-0.12562679412233513</v>
      </c>
      <c r="D1456" s="64">
        <f>IF($B$5=1,EXP($E$3+$E$4*NORMINV(IF($B$1="Random",'Random Generator'!D1441,'Random Generator'!J1441),0,1))-1,NORMINV(IF($B$1="Random",'Random Generator'!D1441,'Random Generator'!J1441),$B$3,$B$4))</f>
        <v>3.587302820136129E-2</v>
      </c>
      <c r="E1456" s="64">
        <f>IF($B$5=1,EXP($E$3+$E$4*NORMINV(IF($B$1="Random",'Random Generator'!E1441,'Random Generator'!K1441),0,1))-1,NORMINV(IF($B$1="Random",'Random Generator'!E1441,'Random Generator'!K1441),$B$3,$B$4))</f>
        <v>0.17914890295564034</v>
      </c>
      <c r="F1456" s="64">
        <f>IF($B$5=1,EXP($E$3+$E$4*NORMINV(IF($B$1="Random",'Random Generator'!F1441,'Random Generator'!L1441),0,1))-1,NORMINV(IF($B$1="Random",'Random Generator'!F1441,'Random Generator'!L1441),$B$3,$B$4))</f>
        <v>8.0810997948158603E-2</v>
      </c>
      <c r="G1456" s="64"/>
      <c r="I1456" s="1">
        <f t="shared" si="254"/>
        <v>1440</v>
      </c>
      <c r="J1456" s="5">
        <f t="array" ref="J1456">GEOMEAN(B1456:F1456+1)-1</f>
        <v>5.7071991303683012E-2</v>
      </c>
      <c r="K1456" s="5">
        <f t="shared" si="246"/>
        <v>0</v>
      </c>
      <c r="M1456" s="12">
        <f t="shared" si="247"/>
        <v>8.0810997948158603E-2</v>
      </c>
      <c r="N1456" s="68">
        <f t="shared" si="248"/>
        <v>1.3198446869483582</v>
      </c>
      <c r="P1456" s="1">
        <f t="shared" si="255"/>
        <v>1440</v>
      </c>
      <c r="Q1456" s="5">
        <f t="shared" si="249"/>
        <v>5.7071991303683012E-2</v>
      </c>
      <c r="R1456" s="5">
        <f t="shared" si="250"/>
        <v>0</v>
      </c>
      <c r="S1456" s="1"/>
      <c r="T1456" s="12">
        <f t="shared" si="245"/>
        <v>8.0810997948158603E-2</v>
      </c>
      <c r="U1456" s="68">
        <f t="shared" si="251"/>
        <v>1.3198446869483582</v>
      </c>
      <c r="V1456" s="68"/>
      <c r="W1456" s="68">
        <f t="shared" si="252"/>
        <v>1.3198446869483582</v>
      </c>
    </row>
    <row r="1457" spans="1:23">
      <c r="A1457" s="1">
        <f t="shared" si="253"/>
        <v>1441</v>
      </c>
      <c r="B1457" s="64">
        <f>IF($B$5=1,EXP($E$3+$E$4*NORMINV(IF($B$1="Random",'Random Generator'!B1442,'Random Generator'!H1442),0,1))-1,NORMINV(IF($B$1="Random",'Random Generator'!B1442,'Random Generator'!H1442),$B$3,$B$4))</f>
        <v>0.20075288340920938</v>
      </c>
      <c r="C1457" s="64">
        <f>IF($B$5=1,EXP($E$3+$E$4*NORMINV(IF($B$1="Random",'Random Generator'!C1442,'Random Generator'!I1442),0,1))-1,NORMINV(IF($B$1="Random",'Random Generator'!C1442,'Random Generator'!I1442),$B$3,$B$4))</f>
        <v>0.12983257098260736</v>
      </c>
      <c r="D1457" s="64">
        <f>IF($B$5=1,EXP($E$3+$E$4*NORMINV(IF($B$1="Random",'Random Generator'!D1442,'Random Generator'!J1442),0,1))-1,NORMINV(IF($B$1="Random",'Random Generator'!D1442,'Random Generator'!J1442),$B$3,$B$4))</f>
        <v>-1.4156110579447989E-2</v>
      </c>
      <c r="E1457" s="64">
        <f>IF($B$5=1,EXP($E$3+$E$4*NORMINV(IF($B$1="Random",'Random Generator'!E1442,'Random Generator'!K1442),0,1))-1,NORMINV(IF($B$1="Random",'Random Generator'!E1442,'Random Generator'!K1442),$B$3,$B$4))</f>
        <v>3.1943503017978214E-2</v>
      </c>
      <c r="F1457" s="64">
        <f>IF($B$5=1,EXP($E$3+$E$4*NORMINV(IF($B$1="Random",'Random Generator'!F1442,'Random Generator'!L1442),0,1))-1,NORMINV(IF($B$1="Random",'Random Generator'!F1442,'Random Generator'!L1442),$B$3,$B$4))</f>
        <v>0.14946228409427653</v>
      </c>
      <c r="G1457" s="64"/>
      <c r="I1457" s="1">
        <f t="shared" si="254"/>
        <v>1441</v>
      </c>
      <c r="J1457" s="5">
        <f t="array" ref="J1457">GEOMEAN(B1457:F1457+1)-1</f>
        <v>9.6693589539811997E-2</v>
      </c>
      <c r="K1457" s="5">
        <f t="shared" si="246"/>
        <v>1.0846794769906E-2</v>
      </c>
      <c r="M1457" s="12">
        <f t="shared" si="247"/>
        <v>0.13861548932437054</v>
      </c>
      <c r="N1457" s="68">
        <f t="shared" si="248"/>
        <v>1.5095335457737158</v>
      </c>
      <c r="P1457" s="1">
        <f t="shared" si="255"/>
        <v>1441</v>
      </c>
      <c r="Q1457" s="5">
        <f t="shared" si="249"/>
        <v>9.6693589539811997E-2</v>
      </c>
      <c r="R1457" s="5">
        <f t="shared" si="250"/>
        <v>1.2413340142386695E-3</v>
      </c>
      <c r="S1457" s="1"/>
      <c r="T1457" s="12">
        <f t="shared" si="245"/>
        <v>0.13737415531013186</v>
      </c>
      <c r="U1457" s="68">
        <f t="shared" si="251"/>
        <v>1.5774923779948593</v>
      </c>
      <c r="V1457" s="68"/>
      <c r="W1457" s="68">
        <f t="shared" si="252"/>
        <v>1.5864504950866594</v>
      </c>
    </row>
    <row r="1458" spans="1:23">
      <c r="A1458" s="1">
        <f t="shared" si="253"/>
        <v>1442</v>
      </c>
      <c r="B1458" s="64">
        <f>IF($B$5=1,EXP($E$3+$E$4*NORMINV(IF($B$1="Random",'Random Generator'!B1443,'Random Generator'!H1443),0,1))-1,NORMINV(IF($B$1="Random",'Random Generator'!B1443,'Random Generator'!H1443),$B$3,$B$4))</f>
        <v>0.2941218134939183</v>
      </c>
      <c r="C1458" s="64">
        <f>IF($B$5=1,EXP($E$3+$E$4*NORMINV(IF($B$1="Random",'Random Generator'!C1443,'Random Generator'!I1443),0,1))-1,NORMINV(IF($B$1="Random",'Random Generator'!C1443,'Random Generator'!I1443),$B$3,$B$4))</f>
        <v>4.3131997985987436E-2</v>
      </c>
      <c r="D1458" s="64">
        <f>IF($B$5=1,EXP($E$3+$E$4*NORMINV(IF($B$1="Random",'Random Generator'!D1443,'Random Generator'!J1443),0,1))-1,NORMINV(IF($B$1="Random",'Random Generator'!D1443,'Random Generator'!J1443),$B$3,$B$4))</f>
        <v>1.54414553478881E-2</v>
      </c>
      <c r="E1458" s="64">
        <f>IF($B$5=1,EXP($E$3+$E$4*NORMINV(IF($B$1="Random",'Random Generator'!E1443,'Random Generator'!K1443),0,1))-1,NORMINV(IF($B$1="Random",'Random Generator'!E1443,'Random Generator'!K1443),$B$3,$B$4))</f>
        <v>5.3338979673960063E-2</v>
      </c>
      <c r="F1458" s="64">
        <f>IF($B$5=1,EXP($E$3+$E$4*NORMINV(IF($B$1="Random",'Random Generator'!F1443,'Random Generator'!L1443),0,1))-1,NORMINV(IF($B$1="Random",'Random Generator'!F1443,'Random Generator'!L1443),$B$3,$B$4))</f>
        <v>0.19576606500200211</v>
      </c>
      <c r="G1458" s="64"/>
      <c r="I1458" s="1">
        <f t="shared" si="254"/>
        <v>1442</v>
      </c>
      <c r="J1458" s="5">
        <f t="array" ref="J1458">GEOMEAN(B1458:F1458+1)-1</f>
        <v>0.11541566373655399</v>
      </c>
      <c r="K1458" s="5">
        <f t="shared" si="246"/>
        <v>2.0207831868276994E-2</v>
      </c>
      <c r="M1458" s="12">
        <f t="shared" si="247"/>
        <v>0.17555823313372512</v>
      </c>
      <c r="N1458" s="68">
        <f t="shared" si="248"/>
        <v>1.5757332669577411</v>
      </c>
      <c r="P1458" s="1">
        <f t="shared" si="255"/>
        <v>1442</v>
      </c>
      <c r="Q1458" s="5">
        <f t="shared" si="249"/>
        <v>0.11541566373655399</v>
      </c>
      <c r="R1458" s="5">
        <f t="shared" si="250"/>
        <v>1.0602371112609664E-2</v>
      </c>
      <c r="S1458" s="1"/>
      <c r="T1458" s="12">
        <f t="shared" si="245"/>
        <v>0.16495586202111545</v>
      </c>
      <c r="U1458" s="68">
        <f t="shared" si="251"/>
        <v>1.6460554241497125</v>
      </c>
      <c r="V1458" s="68"/>
      <c r="W1458" s="68">
        <f t="shared" si="252"/>
        <v>1.726568029423676</v>
      </c>
    </row>
    <row r="1459" spans="1:23">
      <c r="A1459" s="1">
        <f t="shared" si="253"/>
        <v>1443</v>
      </c>
      <c r="B1459" s="64">
        <f>IF($B$5=1,EXP($E$3+$E$4*NORMINV(IF($B$1="Random",'Random Generator'!B1444,'Random Generator'!H1444),0,1))-1,NORMINV(IF($B$1="Random",'Random Generator'!B1444,'Random Generator'!H1444),$B$3,$B$4))</f>
        <v>3.3971971090873687E-4</v>
      </c>
      <c r="C1459" s="64">
        <f>IF($B$5=1,EXP($E$3+$E$4*NORMINV(IF($B$1="Random",'Random Generator'!C1444,'Random Generator'!I1444),0,1))-1,NORMINV(IF($B$1="Random",'Random Generator'!C1444,'Random Generator'!I1444),$B$3,$B$4))</f>
        <v>-0.13274927550822002</v>
      </c>
      <c r="D1459" s="64">
        <f>IF($B$5=1,EXP($E$3+$E$4*NORMINV(IF($B$1="Random",'Random Generator'!D1444,'Random Generator'!J1444),0,1))-1,NORMINV(IF($B$1="Random",'Random Generator'!D1444,'Random Generator'!J1444),$B$3,$B$4))</f>
        <v>0.21642740955567996</v>
      </c>
      <c r="E1459" s="64">
        <f>IF($B$5=1,EXP($E$3+$E$4*NORMINV(IF($B$1="Random",'Random Generator'!E1444,'Random Generator'!K1444),0,1))-1,NORMINV(IF($B$1="Random",'Random Generator'!E1444,'Random Generator'!K1444),$B$3,$B$4))</f>
        <v>0.16104276589743782</v>
      </c>
      <c r="F1459" s="64">
        <f>IF($B$5=1,EXP($E$3+$E$4*NORMINV(IF($B$1="Random",'Random Generator'!F1444,'Random Generator'!L1444),0,1))-1,NORMINV(IF($B$1="Random",'Random Generator'!F1444,'Random Generator'!L1444),$B$3,$B$4))</f>
        <v>0.20020400230813906</v>
      </c>
      <c r="G1459" s="64"/>
      <c r="I1459" s="1">
        <f t="shared" si="254"/>
        <v>1443</v>
      </c>
      <c r="J1459" s="5">
        <f t="array" ref="J1459">GEOMEAN(B1459:F1459+1)-1</f>
        <v>8.0180502567137157E-2</v>
      </c>
      <c r="K1459" s="5">
        <f t="shared" si="246"/>
        <v>2.5902512835685801E-3</v>
      </c>
      <c r="M1459" s="12">
        <f t="shared" si="247"/>
        <v>0.19761375102457049</v>
      </c>
      <c r="N1459" s="68">
        <f t="shared" si="248"/>
        <v>1.4530088812165936</v>
      </c>
      <c r="P1459" s="1">
        <f t="shared" si="255"/>
        <v>1443</v>
      </c>
      <c r="Q1459" s="5">
        <f t="shared" si="249"/>
        <v>8.0180502567137157E-2</v>
      </c>
      <c r="R1459" s="5">
        <f t="shared" si="250"/>
        <v>0</v>
      </c>
      <c r="S1459" s="1"/>
      <c r="T1459" s="12">
        <f t="shared" si="245"/>
        <v>0.19761375102457049</v>
      </c>
      <c r="U1459" s="68">
        <f t="shared" si="251"/>
        <v>1.4705563460468034</v>
      </c>
      <c r="V1459" s="68"/>
      <c r="W1459" s="68">
        <f t="shared" si="252"/>
        <v>1.4705563460468034</v>
      </c>
    </row>
    <row r="1460" spans="1:23">
      <c r="A1460" s="1">
        <f t="shared" si="253"/>
        <v>1444</v>
      </c>
      <c r="B1460" s="64">
        <f>IF($B$5=1,EXP($E$3+$E$4*NORMINV(IF($B$1="Random",'Random Generator'!B1445,'Random Generator'!H1445),0,1))-1,NORMINV(IF($B$1="Random",'Random Generator'!B1445,'Random Generator'!H1445),$B$3,$B$4))</f>
        <v>9.3931663673636256E-2</v>
      </c>
      <c r="C1460" s="64">
        <f>IF($B$5=1,EXP($E$3+$E$4*NORMINV(IF($B$1="Random",'Random Generator'!C1445,'Random Generator'!I1445),0,1))-1,NORMINV(IF($B$1="Random",'Random Generator'!C1445,'Random Generator'!I1445),$B$3,$B$4))</f>
        <v>-2.55715637214603E-2</v>
      </c>
      <c r="D1460" s="64">
        <f>IF($B$5=1,EXP($E$3+$E$4*NORMINV(IF($B$1="Random",'Random Generator'!D1445,'Random Generator'!J1445),0,1))-1,NORMINV(IF($B$1="Random",'Random Generator'!D1445,'Random Generator'!J1445),$B$3,$B$4))</f>
        <v>0.190401242651554</v>
      </c>
      <c r="E1460" s="64">
        <f>IF($B$5=1,EXP($E$3+$E$4*NORMINV(IF($B$1="Random",'Random Generator'!E1445,'Random Generator'!K1445),0,1))-1,NORMINV(IF($B$1="Random",'Random Generator'!E1445,'Random Generator'!K1445),$B$3,$B$4))</f>
        <v>0.2333334290505813</v>
      </c>
      <c r="F1460" s="64">
        <f>IF($B$5=1,EXP($E$3+$E$4*NORMINV(IF($B$1="Random",'Random Generator'!F1445,'Random Generator'!L1445),0,1))-1,NORMINV(IF($B$1="Random",'Random Generator'!F1445,'Random Generator'!L1445),$B$3,$B$4))</f>
        <v>4.6226026466093639E-2</v>
      </c>
      <c r="G1460" s="64"/>
      <c r="I1460" s="1">
        <f t="shared" si="254"/>
        <v>1444</v>
      </c>
      <c r="J1460" s="5">
        <f t="array" ref="J1460">GEOMEAN(B1460:F1460+1)-1</f>
        <v>0.10364120651881237</v>
      </c>
      <c r="K1460" s="5">
        <f t="shared" si="246"/>
        <v>1.4320603259406185E-2</v>
      </c>
      <c r="M1460" s="12">
        <f t="shared" si="247"/>
        <v>3.1905423206687454E-2</v>
      </c>
      <c r="N1460" s="68">
        <f t="shared" si="248"/>
        <v>1.533834809044714</v>
      </c>
      <c r="P1460" s="1">
        <f t="shared" si="255"/>
        <v>1444</v>
      </c>
      <c r="Q1460" s="5">
        <f t="shared" si="249"/>
        <v>0.10364120651881237</v>
      </c>
      <c r="R1460" s="5">
        <f t="shared" si="250"/>
        <v>4.7151425037388547E-3</v>
      </c>
      <c r="S1460" s="1"/>
      <c r="T1460" s="12">
        <f t="shared" si="245"/>
        <v>2.7190280702948599E-2</v>
      </c>
      <c r="U1460" s="68">
        <f t="shared" si="251"/>
        <v>1.6026635875778903</v>
      </c>
      <c r="V1460" s="68"/>
      <c r="W1460" s="68">
        <f t="shared" si="252"/>
        <v>1.6373425065374725</v>
      </c>
    </row>
    <row r="1461" spans="1:23">
      <c r="A1461" s="1">
        <f t="shared" si="253"/>
        <v>1445</v>
      </c>
      <c r="B1461" s="64">
        <f>IF($B$5=1,EXP($E$3+$E$4*NORMINV(IF($B$1="Random",'Random Generator'!B1446,'Random Generator'!H1446),0,1))-1,NORMINV(IF($B$1="Random",'Random Generator'!B1446,'Random Generator'!H1446),$B$3,$B$4))</f>
        <v>0.20642337416553125</v>
      </c>
      <c r="C1461" s="64">
        <f>IF($B$5=1,EXP($E$3+$E$4*NORMINV(IF($B$1="Random",'Random Generator'!C1446,'Random Generator'!I1446),0,1))-1,NORMINV(IF($B$1="Random",'Random Generator'!C1446,'Random Generator'!I1446),$B$3,$B$4))</f>
        <v>6.118900979672115E-2</v>
      </c>
      <c r="D1461" s="64">
        <f>IF($B$5=1,EXP($E$3+$E$4*NORMINV(IF($B$1="Random",'Random Generator'!D1446,'Random Generator'!J1446),0,1))-1,NORMINV(IF($B$1="Random",'Random Generator'!D1446,'Random Generator'!J1446),$B$3,$B$4))</f>
        <v>3.8972437568430163E-2</v>
      </c>
      <c r="E1461" s="64">
        <f>IF($B$5=1,EXP($E$3+$E$4*NORMINV(IF($B$1="Random",'Random Generator'!E1446,'Random Generator'!K1446),0,1))-1,NORMINV(IF($B$1="Random",'Random Generator'!E1446,'Random Generator'!K1446),$B$3,$B$4))</f>
        <v>4.2969947616632531E-2</v>
      </c>
      <c r="F1461" s="64">
        <f>IF($B$5=1,EXP($E$3+$E$4*NORMINV(IF($B$1="Random",'Random Generator'!F1446,'Random Generator'!L1446),0,1))-1,NORMINV(IF($B$1="Random",'Random Generator'!F1446,'Random Generator'!L1446),$B$3,$B$4))</f>
        <v>4.6268417128005002E-2</v>
      </c>
      <c r="G1461" s="64"/>
      <c r="I1461" s="1">
        <f t="shared" si="254"/>
        <v>1445</v>
      </c>
      <c r="J1461" s="5">
        <f t="array" ref="J1461">GEOMEAN(B1461:F1461+1)-1</f>
        <v>7.7363566289694097E-2</v>
      </c>
      <c r="K1461" s="5">
        <f t="shared" si="246"/>
        <v>1.1817831448470498E-3</v>
      </c>
      <c r="M1461" s="12">
        <f t="shared" si="247"/>
        <v>4.5086633983157952E-2</v>
      </c>
      <c r="N1461" s="68">
        <f t="shared" si="248"/>
        <v>1.4435378699199233</v>
      </c>
      <c r="P1461" s="1">
        <f t="shared" si="255"/>
        <v>1445</v>
      </c>
      <c r="Q1461" s="5">
        <f t="shared" si="249"/>
        <v>7.7363566289694097E-2</v>
      </c>
      <c r="R1461" s="5">
        <f t="shared" si="250"/>
        <v>0</v>
      </c>
      <c r="S1461" s="1"/>
      <c r="T1461" s="12">
        <f t="shared" si="245"/>
        <v>4.5086633983157952E-2</v>
      </c>
      <c r="U1461" s="68">
        <f t="shared" si="251"/>
        <v>1.451481228375386</v>
      </c>
      <c r="V1461" s="68"/>
      <c r="W1461" s="68">
        <f t="shared" si="252"/>
        <v>1.451481228375386</v>
      </c>
    </row>
    <row r="1462" spans="1:23">
      <c r="A1462" s="1">
        <f t="shared" si="253"/>
        <v>1446</v>
      </c>
      <c r="B1462" s="64">
        <f>IF($B$5=1,EXP($E$3+$E$4*NORMINV(IF($B$1="Random",'Random Generator'!B1447,'Random Generator'!H1447),0,1))-1,NORMINV(IF($B$1="Random",'Random Generator'!B1447,'Random Generator'!H1447),$B$3,$B$4))</f>
        <v>3.129966753776503E-2</v>
      </c>
      <c r="C1462" s="64">
        <f>IF($B$5=1,EXP($E$3+$E$4*NORMINV(IF($B$1="Random",'Random Generator'!C1447,'Random Generator'!I1447),0,1))-1,NORMINV(IF($B$1="Random",'Random Generator'!C1447,'Random Generator'!I1447),$B$3,$B$4))</f>
        <v>0.11512501273222453</v>
      </c>
      <c r="D1462" s="64">
        <f>IF($B$5=1,EXP($E$3+$E$4*NORMINV(IF($B$1="Random",'Random Generator'!D1447,'Random Generator'!J1447),0,1))-1,NORMINV(IF($B$1="Random",'Random Generator'!D1447,'Random Generator'!J1447),$B$3,$B$4))</f>
        <v>-0.13369067100005927</v>
      </c>
      <c r="E1462" s="64">
        <f>IF($B$5=1,EXP($E$3+$E$4*NORMINV(IF($B$1="Random",'Random Generator'!E1447,'Random Generator'!K1447),0,1))-1,NORMINV(IF($B$1="Random",'Random Generator'!E1447,'Random Generator'!K1447),$B$3,$B$4))</f>
        <v>8.8523110597138688E-2</v>
      </c>
      <c r="F1462" s="64">
        <f>IF($B$5=1,EXP($E$3+$E$4*NORMINV(IF($B$1="Random",'Random Generator'!F1447,'Random Generator'!L1447),0,1))-1,NORMINV(IF($B$1="Random",'Random Generator'!F1447,'Random Generator'!L1447),$B$3,$B$4))</f>
        <v>3.0958377477761978E-2</v>
      </c>
      <c r="G1462" s="64"/>
      <c r="I1462" s="1">
        <f t="shared" si="254"/>
        <v>1446</v>
      </c>
      <c r="J1462" s="5">
        <f t="array" ref="J1462">GEOMEAN(B1462:F1462+1)-1</f>
        <v>2.2567634041756879E-2</v>
      </c>
      <c r="K1462" s="5">
        <f t="shared" si="246"/>
        <v>0</v>
      </c>
      <c r="M1462" s="12">
        <f t="shared" si="247"/>
        <v>3.0958377477761978E-2</v>
      </c>
      <c r="N1462" s="68">
        <f t="shared" si="248"/>
        <v>1.1180473905805104</v>
      </c>
      <c r="P1462" s="1">
        <f t="shared" si="255"/>
        <v>1446</v>
      </c>
      <c r="Q1462" s="5">
        <f t="shared" si="249"/>
        <v>2.2567634041756879E-2</v>
      </c>
      <c r="R1462" s="5">
        <f t="shared" si="250"/>
        <v>0</v>
      </c>
      <c r="S1462" s="1"/>
      <c r="T1462" s="12">
        <f t="shared" si="245"/>
        <v>3.0958377477761978E-2</v>
      </c>
      <c r="U1462" s="68">
        <f t="shared" si="251"/>
        <v>1.1180473905805104</v>
      </c>
      <c r="V1462" s="68"/>
      <c r="W1462" s="68">
        <f t="shared" si="252"/>
        <v>1.1180473905805104</v>
      </c>
    </row>
    <row r="1463" spans="1:23">
      <c r="A1463" s="1">
        <f t="shared" si="253"/>
        <v>1447</v>
      </c>
      <c r="B1463" s="64">
        <f>IF($B$5=1,EXP($E$3+$E$4*NORMINV(IF($B$1="Random",'Random Generator'!B1448,'Random Generator'!H1448),0,1))-1,NORMINV(IF($B$1="Random",'Random Generator'!B1448,'Random Generator'!H1448),$B$3,$B$4))</f>
        <v>-8.4295799886629275E-2</v>
      </c>
      <c r="C1463" s="64">
        <f>IF($B$5=1,EXP($E$3+$E$4*NORMINV(IF($B$1="Random",'Random Generator'!C1448,'Random Generator'!I1448),0,1))-1,NORMINV(IF($B$1="Random",'Random Generator'!C1448,'Random Generator'!I1448),$B$3,$B$4))</f>
        <v>3.8672366235159572E-2</v>
      </c>
      <c r="D1463" s="64">
        <f>IF($B$5=1,EXP($E$3+$E$4*NORMINV(IF($B$1="Random",'Random Generator'!D1448,'Random Generator'!J1448),0,1))-1,NORMINV(IF($B$1="Random",'Random Generator'!D1448,'Random Generator'!J1448),$B$3,$B$4))</f>
        <v>0.10765962025529263</v>
      </c>
      <c r="E1463" s="64">
        <f>IF($B$5=1,EXP($E$3+$E$4*NORMINV(IF($B$1="Random",'Random Generator'!E1448,'Random Generator'!K1448),0,1))-1,NORMINV(IF($B$1="Random",'Random Generator'!E1448,'Random Generator'!K1448),$B$3,$B$4))</f>
        <v>9.6412589282175665E-2</v>
      </c>
      <c r="F1463" s="64">
        <f>IF($B$5=1,EXP($E$3+$E$4*NORMINV(IF($B$1="Random",'Random Generator'!F1448,'Random Generator'!L1448),0,1))-1,NORMINV(IF($B$1="Random",'Random Generator'!F1448,'Random Generator'!L1448),$B$3,$B$4))</f>
        <v>0.23421229647922415</v>
      </c>
      <c r="G1463" s="64"/>
      <c r="I1463" s="1">
        <f t="shared" si="254"/>
        <v>1447</v>
      </c>
      <c r="J1463" s="5">
        <f t="array" ref="J1463">GEOMEAN(B1463:F1463+1)-1</f>
        <v>7.3496908293968266E-2</v>
      </c>
      <c r="K1463" s="5">
        <f t="shared" si="246"/>
        <v>0</v>
      </c>
      <c r="M1463" s="12">
        <f t="shared" si="247"/>
        <v>0.23421229647922415</v>
      </c>
      <c r="N1463" s="68">
        <f t="shared" si="248"/>
        <v>1.4256206910335572</v>
      </c>
      <c r="P1463" s="1">
        <f t="shared" si="255"/>
        <v>1447</v>
      </c>
      <c r="Q1463" s="5">
        <f t="shared" si="249"/>
        <v>7.3496908293968266E-2</v>
      </c>
      <c r="R1463" s="5">
        <f t="shared" si="250"/>
        <v>0</v>
      </c>
      <c r="S1463" s="1"/>
      <c r="T1463" s="12">
        <f t="shared" si="245"/>
        <v>0.23421229647922415</v>
      </c>
      <c r="U1463" s="68">
        <f t="shared" si="251"/>
        <v>1.4256206910335572</v>
      </c>
      <c r="V1463" s="68"/>
      <c r="W1463" s="68">
        <f t="shared" si="252"/>
        <v>1.4256206910335572</v>
      </c>
    </row>
    <row r="1464" spans="1:23">
      <c r="A1464" s="1">
        <f t="shared" si="253"/>
        <v>1448</v>
      </c>
      <c r="B1464" s="64">
        <f>IF($B$5=1,EXP($E$3+$E$4*NORMINV(IF($B$1="Random",'Random Generator'!B1449,'Random Generator'!H1449),0,1))-1,NORMINV(IF($B$1="Random",'Random Generator'!B1449,'Random Generator'!H1449),$B$3,$B$4))</f>
        <v>7.7789941492009573E-2</v>
      </c>
      <c r="C1464" s="64">
        <f>IF($B$5=1,EXP($E$3+$E$4*NORMINV(IF($B$1="Random",'Random Generator'!C1449,'Random Generator'!I1449),0,1))-1,NORMINV(IF($B$1="Random",'Random Generator'!C1449,'Random Generator'!I1449),$B$3,$B$4))</f>
        <v>0.29998890421911639</v>
      </c>
      <c r="D1464" s="64">
        <f>IF($B$5=1,EXP($E$3+$E$4*NORMINV(IF($B$1="Random",'Random Generator'!D1449,'Random Generator'!J1449),0,1))-1,NORMINV(IF($B$1="Random",'Random Generator'!D1449,'Random Generator'!J1449),$B$3,$B$4))</f>
        <v>0.21519771194348936</v>
      </c>
      <c r="E1464" s="64">
        <f>IF($B$5=1,EXP($E$3+$E$4*NORMINV(IF($B$1="Random",'Random Generator'!E1449,'Random Generator'!K1449),0,1))-1,NORMINV(IF($B$1="Random",'Random Generator'!E1449,'Random Generator'!K1449),$B$3,$B$4))</f>
        <v>0.31285097763857839</v>
      </c>
      <c r="F1464" s="64">
        <f>IF($B$5=1,EXP($E$3+$E$4*NORMINV(IF($B$1="Random",'Random Generator'!F1449,'Random Generator'!L1449),0,1))-1,NORMINV(IF($B$1="Random",'Random Generator'!F1449,'Random Generator'!L1449),$B$3,$B$4))</f>
        <v>0.36542376254122155</v>
      </c>
      <c r="G1464" s="64"/>
      <c r="I1464" s="1">
        <f t="shared" si="254"/>
        <v>1448</v>
      </c>
      <c r="J1464" s="5">
        <f t="array" ref="J1464">GEOMEAN(B1464:F1464+1)-1</f>
        <v>0.2500308195256431</v>
      </c>
      <c r="K1464" s="5">
        <f t="shared" si="246"/>
        <v>8.7515409762821544E-2</v>
      </c>
      <c r="M1464" s="12">
        <f t="shared" si="247"/>
        <v>0.27790835277839998</v>
      </c>
      <c r="N1464" s="68">
        <f t="shared" si="248"/>
        <v>2.1232131339680369</v>
      </c>
      <c r="P1464" s="1">
        <f t="shared" si="255"/>
        <v>1448</v>
      </c>
      <c r="Q1464" s="5">
        <f t="shared" si="249"/>
        <v>0.2500308195256431</v>
      </c>
      <c r="R1464" s="5">
        <f t="shared" si="250"/>
        <v>7.7909949007154228E-2</v>
      </c>
      <c r="S1464" s="1"/>
      <c r="T1464" s="12">
        <f t="shared" si="245"/>
        <v>0.19999840377124575</v>
      </c>
      <c r="U1464" s="68">
        <f t="shared" si="251"/>
        <v>2.2123915691253191</v>
      </c>
      <c r="V1464" s="68"/>
      <c r="W1464" s="68">
        <f t="shared" si="252"/>
        <v>3.0521340459647166</v>
      </c>
    </row>
    <row r="1465" spans="1:23">
      <c r="A1465" s="1">
        <f t="shared" si="253"/>
        <v>1449</v>
      </c>
      <c r="B1465" s="64">
        <f>IF($B$5=1,EXP($E$3+$E$4*NORMINV(IF($B$1="Random",'Random Generator'!B1450,'Random Generator'!H1450),0,1))-1,NORMINV(IF($B$1="Random",'Random Generator'!B1450,'Random Generator'!H1450),$B$3,$B$4))</f>
        <v>0.13097693354762407</v>
      </c>
      <c r="C1465" s="64">
        <f>IF($B$5=1,EXP($E$3+$E$4*NORMINV(IF($B$1="Random",'Random Generator'!C1450,'Random Generator'!I1450),0,1))-1,NORMINV(IF($B$1="Random",'Random Generator'!C1450,'Random Generator'!I1450),$B$3,$B$4))</f>
        <v>0.27995302090670937</v>
      </c>
      <c r="D1465" s="64">
        <f>IF($B$5=1,EXP($E$3+$E$4*NORMINV(IF($B$1="Random",'Random Generator'!D1450,'Random Generator'!J1450),0,1))-1,NORMINV(IF($B$1="Random",'Random Generator'!D1450,'Random Generator'!J1450),$B$3,$B$4))</f>
        <v>0.15154351882266992</v>
      </c>
      <c r="E1465" s="64">
        <f>IF($B$5=1,EXP($E$3+$E$4*NORMINV(IF($B$1="Random",'Random Generator'!E1450,'Random Generator'!K1450),0,1))-1,NORMINV(IF($B$1="Random",'Random Generator'!E1450,'Random Generator'!K1450),$B$3,$B$4))</f>
        <v>4.4481557512089598E-2</v>
      </c>
      <c r="F1465" s="64">
        <f>IF($B$5=1,EXP($E$3+$E$4*NORMINV(IF($B$1="Random",'Random Generator'!F1450,'Random Generator'!L1450),0,1))-1,NORMINV(IF($B$1="Random",'Random Generator'!F1450,'Random Generator'!L1450),$B$3,$B$4))</f>
        <v>2.9412987555177628E-2</v>
      </c>
      <c r="G1465" s="64"/>
      <c r="I1465" s="1">
        <f t="shared" si="254"/>
        <v>1449</v>
      </c>
      <c r="J1465" s="5">
        <f t="array" ref="J1465">GEOMEAN(B1465:F1465+1)-1</f>
        <v>0.12378624053543996</v>
      </c>
      <c r="K1465" s="5">
        <f t="shared" si="246"/>
        <v>2.4393120267719982E-2</v>
      </c>
      <c r="M1465" s="12">
        <f t="shared" si="247"/>
        <v>5.0198672874576453E-3</v>
      </c>
      <c r="N1465" s="68">
        <f t="shared" si="248"/>
        <v>1.6060722363291073</v>
      </c>
      <c r="P1465" s="1">
        <f t="shared" si="255"/>
        <v>1449</v>
      </c>
      <c r="Q1465" s="5">
        <f t="shared" si="249"/>
        <v>0.12378624053543996</v>
      </c>
      <c r="R1465" s="5">
        <f t="shared" si="250"/>
        <v>1.4787659512052652E-2</v>
      </c>
      <c r="S1465" s="1"/>
      <c r="T1465" s="12">
        <f t="shared" si="245"/>
        <v>-9.7677922245950066E-3</v>
      </c>
      <c r="U1465" s="68">
        <f t="shared" si="251"/>
        <v>1.6774707353002807</v>
      </c>
      <c r="V1465" s="68"/>
      <c r="W1465" s="68">
        <f t="shared" si="252"/>
        <v>1.7923323842394396</v>
      </c>
    </row>
    <row r="1466" spans="1:23">
      <c r="A1466" s="1">
        <f t="shared" si="253"/>
        <v>1450</v>
      </c>
      <c r="B1466" s="64">
        <f>IF($B$5=1,EXP($E$3+$E$4*NORMINV(IF($B$1="Random",'Random Generator'!B1451,'Random Generator'!H1451),0,1))-1,NORMINV(IF($B$1="Random",'Random Generator'!B1451,'Random Generator'!H1451),$B$3,$B$4))</f>
        <v>-7.1586033482351485E-3</v>
      </c>
      <c r="C1466" s="64">
        <f>IF($B$5=1,EXP($E$3+$E$4*NORMINV(IF($B$1="Random",'Random Generator'!C1451,'Random Generator'!I1451),0,1))-1,NORMINV(IF($B$1="Random",'Random Generator'!C1451,'Random Generator'!I1451),$B$3,$B$4))</f>
        <v>0.25491198452115227</v>
      </c>
      <c r="D1466" s="64">
        <f>IF($B$5=1,EXP($E$3+$E$4*NORMINV(IF($B$1="Random",'Random Generator'!D1451,'Random Generator'!J1451),0,1))-1,NORMINV(IF($B$1="Random",'Random Generator'!D1451,'Random Generator'!J1451),$B$3,$B$4))</f>
        <v>2.8491208398631063E-2</v>
      </c>
      <c r="E1466" s="64">
        <f>IF($B$5=1,EXP($E$3+$E$4*NORMINV(IF($B$1="Random",'Random Generator'!E1451,'Random Generator'!K1451),0,1))-1,NORMINV(IF($B$1="Random",'Random Generator'!E1451,'Random Generator'!K1451),$B$3,$B$4))</f>
        <v>3.662450158120989E-2</v>
      </c>
      <c r="F1466" s="64">
        <f>IF($B$5=1,EXP($E$3+$E$4*NORMINV(IF($B$1="Random",'Random Generator'!F1451,'Random Generator'!L1451),0,1))-1,NORMINV(IF($B$1="Random",'Random Generator'!F1451,'Random Generator'!L1451),$B$3,$B$4))</f>
        <v>7.2097618050565471E-2</v>
      </c>
      <c r="G1466" s="64"/>
      <c r="I1466" s="1">
        <f t="shared" si="254"/>
        <v>1450</v>
      </c>
      <c r="J1466" s="5">
        <f t="array" ref="J1466">GEOMEAN(B1466:F1466+1)-1</f>
        <v>7.3272262387719778E-2</v>
      </c>
      <c r="K1466" s="5">
        <f t="shared" si="246"/>
        <v>0</v>
      </c>
      <c r="M1466" s="12">
        <f t="shared" si="247"/>
        <v>7.2097618050565471E-2</v>
      </c>
      <c r="N1466" s="68">
        <f t="shared" si="248"/>
        <v>1.424129648819193</v>
      </c>
      <c r="P1466" s="1">
        <f t="shared" si="255"/>
        <v>1450</v>
      </c>
      <c r="Q1466" s="5">
        <f t="shared" si="249"/>
        <v>7.3272262387719778E-2</v>
      </c>
      <c r="R1466" s="5">
        <f t="shared" si="250"/>
        <v>0</v>
      </c>
      <c r="S1466" s="1"/>
      <c r="T1466" s="12">
        <f t="shared" si="245"/>
        <v>7.2097618050565471E-2</v>
      </c>
      <c r="U1466" s="68">
        <f t="shared" si="251"/>
        <v>1.424129648819193</v>
      </c>
      <c r="V1466" s="68"/>
      <c r="W1466" s="68">
        <f t="shared" si="252"/>
        <v>1.424129648819193</v>
      </c>
    </row>
    <row r="1467" spans="1:23">
      <c r="A1467" s="1">
        <f t="shared" si="253"/>
        <v>1451</v>
      </c>
      <c r="B1467" s="64">
        <f>IF($B$5=1,EXP($E$3+$E$4*NORMINV(IF($B$1="Random",'Random Generator'!B1452,'Random Generator'!H1452),0,1))-1,NORMINV(IF($B$1="Random",'Random Generator'!B1452,'Random Generator'!H1452),$B$3,$B$4))</f>
        <v>6.2848013864051699E-2</v>
      </c>
      <c r="C1467" s="64">
        <f>IF($B$5=1,EXP($E$3+$E$4*NORMINV(IF($B$1="Random",'Random Generator'!C1452,'Random Generator'!I1452),0,1))-1,NORMINV(IF($B$1="Random",'Random Generator'!C1452,'Random Generator'!I1452),$B$3,$B$4))</f>
        <v>9.2871177118257764E-2</v>
      </c>
      <c r="D1467" s="64">
        <f>IF($B$5=1,EXP($E$3+$E$4*NORMINV(IF($B$1="Random",'Random Generator'!D1452,'Random Generator'!J1452),0,1))-1,NORMINV(IF($B$1="Random",'Random Generator'!D1452,'Random Generator'!J1452),$B$3,$B$4))</f>
        <v>0.22537239952351973</v>
      </c>
      <c r="E1467" s="64">
        <f>IF($B$5=1,EXP($E$3+$E$4*NORMINV(IF($B$1="Random",'Random Generator'!E1452,'Random Generator'!K1452),0,1))-1,NORMINV(IF($B$1="Random",'Random Generator'!E1452,'Random Generator'!K1452),$B$3,$B$4))</f>
        <v>-2.6432501276566933E-2</v>
      </c>
      <c r="F1467" s="64">
        <f>IF($B$5=1,EXP($E$3+$E$4*NORMINV(IF($B$1="Random",'Random Generator'!F1452,'Random Generator'!L1452),0,1))-1,NORMINV(IF($B$1="Random",'Random Generator'!F1452,'Random Generator'!L1452),$B$3,$B$4))</f>
        <v>-8.3430077097993105E-2</v>
      </c>
      <c r="G1467" s="64"/>
      <c r="I1467" s="1">
        <f t="shared" si="254"/>
        <v>1451</v>
      </c>
      <c r="J1467" s="5">
        <f t="array" ref="J1467">GEOMEAN(B1467:F1467+1)-1</f>
        <v>4.8981865010947478E-2</v>
      </c>
      <c r="K1467" s="5">
        <f t="shared" si="246"/>
        <v>0</v>
      </c>
      <c r="M1467" s="12">
        <f t="shared" si="247"/>
        <v>-8.3430077097993105E-2</v>
      </c>
      <c r="N1467" s="68">
        <f t="shared" si="248"/>
        <v>1.270105803584703</v>
      </c>
      <c r="P1467" s="1">
        <f t="shared" si="255"/>
        <v>1451</v>
      </c>
      <c r="Q1467" s="5">
        <f t="shared" si="249"/>
        <v>4.8981865010947478E-2</v>
      </c>
      <c r="R1467" s="5">
        <f t="shared" si="250"/>
        <v>0</v>
      </c>
      <c r="S1467" s="1"/>
      <c r="T1467" s="12">
        <f t="shared" si="245"/>
        <v>-8.3430077097993105E-2</v>
      </c>
      <c r="U1467" s="68">
        <f t="shared" si="251"/>
        <v>1.270105803584703</v>
      </c>
      <c r="V1467" s="68"/>
      <c r="W1467" s="68">
        <f t="shared" si="252"/>
        <v>1.270105803584703</v>
      </c>
    </row>
    <row r="1468" spans="1:23">
      <c r="A1468" s="1">
        <f t="shared" si="253"/>
        <v>1452</v>
      </c>
      <c r="B1468" s="64">
        <f>IF($B$5=1,EXP($E$3+$E$4*NORMINV(IF($B$1="Random",'Random Generator'!B1453,'Random Generator'!H1453),0,1))-1,NORMINV(IF($B$1="Random",'Random Generator'!B1453,'Random Generator'!H1453),$B$3,$B$4))</f>
        <v>0.17529856447133563</v>
      </c>
      <c r="C1468" s="64">
        <f>IF($B$5=1,EXP($E$3+$E$4*NORMINV(IF($B$1="Random",'Random Generator'!C1453,'Random Generator'!I1453),0,1))-1,NORMINV(IF($B$1="Random",'Random Generator'!C1453,'Random Generator'!I1453),$B$3,$B$4))</f>
        <v>0.1935789314476124</v>
      </c>
      <c r="D1468" s="64">
        <f>IF($B$5=1,EXP($E$3+$E$4*NORMINV(IF($B$1="Random",'Random Generator'!D1453,'Random Generator'!J1453),0,1))-1,NORMINV(IF($B$1="Random",'Random Generator'!D1453,'Random Generator'!J1453),$B$3,$B$4))</f>
        <v>0.25362431375322925</v>
      </c>
      <c r="E1468" s="64">
        <f>IF($B$5=1,EXP($E$3+$E$4*NORMINV(IF($B$1="Random",'Random Generator'!E1453,'Random Generator'!K1453),0,1))-1,NORMINV(IF($B$1="Random",'Random Generator'!E1453,'Random Generator'!K1453),$B$3,$B$4))</f>
        <v>0.29356314026817665</v>
      </c>
      <c r="F1468" s="64">
        <f>IF($B$5=1,EXP($E$3+$E$4*NORMINV(IF($B$1="Random",'Random Generator'!F1453,'Random Generator'!L1453),0,1))-1,NORMINV(IF($B$1="Random",'Random Generator'!F1453,'Random Generator'!L1453),$B$3,$B$4))</f>
        <v>-7.783124137253894E-2</v>
      </c>
      <c r="G1468" s="64"/>
      <c r="I1468" s="1">
        <f t="shared" si="254"/>
        <v>1452</v>
      </c>
      <c r="J1468" s="5">
        <f t="array" ref="J1468">GEOMEAN(B1468:F1468+1)-1</f>
        <v>0.15971949752034953</v>
      </c>
      <c r="K1468" s="5">
        <f t="shared" si="246"/>
        <v>4.2359748760174766E-2</v>
      </c>
      <c r="M1468" s="12">
        <f t="shared" si="247"/>
        <v>-0.1201909901327137</v>
      </c>
      <c r="N1468" s="68">
        <f t="shared" si="248"/>
        <v>1.7416669568938568</v>
      </c>
      <c r="P1468" s="1">
        <f t="shared" si="255"/>
        <v>1452</v>
      </c>
      <c r="Q1468" s="5">
        <f t="shared" si="249"/>
        <v>0.15971949752034953</v>
      </c>
      <c r="R1468" s="5">
        <f t="shared" si="250"/>
        <v>3.2754288004507436E-2</v>
      </c>
      <c r="S1468" s="1"/>
      <c r="T1468" s="12">
        <f t="shared" si="245"/>
        <v>-0.15294527813722114</v>
      </c>
      <c r="U1468" s="68">
        <f t="shared" si="251"/>
        <v>1.8178269840400108</v>
      </c>
      <c r="V1468" s="68"/>
      <c r="W1468" s="68">
        <f t="shared" si="252"/>
        <v>2.0978034412904809</v>
      </c>
    </row>
    <row r="1469" spans="1:23">
      <c r="A1469" s="1">
        <f t="shared" si="253"/>
        <v>1453</v>
      </c>
      <c r="B1469" s="64">
        <f>IF($B$5=1,EXP($E$3+$E$4*NORMINV(IF($B$1="Random",'Random Generator'!B1454,'Random Generator'!H1454),0,1))-1,NORMINV(IF($B$1="Random",'Random Generator'!B1454,'Random Generator'!H1454),$B$3,$B$4))</f>
        <v>0.10061353907591575</v>
      </c>
      <c r="C1469" s="64">
        <f>IF($B$5=1,EXP($E$3+$E$4*NORMINV(IF($B$1="Random",'Random Generator'!C1454,'Random Generator'!I1454),0,1))-1,NORMINV(IF($B$1="Random",'Random Generator'!C1454,'Random Generator'!I1454),$B$3,$B$4))</f>
        <v>0.13768481133618304</v>
      </c>
      <c r="D1469" s="64">
        <f>IF($B$5=1,EXP($E$3+$E$4*NORMINV(IF($B$1="Random",'Random Generator'!D1454,'Random Generator'!J1454),0,1))-1,NORMINV(IF($B$1="Random",'Random Generator'!D1454,'Random Generator'!J1454),$B$3,$B$4))</f>
        <v>7.814729553458033E-2</v>
      </c>
      <c r="E1469" s="64">
        <f>IF($B$5=1,EXP($E$3+$E$4*NORMINV(IF($B$1="Random",'Random Generator'!E1454,'Random Generator'!K1454),0,1))-1,NORMINV(IF($B$1="Random",'Random Generator'!E1454,'Random Generator'!K1454),$B$3,$B$4))</f>
        <v>7.0386205518982337E-2</v>
      </c>
      <c r="F1469" s="64">
        <f>IF($B$5=1,EXP($E$3+$E$4*NORMINV(IF($B$1="Random",'Random Generator'!F1454,'Random Generator'!L1454),0,1))-1,NORMINV(IF($B$1="Random",'Random Generator'!F1454,'Random Generator'!L1454),$B$3,$B$4))</f>
        <v>6.3553576857953376E-2</v>
      </c>
      <c r="G1469" s="64"/>
      <c r="I1469" s="1">
        <f t="shared" si="254"/>
        <v>1453</v>
      </c>
      <c r="J1469" s="5">
        <f t="array" ref="J1469">GEOMEAN(B1469:F1469+1)-1</f>
        <v>8.9750198957423422E-2</v>
      </c>
      <c r="K1469" s="5">
        <f t="shared" si="246"/>
        <v>7.3750994787117122E-3</v>
      </c>
      <c r="M1469" s="12">
        <f t="shared" si="247"/>
        <v>5.6178477379241663E-2</v>
      </c>
      <c r="N1469" s="68">
        <f t="shared" si="248"/>
        <v>1.4855557779291539</v>
      </c>
      <c r="P1469" s="1">
        <f t="shared" si="255"/>
        <v>1453</v>
      </c>
      <c r="Q1469" s="5">
        <f t="shared" si="249"/>
        <v>8.9750198957423422E-2</v>
      </c>
      <c r="R1469" s="5">
        <f t="shared" si="250"/>
        <v>0</v>
      </c>
      <c r="S1469" s="1"/>
      <c r="T1469" s="12">
        <f t="shared" si="245"/>
        <v>5.6178477379241663E-2</v>
      </c>
      <c r="U1469" s="68">
        <f t="shared" si="251"/>
        <v>1.5368616900308834</v>
      </c>
      <c r="V1469" s="68"/>
      <c r="W1469" s="68">
        <f t="shared" si="252"/>
        <v>1.5368616900308834</v>
      </c>
    </row>
    <row r="1470" spans="1:23">
      <c r="A1470" s="1">
        <f t="shared" si="253"/>
        <v>1454</v>
      </c>
      <c r="B1470" s="64">
        <f>IF($B$5=1,EXP($E$3+$E$4*NORMINV(IF($B$1="Random",'Random Generator'!B1455,'Random Generator'!H1455),0,1))-1,NORMINV(IF($B$1="Random",'Random Generator'!B1455,'Random Generator'!H1455),$B$3,$B$4))</f>
        <v>5.9939961331819003E-2</v>
      </c>
      <c r="C1470" s="64">
        <f>IF($B$5=1,EXP($E$3+$E$4*NORMINV(IF($B$1="Random",'Random Generator'!C1455,'Random Generator'!I1455),0,1))-1,NORMINV(IF($B$1="Random",'Random Generator'!C1455,'Random Generator'!I1455),$B$3,$B$4))</f>
        <v>0.14204473401289097</v>
      </c>
      <c r="D1470" s="64">
        <f>IF($B$5=1,EXP($E$3+$E$4*NORMINV(IF($B$1="Random",'Random Generator'!D1455,'Random Generator'!J1455),0,1))-1,NORMINV(IF($B$1="Random",'Random Generator'!D1455,'Random Generator'!J1455),$B$3,$B$4))</f>
        <v>0.17520467112569515</v>
      </c>
      <c r="E1470" s="64">
        <f>IF($B$5=1,EXP($E$3+$E$4*NORMINV(IF($B$1="Random",'Random Generator'!E1455,'Random Generator'!K1455),0,1))-1,NORMINV(IF($B$1="Random",'Random Generator'!E1455,'Random Generator'!K1455),$B$3,$B$4))</f>
        <v>4.0661864803535064E-2</v>
      </c>
      <c r="F1470" s="64">
        <f>IF($B$5=1,EXP($E$3+$E$4*NORMINV(IF($B$1="Random",'Random Generator'!F1455,'Random Generator'!L1455),0,1))-1,NORMINV(IF($B$1="Random",'Random Generator'!F1455,'Random Generator'!L1455),$B$3,$B$4))</f>
        <v>-3.1908249746201101E-2</v>
      </c>
      <c r="G1470" s="64"/>
      <c r="I1470" s="1">
        <f t="shared" si="254"/>
        <v>1454</v>
      </c>
      <c r="J1470" s="5">
        <f t="array" ref="J1470">GEOMEAN(B1470:F1470+1)-1</f>
        <v>7.4634576616960047E-2</v>
      </c>
      <c r="K1470" s="5">
        <f t="shared" si="246"/>
        <v>0</v>
      </c>
      <c r="M1470" s="12">
        <f t="shared" si="247"/>
        <v>-3.1908249746201101E-2</v>
      </c>
      <c r="N1470" s="68">
        <f t="shared" si="248"/>
        <v>1.4331909262433034</v>
      </c>
      <c r="P1470" s="1">
        <f t="shared" si="255"/>
        <v>1454</v>
      </c>
      <c r="Q1470" s="5">
        <f t="shared" si="249"/>
        <v>7.4634576616960047E-2</v>
      </c>
      <c r="R1470" s="5">
        <f t="shared" si="250"/>
        <v>0</v>
      </c>
      <c r="S1470" s="1"/>
      <c r="T1470" s="12">
        <f t="shared" si="245"/>
        <v>-3.1908249746201101E-2</v>
      </c>
      <c r="U1470" s="68">
        <f t="shared" si="251"/>
        <v>1.4331909262433034</v>
      </c>
      <c r="V1470" s="68"/>
      <c r="W1470" s="68">
        <f t="shared" si="252"/>
        <v>1.4331909262433034</v>
      </c>
    </row>
    <row r="1471" spans="1:23">
      <c r="A1471" s="1">
        <f t="shared" si="253"/>
        <v>1455</v>
      </c>
      <c r="B1471" s="64">
        <f>IF($B$5=1,EXP($E$3+$E$4*NORMINV(IF($B$1="Random",'Random Generator'!B1456,'Random Generator'!H1456),0,1))-1,NORMINV(IF($B$1="Random",'Random Generator'!B1456,'Random Generator'!H1456),$B$3,$B$4))</f>
        <v>9.8953068732980487E-2</v>
      </c>
      <c r="C1471" s="64">
        <f>IF($B$5=1,EXP($E$3+$E$4*NORMINV(IF($B$1="Random",'Random Generator'!C1456,'Random Generator'!I1456),0,1))-1,NORMINV(IF($B$1="Random",'Random Generator'!C1456,'Random Generator'!I1456),$B$3,$B$4))</f>
        <v>0.19601885231982563</v>
      </c>
      <c r="D1471" s="64">
        <f>IF($B$5=1,EXP($E$3+$E$4*NORMINV(IF($B$1="Random",'Random Generator'!D1456,'Random Generator'!J1456),0,1))-1,NORMINV(IF($B$1="Random",'Random Generator'!D1456,'Random Generator'!J1456),$B$3,$B$4))</f>
        <v>8.7155970214423784E-2</v>
      </c>
      <c r="E1471" s="64">
        <f>IF($B$5=1,EXP($E$3+$E$4*NORMINV(IF($B$1="Random",'Random Generator'!E1456,'Random Generator'!K1456),0,1))-1,NORMINV(IF($B$1="Random",'Random Generator'!E1456,'Random Generator'!K1456),$B$3,$B$4))</f>
        <v>0.11493316953187915</v>
      </c>
      <c r="F1471" s="64">
        <f>IF($B$5=1,EXP($E$3+$E$4*NORMINV(IF($B$1="Random",'Random Generator'!F1456,'Random Generator'!L1456),0,1))-1,NORMINV(IF($B$1="Random",'Random Generator'!F1456,'Random Generator'!L1456),$B$3,$B$4))</f>
        <v>0.10579656208876087</v>
      </c>
      <c r="G1471" s="64"/>
      <c r="I1471" s="1">
        <f t="shared" si="254"/>
        <v>1455</v>
      </c>
      <c r="J1471" s="5">
        <f t="array" ref="J1471">GEOMEAN(B1471:F1471+1)-1</f>
        <v>0.11991901767534108</v>
      </c>
      <c r="K1471" s="5">
        <f t="shared" si="246"/>
        <v>2.245950883767054E-2</v>
      </c>
      <c r="M1471" s="12">
        <f t="shared" si="247"/>
        <v>8.3337053251090337E-2</v>
      </c>
      <c r="N1471" s="68">
        <f t="shared" si="248"/>
        <v>1.5919980402856968</v>
      </c>
      <c r="P1471" s="1">
        <f t="shared" si="255"/>
        <v>1455</v>
      </c>
      <c r="Q1471" s="5">
        <f t="shared" si="249"/>
        <v>0.11991901767534108</v>
      </c>
      <c r="R1471" s="5">
        <f t="shared" si="250"/>
        <v>1.285404808200321E-2</v>
      </c>
      <c r="S1471" s="1"/>
      <c r="T1471" s="12">
        <f t="shared" si="245"/>
        <v>7.0483005169087121E-2</v>
      </c>
      <c r="U1471" s="68">
        <f t="shared" si="251"/>
        <v>1.6628977431817347</v>
      </c>
      <c r="V1471" s="68"/>
      <c r="W1471" s="68">
        <f t="shared" si="252"/>
        <v>1.7617046390520967</v>
      </c>
    </row>
    <row r="1472" spans="1:23">
      <c r="A1472" s="1">
        <f t="shared" si="253"/>
        <v>1456</v>
      </c>
      <c r="B1472" s="64">
        <f>IF($B$5=1,EXP($E$3+$E$4*NORMINV(IF($B$1="Random",'Random Generator'!B1457,'Random Generator'!H1457),0,1))-1,NORMINV(IF($B$1="Random",'Random Generator'!B1457,'Random Generator'!H1457),$B$3,$B$4))</f>
        <v>0.10442179747420188</v>
      </c>
      <c r="C1472" s="64">
        <f>IF($B$5=1,EXP($E$3+$E$4*NORMINV(IF($B$1="Random",'Random Generator'!C1457,'Random Generator'!I1457),0,1))-1,NORMINV(IF($B$1="Random",'Random Generator'!C1457,'Random Generator'!I1457),$B$3,$B$4))</f>
        <v>0.18255509093402678</v>
      </c>
      <c r="D1472" s="64">
        <f>IF($B$5=1,EXP($E$3+$E$4*NORMINV(IF($B$1="Random",'Random Generator'!D1457,'Random Generator'!J1457),0,1))-1,NORMINV(IF($B$1="Random",'Random Generator'!D1457,'Random Generator'!J1457),$B$3,$B$4))</f>
        <v>0.13898047419280357</v>
      </c>
      <c r="E1472" s="64">
        <f>IF($B$5=1,EXP($E$3+$E$4*NORMINV(IF($B$1="Random",'Random Generator'!E1457,'Random Generator'!K1457),0,1))-1,NORMINV(IF($B$1="Random",'Random Generator'!E1457,'Random Generator'!K1457),$B$3,$B$4))</f>
        <v>0.22647516891506303</v>
      </c>
      <c r="F1472" s="64">
        <f>IF($B$5=1,EXP($E$3+$E$4*NORMINV(IF($B$1="Random",'Random Generator'!F1457,'Random Generator'!L1457),0,1))-1,NORMINV(IF($B$1="Random",'Random Generator'!F1457,'Random Generator'!L1457),$B$3,$B$4))</f>
        <v>0.16832850086959827</v>
      </c>
      <c r="G1472" s="64"/>
      <c r="I1472" s="1">
        <f t="shared" si="254"/>
        <v>1456</v>
      </c>
      <c r="J1472" s="5">
        <f t="array" ref="J1472">GEOMEAN(B1472:F1472+1)-1</f>
        <v>0.16342735887927384</v>
      </c>
      <c r="K1472" s="5">
        <f t="shared" si="246"/>
        <v>4.4213679439636923E-2</v>
      </c>
      <c r="M1472" s="12">
        <f t="shared" si="247"/>
        <v>0.12411482142996136</v>
      </c>
      <c r="N1472" s="68">
        <f t="shared" si="248"/>
        <v>1.7561639106491438</v>
      </c>
      <c r="P1472" s="1">
        <f t="shared" si="255"/>
        <v>1456</v>
      </c>
      <c r="Q1472" s="5">
        <f t="shared" si="249"/>
        <v>0.16342735887927384</v>
      </c>
      <c r="R1472" s="5">
        <f t="shared" si="250"/>
        <v>3.4608218683969592E-2</v>
      </c>
      <c r="S1472" s="1"/>
      <c r="T1472" s="12">
        <f t="shared" si="245"/>
        <v>8.9506602745991759E-2</v>
      </c>
      <c r="U1472" s="68">
        <f t="shared" si="251"/>
        <v>1.8328284747287653</v>
      </c>
      <c r="V1472" s="68"/>
      <c r="W1472" s="68">
        <f t="shared" si="252"/>
        <v>2.1315541097417285</v>
      </c>
    </row>
    <row r="1473" spans="1:23">
      <c r="A1473" s="1">
        <f t="shared" si="253"/>
        <v>1457</v>
      </c>
      <c r="B1473" s="64">
        <f>IF($B$5=1,EXP($E$3+$E$4*NORMINV(IF($B$1="Random",'Random Generator'!B1458,'Random Generator'!H1458),0,1))-1,NORMINV(IF($B$1="Random",'Random Generator'!B1458,'Random Generator'!H1458),$B$3,$B$4))</f>
        <v>0.17265284949024129</v>
      </c>
      <c r="C1473" s="64">
        <f>IF($B$5=1,EXP($E$3+$E$4*NORMINV(IF($B$1="Random",'Random Generator'!C1458,'Random Generator'!I1458),0,1))-1,NORMINV(IF($B$1="Random",'Random Generator'!C1458,'Random Generator'!I1458),$B$3,$B$4))</f>
        <v>5.9450092916385255E-2</v>
      </c>
      <c r="D1473" s="64">
        <f>IF($B$5=1,EXP($E$3+$E$4*NORMINV(IF($B$1="Random",'Random Generator'!D1458,'Random Generator'!J1458),0,1))-1,NORMINV(IF($B$1="Random",'Random Generator'!D1458,'Random Generator'!J1458),$B$3,$B$4))</f>
        <v>4.2071442975519791E-3</v>
      </c>
      <c r="E1473" s="64">
        <f>IF($B$5=1,EXP($E$3+$E$4*NORMINV(IF($B$1="Random",'Random Generator'!E1458,'Random Generator'!K1458),0,1))-1,NORMINV(IF($B$1="Random",'Random Generator'!E1458,'Random Generator'!K1458),$B$3,$B$4))</f>
        <v>3.9349661912983613E-2</v>
      </c>
      <c r="F1473" s="64">
        <f>IF($B$5=1,EXP($E$3+$E$4*NORMINV(IF($B$1="Random",'Random Generator'!F1458,'Random Generator'!L1458),0,1))-1,NORMINV(IF($B$1="Random",'Random Generator'!F1458,'Random Generator'!L1458),$B$3,$B$4))</f>
        <v>1.9513338504197453E-2</v>
      </c>
      <c r="G1473" s="64"/>
      <c r="I1473" s="1">
        <f t="shared" si="254"/>
        <v>1457</v>
      </c>
      <c r="J1473" s="5">
        <f t="array" ref="J1473">GEOMEAN(B1473:F1473+1)-1</f>
        <v>5.7415258357279786E-2</v>
      </c>
      <c r="K1473" s="5">
        <f t="shared" si="246"/>
        <v>0</v>
      </c>
      <c r="M1473" s="12">
        <f t="shared" si="247"/>
        <v>1.9513338504197453E-2</v>
      </c>
      <c r="N1473" s="68">
        <f t="shared" si="248"/>
        <v>1.3219890704127892</v>
      </c>
      <c r="P1473" s="1">
        <f t="shared" si="255"/>
        <v>1457</v>
      </c>
      <c r="Q1473" s="5">
        <f t="shared" si="249"/>
        <v>5.7415258357279786E-2</v>
      </c>
      <c r="R1473" s="5">
        <f t="shared" si="250"/>
        <v>0</v>
      </c>
      <c r="S1473" s="1"/>
      <c r="T1473" s="12">
        <f t="shared" si="245"/>
        <v>1.9513338504197453E-2</v>
      </c>
      <c r="U1473" s="68">
        <f t="shared" si="251"/>
        <v>1.3219890704127892</v>
      </c>
      <c r="V1473" s="68"/>
      <c r="W1473" s="68">
        <f t="shared" si="252"/>
        <v>1.3219890704127892</v>
      </c>
    </row>
    <row r="1474" spans="1:23">
      <c r="A1474" s="1">
        <f t="shared" si="253"/>
        <v>1458</v>
      </c>
      <c r="B1474" s="64">
        <f>IF($B$5=1,EXP($E$3+$E$4*NORMINV(IF($B$1="Random",'Random Generator'!B1459,'Random Generator'!H1459),0,1))-1,NORMINV(IF($B$1="Random",'Random Generator'!B1459,'Random Generator'!H1459),$B$3,$B$4))</f>
        <v>-3.5840226215252069E-2</v>
      </c>
      <c r="C1474" s="64">
        <f>IF($B$5=1,EXP($E$3+$E$4*NORMINV(IF($B$1="Random",'Random Generator'!C1459,'Random Generator'!I1459),0,1))-1,NORMINV(IF($B$1="Random",'Random Generator'!C1459,'Random Generator'!I1459),$B$3,$B$4))</f>
        <v>-4.7160009154617599E-3</v>
      </c>
      <c r="D1474" s="64">
        <f>IF($B$5=1,EXP($E$3+$E$4*NORMINV(IF($B$1="Random",'Random Generator'!D1459,'Random Generator'!J1459),0,1))-1,NORMINV(IF($B$1="Random",'Random Generator'!D1459,'Random Generator'!J1459),$B$3,$B$4))</f>
        <v>5.4044084905821466E-2</v>
      </c>
      <c r="E1474" s="64">
        <f>IF($B$5=1,EXP($E$3+$E$4*NORMINV(IF($B$1="Random",'Random Generator'!E1459,'Random Generator'!K1459),0,1))-1,NORMINV(IF($B$1="Random",'Random Generator'!E1459,'Random Generator'!K1459),$B$3,$B$4))</f>
        <v>-1.286666517991053E-2</v>
      </c>
      <c r="F1474" s="64">
        <f>IF($B$5=1,EXP($E$3+$E$4*NORMINV(IF($B$1="Random",'Random Generator'!F1459,'Random Generator'!L1459),0,1))-1,NORMINV(IF($B$1="Random",'Random Generator'!F1459,'Random Generator'!L1459),$B$3,$B$4))</f>
        <v>0.25983197097150157</v>
      </c>
      <c r="G1474" s="64"/>
      <c r="I1474" s="1">
        <f t="shared" si="254"/>
        <v>1458</v>
      </c>
      <c r="J1474" s="5">
        <f t="array" ref="J1474">GEOMEAN(B1474:F1474+1)-1</f>
        <v>4.6956529487476972E-2</v>
      </c>
      <c r="K1474" s="5">
        <f t="shared" si="246"/>
        <v>0</v>
      </c>
      <c r="M1474" s="12">
        <f t="shared" si="247"/>
        <v>0.25983197097150157</v>
      </c>
      <c r="N1474" s="68">
        <f t="shared" si="248"/>
        <v>1.2578916924769656</v>
      </c>
      <c r="P1474" s="1">
        <f t="shared" si="255"/>
        <v>1458</v>
      </c>
      <c r="Q1474" s="5">
        <f t="shared" si="249"/>
        <v>4.6956529487476972E-2</v>
      </c>
      <c r="R1474" s="5">
        <f t="shared" si="250"/>
        <v>0</v>
      </c>
      <c r="S1474" s="1"/>
      <c r="T1474" s="12">
        <f t="shared" si="245"/>
        <v>0.25983197097150157</v>
      </c>
      <c r="U1474" s="68">
        <f t="shared" si="251"/>
        <v>1.2578916924769656</v>
      </c>
      <c r="V1474" s="68"/>
      <c r="W1474" s="68">
        <f t="shared" si="252"/>
        <v>1.2578916924769656</v>
      </c>
    </row>
    <row r="1475" spans="1:23">
      <c r="A1475" s="1">
        <f t="shared" si="253"/>
        <v>1459</v>
      </c>
      <c r="B1475" s="64">
        <f>IF($B$5=1,EXP($E$3+$E$4*NORMINV(IF($B$1="Random",'Random Generator'!B1460,'Random Generator'!H1460),0,1))-1,NORMINV(IF($B$1="Random",'Random Generator'!B1460,'Random Generator'!H1460),$B$3,$B$4))</f>
        <v>2.315319282806394E-2</v>
      </c>
      <c r="C1475" s="64">
        <f>IF($B$5=1,EXP($E$3+$E$4*NORMINV(IF($B$1="Random",'Random Generator'!C1460,'Random Generator'!I1460),0,1))-1,NORMINV(IF($B$1="Random",'Random Generator'!C1460,'Random Generator'!I1460),$B$3,$B$4))</f>
        <v>9.9104377837297974E-3</v>
      </c>
      <c r="D1475" s="64">
        <f>IF($B$5=1,EXP($E$3+$E$4*NORMINV(IF($B$1="Random",'Random Generator'!D1460,'Random Generator'!J1460),0,1))-1,NORMINV(IF($B$1="Random",'Random Generator'!D1460,'Random Generator'!J1460),$B$3,$B$4))</f>
        <v>3.968250388826422E-2</v>
      </c>
      <c r="E1475" s="64">
        <f>IF($B$5=1,EXP($E$3+$E$4*NORMINV(IF($B$1="Random",'Random Generator'!E1460,'Random Generator'!K1460),0,1))-1,NORMINV(IF($B$1="Random",'Random Generator'!E1460,'Random Generator'!K1460),$B$3,$B$4))</f>
        <v>0.20358545456984189</v>
      </c>
      <c r="F1475" s="64">
        <f>IF($B$5=1,EXP($E$3+$E$4*NORMINV(IF($B$1="Random",'Random Generator'!F1460,'Random Generator'!L1460),0,1))-1,NORMINV(IF($B$1="Random",'Random Generator'!F1460,'Random Generator'!L1460),$B$3,$B$4))</f>
        <v>2.5541815617928343E-2</v>
      </c>
      <c r="G1475" s="64"/>
      <c r="I1475" s="1">
        <f t="shared" si="254"/>
        <v>1459</v>
      </c>
      <c r="J1475" s="5">
        <f t="array" ref="J1475">GEOMEAN(B1475:F1475+1)-1</f>
        <v>5.8061502219970862E-2</v>
      </c>
      <c r="K1475" s="5">
        <f t="shared" si="246"/>
        <v>0</v>
      </c>
      <c r="M1475" s="12">
        <f t="shared" si="247"/>
        <v>2.5541815617928343E-2</v>
      </c>
      <c r="N1475" s="68">
        <f t="shared" si="248"/>
        <v>1.326033707590736</v>
      </c>
      <c r="P1475" s="1">
        <f t="shared" si="255"/>
        <v>1459</v>
      </c>
      <c r="Q1475" s="5">
        <f t="shared" si="249"/>
        <v>5.8061502219970862E-2</v>
      </c>
      <c r="R1475" s="5">
        <f t="shared" si="250"/>
        <v>0</v>
      </c>
      <c r="S1475" s="1"/>
      <c r="T1475" s="12">
        <f t="shared" si="245"/>
        <v>2.5541815617928343E-2</v>
      </c>
      <c r="U1475" s="68">
        <f t="shared" si="251"/>
        <v>1.326033707590736</v>
      </c>
      <c r="V1475" s="68"/>
      <c r="W1475" s="68">
        <f t="shared" si="252"/>
        <v>1.326033707590736</v>
      </c>
    </row>
    <row r="1476" spans="1:23">
      <c r="A1476" s="1">
        <f t="shared" si="253"/>
        <v>1460</v>
      </c>
      <c r="B1476" s="64">
        <f>IF($B$5=1,EXP($E$3+$E$4*NORMINV(IF($B$1="Random",'Random Generator'!B1461,'Random Generator'!H1461),0,1))-1,NORMINV(IF($B$1="Random",'Random Generator'!B1461,'Random Generator'!H1461),$B$3,$B$4))</f>
        <v>0.24123387938480678</v>
      </c>
      <c r="C1476" s="64">
        <f>IF($B$5=1,EXP($E$3+$E$4*NORMINV(IF($B$1="Random",'Random Generator'!C1461,'Random Generator'!I1461),0,1))-1,NORMINV(IF($B$1="Random",'Random Generator'!C1461,'Random Generator'!I1461),$B$3,$B$4))</f>
        <v>-0.11258844638598176</v>
      </c>
      <c r="D1476" s="64">
        <f>IF($B$5=1,EXP($E$3+$E$4*NORMINV(IF($B$1="Random",'Random Generator'!D1461,'Random Generator'!J1461),0,1))-1,NORMINV(IF($B$1="Random",'Random Generator'!D1461,'Random Generator'!J1461),$B$3,$B$4))</f>
        <v>0.32105207972442229</v>
      </c>
      <c r="E1476" s="64">
        <f>IF($B$5=1,EXP($E$3+$E$4*NORMINV(IF($B$1="Random",'Random Generator'!E1461,'Random Generator'!K1461),0,1))-1,NORMINV(IF($B$1="Random",'Random Generator'!E1461,'Random Generator'!K1461),$B$3,$B$4))</f>
        <v>-5.197118878513729E-2</v>
      </c>
      <c r="F1476" s="64">
        <f>IF($B$5=1,EXP($E$3+$E$4*NORMINV(IF($B$1="Random",'Random Generator'!F1461,'Random Generator'!L1461),0,1))-1,NORMINV(IF($B$1="Random",'Random Generator'!F1461,'Random Generator'!L1461),$B$3,$B$4))</f>
        <v>-2.3109615184664034E-2</v>
      </c>
      <c r="G1476" s="64"/>
      <c r="I1476" s="1">
        <f t="shared" si="254"/>
        <v>1460</v>
      </c>
      <c r="J1476" s="5">
        <f t="array" ref="J1476">GEOMEAN(B1476:F1476+1)-1</f>
        <v>6.1483388140319173E-2</v>
      </c>
      <c r="K1476" s="5">
        <f t="shared" si="246"/>
        <v>0</v>
      </c>
      <c r="M1476" s="12">
        <f t="shared" si="247"/>
        <v>-2.3109615184664034E-2</v>
      </c>
      <c r="N1476" s="68">
        <f t="shared" si="248"/>
        <v>1.347615538647563</v>
      </c>
      <c r="P1476" s="1">
        <f t="shared" si="255"/>
        <v>1460</v>
      </c>
      <c r="Q1476" s="5">
        <f t="shared" si="249"/>
        <v>6.1483388140319173E-2</v>
      </c>
      <c r="R1476" s="5">
        <f t="shared" si="250"/>
        <v>0</v>
      </c>
      <c r="S1476" s="1"/>
      <c r="T1476" s="12">
        <f t="shared" si="245"/>
        <v>-2.3109615184664034E-2</v>
      </c>
      <c r="U1476" s="68">
        <f t="shared" si="251"/>
        <v>1.347615538647563</v>
      </c>
      <c r="V1476" s="68"/>
      <c r="W1476" s="68">
        <f t="shared" si="252"/>
        <v>1.347615538647563</v>
      </c>
    </row>
    <row r="1477" spans="1:23">
      <c r="A1477" s="1">
        <f t="shared" si="253"/>
        <v>1461</v>
      </c>
      <c r="B1477" s="64">
        <f>IF($B$5=1,EXP($E$3+$E$4*NORMINV(IF($B$1="Random",'Random Generator'!B1462,'Random Generator'!H1462),0,1))-1,NORMINV(IF($B$1="Random",'Random Generator'!B1462,'Random Generator'!H1462),$B$3,$B$4))</f>
        <v>-2.9022822063173859E-3</v>
      </c>
      <c r="C1477" s="64">
        <f>IF($B$5=1,EXP($E$3+$E$4*NORMINV(IF($B$1="Random",'Random Generator'!C1462,'Random Generator'!I1462),0,1))-1,NORMINV(IF($B$1="Random",'Random Generator'!C1462,'Random Generator'!I1462),$B$3,$B$4))</f>
        <v>-3.1862507977277077E-2</v>
      </c>
      <c r="D1477" s="64">
        <f>IF($B$5=1,EXP($E$3+$E$4*NORMINV(IF($B$1="Random",'Random Generator'!D1462,'Random Generator'!J1462),0,1))-1,NORMINV(IF($B$1="Random",'Random Generator'!D1462,'Random Generator'!J1462),$B$3,$B$4))</f>
        <v>0.14981251905194193</v>
      </c>
      <c r="E1477" s="64">
        <f>IF($B$5=1,EXP($E$3+$E$4*NORMINV(IF($B$1="Random",'Random Generator'!E1462,'Random Generator'!K1462),0,1))-1,NORMINV(IF($B$1="Random",'Random Generator'!E1462,'Random Generator'!K1462),$B$3,$B$4))</f>
        <v>0.15702200429422519</v>
      </c>
      <c r="F1477" s="64">
        <f>IF($B$5=1,EXP($E$3+$E$4*NORMINV(IF($B$1="Random",'Random Generator'!F1462,'Random Generator'!L1462),0,1))-1,NORMINV(IF($B$1="Random",'Random Generator'!F1462,'Random Generator'!L1462),$B$3,$B$4))</f>
        <v>0.23276173813990009</v>
      </c>
      <c r="G1477" s="64"/>
      <c r="I1477" s="1">
        <f t="shared" si="254"/>
        <v>1461</v>
      </c>
      <c r="J1477" s="5">
        <f t="array" ref="J1477">GEOMEAN(B1477:F1477+1)-1</f>
        <v>9.6237140296948631E-2</v>
      </c>
      <c r="K1477" s="5">
        <f t="shared" si="246"/>
        <v>1.0618570148474317E-2</v>
      </c>
      <c r="M1477" s="12">
        <f t="shared" si="247"/>
        <v>0.22214316799142578</v>
      </c>
      <c r="N1477" s="68">
        <f t="shared" si="248"/>
        <v>1.5079478343552317</v>
      </c>
      <c r="P1477" s="1">
        <f t="shared" si="255"/>
        <v>1461</v>
      </c>
      <c r="Q1477" s="5">
        <f t="shared" si="249"/>
        <v>9.6237140296948631E-2</v>
      </c>
      <c r="R1477" s="5">
        <f t="shared" si="250"/>
        <v>1.0131093928069865E-3</v>
      </c>
      <c r="S1477" s="1"/>
      <c r="T1477" s="12">
        <f t="shared" si="245"/>
        <v>0.22113005859861878</v>
      </c>
      <c r="U1477" s="68">
        <f t="shared" si="251"/>
        <v>1.5758498024410339</v>
      </c>
      <c r="V1477" s="68"/>
      <c r="W1477" s="68">
        <f t="shared" si="252"/>
        <v>1.5831517997687077</v>
      </c>
    </row>
    <row r="1478" spans="1:23">
      <c r="A1478" s="1">
        <f t="shared" si="253"/>
        <v>1462</v>
      </c>
      <c r="B1478" s="64">
        <f>IF($B$5=1,EXP($E$3+$E$4*NORMINV(IF($B$1="Random",'Random Generator'!B1463,'Random Generator'!H1463),0,1))-1,NORMINV(IF($B$1="Random",'Random Generator'!B1463,'Random Generator'!H1463),$B$3,$B$4))</f>
        <v>7.2655127839384104E-2</v>
      </c>
      <c r="C1478" s="64">
        <f>IF($B$5=1,EXP($E$3+$E$4*NORMINV(IF($B$1="Random",'Random Generator'!C1463,'Random Generator'!I1463),0,1))-1,NORMINV(IF($B$1="Random",'Random Generator'!C1463,'Random Generator'!I1463),$B$3,$B$4))</f>
        <v>-8.1128626907030932E-2</v>
      </c>
      <c r="D1478" s="64">
        <f>IF($B$5=1,EXP($E$3+$E$4*NORMINV(IF($B$1="Random",'Random Generator'!D1463,'Random Generator'!J1463),0,1))-1,NORMINV(IF($B$1="Random",'Random Generator'!D1463,'Random Generator'!J1463),$B$3,$B$4))</f>
        <v>0.15042055252347053</v>
      </c>
      <c r="E1478" s="64">
        <f>IF($B$5=1,EXP($E$3+$E$4*NORMINV(IF($B$1="Random",'Random Generator'!E1463,'Random Generator'!K1463),0,1))-1,NORMINV(IF($B$1="Random",'Random Generator'!E1463,'Random Generator'!K1463),$B$3,$B$4))</f>
        <v>3.6200612023475243E-2</v>
      </c>
      <c r="F1478" s="64">
        <f>IF($B$5=1,EXP($E$3+$E$4*NORMINV(IF($B$1="Random",'Random Generator'!F1463,'Random Generator'!L1463),0,1))-1,NORMINV(IF($B$1="Random",'Random Generator'!F1463,'Random Generator'!L1463),$B$3,$B$4))</f>
        <v>4.5981621861671762E-2</v>
      </c>
      <c r="G1478" s="64"/>
      <c r="I1478" s="1">
        <f t="shared" si="254"/>
        <v>1462</v>
      </c>
      <c r="J1478" s="5">
        <f t="array" ref="J1478">GEOMEAN(B1478:F1478+1)-1</f>
        <v>4.2096345817383085E-2</v>
      </c>
      <c r="K1478" s="5">
        <f t="shared" si="246"/>
        <v>0</v>
      </c>
      <c r="M1478" s="12">
        <f t="shared" si="247"/>
        <v>4.5981621861671762E-2</v>
      </c>
      <c r="N1478" s="68">
        <f t="shared" si="248"/>
        <v>1.228964576654733</v>
      </c>
      <c r="P1478" s="1">
        <f t="shared" si="255"/>
        <v>1462</v>
      </c>
      <c r="Q1478" s="5">
        <f t="shared" si="249"/>
        <v>4.2096345817383085E-2</v>
      </c>
      <c r="R1478" s="5">
        <f t="shared" si="250"/>
        <v>0</v>
      </c>
      <c r="S1478" s="1"/>
      <c r="T1478" s="12">
        <f t="shared" si="245"/>
        <v>4.5981621861671762E-2</v>
      </c>
      <c r="U1478" s="68">
        <f t="shared" si="251"/>
        <v>1.228964576654733</v>
      </c>
      <c r="V1478" s="68"/>
      <c r="W1478" s="68">
        <f t="shared" si="252"/>
        <v>1.228964576654733</v>
      </c>
    </row>
    <row r="1479" spans="1:23">
      <c r="A1479" s="1">
        <f t="shared" si="253"/>
        <v>1463</v>
      </c>
      <c r="B1479" s="64">
        <f>IF($B$5=1,EXP($E$3+$E$4*NORMINV(IF($B$1="Random",'Random Generator'!B1464,'Random Generator'!H1464),0,1))-1,NORMINV(IF($B$1="Random",'Random Generator'!B1464,'Random Generator'!H1464),$B$3,$B$4))</f>
        <v>0.27920682009303066</v>
      </c>
      <c r="C1479" s="64">
        <f>IF($B$5=1,EXP($E$3+$E$4*NORMINV(IF($B$1="Random",'Random Generator'!C1464,'Random Generator'!I1464),0,1))-1,NORMINV(IF($B$1="Random",'Random Generator'!C1464,'Random Generator'!I1464),$B$3,$B$4))</f>
        <v>-2.4595248319545182E-2</v>
      </c>
      <c r="D1479" s="64">
        <f>IF($B$5=1,EXP($E$3+$E$4*NORMINV(IF($B$1="Random",'Random Generator'!D1464,'Random Generator'!J1464),0,1))-1,NORMINV(IF($B$1="Random",'Random Generator'!D1464,'Random Generator'!J1464),$B$3,$B$4))</f>
        <v>-8.1556882454116408E-2</v>
      </c>
      <c r="E1479" s="64">
        <f>IF($B$5=1,EXP($E$3+$E$4*NORMINV(IF($B$1="Random",'Random Generator'!E1464,'Random Generator'!K1464),0,1))-1,NORMINV(IF($B$1="Random",'Random Generator'!E1464,'Random Generator'!K1464),$B$3,$B$4))</f>
        <v>0.20186885973744806</v>
      </c>
      <c r="F1479" s="64">
        <f>IF($B$5=1,EXP($E$3+$E$4*NORMINV(IF($B$1="Random",'Random Generator'!F1464,'Random Generator'!L1464),0,1))-1,NORMINV(IF($B$1="Random",'Random Generator'!F1464,'Random Generator'!L1464),$B$3,$B$4))</f>
        <v>0.10052047722906021</v>
      </c>
      <c r="G1479" s="64"/>
      <c r="I1479" s="1">
        <f t="shared" si="254"/>
        <v>1463</v>
      </c>
      <c r="J1479" s="5">
        <f t="array" ref="J1479">GEOMEAN(B1479:F1479+1)-1</f>
        <v>8.674242470750837E-2</v>
      </c>
      <c r="K1479" s="5">
        <f t="shared" si="246"/>
        <v>5.8712123537541863E-3</v>
      </c>
      <c r="M1479" s="12">
        <f t="shared" si="247"/>
        <v>9.4649264875306033E-2</v>
      </c>
      <c r="N1479" s="68">
        <f t="shared" si="248"/>
        <v>1.4752640198137477</v>
      </c>
      <c r="P1479" s="1">
        <f t="shared" si="255"/>
        <v>1463</v>
      </c>
      <c r="Q1479" s="5">
        <f t="shared" si="249"/>
        <v>8.674242470750837E-2</v>
      </c>
      <c r="R1479" s="5">
        <f t="shared" si="250"/>
        <v>0</v>
      </c>
      <c r="S1479" s="1"/>
      <c r="T1479" s="12">
        <f t="shared" si="245"/>
        <v>9.4649264875306033E-2</v>
      </c>
      <c r="U1479" s="68">
        <f t="shared" si="251"/>
        <v>1.5157693037677584</v>
      </c>
      <c r="V1479" s="68"/>
      <c r="W1479" s="68">
        <f t="shared" si="252"/>
        <v>1.5157693037677584</v>
      </c>
    </row>
    <row r="1480" spans="1:23">
      <c r="A1480" s="1">
        <f t="shared" si="253"/>
        <v>1464</v>
      </c>
      <c r="B1480" s="64">
        <f>IF($B$5=1,EXP($E$3+$E$4*NORMINV(IF($B$1="Random",'Random Generator'!B1465,'Random Generator'!H1465),0,1))-1,NORMINV(IF($B$1="Random",'Random Generator'!B1465,'Random Generator'!H1465),$B$3,$B$4))</f>
        <v>7.0215446878902688E-2</v>
      </c>
      <c r="C1480" s="64">
        <f>IF($B$5=1,EXP($E$3+$E$4*NORMINV(IF($B$1="Random",'Random Generator'!C1465,'Random Generator'!I1465),0,1))-1,NORMINV(IF($B$1="Random",'Random Generator'!C1465,'Random Generator'!I1465),$B$3,$B$4))</f>
        <v>7.1190371508232042E-2</v>
      </c>
      <c r="D1480" s="64">
        <f>IF($B$5=1,EXP($E$3+$E$4*NORMINV(IF($B$1="Random",'Random Generator'!D1465,'Random Generator'!J1465),0,1))-1,NORMINV(IF($B$1="Random",'Random Generator'!D1465,'Random Generator'!J1465),$B$3,$B$4))</f>
        <v>0.13228518129165057</v>
      </c>
      <c r="E1480" s="64">
        <f>IF($B$5=1,EXP($E$3+$E$4*NORMINV(IF($B$1="Random",'Random Generator'!E1465,'Random Generator'!K1465),0,1))-1,NORMINV(IF($B$1="Random",'Random Generator'!E1465,'Random Generator'!K1465),$B$3,$B$4))</f>
        <v>0.10946254335408212</v>
      </c>
      <c r="F1480" s="64">
        <f>IF($B$5=1,EXP($E$3+$E$4*NORMINV(IF($B$1="Random",'Random Generator'!F1465,'Random Generator'!L1465),0,1))-1,NORMINV(IF($B$1="Random",'Random Generator'!F1465,'Random Generator'!L1465),$B$3,$B$4))</f>
        <v>0.10108485101605624</v>
      </c>
      <c r="G1480" s="64"/>
      <c r="I1480" s="1">
        <f t="shared" si="254"/>
        <v>1464</v>
      </c>
      <c r="J1480" s="5">
        <f t="array" ref="J1480">GEOMEAN(B1480:F1480+1)-1</f>
        <v>9.6592891249369206E-2</v>
      </c>
      <c r="K1480" s="5">
        <f t="shared" si="246"/>
        <v>1.0796445624684604E-2</v>
      </c>
      <c r="M1480" s="12">
        <f t="shared" si="247"/>
        <v>9.0288405391371646E-2</v>
      </c>
      <c r="N1480" s="68">
        <f t="shared" si="248"/>
        <v>1.5091836037927664</v>
      </c>
      <c r="P1480" s="1">
        <f t="shared" si="255"/>
        <v>1464</v>
      </c>
      <c r="Q1480" s="5">
        <f t="shared" si="249"/>
        <v>9.6592891249369206E-2</v>
      </c>
      <c r="R1480" s="5">
        <f t="shared" si="250"/>
        <v>1.1909848690172739E-3</v>
      </c>
      <c r="S1480" s="1"/>
      <c r="T1480" s="12">
        <f t="shared" si="245"/>
        <v>8.9097420522354365E-2</v>
      </c>
      <c r="U1480" s="68">
        <f t="shared" si="251"/>
        <v>1.5771298880202169</v>
      </c>
      <c r="V1480" s="68"/>
      <c r="W1480" s="68">
        <f t="shared" si="252"/>
        <v>1.5857222902354411</v>
      </c>
    </row>
    <row r="1481" spans="1:23">
      <c r="A1481" s="1">
        <f t="shared" si="253"/>
        <v>1465</v>
      </c>
      <c r="B1481" s="64">
        <f>IF($B$5=1,EXP($E$3+$E$4*NORMINV(IF($B$1="Random",'Random Generator'!B1466,'Random Generator'!H1466),0,1))-1,NORMINV(IF($B$1="Random",'Random Generator'!B1466,'Random Generator'!H1466),$B$3,$B$4))</f>
        <v>-2.5129896100940408E-2</v>
      </c>
      <c r="C1481" s="64">
        <f>IF($B$5=1,EXP($E$3+$E$4*NORMINV(IF($B$1="Random",'Random Generator'!C1466,'Random Generator'!I1466),0,1))-1,NORMINV(IF($B$1="Random",'Random Generator'!C1466,'Random Generator'!I1466),$B$3,$B$4))</f>
        <v>2.0615960874728056E-3</v>
      </c>
      <c r="D1481" s="64">
        <f>IF($B$5=1,EXP($E$3+$E$4*NORMINV(IF($B$1="Random",'Random Generator'!D1466,'Random Generator'!J1466),0,1))-1,NORMINV(IF($B$1="Random",'Random Generator'!D1466,'Random Generator'!J1466),$B$3,$B$4))</f>
        <v>8.9628407278978139E-2</v>
      </c>
      <c r="E1481" s="64">
        <f>IF($B$5=1,EXP($E$3+$E$4*NORMINV(IF($B$1="Random",'Random Generator'!E1466,'Random Generator'!K1466),0,1))-1,NORMINV(IF($B$1="Random",'Random Generator'!E1466,'Random Generator'!K1466),$B$3,$B$4))</f>
        <v>0.28004806206905242</v>
      </c>
      <c r="F1481" s="64">
        <f>IF($B$5=1,EXP($E$3+$E$4*NORMINV(IF($B$1="Random",'Random Generator'!F1466,'Random Generator'!L1466),0,1))-1,NORMINV(IF($B$1="Random",'Random Generator'!F1466,'Random Generator'!L1466),$B$3,$B$4))</f>
        <v>-1.0012462467894445E-2</v>
      </c>
      <c r="G1481" s="64"/>
      <c r="I1481" s="1">
        <f t="shared" si="254"/>
        <v>1465</v>
      </c>
      <c r="J1481" s="5">
        <f t="array" ref="J1481">GEOMEAN(B1481:F1481+1)-1</f>
        <v>6.1683623169384694E-2</v>
      </c>
      <c r="K1481" s="5">
        <f t="shared" si="246"/>
        <v>0</v>
      </c>
      <c r="M1481" s="12">
        <f t="shared" si="247"/>
        <v>-1.0012462467894445E-2</v>
      </c>
      <c r="N1481" s="68">
        <f t="shared" si="248"/>
        <v>1.3488870689527943</v>
      </c>
      <c r="P1481" s="1">
        <f t="shared" si="255"/>
        <v>1465</v>
      </c>
      <c r="Q1481" s="5">
        <f t="shared" si="249"/>
        <v>6.1683623169384694E-2</v>
      </c>
      <c r="R1481" s="5">
        <f t="shared" si="250"/>
        <v>0</v>
      </c>
      <c r="S1481" s="1"/>
      <c r="T1481" s="12">
        <f t="shared" si="245"/>
        <v>-1.0012462467894445E-2</v>
      </c>
      <c r="U1481" s="68">
        <f t="shared" si="251"/>
        <v>1.3488870689527943</v>
      </c>
      <c r="V1481" s="68"/>
      <c r="W1481" s="68">
        <f t="shared" si="252"/>
        <v>1.3488870689527943</v>
      </c>
    </row>
    <row r="1482" spans="1:23">
      <c r="A1482" s="1">
        <f t="shared" si="253"/>
        <v>1466</v>
      </c>
      <c r="B1482" s="64">
        <f>IF($B$5=1,EXP($E$3+$E$4*NORMINV(IF($B$1="Random",'Random Generator'!B1467,'Random Generator'!H1467),0,1))-1,NORMINV(IF($B$1="Random",'Random Generator'!B1467,'Random Generator'!H1467),$B$3,$B$4))</f>
        <v>0.43463150605587164</v>
      </c>
      <c r="C1482" s="64">
        <f>IF($B$5=1,EXP($E$3+$E$4*NORMINV(IF($B$1="Random",'Random Generator'!C1467,'Random Generator'!I1467),0,1))-1,NORMINV(IF($B$1="Random",'Random Generator'!C1467,'Random Generator'!I1467),$B$3,$B$4))</f>
        <v>0.15324146722147169</v>
      </c>
      <c r="D1482" s="64">
        <f>IF($B$5=1,EXP($E$3+$E$4*NORMINV(IF($B$1="Random",'Random Generator'!D1467,'Random Generator'!J1467),0,1))-1,NORMINV(IF($B$1="Random",'Random Generator'!D1467,'Random Generator'!J1467),$B$3,$B$4))</f>
        <v>0.19909548181176828</v>
      </c>
      <c r="E1482" s="64">
        <f>IF($B$5=1,EXP($E$3+$E$4*NORMINV(IF($B$1="Random",'Random Generator'!E1467,'Random Generator'!K1467),0,1))-1,NORMINV(IF($B$1="Random",'Random Generator'!E1467,'Random Generator'!K1467),$B$3,$B$4))</f>
        <v>0.17523105614144208</v>
      </c>
      <c r="F1482" s="64">
        <f>IF($B$5=1,EXP($E$3+$E$4*NORMINV(IF($B$1="Random",'Random Generator'!F1467,'Random Generator'!L1467),0,1))-1,NORMINV(IF($B$1="Random",'Random Generator'!F1467,'Random Generator'!L1467),$B$3,$B$4))</f>
        <v>3.6372247664608892E-2</v>
      </c>
      <c r="G1482" s="64"/>
      <c r="I1482" s="1">
        <f t="shared" si="254"/>
        <v>1466</v>
      </c>
      <c r="J1482" s="5">
        <f t="array" ref="J1482">GEOMEAN(B1482:F1482+1)-1</f>
        <v>0.19297318784158413</v>
      </c>
      <c r="K1482" s="5">
        <f t="shared" si="246"/>
        <v>5.8986593920792064E-2</v>
      </c>
      <c r="M1482" s="12">
        <f t="shared" si="247"/>
        <v>-2.2614346256183172E-2</v>
      </c>
      <c r="N1482" s="68">
        <f t="shared" si="248"/>
        <v>1.8751654892889635</v>
      </c>
      <c r="P1482" s="1">
        <f t="shared" si="255"/>
        <v>1466</v>
      </c>
      <c r="Q1482" s="5">
        <f t="shared" si="249"/>
        <v>0.19297318784158413</v>
      </c>
      <c r="R1482" s="5">
        <f t="shared" si="250"/>
        <v>4.9381133165124734E-2</v>
      </c>
      <c r="S1482" s="1"/>
      <c r="T1482" s="12">
        <f t="shared" si="245"/>
        <v>-7.1995479421307906E-2</v>
      </c>
      <c r="U1482" s="68">
        <f t="shared" si="251"/>
        <v>1.9559405333912727</v>
      </c>
      <c r="V1482" s="68"/>
      <c r="W1482" s="68">
        <f t="shared" si="252"/>
        <v>2.4163142487985692</v>
      </c>
    </row>
    <row r="1483" spans="1:23">
      <c r="A1483" s="1">
        <f t="shared" si="253"/>
        <v>1467</v>
      </c>
      <c r="B1483" s="64">
        <f>IF($B$5=1,EXP($E$3+$E$4*NORMINV(IF($B$1="Random",'Random Generator'!B1468,'Random Generator'!H1468),0,1))-1,NORMINV(IF($B$1="Random",'Random Generator'!B1468,'Random Generator'!H1468),$B$3,$B$4))</f>
        <v>-8.9726214109862701E-2</v>
      </c>
      <c r="C1483" s="64">
        <f>IF($B$5=1,EXP($E$3+$E$4*NORMINV(IF($B$1="Random",'Random Generator'!C1468,'Random Generator'!I1468),0,1))-1,NORMINV(IF($B$1="Random",'Random Generator'!C1468,'Random Generator'!I1468),$B$3,$B$4))</f>
        <v>6.7134298702749007E-3</v>
      </c>
      <c r="D1483" s="64">
        <f>IF($B$5=1,EXP($E$3+$E$4*NORMINV(IF($B$1="Random",'Random Generator'!D1468,'Random Generator'!J1468),0,1))-1,NORMINV(IF($B$1="Random",'Random Generator'!D1468,'Random Generator'!J1468),$B$3,$B$4))</f>
        <v>0.1295979393141633</v>
      </c>
      <c r="E1483" s="64">
        <f>IF($B$5=1,EXP($E$3+$E$4*NORMINV(IF($B$1="Random",'Random Generator'!E1468,'Random Generator'!K1468),0,1))-1,NORMINV(IF($B$1="Random",'Random Generator'!E1468,'Random Generator'!K1468),$B$3,$B$4))</f>
        <v>0.20534132782122461</v>
      </c>
      <c r="F1483" s="64">
        <f>IF($B$5=1,EXP($E$3+$E$4*NORMINV(IF($B$1="Random",'Random Generator'!F1468,'Random Generator'!L1468),0,1))-1,NORMINV(IF($B$1="Random",'Random Generator'!F1468,'Random Generator'!L1468),$B$3,$B$4))</f>
        <v>0.22759106298876808</v>
      </c>
      <c r="G1483" s="64"/>
      <c r="I1483" s="1">
        <f t="shared" si="254"/>
        <v>1467</v>
      </c>
      <c r="J1483" s="5">
        <f t="array" ref="J1483">GEOMEAN(B1483:F1483+1)-1</f>
        <v>8.9013117713599099E-2</v>
      </c>
      <c r="K1483" s="5">
        <f t="shared" si="246"/>
        <v>7.006558856799551E-3</v>
      </c>
      <c r="M1483" s="12">
        <f t="shared" si="247"/>
        <v>0.22058450413196853</v>
      </c>
      <c r="N1483" s="68">
        <f t="shared" si="248"/>
        <v>1.4830283964946807</v>
      </c>
      <c r="P1483" s="1">
        <f t="shared" si="255"/>
        <v>1467</v>
      </c>
      <c r="Q1483" s="5">
        <f t="shared" si="249"/>
        <v>8.9013117713599099E-2</v>
      </c>
      <c r="R1483" s="5">
        <f t="shared" si="250"/>
        <v>0</v>
      </c>
      <c r="S1483" s="1"/>
      <c r="T1483" s="12">
        <f t="shared" si="245"/>
        <v>0.22058450413196853</v>
      </c>
      <c r="U1483" s="68">
        <f t="shared" si="251"/>
        <v>1.5316712318140486</v>
      </c>
      <c r="V1483" s="68"/>
      <c r="W1483" s="68">
        <f t="shared" si="252"/>
        <v>1.5316712318140486</v>
      </c>
    </row>
    <row r="1484" spans="1:23">
      <c r="A1484" s="1">
        <f t="shared" si="253"/>
        <v>1468</v>
      </c>
      <c r="B1484" s="64">
        <f>IF($B$5=1,EXP($E$3+$E$4*NORMINV(IF($B$1="Random",'Random Generator'!B1469,'Random Generator'!H1469),0,1))-1,NORMINV(IF($B$1="Random",'Random Generator'!B1469,'Random Generator'!H1469),$B$3,$B$4))</f>
        <v>3.8916653858628525E-2</v>
      </c>
      <c r="C1484" s="64">
        <f>IF($B$5=1,EXP($E$3+$E$4*NORMINV(IF($B$1="Random",'Random Generator'!C1469,'Random Generator'!I1469),0,1))-1,NORMINV(IF($B$1="Random",'Random Generator'!C1469,'Random Generator'!I1469),$B$3,$B$4))</f>
        <v>0.14198921125680863</v>
      </c>
      <c r="D1484" s="64">
        <f>IF($B$5=1,EXP($E$3+$E$4*NORMINV(IF($B$1="Random",'Random Generator'!D1469,'Random Generator'!J1469),0,1))-1,NORMINV(IF($B$1="Random",'Random Generator'!D1469,'Random Generator'!J1469),$B$3,$B$4))</f>
        <v>0.13432098698085682</v>
      </c>
      <c r="E1484" s="64">
        <f>IF($B$5=1,EXP($E$3+$E$4*NORMINV(IF($B$1="Random",'Random Generator'!E1469,'Random Generator'!K1469),0,1))-1,NORMINV(IF($B$1="Random",'Random Generator'!E1469,'Random Generator'!K1469),$B$3,$B$4))</f>
        <v>1.7095187620994601E-2</v>
      </c>
      <c r="F1484" s="64">
        <f>IF($B$5=1,EXP($E$3+$E$4*NORMINV(IF($B$1="Random",'Random Generator'!F1469,'Random Generator'!L1469),0,1))-1,NORMINV(IF($B$1="Random",'Random Generator'!F1469,'Random Generator'!L1469),$B$3,$B$4))</f>
        <v>-3.9259438352594822E-2</v>
      </c>
      <c r="G1484" s="64"/>
      <c r="I1484" s="1">
        <f t="shared" si="254"/>
        <v>1468</v>
      </c>
      <c r="J1484" s="5">
        <f t="array" ref="J1484">GEOMEAN(B1484:F1484+1)-1</f>
        <v>5.6304866207742776E-2</v>
      </c>
      <c r="K1484" s="5">
        <f t="shared" si="246"/>
        <v>0</v>
      </c>
      <c r="M1484" s="12">
        <f t="shared" si="247"/>
        <v>-3.9259438352594822E-2</v>
      </c>
      <c r="N1484" s="68">
        <f t="shared" si="248"/>
        <v>1.3150625267970202</v>
      </c>
      <c r="P1484" s="1">
        <f t="shared" si="255"/>
        <v>1468</v>
      </c>
      <c r="Q1484" s="5">
        <f t="shared" si="249"/>
        <v>5.6304866207742776E-2</v>
      </c>
      <c r="R1484" s="5">
        <f t="shared" si="250"/>
        <v>0</v>
      </c>
      <c r="S1484" s="1"/>
      <c r="T1484" s="12">
        <f t="shared" si="245"/>
        <v>-3.9259438352594822E-2</v>
      </c>
      <c r="U1484" s="68">
        <f t="shared" si="251"/>
        <v>1.3150625267970202</v>
      </c>
      <c r="V1484" s="68"/>
      <c r="W1484" s="68">
        <f t="shared" si="252"/>
        <v>1.3150625267970202</v>
      </c>
    </row>
    <row r="1485" spans="1:23">
      <c r="A1485" s="1">
        <f t="shared" si="253"/>
        <v>1469</v>
      </c>
      <c r="B1485" s="64">
        <f>IF($B$5=1,EXP($E$3+$E$4*NORMINV(IF($B$1="Random",'Random Generator'!B1470,'Random Generator'!H1470),0,1))-1,NORMINV(IF($B$1="Random",'Random Generator'!B1470,'Random Generator'!H1470),$B$3,$B$4))</f>
        <v>-0.14034830628880712</v>
      </c>
      <c r="C1485" s="64">
        <f>IF($B$5=1,EXP($E$3+$E$4*NORMINV(IF($B$1="Random",'Random Generator'!C1470,'Random Generator'!I1470),0,1))-1,NORMINV(IF($B$1="Random",'Random Generator'!C1470,'Random Generator'!I1470),$B$3,$B$4))</f>
        <v>5.2290657285989361E-3</v>
      </c>
      <c r="D1485" s="64">
        <f>IF($B$5=1,EXP($E$3+$E$4*NORMINV(IF($B$1="Random",'Random Generator'!D1470,'Random Generator'!J1470),0,1))-1,NORMINV(IF($B$1="Random",'Random Generator'!D1470,'Random Generator'!J1470),$B$3,$B$4))</f>
        <v>0.1177748424256666</v>
      </c>
      <c r="E1485" s="64">
        <f>IF($B$5=1,EXP($E$3+$E$4*NORMINV(IF($B$1="Random",'Random Generator'!E1470,'Random Generator'!K1470),0,1))-1,NORMINV(IF($B$1="Random",'Random Generator'!E1470,'Random Generator'!K1470),$B$3,$B$4))</f>
        <v>0.18777058252303602</v>
      </c>
      <c r="F1485" s="64">
        <f>IF($B$5=1,EXP($E$3+$E$4*NORMINV(IF($B$1="Random",'Random Generator'!F1470,'Random Generator'!L1470),0,1))-1,NORMINV(IF($B$1="Random",'Random Generator'!F1470,'Random Generator'!L1470),$B$3,$B$4))</f>
        <v>5.7784873844946016E-2</v>
      </c>
      <c r="G1485" s="64"/>
      <c r="I1485" s="1">
        <f t="shared" si="254"/>
        <v>1469</v>
      </c>
      <c r="J1485" s="5">
        <f t="array" ref="J1485">GEOMEAN(B1485:F1485+1)-1</f>
        <v>3.9475749183191633E-2</v>
      </c>
      <c r="K1485" s="5">
        <f t="shared" si="246"/>
        <v>0</v>
      </c>
      <c r="M1485" s="12">
        <f t="shared" si="247"/>
        <v>5.7784873844946016E-2</v>
      </c>
      <c r="N1485" s="68">
        <f t="shared" si="248"/>
        <v>1.2135894958778803</v>
      </c>
      <c r="P1485" s="1">
        <f t="shared" si="255"/>
        <v>1469</v>
      </c>
      <c r="Q1485" s="5">
        <f t="shared" si="249"/>
        <v>3.9475749183191633E-2</v>
      </c>
      <c r="R1485" s="5">
        <f t="shared" si="250"/>
        <v>0</v>
      </c>
      <c r="S1485" s="1"/>
      <c r="T1485" s="12">
        <f t="shared" si="245"/>
        <v>5.7784873844946016E-2</v>
      </c>
      <c r="U1485" s="68">
        <f t="shared" si="251"/>
        <v>1.2135894958778803</v>
      </c>
      <c r="V1485" s="68"/>
      <c r="W1485" s="68">
        <f t="shared" si="252"/>
        <v>1.2135894958778803</v>
      </c>
    </row>
    <row r="1486" spans="1:23">
      <c r="A1486" s="1">
        <f t="shared" si="253"/>
        <v>1470</v>
      </c>
      <c r="B1486" s="64">
        <f>IF($B$5=1,EXP($E$3+$E$4*NORMINV(IF($B$1="Random",'Random Generator'!B1471,'Random Generator'!H1471),0,1))-1,NORMINV(IF($B$1="Random",'Random Generator'!B1471,'Random Generator'!H1471),$B$3,$B$4))</f>
        <v>0.20836271403989581</v>
      </c>
      <c r="C1486" s="64">
        <f>IF($B$5=1,EXP($E$3+$E$4*NORMINV(IF($B$1="Random",'Random Generator'!C1471,'Random Generator'!I1471),0,1))-1,NORMINV(IF($B$1="Random",'Random Generator'!C1471,'Random Generator'!I1471),$B$3,$B$4))</f>
        <v>0.33632035122113346</v>
      </c>
      <c r="D1486" s="64">
        <f>IF($B$5=1,EXP($E$3+$E$4*NORMINV(IF($B$1="Random",'Random Generator'!D1471,'Random Generator'!J1471),0,1))-1,NORMINV(IF($B$1="Random",'Random Generator'!D1471,'Random Generator'!J1471),$B$3,$B$4))</f>
        <v>0.23091044471125644</v>
      </c>
      <c r="E1486" s="64">
        <f>IF($B$5=1,EXP($E$3+$E$4*NORMINV(IF($B$1="Random",'Random Generator'!E1471,'Random Generator'!K1471),0,1))-1,NORMINV(IF($B$1="Random",'Random Generator'!E1471,'Random Generator'!K1471),$B$3,$B$4))</f>
        <v>-1.8905687257951276E-2</v>
      </c>
      <c r="F1486" s="64">
        <f>IF($B$5=1,EXP($E$3+$E$4*NORMINV(IF($B$1="Random",'Random Generator'!F1471,'Random Generator'!L1471),0,1))-1,NORMINV(IF($B$1="Random",'Random Generator'!F1471,'Random Generator'!L1471),$B$3,$B$4))</f>
        <v>0.14747366017976105</v>
      </c>
      <c r="G1486" s="64"/>
      <c r="I1486" s="1">
        <f t="shared" si="254"/>
        <v>1470</v>
      </c>
      <c r="J1486" s="5">
        <f t="array" ref="J1486">GEOMEAN(B1486:F1486+1)-1</f>
        <v>0.17478276848710173</v>
      </c>
      <c r="K1486" s="5">
        <f t="shared" si="246"/>
        <v>4.9891384243550864E-2</v>
      </c>
      <c r="M1486" s="12">
        <f t="shared" si="247"/>
        <v>9.7582275936210189E-2</v>
      </c>
      <c r="N1486" s="68">
        <f t="shared" si="248"/>
        <v>1.8011627314615755</v>
      </c>
      <c r="P1486" s="1">
        <f t="shared" si="255"/>
        <v>1470</v>
      </c>
      <c r="Q1486" s="5">
        <f t="shared" si="249"/>
        <v>0.17478276848710173</v>
      </c>
      <c r="R1486" s="5">
        <f t="shared" si="250"/>
        <v>4.0285923487883533E-2</v>
      </c>
      <c r="S1486" s="1"/>
      <c r="T1486" s="12">
        <f t="shared" si="245"/>
        <v>5.7296352448326655E-2</v>
      </c>
      <c r="U1486" s="68">
        <f t="shared" si="251"/>
        <v>1.8793880553145044</v>
      </c>
      <c r="V1486" s="68"/>
      <c r="W1486" s="68">
        <f t="shared" si="252"/>
        <v>2.2376277468557428</v>
      </c>
    </row>
    <row r="1487" spans="1:23">
      <c r="A1487" s="1">
        <f t="shared" si="253"/>
        <v>1471</v>
      </c>
      <c r="B1487" s="64">
        <f>IF($B$5=1,EXP($E$3+$E$4*NORMINV(IF($B$1="Random",'Random Generator'!B1472,'Random Generator'!H1472),0,1))-1,NORMINV(IF($B$1="Random",'Random Generator'!B1472,'Random Generator'!H1472),$B$3,$B$4))</f>
        <v>0.18994686719850096</v>
      </c>
      <c r="C1487" s="64">
        <f>IF($B$5=1,EXP($E$3+$E$4*NORMINV(IF($B$1="Random",'Random Generator'!C1472,'Random Generator'!I1472),0,1))-1,NORMINV(IF($B$1="Random",'Random Generator'!C1472,'Random Generator'!I1472),$B$3,$B$4))</f>
        <v>6.8773278813935912E-2</v>
      </c>
      <c r="D1487" s="64">
        <f>IF($B$5=1,EXP($E$3+$E$4*NORMINV(IF($B$1="Random",'Random Generator'!D1472,'Random Generator'!J1472),0,1))-1,NORMINV(IF($B$1="Random",'Random Generator'!D1472,'Random Generator'!J1472),$B$3,$B$4))</f>
        <v>0.11325973658657151</v>
      </c>
      <c r="E1487" s="64">
        <f>IF($B$5=1,EXP($E$3+$E$4*NORMINV(IF($B$1="Random",'Random Generator'!E1472,'Random Generator'!K1472),0,1))-1,NORMINV(IF($B$1="Random",'Random Generator'!E1472,'Random Generator'!K1472),$B$3,$B$4))</f>
        <v>-4.2624039586118712E-2</v>
      </c>
      <c r="F1487" s="64">
        <f>IF($B$5=1,EXP($E$3+$E$4*NORMINV(IF($B$1="Random",'Random Generator'!F1472,'Random Generator'!L1472),0,1))-1,NORMINV(IF($B$1="Random",'Random Generator'!F1472,'Random Generator'!L1472),$B$3,$B$4))</f>
        <v>1.590030859269187E-2</v>
      </c>
      <c r="G1487" s="64"/>
      <c r="I1487" s="1">
        <f t="shared" si="254"/>
        <v>1471</v>
      </c>
      <c r="J1487" s="5">
        <f t="array" ref="J1487">GEOMEAN(B1487:F1487+1)-1</f>
        <v>6.6077196747122313E-2</v>
      </c>
      <c r="K1487" s="5">
        <f t="shared" si="246"/>
        <v>0</v>
      </c>
      <c r="M1487" s="12">
        <f t="shared" si="247"/>
        <v>1.590030859269187E-2</v>
      </c>
      <c r="N1487" s="68">
        <f t="shared" si="248"/>
        <v>1.3770295809183561</v>
      </c>
      <c r="P1487" s="1">
        <f t="shared" si="255"/>
        <v>1471</v>
      </c>
      <c r="Q1487" s="5">
        <f t="shared" si="249"/>
        <v>6.6077196747122313E-2</v>
      </c>
      <c r="R1487" s="5">
        <f t="shared" si="250"/>
        <v>0</v>
      </c>
      <c r="S1487" s="1"/>
      <c r="T1487" s="12">
        <f t="shared" si="245"/>
        <v>1.590030859269187E-2</v>
      </c>
      <c r="U1487" s="68">
        <f t="shared" si="251"/>
        <v>1.3770295809183561</v>
      </c>
      <c r="V1487" s="68"/>
      <c r="W1487" s="68">
        <f t="shared" si="252"/>
        <v>1.3770295809183561</v>
      </c>
    </row>
    <row r="1488" spans="1:23">
      <c r="A1488" s="1">
        <f t="shared" si="253"/>
        <v>1472</v>
      </c>
      <c r="B1488" s="64">
        <f>IF($B$5=1,EXP($E$3+$E$4*NORMINV(IF($B$1="Random",'Random Generator'!B1473,'Random Generator'!H1473),0,1))-1,NORMINV(IF($B$1="Random",'Random Generator'!B1473,'Random Generator'!H1473),$B$3,$B$4))</f>
        <v>0.57925239608857804</v>
      </c>
      <c r="C1488" s="64">
        <f>IF($B$5=1,EXP($E$3+$E$4*NORMINV(IF($B$1="Random",'Random Generator'!C1473,'Random Generator'!I1473),0,1))-1,NORMINV(IF($B$1="Random",'Random Generator'!C1473,'Random Generator'!I1473),$B$3,$B$4))</f>
        <v>0.14992110198247932</v>
      </c>
      <c r="D1488" s="64">
        <f>IF($B$5=1,EXP($E$3+$E$4*NORMINV(IF($B$1="Random",'Random Generator'!D1473,'Random Generator'!J1473),0,1))-1,NORMINV(IF($B$1="Random",'Random Generator'!D1473,'Random Generator'!J1473),$B$3,$B$4))</f>
        <v>0.1166545503399179</v>
      </c>
      <c r="E1488" s="64">
        <f>IF($B$5=1,EXP($E$3+$E$4*NORMINV(IF($B$1="Random",'Random Generator'!E1473,'Random Generator'!K1473),0,1))-1,NORMINV(IF($B$1="Random",'Random Generator'!E1473,'Random Generator'!K1473),$B$3,$B$4))</f>
        <v>2.3706599415394436E-2</v>
      </c>
      <c r="F1488" s="64">
        <f>IF($B$5=1,EXP($E$3+$E$4*NORMINV(IF($B$1="Random",'Random Generator'!F1473,'Random Generator'!L1473),0,1))-1,NORMINV(IF($B$1="Random",'Random Generator'!F1473,'Random Generator'!L1473),$B$3,$B$4))</f>
        <v>0.13135312930271881</v>
      </c>
      <c r="G1488" s="64"/>
      <c r="I1488" s="1">
        <f t="shared" si="254"/>
        <v>1472</v>
      </c>
      <c r="J1488" s="5">
        <f t="array" ref="J1488">GEOMEAN(B1488:F1488+1)-1</f>
        <v>0.18621229931781569</v>
      </c>
      <c r="K1488" s="5">
        <f t="shared" si="246"/>
        <v>5.5606149658907846E-2</v>
      </c>
      <c r="M1488" s="12">
        <f t="shared" si="247"/>
        <v>7.5746979643810969E-2</v>
      </c>
      <c r="N1488" s="68">
        <f t="shared" si="248"/>
        <v>1.8473820387121176</v>
      </c>
      <c r="P1488" s="1">
        <f t="shared" si="255"/>
        <v>1472</v>
      </c>
      <c r="Q1488" s="5">
        <f t="shared" si="249"/>
        <v>0.18621229931781569</v>
      </c>
      <c r="R1488" s="5">
        <f t="shared" si="250"/>
        <v>4.6000688903240515E-2</v>
      </c>
      <c r="S1488" s="1"/>
      <c r="T1488" s="12">
        <f t="shared" si="245"/>
        <v>2.9746290740570454E-2</v>
      </c>
      <c r="U1488" s="68">
        <f t="shared" si="251"/>
        <v>1.9272022537415574</v>
      </c>
      <c r="V1488" s="68"/>
      <c r="W1488" s="68">
        <f t="shared" si="252"/>
        <v>2.3486165324430672</v>
      </c>
    </row>
    <row r="1489" spans="1:23">
      <c r="A1489" s="1">
        <f t="shared" si="253"/>
        <v>1473</v>
      </c>
      <c r="B1489" s="64">
        <f>IF($B$5=1,EXP($E$3+$E$4*NORMINV(IF($B$1="Random",'Random Generator'!B1474,'Random Generator'!H1474),0,1))-1,NORMINV(IF($B$1="Random",'Random Generator'!B1474,'Random Generator'!H1474),$B$3,$B$4))</f>
        <v>6.3922469579640318E-2</v>
      </c>
      <c r="C1489" s="64">
        <f>IF($B$5=1,EXP($E$3+$E$4*NORMINV(IF($B$1="Random",'Random Generator'!C1474,'Random Generator'!I1474),0,1))-1,NORMINV(IF($B$1="Random",'Random Generator'!C1474,'Random Generator'!I1474),$B$3,$B$4))</f>
        <v>9.4619860320208415E-2</v>
      </c>
      <c r="D1489" s="64">
        <f>IF($B$5=1,EXP($E$3+$E$4*NORMINV(IF($B$1="Random",'Random Generator'!D1474,'Random Generator'!J1474),0,1))-1,NORMINV(IF($B$1="Random",'Random Generator'!D1474,'Random Generator'!J1474),$B$3,$B$4))</f>
        <v>0.2165202003992488</v>
      </c>
      <c r="E1489" s="64">
        <f>IF($B$5=1,EXP($E$3+$E$4*NORMINV(IF($B$1="Random",'Random Generator'!E1474,'Random Generator'!K1474),0,1))-1,NORMINV(IF($B$1="Random",'Random Generator'!E1474,'Random Generator'!K1474),$B$3,$B$4))</f>
        <v>0.16337951298194064</v>
      </c>
      <c r="F1489" s="64">
        <f>IF($B$5=1,EXP($E$3+$E$4*NORMINV(IF($B$1="Random",'Random Generator'!F1474,'Random Generator'!L1474),0,1))-1,NORMINV(IF($B$1="Random",'Random Generator'!F1474,'Random Generator'!L1474),$B$3,$B$4))</f>
        <v>0.10434471021796488</v>
      </c>
      <c r="G1489" s="64"/>
      <c r="I1489" s="1">
        <f t="shared" si="254"/>
        <v>1473</v>
      </c>
      <c r="J1489" s="5">
        <f t="array" ref="J1489">GEOMEAN(B1489:F1489+1)-1</f>
        <v>0.12725907237339795</v>
      </c>
      <c r="K1489" s="5">
        <f t="shared" si="246"/>
        <v>2.6129536186698978E-2</v>
      </c>
      <c r="M1489" s="12">
        <f t="shared" si="247"/>
        <v>7.8215174031265905E-2</v>
      </c>
      <c r="N1489" s="68">
        <f t="shared" si="248"/>
        <v>1.6187957686913301</v>
      </c>
      <c r="P1489" s="1">
        <f t="shared" si="255"/>
        <v>1473</v>
      </c>
      <c r="Q1489" s="5">
        <f t="shared" si="249"/>
        <v>0.12725907237339795</v>
      </c>
      <c r="R1489" s="5">
        <f t="shared" si="250"/>
        <v>1.6524075431031647E-2</v>
      </c>
      <c r="S1489" s="1"/>
      <c r="T1489" s="12">
        <f t="shared" ref="T1489:T1552" si="256">M1489-R1489</f>
        <v>6.1691098600234258E-2</v>
      </c>
      <c r="U1489" s="68">
        <f t="shared" si="251"/>
        <v>1.6906444337651336</v>
      </c>
      <c r="V1489" s="68"/>
      <c r="W1489" s="68">
        <f t="shared" si="252"/>
        <v>1.8201982661682639</v>
      </c>
    </row>
    <row r="1490" spans="1:23">
      <c r="A1490" s="1">
        <f t="shared" si="253"/>
        <v>1474</v>
      </c>
      <c r="B1490" s="64">
        <f>IF($B$5=1,EXP($E$3+$E$4*NORMINV(IF($B$1="Random",'Random Generator'!B1475,'Random Generator'!H1475),0,1))-1,NORMINV(IF($B$1="Random",'Random Generator'!B1475,'Random Generator'!H1475),$B$3,$B$4))</f>
        <v>-9.0467189762383216E-3</v>
      </c>
      <c r="C1490" s="64">
        <f>IF($B$5=1,EXP($E$3+$E$4*NORMINV(IF($B$1="Random",'Random Generator'!C1475,'Random Generator'!I1475),0,1))-1,NORMINV(IF($B$1="Random",'Random Generator'!C1475,'Random Generator'!I1475),$B$3,$B$4))</f>
        <v>0.21887179216891139</v>
      </c>
      <c r="D1490" s="64">
        <f>IF($B$5=1,EXP($E$3+$E$4*NORMINV(IF($B$1="Random",'Random Generator'!D1475,'Random Generator'!J1475),0,1))-1,NORMINV(IF($B$1="Random",'Random Generator'!D1475,'Random Generator'!J1475),$B$3,$B$4))</f>
        <v>0.22874900486318039</v>
      </c>
      <c r="E1490" s="64">
        <f>IF($B$5=1,EXP($E$3+$E$4*NORMINV(IF($B$1="Random",'Random Generator'!E1475,'Random Generator'!K1475),0,1))-1,NORMINV(IF($B$1="Random",'Random Generator'!E1475,'Random Generator'!K1475),$B$3,$B$4))</f>
        <v>0.20273880292375623</v>
      </c>
      <c r="F1490" s="64">
        <f>IF($B$5=1,EXP($E$3+$E$4*NORMINV(IF($B$1="Random",'Random Generator'!F1475,'Random Generator'!L1475),0,1))-1,NORMINV(IF($B$1="Random",'Random Generator'!F1475,'Random Generator'!L1475),$B$3,$B$4))</f>
        <v>0.1737006857031469</v>
      </c>
      <c r="G1490" s="64"/>
      <c r="I1490" s="1">
        <f t="shared" si="254"/>
        <v>1474</v>
      </c>
      <c r="J1490" s="5">
        <f t="array" ref="J1490">GEOMEAN(B1490:F1490+1)-1</f>
        <v>0.15941953435418865</v>
      </c>
      <c r="K1490" s="5">
        <f t="shared" ref="K1490:K1553" si="257">MAX((J1490-0.075)/2,0)</f>
        <v>4.2209767177094328E-2</v>
      </c>
      <c r="M1490" s="12">
        <f t="shared" ref="M1490:M1553" si="258">F1490-K1490</f>
        <v>0.13149091852605257</v>
      </c>
      <c r="N1490" s="68">
        <f t="shared" ref="N1490:N1553" si="259">(1+J1490-K1490)^5</f>
        <v>1.7404983634696005</v>
      </c>
      <c r="P1490" s="1">
        <f t="shared" si="255"/>
        <v>1474</v>
      </c>
      <c r="Q1490" s="5">
        <f t="shared" ref="Q1490:Q1553" si="260">J1490</f>
        <v>0.15941953435418865</v>
      </c>
      <c r="R1490" s="5">
        <f t="shared" ref="R1490:R1553" si="261">MAX((Q1490-Q$7)/2,0)</f>
        <v>3.2604306421426997E-2</v>
      </c>
      <c r="S1490" s="1"/>
      <c r="T1490" s="12">
        <f t="shared" si="256"/>
        <v>9.8886612104625571E-2</v>
      </c>
      <c r="U1490" s="68">
        <f t="shared" ref="U1490:U1553" si="262">(1+Q1490-R1490)^5</f>
        <v>1.8166176831328964</v>
      </c>
      <c r="V1490" s="68"/>
      <c r="W1490" s="68">
        <f t="shared" ref="W1490:W1553" si="263">(1+Q1490)^5</f>
        <v>2.0950918445304287</v>
      </c>
    </row>
    <row r="1491" spans="1:23">
      <c r="A1491" s="1">
        <f t="shared" ref="A1491:A1554" si="264">A1490+1</f>
        <v>1475</v>
      </c>
      <c r="B1491" s="64">
        <f>IF($B$5=1,EXP($E$3+$E$4*NORMINV(IF($B$1="Random",'Random Generator'!B1476,'Random Generator'!H1476),0,1))-1,NORMINV(IF($B$1="Random",'Random Generator'!B1476,'Random Generator'!H1476),$B$3,$B$4))</f>
        <v>0.31731592802297115</v>
      </c>
      <c r="C1491" s="64">
        <f>IF($B$5=1,EXP($E$3+$E$4*NORMINV(IF($B$1="Random",'Random Generator'!C1476,'Random Generator'!I1476),0,1))-1,NORMINV(IF($B$1="Random",'Random Generator'!C1476,'Random Generator'!I1476),$B$3,$B$4))</f>
        <v>0.11669796347558958</v>
      </c>
      <c r="D1491" s="64">
        <f>IF($B$5=1,EXP($E$3+$E$4*NORMINV(IF($B$1="Random",'Random Generator'!D1476,'Random Generator'!J1476),0,1))-1,NORMINV(IF($B$1="Random",'Random Generator'!D1476,'Random Generator'!J1476),$B$3,$B$4))</f>
        <v>-1.6396398315848715E-2</v>
      </c>
      <c r="E1491" s="64">
        <f>IF($B$5=1,EXP($E$3+$E$4*NORMINV(IF($B$1="Random",'Random Generator'!E1476,'Random Generator'!K1476),0,1))-1,NORMINV(IF($B$1="Random",'Random Generator'!E1476,'Random Generator'!K1476),$B$3,$B$4))</f>
        <v>8.4529450433001863E-4</v>
      </c>
      <c r="F1491" s="64">
        <f>IF($B$5=1,EXP($E$3+$E$4*NORMINV(IF($B$1="Random",'Random Generator'!F1476,'Random Generator'!L1476),0,1))-1,NORMINV(IF($B$1="Random",'Random Generator'!F1476,'Random Generator'!L1476),$B$3,$B$4))</f>
        <v>-8.6894255264759135E-2</v>
      </c>
      <c r="G1491" s="64"/>
      <c r="I1491" s="1">
        <f t="shared" ref="I1491:I1554" si="265">I1490+1</f>
        <v>1475</v>
      </c>
      <c r="J1491" s="5">
        <f t="array" ref="J1491">GEOMEAN(B1491:F1491+1)-1</f>
        <v>5.7466847745029082E-2</v>
      </c>
      <c r="K1491" s="5">
        <f t="shared" si="257"/>
        <v>0</v>
      </c>
      <c r="M1491" s="12">
        <f t="shared" si="258"/>
        <v>-8.6894255264759135E-2</v>
      </c>
      <c r="N1491" s="68">
        <f t="shared" si="259"/>
        <v>1.3223115892213144</v>
      </c>
      <c r="P1491" s="1">
        <f t="shared" ref="P1491:P1554" si="266">P1490+1</f>
        <v>1475</v>
      </c>
      <c r="Q1491" s="5">
        <f t="shared" si="260"/>
        <v>5.7466847745029082E-2</v>
      </c>
      <c r="R1491" s="5">
        <f t="shared" si="261"/>
        <v>0</v>
      </c>
      <c r="S1491" s="1"/>
      <c r="T1491" s="12">
        <f t="shared" si="256"/>
        <v>-8.6894255264759135E-2</v>
      </c>
      <c r="U1491" s="68">
        <f t="shared" si="262"/>
        <v>1.3223115892213144</v>
      </c>
      <c r="V1491" s="68"/>
      <c r="W1491" s="68">
        <f t="shared" si="263"/>
        <v>1.3223115892213144</v>
      </c>
    </row>
    <row r="1492" spans="1:23">
      <c r="A1492" s="1">
        <f t="shared" si="264"/>
        <v>1476</v>
      </c>
      <c r="B1492" s="64">
        <f>IF($B$5=1,EXP($E$3+$E$4*NORMINV(IF($B$1="Random",'Random Generator'!B1477,'Random Generator'!H1477),0,1))-1,NORMINV(IF($B$1="Random",'Random Generator'!B1477,'Random Generator'!H1477),$B$3,$B$4))</f>
        <v>-3.1320692681566786E-2</v>
      </c>
      <c r="C1492" s="64">
        <f>IF($B$5=1,EXP($E$3+$E$4*NORMINV(IF($B$1="Random",'Random Generator'!C1477,'Random Generator'!I1477),0,1))-1,NORMINV(IF($B$1="Random",'Random Generator'!C1477,'Random Generator'!I1477),$B$3,$B$4))</f>
        <v>0.26081808443344889</v>
      </c>
      <c r="D1492" s="64">
        <f>IF($B$5=1,EXP($E$3+$E$4*NORMINV(IF($B$1="Random",'Random Generator'!D1477,'Random Generator'!J1477),0,1))-1,NORMINV(IF($B$1="Random",'Random Generator'!D1477,'Random Generator'!J1477),$B$3,$B$4))</f>
        <v>0.31567379018435782</v>
      </c>
      <c r="E1492" s="64">
        <f>IF($B$5=1,EXP($E$3+$E$4*NORMINV(IF($B$1="Random",'Random Generator'!E1477,'Random Generator'!K1477),0,1))-1,NORMINV(IF($B$1="Random",'Random Generator'!E1477,'Random Generator'!K1477),$B$3,$B$4))</f>
        <v>8.4970770685566244E-3</v>
      </c>
      <c r="F1492" s="64">
        <f>IF($B$5=1,EXP($E$3+$E$4*NORMINV(IF($B$1="Random",'Random Generator'!F1477,'Random Generator'!L1477),0,1))-1,NORMINV(IF($B$1="Random",'Random Generator'!F1477,'Random Generator'!L1477),$B$3,$B$4))</f>
        <v>1.796487388677237E-2</v>
      </c>
      <c r="G1492" s="64"/>
      <c r="I1492" s="1">
        <f t="shared" si="265"/>
        <v>1476</v>
      </c>
      <c r="J1492" s="5">
        <f t="array" ref="J1492">GEOMEAN(B1492:F1492+1)-1</f>
        <v>0.10529351586359725</v>
      </c>
      <c r="K1492" s="5">
        <f t="shared" si="257"/>
        <v>1.5146757931798628E-2</v>
      </c>
      <c r="M1492" s="12">
        <f t="shared" si="258"/>
        <v>2.818115954973742E-3</v>
      </c>
      <c r="N1492" s="68">
        <f t="shared" si="259"/>
        <v>1.5396600378477288</v>
      </c>
      <c r="P1492" s="1">
        <f t="shared" si="266"/>
        <v>1476</v>
      </c>
      <c r="Q1492" s="5">
        <f t="shared" si="260"/>
        <v>0.10529351586359725</v>
      </c>
      <c r="R1492" s="5">
        <f t="shared" si="261"/>
        <v>5.5412971761312976E-3</v>
      </c>
      <c r="S1492" s="1"/>
      <c r="T1492" s="12">
        <f t="shared" si="256"/>
        <v>-2.7231812211575557E-3</v>
      </c>
      <c r="U1492" s="68">
        <f t="shared" si="262"/>
        <v>1.6086969338926962</v>
      </c>
      <c r="V1492" s="68"/>
      <c r="W1492" s="68">
        <f t="shared" si="263"/>
        <v>1.649635945649049</v>
      </c>
    </row>
    <row r="1493" spans="1:23">
      <c r="A1493" s="1">
        <f t="shared" si="264"/>
        <v>1477</v>
      </c>
      <c r="B1493" s="64">
        <f>IF($B$5=1,EXP($E$3+$E$4*NORMINV(IF($B$1="Random",'Random Generator'!B1478,'Random Generator'!H1478),0,1))-1,NORMINV(IF($B$1="Random",'Random Generator'!B1478,'Random Generator'!H1478),$B$3,$B$4))</f>
        <v>5.5008243673347668E-2</v>
      </c>
      <c r="C1493" s="64">
        <f>IF($B$5=1,EXP($E$3+$E$4*NORMINV(IF($B$1="Random",'Random Generator'!C1478,'Random Generator'!I1478),0,1))-1,NORMINV(IF($B$1="Random",'Random Generator'!C1478,'Random Generator'!I1478),$B$3,$B$4))</f>
        <v>4.7099018085196453E-2</v>
      </c>
      <c r="D1493" s="64">
        <f>IF($B$5=1,EXP($E$3+$E$4*NORMINV(IF($B$1="Random",'Random Generator'!D1478,'Random Generator'!J1478),0,1))-1,NORMINV(IF($B$1="Random",'Random Generator'!D1478,'Random Generator'!J1478),$B$3,$B$4))</f>
        <v>0.23707424176086578</v>
      </c>
      <c r="E1493" s="64">
        <f>IF($B$5=1,EXP($E$3+$E$4*NORMINV(IF($B$1="Random",'Random Generator'!E1478,'Random Generator'!K1478),0,1))-1,NORMINV(IF($B$1="Random",'Random Generator'!E1478,'Random Generator'!K1478),$B$3,$B$4))</f>
        <v>3.4702040130560219E-2</v>
      </c>
      <c r="F1493" s="64">
        <f>IF($B$5=1,EXP($E$3+$E$4*NORMINV(IF($B$1="Random",'Random Generator'!F1478,'Random Generator'!L1478),0,1))-1,NORMINV(IF($B$1="Random",'Random Generator'!F1478,'Random Generator'!L1478),$B$3,$B$4))</f>
        <v>9.5716039730621816E-2</v>
      </c>
      <c r="G1493" s="64"/>
      <c r="I1493" s="1">
        <f t="shared" si="265"/>
        <v>1477</v>
      </c>
      <c r="J1493" s="5">
        <f t="array" ref="J1493">GEOMEAN(B1493:F1493+1)-1</f>
        <v>9.1517087345816206E-2</v>
      </c>
      <c r="K1493" s="5">
        <f t="shared" si="257"/>
        <v>8.2585436729081044E-3</v>
      </c>
      <c r="M1493" s="12">
        <f t="shared" si="258"/>
        <v>8.7457496057713718E-2</v>
      </c>
      <c r="N1493" s="68">
        <f t="shared" si="259"/>
        <v>1.4916283020082504</v>
      </c>
      <c r="P1493" s="1">
        <f t="shared" si="266"/>
        <v>1477</v>
      </c>
      <c r="Q1493" s="5">
        <f t="shared" si="260"/>
        <v>9.1517087345816206E-2</v>
      </c>
      <c r="R1493" s="5">
        <f t="shared" si="261"/>
        <v>0</v>
      </c>
      <c r="S1493" s="1"/>
      <c r="T1493" s="12">
        <f t="shared" si="256"/>
        <v>8.7457496057713718E-2</v>
      </c>
      <c r="U1493" s="68">
        <f t="shared" si="262"/>
        <v>1.549361265195804</v>
      </c>
      <c r="V1493" s="68"/>
      <c r="W1493" s="68">
        <f t="shared" si="263"/>
        <v>1.549361265195804</v>
      </c>
    </row>
    <row r="1494" spans="1:23">
      <c r="A1494" s="1">
        <f t="shared" si="264"/>
        <v>1478</v>
      </c>
      <c r="B1494" s="64">
        <f>IF($B$5=1,EXP($E$3+$E$4*NORMINV(IF($B$1="Random",'Random Generator'!B1479,'Random Generator'!H1479),0,1))-1,NORMINV(IF($B$1="Random",'Random Generator'!B1479,'Random Generator'!H1479),$B$3,$B$4))</f>
        <v>0.16042173946940141</v>
      </c>
      <c r="C1494" s="64">
        <f>IF($B$5=1,EXP($E$3+$E$4*NORMINV(IF($B$1="Random",'Random Generator'!C1479,'Random Generator'!I1479),0,1))-1,NORMINV(IF($B$1="Random",'Random Generator'!C1479,'Random Generator'!I1479),$B$3,$B$4))</f>
        <v>4.1558219440890776E-2</v>
      </c>
      <c r="D1494" s="64">
        <f>IF($B$5=1,EXP($E$3+$E$4*NORMINV(IF($B$1="Random",'Random Generator'!D1479,'Random Generator'!J1479),0,1))-1,NORMINV(IF($B$1="Random",'Random Generator'!D1479,'Random Generator'!J1479),$B$3,$B$4))</f>
        <v>0.23437242119737078</v>
      </c>
      <c r="E1494" s="64">
        <f>IF($B$5=1,EXP($E$3+$E$4*NORMINV(IF($B$1="Random",'Random Generator'!E1479,'Random Generator'!K1479),0,1))-1,NORMINV(IF($B$1="Random",'Random Generator'!E1479,'Random Generator'!K1479),$B$3,$B$4))</f>
        <v>0.19879937521757918</v>
      </c>
      <c r="F1494" s="64">
        <f>IF($B$5=1,EXP($E$3+$E$4*NORMINV(IF($B$1="Random",'Random Generator'!F1479,'Random Generator'!L1479),0,1))-1,NORMINV(IF($B$1="Random",'Random Generator'!F1479,'Random Generator'!L1479),$B$3,$B$4))</f>
        <v>0.1448298390213576</v>
      </c>
      <c r="G1494" s="64"/>
      <c r="I1494" s="1">
        <f t="shared" si="265"/>
        <v>1478</v>
      </c>
      <c r="J1494" s="5">
        <f t="array" ref="J1494">GEOMEAN(B1494:F1494+1)-1</f>
        <v>0.15410842936564917</v>
      </c>
      <c r="K1494" s="5">
        <f t="shared" si="257"/>
        <v>3.9554214682824586E-2</v>
      </c>
      <c r="M1494" s="12">
        <f t="shared" si="258"/>
        <v>0.10527562433853302</v>
      </c>
      <c r="N1494" s="68">
        <f t="shared" si="259"/>
        <v>1.7199110726517348</v>
      </c>
      <c r="P1494" s="1">
        <f t="shared" si="266"/>
        <v>1478</v>
      </c>
      <c r="Q1494" s="5">
        <f t="shared" si="260"/>
        <v>0.15410842936564917</v>
      </c>
      <c r="R1494" s="5">
        <f t="shared" si="261"/>
        <v>2.9948753927157255E-2</v>
      </c>
      <c r="S1494" s="1"/>
      <c r="T1494" s="12">
        <f t="shared" si="256"/>
        <v>7.5326870411375757E-2</v>
      </c>
      <c r="U1494" s="68">
        <f t="shared" si="262"/>
        <v>1.7953123301776641</v>
      </c>
      <c r="V1494" s="68"/>
      <c r="W1494" s="68">
        <f t="shared" si="263"/>
        <v>2.047543160853138</v>
      </c>
    </row>
    <row r="1495" spans="1:23">
      <c r="A1495" s="1">
        <f t="shared" si="264"/>
        <v>1479</v>
      </c>
      <c r="B1495" s="64">
        <f>IF($B$5=1,EXP($E$3+$E$4*NORMINV(IF($B$1="Random",'Random Generator'!B1480,'Random Generator'!H1480),0,1))-1,NORMINV(IF($B$1="Random",'Random Generator'!B1480,'Random Generator'!H1480),$B$3,$B$4))</f>
        <v>0.3487144846017296</v>
      </c>
      <c r="C1495" s="64">
        <f>IF($B$5=1,EXP($E$3+$E$4*NORMINV(IF($B$1="Random",'Random Generator'!C1480,'Random Generator'!I1480),0,1))-1,NORMINV(IF($B$1="Random",'Random Generator'!C1480,'Random Generator'!I1480),$B$3,$B$4))</f>
        <v>-8.9383912793639664E-2</v>
      </c>
      <c r="D1495" s="64">
        <f>IF($B$5=1,EXP($E$3+$E$4*NORMINV(IF($B$1="Random",'Random Generator'!D1480,'Random Generator'!J1480),0,1))-1,NORMINV(IF($B$1="Random",'Random Generator'!D1480,'Random Generator'!J1480),$B$3,$B$4))</f>
        <v>0.28075833480606316</v>
      </c>
      <c r="E1495" s="64">
        <f>IF($B$5=1,EXP($E$3+$E$4*NORMINV(IF($B$1="Random",'Random Generator'!E1480,'Random Generator'!K1480),0,1))-1,NORMINV(IF($B$1="Random",'Random Generator'!E1480,'Random Generator'!K1480),$B$3,$B$4))</f>
        <v>2.9862797579426337E-2</v>
      </c>
      <c r="F1495" s="64">
        <f>IF($B$5=1,EXP($E$3+$E$4*NORMINV(IF($B$1="Random",'Random Generator'!F1480,'Random Generator'!L1480),0,1))-1,NORMINV(IF($B$1="Random",'Random Generator'!F1480,'Random Generator'!L1480),$B$3,$B$4))</f>
        <v>0.15707935084134461</v>
      </c>
      <c r="G1495" s="64"/>
      <c r="I1495" s="1">
        <f t="shared" si="265"/>
        <v>1479</v>
      </c>
      <c r="J1495" s="5">
        <f t="array" ref="J1495">GEOMEAN(B1495:F1495+1)-1</f>
        <v>0.13389544022933153</v>
      </c>
      <c r="K1495" s="5">
        <f t="shared" si="257"/>
        <v>2.9447720114665767E-2</v>
      </c>
      <c r="M1495" s="12">
        <f t="shared" si="258"/>
        <v>0.12763163072667885</v>
      </c>
      <c r="N1495" s="68">
        <f t="shared" si="259"/>
        <v>1.6433339031523471</v>
      </c>
      <c r="P1495" s="1">
        <f t="shared" si="266"/>
        <v>1479</v>
      </c>
      <c r="Q1495" s="5">
        <f t="shared" si="260"/>
        <v>0.13389544022933153</v>
      </c>
      <c r="R1495" s="5">
        <f t="shared" si="261"/>
        <v>1.9842259358998436E-2</v>
      </c>
      <c r="S1495" s="1"/>
      <c r="T1495" s="12">
        <f t="shared" si="256"/>
        <v>0.10778937136768041</v>
      </c>
      <c r="U1495" s="68">
        <f t="shared" si="262"/>
        <v>1.7160487249266865</v>
      </c>
      <c r="V1495" s="68"/>
      <c r="W1495" s="68">
        <f t="shared" si="263"/>
        <v>1.8744119496087497</v>
      </c>
    </row>
    <row r="1496" spans="1:23">
      <c r="A1496" s="1">
        <f t="shared" si="264"/>
        <v>1480</v>
      </c>
      <c r="B1496" s="64">
        <f>IF($B$5=1,EXP($E$3+$E$4*NORMINV(IF($B$1="Random",'Random Generator'!B1481,'Random Generator'!H1481),0,1))-1,NORMINV(IF($B$1="Random",'Random Generator'!B1481,'Random Generator'!H1481),$B$3,$B$4))</f>
        <v>-0.13665265294426898</v>
      </c>
      <c r="C1496" s="64">
        <f>IF($B$5=1,EXP($E$3+$E$4*NORMINV(IF($B$1="Random",'Random Generator'!C1481,'Random Generator'!I1481),0,1))-1,NORMINV(IF($B$1="Random",'Random Generator'!C1481,'Random Generator'!I1481),$B$3,$B$4))</f>
        <v>1.9025460009142403E-2</v>
      </c>
      <c r="D1496" s="64">
        <f>IF($B$5=1,EXP($E$3+$E$4*NORMINV(IF($B$1="Random",'Random Generator'!D1481,'Random Generator'!J1481),0,1))-1,NORMINV(IF($B$1="Random",'Random Generator'!D1481,'Random Generator'!J1481),$B$3,$B$4))</f>
        <v>7.8467461584990073E-2</v>
      </c>
      <c r="E1496" s="64">
        <f>IF($B$5=1,EXP($E$3+$E$4*NORMINV(IF($B$1="Random",'Random Generator'!E1481,'Random Generator'!K1481),0,1))-1,NORMINV(IF($B$1="Random",'Random Generator'!E1481,'Random Generator'!K1481),$B$3,$B$4))</f>
        <v>0.11879054651455312</v>
      </c>
      <c r="F1496" s="64">
        <f>IF($B$5=1,EXP($E$3+$E$4*NORMINV(IF($B$1="Random",'Random Generator'!F1481,'Random Generator'!L1481),0,1))-1,NORMINV(IF($B$1="Random",'Random Generator'!F1481,'Random Generator'!L1481),$B$3,$B$4))</f>
        <v>-2.597089152348131E-3</v>
      </c>
      <c r="G1496" s="64"/>
      <c r="I1496" s="1">
        <f t="shared" si="265"/>
        <v>1480</v>
      </c>
      <c r="J1496" s="5">
        <f t="array" ref="J1496">GEOMEAN(B1496:F1496+1)-1</f>
        <v>1.1484918980064762E-2</v>
      </c>
      <c r="K1496" s="5">
        <f t="shared" si="257"/>
        <v>0</v>
      </c>
      <c r="M1496" s="12">
        <f t="shared" si="258"/>
        <v>-2.597089152348131E-3</v>
      </c>
      <c r="N1496" s="68">
        <f t="shared" si="259"/>
        <v>1.0587588647269026</v>
      </c>
      <c r="P1496" s="1">
        <f t="shared" si="266"/>
        <v>1480</v>
      </c>
      <c r="Q1496" s="5">
        <f t="shared" si="260"/>
        <v>1.1484918980064762E-2</v>
      </c>
      <c r="R1496" s="5">
        <f t="shared" si="261"/>
        <v>0</v>
      </c>
      <c r="S1496" s="1"/>
      <c r="T1496" s="12">
        <f t="shared" si="256"/>
        <v>-2.597089152348131E-3</v>
      </c>
      <c r="U1496" s="68">
        <f t="shared" si="262"/>
        <v>1.0587588647269026</v>
      </c>
      <c r="V1496" s="68"/>
      <c r="W1496" s="68">
        <f t="shared" si="263"/>
        <v>1.0587588647269026</v>
      </c>
    </row>
    <row r="1497" spans="1:23">
      <c r="A1497" s="1">
        <f t="shared" si="264"/>
        <v>1481</v>
      </c>
      <c r="B1497" s="64">
        <f>IF($B$5=1,EXP($E$3+$E$4*NORMINV(IF($B$1="Random",'Random Generator'!B1482,'Random Generator'!H1482),0,1))-1,NORMINV(IF($B$1="Random",'Random Generator'!B1482,'Random Generator'!H1482),$B$3,$B$4))</f>
        <v>-2.3556428303143084E-2</v>
      </c>
      <c r="C1497" s="64">
        <f>IF($B$5=1,EXP($E$3+$E$4*NORMINV(IF($B$1="Random",'Random Generator'!C1482,'Random Generator'!I1482),0,1))-1,NORMINV(IF($B$1="Random",'Random Generator'!C1482,'Random Generator'!I1482),$B$3,$B$4))</f>
        <v>0.14553103696212566</v>
      </c>
      <c r="D1497" s="64">
        <f>IF($B$5=1,EXP($E$3+$E$4*NORMINV(IF($B$1="Random",'Random Generator'!D1482,'Random Generator'!J1482),0,1))-1,NORMINV(IF($B$1="Random",'Random Generator'!D1482,'Random Generator'!J1482),$B$3,$B$4))</f>
        <v>-3.5818042819035334E-2</v>
      </c>
      <c r="E1497" s="64">
        <f>IF($B$5=1,EXP($E$3+$E$4*NORMINV(IF($B$1="Random",'Random Generator'!E1482,'Random Generator'!K1482),0,1))-1,NORMINV(IF($B$1="Random",'Random Generator'!E1482,'Random Generator'!K1482),$B$3,$B$4))</f>
        <v>0.15639935189092102</v>
      </c>
      <c r="F1497" s="64">
        <f>IF($B$5=1,EXP($E$3+$E$4*NORMINV(IF($B$1="Random",'Random Generator'!F1482,'Random Generator'!L1482),0,1))-1,NORMINV(IF($B$1="Random",'Random Generator'!F1482,'Random Generator'!L1482),$B$3,$B$4))</f>
        <v>0.25940027357064888</v>
      </c>
      <c r="G1497" s="64"/>
      <c r="I1497" s="1">
        <f t="shared" si="265"/>
        <v>1481</v>
      </c>
      <c r="J1497" s="5">
        <f t="array" ref="J1497">GEOMEAN(B1497:F1497+1)-1</f>
        <v>9.4502925775492796E-2</v>
      </c>
      <c r="K1497" s="5">
        <f t="shared" si="257"/>
        <v>9.7514628877463996E-3</v>
      </c>
      <c r="M1497" s="12">
        <f t="shared" si="258"/>
        <v>0.24964881068290248</v>
      </c>
      <c r="N1497" s="68">
        <f t="shared" si="259"/>
        <v>1.5019352923905742</v>
      </c>
      <c r="P1497" s="1">
        <f t="shared" si="266"/>
        <v>1481</v>
      </c>
      <c r="Q1497" s="5">
        <f t="shared" si="260"/>
        <v>9.4502925775492796E-2</v>
      </c>
      <c r="R1497" s="5">
        <f t="shared" si="261"/>
        <v>1.4600213207906915E-4</v>
      </c>
      <c r="S1497" s="1"/>
      <c r="T1497" s="12">
        <f t="shared" si="256"/>
        <v>0.24950280855082341</v>
      </c>
      <c r="U1497" s="68">
        <f t="shared" si="262"/>
        <v>1.5696215385110033</v>
      </c>
      <c r="V1497" s="68"/>
      <c r="W1497" s="68">
        <f t="shared" si="263"/>
        <v>1.5706688624812768</v>
      </c>
    </row>
    <row r="1498" spans="1:23">
      <c r="A1498" s="1">
        <f t="shared" si="264"/>
        <v>1482</v>
      </c>
      <c r="B1498" s="64">
        <f>IF($B$5=1,EXP($E$3+$E$4*NORMINV(IF($B$1="Random",'Random Generator'!B1483,'Random Generator'!H1483),0,1))-1,NORMINV(IF($B$1="Random",'Random Generator'!B1483,'Random Generator'!H1483),$B$3,$B$4))</f>
        <v>0.10930873626893733</v>
      </c>
      <c r="C1498" s="64">
        <f>IF($B$5=1,EXP($E$3+$E$4*NORMINV(IF($B$1="Random",'Random Generator'!C1483,'Random Generator'!I1483),0,1))-1,NORMINV(IF($B$1="Random",'Random Generator'!C1483,'Random Generator'!I1483),$B$3,$B$4))</f>
        <v>0.10715200857205853</v>
      </c>
      <c r="D1498" s="64">
        <f>IF($B$5=1,EXP($E$3+$E$4*NORMINV(IF($B$1="Random",'Random Generator'!D1483,'Random Generator'!J1483),0,1))-1,NORMINV(IF($B$1="Random",'Random Generator'!D1483,'Random Generator'!J1483),$B$3,$B$4))</f>
        <v>0.1319074563872229</v>
      </c>
      <c r="E1498" s="64">
        <f>IF($B$5=1,EXP($E$3+$E$4*NORMINV(IF($B$1="Random",'Random Generator'!E1483,'Random Generator'!K1483),0,1))-1,NORMINV(IF($B$1="Random",'Random Generator'!E1483,'Random Generator'!K1483),$B$3,$B$4))</f>
        <v>0.11714826039610982</v>
      </c>
      <c r="F1498" s="64">
        <f>IF($B$5=1,EXP($E$3+$E$4*NORMINV(IF($B$1="Random",'Random Generator'!F1483,'Random Generator'!L1483),0,1))-1,NORMINV(IF($B$1="Random",'Random Generator'!F1483,'Random Generator'!L1483),$B$3,$B$4))</f>
        <v>0.12640406714588526</v>
      </c>
      <c r="G1498" s="64"/>
      <c r="I1498" s="1">
        <f t="shared" si="265"/>
        <v>1482</v>
      </c>
      <c r="J1498" s="5">
        <f t="array" ref="J1498">GEOMEAN(B1498:F1498+1)-1</f>
        <v>0.11834326327628775</v>
      </c>
      <c r="K1498" s="5">
        <f t="shared" si="257"/>
        <v>2.1671631638143875E-2</v>
      </c>
      <c r="M1498" s="12">
        <f t="shared" si="258"/>
        <v>0.10473243550774139</v>
      </c>
      <c r="N1498" s="68">
        <f t="shared" si="259"/>
        <v>1.5862916825915332</v>
      </c>
      <c r="P1498" s="1">
        <f t="shared" si="266"/>
        <v>1482</v>
      </c>
      <c r="Q1498" s="5">
        <f t="shared" si="260"/>
        <v>0.11834326327628775</v>
      </c>
      <c r="R1498" s="5">
        <f t="shared" si="261"/>
        <v>1.2066170882476544E-2</v>
      </c>
      <c r="S1498" s="1"/>
      <c r="T1498" s="12">
        <f t="shared" si="256"/>
        <v>9.2666264625264838E-2</v>
      </c>
      <c r="U1498" s="68">
        <f t="shared" si="262"/>
        <v>1.6569888952434666</v>
      </c>
      <c r="V1498" s="68"/>
      <c r="W1498" s="68">
        <f t="shared" si="263"/>
        <v>1.749345651788613</v>
      </c>
    </row>
    <row r="1499" spans="1:23">
      <c r="A1499" s="1">
        <f t="shared" si="264"/>
        <v>1483</v>
      </c>
      <c r="B1499" s="64">
        <f>IF($B$5=1,EXP($E$3+$E$4*NORMINV(IF($B$1="Random",'Random Generator'!B1484,'Random Generator'!H1484),0,1))-1,NORMINV(IF($B$1="Random",'Random Generator'!B1484,'Random Generator'!H1484),$B$3,$B$4))</f>
        <v>0.18536004952303586</v>
      </c>
      <c r="C1499" s="64">
        <f>IF($B$5=1,EXP($E$3+$E$4*NORMINV(IF($B$1="Random",'Random Generator'!C1484,'Random Generator'!I1484),0,1))-1,NORMINV(IF($B$1="Random",'Random Generator'!C1484,'Random Generator'!I1484),$B$3,$B$4))</f>
        <v>2.0196196397662236E-2</v>
      </c>
      <c r="D1499" s="64">
        <f>IF($B$5=1,EXP($E$3+$E$4*NORMINV(IF($B$1="Random",'Random Generator'!D1484,'Random Generator'!J1484),0,1))-1,NORMINV(IF($B$1="Random",'Random Generator'!D1484,'Random Generator'!J1484),$B$3,$B$4))</f>
        <v>2.6752204300260374E-2</v>
      </c>
      <c r="E1499" s="64">
        <f>IF($B$5=1,EXP($E$3+$E$4*NORMINV(IF($B$1="Random",'Random Generator'!E1484,'Random Generator'!K1484),0,1))-1,NORMINV(IF($B$1="Random",'Random Generator'!E1484,'Random Generator'!K1484),$B$3,$B$4))</f>
        <v>7.1474844014113081E-2</v>
      </c>
      <c r="F1499" s="64">
        <f>IF($B$5=1,EXP($E$3+$E$4*NORMINV(IF($B$1="Random",'Random Generator'!F1484,'Random Generator'!L1484),0,1))-1,NORMINV(IF($B$1="Random",'Random Generator'!F1484,'Random Generator'!L1484),$B$3,$B$4))</f>
        <v>8.2045087588448418E-2</v>
      </c>
      <c r="G1499" s="64"/>
      <c r="I1499" s="1">
        <f t="shared" si="265"/>
        <v>1483</v>
      </c>
      <c r="J1499" s="5">
        <f t="array" ref="J1499">GEOMEAN(B1499:F1499+1)-1</f>
        <v>7.5586625647506844E-2</v>
      </c>
      <c r="K1499" s="5">
        <f t="shared" si="257"/>
        <v>2.9331282375342355E-4</v>
      </c>
      <c r="M1499" s="12">
        <f t="shared" si="258"/>
        <v>8.1751774764695001E-2</v>
      </c>
      <c r="N1499" s="68">
        <f t="shared" si="259"/>
        <v>1.4375889463648639</v>
      </c>
      <c r="P1499" s="1">
        <f t="shared" si="266"/>
        <v>1483</v>
      </c>
      <c r="Q1499" s="5">
        <f t="shared" si="260"/>
        <v>7.5586625647506844E-2</v>
      </c>
      <c r="R1499" s="5">
        <f t="shared" si="261"/>
        <v>0</v>
      </c>
      <c r="S1499" s="1"/>
      <c r="T1499" s="12">
        <f t="shared" si="256"/>
        <v>8.1751774764695001E-2</v>
      </c>
      <c r="U1499" s="68">
        <f t="shared" si="262"/>
        <v>1.4395507058640475</v>
      </c>
      <c r="V1499" s="68"/>
      <c r="W1499" s="68">
        <f t="shared" si="263"/>
        <v>1.4395507058640475</v>
      </c>
    </row>
    <row r="1500" spans="1:23">
      <c r="A1500" s="1">
        <f t="shared" si="264"/>
        <v>1484</v>
      </c>
      <c r="B1500" s="64">
        <f>IF($B$5=1,EXP($E$3+$E$4*NORMINV(IF($B$1="Random",'Random Generator'!B1485,'Random Generator'!H1485),0,1))-1,NORMINV(IF($B$1="Random",'Random Generator'!B1485,'Random Generator'!H1485),$B$3,$B$4))</f>
        <v>0.2507402468685731</v>
      </c>
      <c r="C1500" s="64">
        <f>IF($B$5=1,EXP($E$3+$E$4*NORMINV(IF($B$1="Random",'Random Generator'!C1485,'Random Generator'!I1485),0,1))-1,NORMINV(IF($B$1="Random",'Random Generator'!C1485,'Random Generator'!I1485),$B$3,$B$4))</f>
        <v>9.395225656821915E-2</v>
      </c>
      <c r="D1500" s="64">
        <f>IF($B$5=1,EXP($E$3+$E$4*NORMINV(IF($B$1="Random",'Random Generator'!D1485,'Random Generator'!J1485),0,1))-1,NORMINV(IF($B$1="Random",'Random Generator'!D1485,'Random Generator'!J1485),$B$3,$B$4))</f>
        <v>-6.1130135658866047E-2</v>
      </c>
      <c r="E1500" s="64">
        <f>IF($B$5=1,EXP($E$3+$E$4*NORMINV(IF($B$1="Random",'Random Generator'!E1485,'Random Generator'!K1485),0,1))-1,NORMINV(IF($B$1="Random",'Random Generator'!E1485,'Random Generator'!K1485),$B$3,$B$4))</f>
        <v>1.7282536173621299E-2</v>
      </c>
      <c r="F1500" s="64">
        <f>IF($B$5=1,EXP($E$3+$E$4*NORMINV(IF($B$1="Random",'Random Generator'!F1485,'Random Generator'!L1485),0,1))-1,NORMINV(IF($B$1="Random",'Random Generator'!F1485,'Random Generator'!L1485),$B$3,$B$4))</f>
        <v>4.3815824703265838E-2</v>
      </c>
      <c r="G1500" s="64"/>
      <c r="I1500" s="1">
        <f t="shared" si="265"/>
        <v>1484</v>
      </c>
      <c r="J1500" s="5">
        <f t="array" ref="J1500">GEOMEAN(B1500:F1500+1)-1</f>
        <v>6.4062827739704176E-2</v>
      </c>
      <c r="K1500" s="5">
        <f t="shared" si="257"/>
        <v>0</v>
      </c>
      <c r="M1500" s="12">
        <f t="shared" si="258"/>
        <v>4.3815824703265838E-2</v>
      </c>
      <c r="N1500" s="68">
        <f t="shared" si="259"/>
        <v>1.3640690605188091</v>
      </c>
      <c r="P1500" s="1">
        <f t="shared" si="266"/>
        <v>1484</v>
      </c>
      <c r="Q1500" s="5">
        <f t="shared" si="260"/>
        <v>6.4062827739704176E-2</v>
      </c>
      <c r="R1500" s="5">
        <f t="shared" si="261"/>
        <v>0</v>
      </c>
      <c r="S1500" s="1"/>
      <c r="T1500" s="12">
        <f t="shared" si="256"/>
        <v>4.3815824703265838E-2</v>
      </c>
      <c r="U1500" s="68">
        <f t="shared" si="262"/>
        <v>1.3640690605188091</v>
      </c>
      <c r="V1500" s="68"/>
      <c r="W1500" s="68">
        <f t="shared" si="263"/>
        <v>1.3640690605188091</v>
      </c>
    </row>
    <row r="1501" spans="1:23">
      <c r="A1501" s="1">
        <f t="shared" si="264"/>
        <v>1485</v>
      </c>
      <c r="B1501" s="64">
        <f>IF($B$5=1,EXP($E$3+$E$4*NORMINV(IF($B$1="Random",'Random Generator'!B1486,'Random Generator'!H1486),0,1))-1,NORMINV(IF($B$1="Random",'Random Generator'!B1486,'Random Generator'!H1486),$B$3,$B$4))</f>
        <v>0.27719236189476337</v>
      </c>
      <c r="C1501" s="64">
        <f>IF($B$5=1,EXP($E$3+$E$4*NORMINV(IF($B$1="Random",'Random Generator'!C1486,'Random Generator'!I1486),0,1))-1,NORMINV(IF($B$1="Random",'Random Generator'!C1486,'Random Generator'!I1486),$B$3,$B$4))</f>
        <v>0.21351315230777845</v>
      </c>
      <c r="D1501" s="64">
        <f>IF($B$5=1,EXP($E$3+$E$4*NORMINV(IF($B$1="Random",'Random Generator'!D1486,'Random Generator'!J1486),0,1))-1,NORMINV(IF($B$1="Random",'Random Generator'!D1486,'Random Generator'!J1486),$B$3,$B$4))</f>
        <v>0.25866472919041295</v>
      </c>
      <c r="E1501" s="64">
        <f>IF($B$5=1,EXP($E$3+$E$4*NORMINV(IF($B$1="Random",'Random Generator'!E1486,'Random Generator'!K1486),0,1))-1,NORMINV(IF($B$1="Random",'Random Generator'!E1486,'Random Generator'!K1486),$B$3,$B$4))</f>
        <v>0.12541331690064261</v>
      </c>
      <c r="F1501" s="64">
        <f>IF($B$5=1,EXP($E$3+$E$4*NORMINV(IF($B$1="Random",'Random Generator'!F1486,'Random Generator'!L1486),0,1))-1,NORMINV(IF($B$1="Random",'Random Generator'!F1486,'Random Generator'!L1486),$B$3,$B$4))</f>
        <v>0.11975225148550983</v>
      </c>
      <c r="G1501" s="64"/>
      <c r="I1501" s="1">
        <f t="shared" si="265"/>
        <v>1485</v>
      </c>
      <c r="J1501" s="5">
        <f t="array" ref="J1501">GEOMEAN(B1501:F1501+1)-1</f>
        <v>0.19709597719082117</v>
      </c>
      <c r="K1501" s="5">
        <f t="shared" si="257"/>
        <v>6.1047988595410586E-2</v>
      </c>
      <c r="M1501" s="12">
        <f t="shared" si="258"/>
        <v>5.8704262890099244E-2</v>
      </c>
      <c r="N1501" s="68">
        <f t="shared" si="259"/>
        <v>1.8922712259336463</v>
      </c>
      <c r="P1501" s="1">
        <f t="shared" si="266"/>
        <v>1485</v>
      </c>
      <c r="Q1501" s="5">
        <f t="shared" si="260"/>
        <v>0.19709597719082117</v>
      </c>
      <c r="R1501" s="5">
        <f t="shared" si="261"/>
        <v>5.1442527839743256E-2</v>
      </c>
      <c r="S1501" s="1"/>
      <c r="T1501" s="12">
        <f t="shared" si="256"/>
        <v>7.2617350503559885E-3</v>
      </c>
      <c r="U1501" s="68">
        <f t="shared" si="262"/>
        <v>1.9736327136440825</v>
      </c>
      <c r="V1501" s="68"/>
      <c r="W1501" s="68">
        <f t="shared" si="263"/>
        <v>2.4583564675374618</v>
      </c>
    </row>
    <row r="1502" spans="1:23">
      <c r="A1502" s="1">
        <f t="shared" si="264"/>
        <v>1486</v>
      </c>
      <c r="B1502" s="64">
        <f>IF($B$5=1,EXP($E$3+$E$4*NORMINV(IF($B$1="Random",'Random Generator'!B1487,'Random Generator'!H1487),0,1))-1,NORMINV(IF($B$1="Random",'Random Generator'!B1487,'Random Generator'!H1487),$B$3,$B$4))</f>
        <v>0.23250731599926877</v>
      </c>
      <c r="C1502" s="64">
        <f>IF($B$5=1,EXP($E$3+$E$4*NORMINV(IF($B$1="Random",'Random Generator'!C1487,'Random Generator'!I1487),0,1))-1,NORMINV(IF($B$1="Random",'Random Generator'!C1487,'Random Generator'!I1487),$B$3,$B$4))</f>
        <v>0.2416866788574874</v>
      </c>
      <c r="D1502" s="64">
        <f>IF($B$5=1,EXP($E$3+$E$4*NORMINV(IF($B$1="Random",'Random Generator'!D1487,'Random Generator'!J1487),0,1))-1,NORMINV(IF($B$1="Random",'Random Generator'!D1487,'Random Generator'!J1487),$B$3,$B$4))</f>
        <v>5.8247796472601143E-2</v>
      </c>
      <c r="E1502" s="64">
        <f>IF($B$5=1,EXP($E$3+$E$4*NORMINV(IF($B$1="Random",'Random Generator'!E1487,'Random Generator'!K1487),0,1))-1,NORMINV(IF($B$1="Random",'Random Generator'!E1487,'Random Generator'!K1487),$B$3,$B$4))</f>
        <v>9.3262446594424286E-3</v>
      </c>
      <c r="F1502" s="64">
        <f>IF($B$5=1,EXP($E$3+$E$4*NORMINV(IF($B$1="Random",'Random Generator'!F1487,'Random Generator'!L1487),0,1))-1,NORMINV(IF($B$1="Random",'Random Generator'!F1487,'Random Generator'!L1487),$B$3,$B$4))</f>
        <v>0.11773798420320847</v>
      </c>
      <c r="G1502" s="64"/>
      <c r="I1502" s="1">
        <f t="shared" si="265"/>
        <v>1486</v>
      </c>
      <c r="J1502" s="5">
        <f t="array" ref="J1502">GEOMEAN(B1502:F1502+1)-1</f>
        <v>0.12811167881389451</v>
      </c>
      <c r="K1502" s="5">
        <f t="shared" si="257"/>
        <v>2.6555839406947258E-2</v>
      </c>
      <c r="M1502" s="12">
        <f t="shared" si="258"/>
        <v>9.1182144796261216E-2</v>
      </c>
      <c r="N1502" s="68">
        <f t="shared" si="259"/>
        <v>1.6219317866494853</v>
      </c>
      <c r="P1502" s="1">
        <f t="shared" si="266"/>
        <v>1486</v>
      </c>
      <c r="Q1502" s="5">
        <f t="shared" si="260"/>
        <v>0.12811167881389451</v>
      </c>
      <c r="R1502" s="5">
        <f t="shared" si="261"/>
        <v>1.6950378651279928E-2</v>
      </c>
      <c r="S1502" s="1"/>
      <c r="T1502" s="12">
        <f t="shared" si="256"/>
        <v>7.4231766144981282E-2</v>
      </c>
      <c r="U1502" s="68">
        <f t="shared" si="262"/>
        <v>1.6938912955953678</v>
      </c>
      <c r="V1502" s="68"/>
      <c r="W1502" s="68">
        <f t="shared" si="263"/>
        <v>1.8270922542879988</v>
      </c>
    </row>
    <row r="1503" spans="1:23">
      <c r="A1503" s="1">
        <f t="shared" si="264"/>
        <v>1487</v>
      </c>
      <c r="B1503" s="64">
        <f>IF($B$5=1,EXP($E$3+$E$4*NORMINV(IF($B$1="Random",'Random Generator'!B1488,'Random Generator'!H1488),0,1))-1,NORMINV(IF($B$1="Random",'Random Generator'!B1488,'Random Generator'!H1488),$B$3,$B$4))</f>
        <v>7.9035441889331315E-2</v>
      </c>
      <c r="C1503" s="64">
        <f>IF($B$5=1,EXP($E$3+$E$4*NORMINV(IF($B$1="Random",'Random Generator'!C1488,'Random Generator'!I1488),0,1))-1,NORMINV(IF($B$1="Random",'Random Generator'!C1488,'Random Generator'!I1488),$B$3,$B$4))</f>
        <v>0.33749960846581817</v>
      </c>
      <c r="D1503" s="64">
        <f>IF($B$5=1,EXP($E$3+$E$4*NORMINV(IF($B$1="Random",'Random Generator'!D1488,'Random Generator'!J1488),0,1))-1,NORMINV(IF($B$1="Random",'Random Generator'!D1488,'Random Generator'!J1488),$B$3,$B$4))</f>
        <v>2.9514768187785201E-2</v>
      </c>
      <c r="E1503" s="64">
        <f>IF($B$5=1,EXP($E$3+$E$4*NORMINV(IF($B$1="Random",'Random Generator'!E1488,'Random Generator'!K1488),0,1))-1,NORMINV(IF($B$1="Random",'Random Generator'!E1488,'Random Generator'!K1488),$B$3,$B$4))</f>
        <v>4.6884221063864251E-2</v>
      </c>
      <c r="F1503" s="64">
        <f>IF($B$5=1,EXP($E$3+$E$4*NORMINV(IF($B$1="Random",'Random Generator'!F1488,'Random Generator'!L1488),0,1))-1,NORMINV(IF($B$1="Random",'Random Generator'!F1488,'Random Generator'!L1488),$B$3,$B$4))</f>
        <v>0.1356484325664884</v>
      </c>
      <c r="G1503" s="64"/>
      <c r="I1503" s="1">
        <f t="shared" si="265"/>
        <v>1487</v>
      </c>
      <c r="J1503" s="5">
        <f t="array" ref="J1503">GEOMEAN(B1503:F1503+1)-1</f>
        <v>0.12052332884316597</v>
      </c>
      <c r="K1503" s="5">
        <f t="shared" si="257"/>
        <v>2.2761664421582985E-2</v>
      </c>
      <c r="M1503" s="12">
        <f t="shared" si="258"/>
        <v>0.11288676814490542</v>
      </c>
      <c r="N1503" s="68">
        <f t="shared" si="259"/>
        <v>1.5941908138875127</v>
      </c>
      <c r="P1503" s="1">
        <f t="shared" si="266"/>
        <v>1487</v>
      </c>
      <c r="Q1503" s="5">
        <f t="shared" si="260"/>
        <v>0.12052332884316597</v>
      </c>
      <c r="R1503" s="5">
        <f t="shared" si="261"/>
        <v>1.3156203665915654E-2</v>
      </c>
      <c r="S1503" s="1"/>
      <c r="T1503" s="12">
        <f t="shared" si="256"/>
        <v>9.9730564478989758E-2</v>
      </c>
      <c r="U1503" s="68">
        <f t="shared" si="262"/>
        <v>1.6651682882746057</v>
      </c>
      <c r="V1503" s="68"/>
      <c r="W1503" s="68">
        <f t="shared" si="263"/>
        <v>1.7664628730496961</v>
      </c>
    </row>
    <row r="1504" spans="1:23">
      <c r="A1504" s="1">
        <f t="shared" si="264"/>
        <v>1488</v>
      </c>
      <c r="B1504" s="64">
        <f>IF($B$5=1,EXP($E$3+$E$4*NORMINV(IF($B$1="Random",'Random Generator'!B1489,'Random Generator'!H1489),0,1))-1,NORMINV(IF($B$1="Random",'Random Generator'!B1489,'Random Generator'!H1489),$B$3,$B$4))</f>
        <v>1.1184210107262338E-2</v>
      </c>
      <c r="C1504" s="64">
        <f>IF($B$5=1,EXP($E$3+$E$4*NORMINV(IF($B$1="Random",'Random Generator'!C1489,'Random Generator'!I1489),0,1))-1,NORMINV(IF($B$1="Random",'Random Generator'!C1489,'Random Generator'!I1489),$B$3,$B$4))</f>
        <v>-1.1951243940573897E-2</v>
      </c>
      <c r="D1504" s="64">
        <f>IF($B$5=1,EXP($E$3+$E$4*NORMINV(IF($B$1="Random",'Random Generator'!D1489,'Random Generator'!J1489),0,1))-1,NORMINV(IF($B$1="Random",'Random Generator'!D1489,'Random Generator'!J1489),$B$3,$B$4))</f>
        <v>0.19153360540606013</v>
      </c>
      <c r="E1504" s="64">
        <f>IF($B$5=1,EXP($E$3+$E$4*NORMINV(IF($B$1="Random",'Random Generator'!E1489,'Random Generator'!K1489),0,1))-1,NORMINV(IF($B$1="Random",'Random Generator'!E1489,'Random Generator'!K1489),$B$3,$B$4))</f>
        <v>-2.8369179431258273E-2</v>
      </c>
      <c r="F1504" s="64">
        <f>IF($B$5=1,EXP($E$3+$E$4*NORMINV(IF($B$1="Random",'Random Generator'!F1489,'Random Generator'!L1489),0,1))-1,NORMINV(IF($B$1="Random",'Random Generator'!F1489,'Random Generator'!L1489),$B$3,$B$4))</f>
        <v>9.8371884147400612E-2</v>
      </c>
      <c r="G1504" s="64"/>
      <c r="I1504" s="1">
        <f t="shared" si="265"/>
        <v>1488</v>
      </c>
      <c r="J1504" s="5">
        <f t="array" ref="J1504">GEOMEAN(B1504:F1504+1)-1</f>
        <v>4.9042608432023682E-2</v>
      </c>
      <c r="K1504" s="5">
        <f t="shared" si="257"/>
        <v>0</v>
      </c>
      <c r="M1504" s="12">
        <f t="shared" si="258"/>
        <v>9.8371884147400612E-2</v>
      </c>
      <c r="N1504" s="68">
        <f t="shared" si="259"/>
        <v>1.2704735864313375</v>
      </c>
      <c r="P1504" s="1">
        <f t="shared" si="266"/>
        <v>1488</v>
      </c>
      <c r="Q1504" s="5">
        <f t="shared" si="260"/>
        <v>4.9042608432023682E-2</v>
      </c>
      <c r="R1504" s="5">
        <f t="shared" si="261"/>
        <v>0</v>
      </c>
      <c r="S1504" s="1"/>
      <c r="T1504" s="12">
        <f t="shared" si="256"/>
        <v>9.8371884147400612E-2</v>
      </c>
      <c r="U1504" s="68">
        <f t="shared" si="262"/>
        <v>1.2704735864313375</v>
      </c>
      <c r="V1504" s="68"/>
      <c r="W1504" s="68">
        <f t="shared" si="263"/>
        <v>1.2704735864313375</v>
      </c>
    </row>
    <row r="1505" spans="1:23">
      <c r="A1505" s="1">
        <f t="shared" si="264"/>
        <v>1489</v>
      </c>
      <c r="B1505" s="64">
        <f>IF($B$5=1,EXP($E$3+$E$4*NORMINV(IF($B$1="Random",'Random Generator'!B1490,'Random Generator'!H1490),0,1))-1,NORMINV(IF($B$1="Random",'Random Generator'!B1490,'Random Generator'!H1490),$B$3,$B$4))</f>
        <v>0.11065404458975103</v>
      </c>
      <c r="C1505" s="64">
        <f>IF($B$5=1,EXP($E$3+$E$4*NORMINV(IF($B$1="Random",'Random Generator'!C1490,'Random Generator'!I1490),0,1))-1,NORMINV(IF($B$1="Random",'Random Generator'!C1490,'Random Generator'!I1490),$B$3,$B$4))</f>
        <v>0.34300513840358238</v>
      </c>
      <c r="D1505" s="64">
        <f>IF($B$5=1,EXP($E$3+$E$4*NORMINV(IF($B$1="Random",'Random Generator'!D1490,'Random Generator'!J1490),0,1))-1,NORMINV(IF($B$1="Random",'Random Generator'!D1490,'Random Generator'!J1490),$B$3,$B$4))</f>
        <v>-8.5690769413816481E-3</v>
      </c>
      <c r="E1505" s="64">
        <f>IF($B$5=1,EXP($E$3+$E$4*NORMINV(IF($B$1="Random",'Random Generator'!E1490,'Random Generator'!K1490),0,1))-1,NORMINV(IF($B$1="Random",'Random Generator'!E1490,'Random Generator'!K1490),$B$3,$B$4))</f>
        <v>4.5337603287849859E-2</v>
      </c>
      <c r="F1505" s="64">
        <f>IF($B$5=1,EXP($E$3+$E$4*NORMINV(IF($B$1="Random",'Random Generator'!F1490,'Random Generator'!L1490),0,1))-1,NORMINV(IF($B$1="Random",'Random Generator'!F1490,'Random Generator'!L1490),$B$3,$B$4))</f>
        <v>0.14566424869136596</v>
      </c>
      <c r="G1505" s="64"/>
      <c r="I1505" s="1">
        <f t="shared" si="265"/>
        <v>1489</v>
      </c>
      <c r="J1505" s="5">
        <f t="array" ref="J1505">GEOMEAN(B1505:F1505+1)-1</f>
        <v>0.12110573523403678</v>
      </c>
      <c r="K1505" s="5">
        <f t="shared" si="257"/>
        <v>2.3052867617018392E-2</v>
      </c>
      <c r="M1505" s="12">
        <f t="shared" si="258"/>
        <v>0.12261138107434758</v>
      </c>
      <c r="N1505" s="68">
        <f t="shared" si="259"/>
        <v>1.5963063906739829</v>
      </c>
      <c r="P1505" s="1">
        <f t="shared" si="266"/>
        <v>1489</v>
      </c>
      <c r="Q1505" s="5">
        <f t="shared" si="260"/>
        <v>0.12110573523403678</v>
      </c>
      <c r="R1505" s="5">
        <f t="shared" si="261"/>
        <v>1.3447406861351062E-2</v>
      </c>
      <c r="S1505" s="1"/>
      <c r="T1505" s="12">
        <f t="shared" si="256"/>
        <v>0.10916397421299651</v>
      </c>
      <c r="U1505" s="68">
        <f t="shared" si="262"/>
        <v>1.6673588780576121</v>
      </c>
      <c r="V1505" s="68"/>
      <c r="W1505" s="68">
        <f t="shared" si="263"/>
        <v>1.7710583565138296</v>
      </c>
    </row>
    <row r="1506" spans="1:23">
      <c r="A1506" s="1">
        <f t="shared" si="264"/>
        <v>1490</v>
      </c>
      <c r="B1506" s="64">
        <f>IF($B$5=1,EXP($E$3+$E$4*NORMINV(IF($B$1="Random",'Random Generator'!B1491,'Random Generator'!H1491),0,1))-1,NORMINV(IF($B$1="Random",'Random Generator'!B1491,'Random Generator'!H1491),$B$3,$B$4))</f>
        <v>1.4385813495621402E-2</v>
      </c>
      <c r="C1506" s="64">
        <f>IF($B$5=1,EXP($E$3+$E$4*NORMINV(IF($B$1="Random",'Random Generator'!C1491,'Random Generator'!I1491),0,1))-1,NORMINV(IF($B$1="Random",'Random Generator'!C1491,'Random Generator'!I1491),$B$3,$B$4))</f>
        <v>-4.6917419497591761E-2</v>
      </c>
      <c r="D1506" s="64">
        <f>IF($B$5=1,EXP($E$3+$E$4*NORMINV(IF($B$1="Random",'Random Generator'!D1491,'Random Generator'!J1491),0,1))-1,NORMINV(IF($B$1="Random",'Random Generator'!D1491,'Random Generator'!J1491),$B$3,$B$4))</f>
        <v>0.27332742135471122</v>
      </c>
      <c r="E1506" s="64">
        <f>IF($B$5=1,EXP($E$3+$E$4*NORMINV(IF($B$1="Random",'Random Generator'!E1491,'Random Generator'!K1491),0,1))-1,NORMINV(IF($B$1="Random",'Random Generator'!E1491,'Random Generator'!K1491),$B$3,$B$4))</f>
        <v>-3.1063895497134619E-2</v>
      </c>
      <c r="F1506" s="64">
        <f>IF($B$5=1,EXP($E$3+$E$4*NORMINV(IF($B$1="Random",'Random Generator'!F1491,'Random Generator'!L1491),0,1))-1,NORMINV(IF($B$1="Random",'Random Generator'!F1491,'Random Generator'!L1491),$B$3,$B$4))</f>
        <v>0.16943523011652939</v>
      </c>
      <c r="G1506" s="64"/>
      <c r="I1506" s="1">
        <f t="shared" si="265"/>
        <v>1490</v>
      </c>
      <c r="J1506" s="5">
        <f t="array" ref="J1506">GEOMEAN(B1506:F1506+1)-1</f>
        <v>6.8830948557454308E-2</v>
      </c>
      <c r="K1506" s="5">
        <f t="shared" si="257"/>
        <v>0</v>
      </c>
      <c r="M1506" s="12">
        <f t="shared" si="258"/>
        <v>0.16943523011652939</v>
      </c>
      <c r="N1506" s="68">
        <f t="shared" si="259"/>
        <v>1.3949065150191136</v>
      </c>
      <c r="P1506" s="1">
        <f t="shared" si="266"/>
        <v>1490</v>
      </c>
      <c r="Q1506" s="5">
        <f t="shared" si="260"/>
        <v>6.8830948557454308E-2</v>
      </c>
      <c r="R1506" s="5">
        <f t="shared" si="261"/>
        <v>0</v>
      </c>
      <c r="S1506" s="1"/>
      <c r="T1506" s="12">
        <f t="shared" si="256"/>
        <v>0.16943523011652939</v>
      </c>
      <c r="U1506" s="68">
        <f t="shared" si="262"/>
        <v>1.3949065150191136</v>
      </c>
      <c r="V1506" s="68"/>
      <c r="W1506" s="68">
        <f t="shared" si="263"/>
        <v>1.3949065150191136</v>
      </c>
    </row>
    <row r="1507" spans="1:23">
      <c r="A1507" s="1">
        <f t="shared" si="264"/>
        <v>1491</v>
      </c>
      <c r="B1507" s="64">
        <f>IF($B$5=1,EXP($E$3+$E$4*NORMINV(IF($B$1="Random",'Random Generator'!B1492,'Random Generator'!H1492),0,1))-1,NORMINV(IF($B$1="Random",'Random Generator'!B1492,'Random Generator'!H1492),$B$3,$B$4))</f>
        <v>0.29522177689397022</v>
      </c>
      <c r="C1507" s="64">
        <f>IF($B$5=1,EXP($E$3+$E$4*NORMINV(IF($B$1="Random",'Random Generator'!C1492,'Random Generator'!I1492),0,1))-1,NORMINV(IF($B$1="Random",'Random Generator'!C1492,'Random Generator'!I1492),$B$3,$B$4))</f>
        <v>-6.6858516120915423E-2</v>
      </c>
      <c r="D1507" s="64">
        <f>IF($B$5=1,EXP($E$3+$E$4*NORMINV(IF($B$1="Random",'Random Generator'!D1492,'Random Generator'!J1492),0,1))-1,NORMINV(IF($B$1="Random",'Random Generator'!D1492,'Random Generator'!J1492),$B$3,$B$4))</f>
        <v>-3.4587725156639326E-2</v>
      </c>
      <c r="E1507" s="64">
        <f>IF($B$5=1,EXP($E$3+$E$4*NORMINV(IF($B$1="Random",'Random Generator'!E1492,'Random Generator'!K1492),0,1))-1,NORMINV(IF($B$1="Random",'Random Generator'!E1492,'Random Generator'!K1492),$B$3,$B$4))</f>
        <v>0.14239526129874269</v>
      </c>
      <c r="F1507" s="64">
        <f>IF($B$5=1,EXP($E$3+$E$4*NORMINV(IF($B$1="Random",'Random Generator'!F1492,'Random Generator'!L1492),0,1))-1,NORMINV(IF($B$1="Random",'Random Generator'!F1492,'Random Generator'!L1492),$B$3,$B$4))</f>
        <v>-2.9108117519328514E-2</v>
      </c>
      <c r="G1507" s="64"/>
      <c r="I1507" s="1">
        <f t="shared" si="265"/>
        <v>1491</v>
      </c>
      <c r="J1507" s="5">
        <f t="array" ref="J1507">GEOMEAN(B1507:F1507+1)-1</f>
        <v>5.2927195036025276E-2</v>
      </c>
      <c r="K1507" s="5">
        <f t="shared" si="257"/>
        <v>0</v>
      </c>
      <c r="M1507" s="12">
        <f t="shared" si="258"/>
        <v>-2.9108117519328514E-2</v>
      </c>
      <c r="N1507" s="68">
        <f t="shared" si="259"/>
        <v>1.2941711494762824</v>
      </c>
      <c r="P1507" s="1">
        <f t="shared" si="266"/>
        <v>1491</v>
      </c>
      <c r="Q1507" s="5">
        <f t="shared" si="260"/>
        <v>5.2927195036025276E-2</v>
      </c>
      <c r="R1507" s="5">
        <f t="shared" si="261"/>
        <v>0</v>
      </c>
      <c r="S1507" s="1"/>
      <c r="T1507" s="12">
        <f t="shared" si="256"/>
        <v>-2.9108117519328514E-2</v>
      </c>
      <c r="U1507" s="68">
        <f t="shared" si="262"/>
        <v>1.2941711494762824</v>
      </c>
      <c r="V1507" s="68"/>
      <c r="W1507" s="68">
        <f t="shared" si="263"/>
        <v>1.2941711494762824</v>
      </c>
    </row>
    <row r="1508" spans="1:23">
      <c r="A1508" s="1">
        <f t="shared" si="264"/>
        <v>1492</v>
      </c>
      <c r="B1508" s="64">
        <f>IF($B$5=1,EXP($E$3+$E$4*NORMINV(IF($B$1="Random",'Random Generator'!B1493,'Random Generator'!H1493),0,1))-1,NORMINV(IF($B$1="Random",'Random Generator'!B1493,'Random Generator'!H1493),$B$3,$B$4))</f>
        <v>0.12485337173788258</v>
      </c>
      <c r="C1508" s="64">
        <f>IF($B$5=1,EXP($E$3+$E$4*NORMINV(IF($B$1="Random",'Random Generator'!C1493,'Random Generator'!I1493),0,1))-1,NORMINV(IF($B$1="Random",'Random Generator'!C1493,'Random Generator'!I1493),$B$3,$B$4))</f>
        <v>0.23591037678014737</v>
      </c>
      <c r="D1508" s="64">
        <f>IF($B$5=1,EXP($E$3+$E$4*NORMINV(IF($B$1="Random",'Random Generator'!D1493,'Random Generator'!J1493),0,1))-1,NORMINV(IF($B$1="Random",'Random Generator'!D1493,'Random Generator'!J1493),$B$3,$B$4))</f>
        <v>6.3968411368607203E-2</v>
      </c>
      <c r="E1508" s="64">
        <f>IF($B$5=1,EXP($E$3+$E$4*NORMINV(IF($B$1="Random",'Random Generator'!E1493,'Random Generator'!K1493),0,1))-1,NORMINV(IF($B$1="Random",'Random Generator'!E1493,'Random Generator'!K1493),$B$3,$B$4))</f>
        <v>1.6162330730752128E-2</v>
      </c>
      <c r="F1508" s="64">
        <f>IF($B$5=1,EXP($E$3+$E$4*NORMINV(IF($B$1="Random",'Random Generator'!F1493,'Random Generator'!L1493),0,1))-1,NORMINV(IF($B$1="Random",'Random Generator'!F1493,'Random Generator'!L1493),$B$3,$B$4))</f>
        <v>5.8964210554062646E-2</v>
      </c>
      <c r="G1508" s="64"/>
      <c r="I1508" s="1">
        <f t="shared" si="265"/>
        <v>1492</v>
      </c>
      <c r="J1508" s="5">
        <f t="array" ref="J1508">GEOMEAN(B1508:F1508+1)-1</f>
        <v>9.7415778884833992E-2</v>
      </c>
      <c r="K1508" s="5">
        <f t="shared" si="257"/>
        <v>1.1207889442416998E-2</v>
      </c>
      <c r="M1508" s="12">
        <f t="shared" si="258"/>
        <v>4.7756321111645648E-2</v>
      </c>
      <c r="N1508" s="68">
        <f t="shared" si="259"/>
        <v>1.5120451670106301</v>
      </c>
      <c r="P1508" s="1">
        <f t="shared" si="266"/>
        <v>1492</v>
      </c>
      <c r="Q1508" s="5">
        <f t="shared" si="260"/>
        <v>9.7415778884833992E-2</v>
      </c>
      <c r="R1508" s="5">
        <f t="shared" si="261"/>
        <v>1.602428686749667E-3</v>
      </c>
      <c r="S1508" s="1"/>
      <c r="T1508" s="12">
        <f t="shared" si="256"/>
        <v>4.6153892424895981E-2</v>
      </c>
      <c r="U1508" s="68">
        <f t="shared" si="262"/>
        <v>1.5800940420368463</v>
      </c>
      <c r="V1508" s="68"/>
      <c r="W1508" s="68">
        <f t="shared" si="263"/>
        <v>1.5916808875761572</v>
      </c>
    </row>
    <row r="1509" spans="1:23">
      <c r="A1509" s="1">
        <f t="shared" si="264"/>
        <v>1493</v>
      </c>
      <c r="B1509" s="64">
        <f>IF($B$5=1,EXP($E$3+$E$4*NORMINV(IF($B$1="Random",'Random Generator'!B1494,'Random Generator'!H1494),0,1))-1,NORMINV(IF($B$1="Random",'Random Generator'!B1494,'Random Generator'!H1494),$B$3,$B$4))</f>
        <v>0.1130014086256339</v>
      </c>
      <c r="C1509" s="64">
        <f>IF($B$5=1,EXP($E$3+$E$4*NORMINV(IF($B$1="Random",'Random Generator'!C1494,'Random Generator'!I1494),0,1))-1,NORMINV(IF($B$1="Random",'Random Generator'!C1494,'Random Generator'!I1494),$B$3,$B$4))</f>
        <v>5.5806904285675696E-2</v>
      </c>
      <c r="D1509" s="64">
        <f>IF($B$5=1,EXP($E$3+$E$4*NORMINV(IF($B$1="Random",'Random Generator'!D1494,'Random Generator'!J1494),0,1))-1,NORMINV(IF($B$1="Random",'Random Generator'!D1494,'Random Generator'!J1494),$B$3,$B$4))</f>
        <v>0.10091507163644842</v>
      </c>
      <c r="E1509" s="64">
        <f>IF($B$5=1,EXP($E$3+$E$4*NORMINV(IF($B$1="Random",'Random Generator'!E1494,'Random Generator'!K1494),0,1))-1,NORMINV(IF($B$1="Random",'Random Generator'!E1494,'Random Generator'!K1494),$B$3,$B$4))</f>
        <v>9.0189704138552429E-2</v>
      </c>
      <c r="F1509" s="64">
        <f>IF($B$5=1,EXP($E$3+$E$4*NORMINV(IF($B$1="Random",'Random Generator'!F1494,'Random Generator'!L1494),0,1))-1,NORMINV(IF($B$1="Random",'Random Generator'!F1494,'Random Generator'!L1494),$B$3,$B$4))</f>
        <v>1.5780178866161121E-2</v>
      </c>
      <c r="G1509" s="64"/>
      <c r="I1509" s="1">
        <f t="shared" si="265"/>
        <v>1493</v>
      </c>
      <c r="J1509" s="5">
        <f t="array" ref="J1509">GEOMEAN(B1509:F1509+1)-1</f>
        <v>7.4551334479100007E-2</v>
      </c>
      <c r="K1509" s="5">
        <f t="shared" si="257"/>
        <v>0</v>
      </c>
      <c r="M1509" s="12">
        <f t="shared" si="258"/>
        <v>1.5780178866161121E-2</v>
      </c>
      <c r="N1509" s="68">
        <f t="shared" si="259"/>
        <v>1.4326359310931704</v>
      </c>
      <c r="P1509" s="1">
        <f t="shared" si="266"/>
        <v>1493</v>
      </c>
      <c r="Q1509" s="5">
        <f t="shared" si="260"/>
        <v>7.4551334479100007E-2</v>
      </c>
      <c r="R1509" s="5">
        <f t="shared" si="261"/>
        <v>0</v>
      </c>
      <c r="S1509" s="1"/>
      <c r="T1509" s="12">
        <f t="shared" si="256"/>
        <v>1.5780178866161121E-2</v>
      </c>
      <c r="U1509" s="68">
        <f t="shared" si="262"/>
        <v>1.4326359310931704</v>
      </c>
      <c r="V1509" s="68"/>
      <c r="W1509" s="68">
        <f t="shared" si="263"/>
        <v>1.4326359310931704</v>
      </c>
    </row>
    <row r="1510" spans="1:23">
      <c r="A1510" s="1">
        <f t="shared" si="264"/>
        <v>1494</v>
      </c>
      <c r="B1510" s="64">
        <f>IF($B$5=1,EXP($E$3+$E$4*NORMINV(IF($B$1="Random",'Random Generator'!B1495,'Random Generator'!H1495),0,1))-1,NORMINV(IF($B$1="Random",'Random Generator'!B1495,'Random Generator'!H1495),$B$3,$B$4))</f>
        <v>-7.7564451830325343E-3</v>
      </c>
      <c r="C1510" s="64">
        <f>IF($B$5=1,EXP($E$3+$E$4*NORMINV(IF($B$1="Random",'Random Generator'!C1495,'Random Generator'!I1495),0,1))-1,NORMINV(IF($B$1="Random",'Random Generator'!C1495,'Random Generator'!I1495),$B$3,$B$4))</f>
        <v>-3.9184503243863578E-2</v>
      </c>
      <c r="D1510" s="64">
        <f>IF($B$5=1,EXP($E$3+$E$4*NORMINV(IF($B$1="Random",'Random Generator'!D1495,'Random Generator'!J1495),0,1))-1,NORMINV(IF($B$1="Random",'Random Generator'!D1495,'Random Generator'!J1495),$B$3,$B$4))</f>
        <v>0.28761386088058449</v>
      </c>
      <c r="E1510" s="64">
        <f>IF($B$5=1,EXP($E$3+$E$4*NORMINV(IF($B$1="Random",'Random Generator'!E1495,'Random Generator'!K1495),0,1))-1,NORMINV(IF($B$1="Random",'Random Generator'!E1495,'Random Generator'!K1495),$B$3,$B$4))</f>
        <v>5.5983858468832137E-2</v>
      </c>
      <c r="F1510" s="64">
        <f>IF($B$5=1,EXP($E$3+$E$4*NORMINV(IF($B$1="Random",'Random Generator'!F1495,'Random Generator'!L1495),0,1))-1,NORMINV(IF($B$1="Random",'Random Generator'!F1495,'Random Generator'!L1495),$B$3,$B$4))</f>
        <v>0.17066002840803929</v>
      </c>
      <c r="G1510" s="64"/>
      <c r="I1510" s="1">
        <f t="shared" si="265"/>
        <v>1494</v>
      </c>
      <c r="J1510" s="5">
        <f t="array" ref="J1510">GEOMEAN(B1510:F1510+1)-1</f>
        <v>8.6992129846306776E-2</v>
      </c>
      <c r="K1510" s="5">
        <f t="shared" si="257"/>
        <v>5.9960649231533894E-3</v>
      </c>
      <c r="M1510" s="12">
        <f t="shared" si="258"/>
        <v>0.16466396348488591</v>
      </c>
      <c r="N1510" s="68">
        <f t="shared" si="259"/>
        <v>1.4761162631629223</v>
      </c>
      <c r="P1510" s="1">
        <f t="shared" si="266"/>
        <v>1494</v>
      </c>
      <c r="Q1510" s="5">
        <f t="shared" si="260"/>
        <v>8.6992129846306776E-2</v>
      </c>
      <c r="R1510" s="5">
        <f t="shared" si="261"/>
        <v>0</v>
      </c>
      <c r="S1510" s="1"/>
      <c r="T1510" s="12">
        <f t="shared" si="256"/>
        <v>0.16466396348488591</v>
      </c>
      <c r="U1510" s="68">
        <f t="shared" si="262"/>
        <v>1.5175115259932441</v>
      </c>
      <c r="V1510" s="68"/>
      <c r="W1510" s="68">
        <f t="shared" si="263"/>
        <v>1.5175115259932441</v>
      </c>
    </row>
    <row r="1511" spans="1:23">
      <c r="A1511" s="1">
        <f t="shared" si="264"/>
        <v>1495</v>
      </c>
      <c r="B1511" s="64">
        <f>IF($B$5=1,EXP($E$3+$E$4*NORMINV(IF($B$1="Random",'Random Generator'!B1496,'Random Generator'!H1496),0,1))-1,NORMINV(IF($B$1="Random",'Random Generator'!B1496,'Random Generator'!H1496),$B$3,$B$4))</f>
        <v>0.16557094941255479</v>
      </c>
      <c r="C1511" s="64">
        <f>IF($B$5=1,EXP($E$3+$E$4*NORMINV(IF($B$1="Random",'Random Generator'!C1496,'Random Generator'!I1496),0,1))-1,NORMINV(IF($B$1="Random",'Random Generator'!C1496,'Random Generator'!I1496),$B$3,$B$4))</f>
        <v>9.9200477147759258E-2</v>
      </c>
      <c r="D1511" s="64">
        <f>IF($B$5=1,EXP($E$3+$E$4*NORMINV(IF($B$1="Random",'Random Generator'!D1496,'Random Generator'!J1496),0,1))-1,NORMINV(IF($B$1="Random",'Random Generator'!D1496,'Random Generator'!J1496),$B$3,$B$4))</f>
        <v>-4.7737890889597234E-2</v>
      </c>
      <c r="E1511" s="64">
        <f>IF($B$5=1,EXP($E$3+$E$4*NORMINV(IF($B$1="Random",'Random Generator'!E1496,'Random Generator'!K1496),0,1))-1,NORMINV(IF($B$1="Random",'Random Generator'!E1496,'Random Generator'!K1496),$B$3,$B$4))</f>
        <v>0.12034700760462247</v>
      </c>
      <c r="F1511" s="64">
        <f>IF($B$5=1,EXP($E$3+$E$4*NORMINV(IF($B$1="Random",'Random Generator'!F1496,'Random Generator'!L1496),0,1))-1,NORMINV(IF($B$1="Random",'Random Generator'!F1496,'Random Generator'!L1496),$B$3,$B$4))</f>
        <v>0.24349939560647504</v>
      </c>
      <c r="G1511" s="64"/>
      <c r="I1511" s="1">
        <f t="shared" si="265"/>
        <v>1495</v>
      </c>
      <c r="J1511" s="5">
        <f t="array" ref="J1511">GEOMEAN(B1511:F1511+1)-1</f>
        <v>0.11192130790018751</v>
      </c>
      <c r="K1511" s="5">
        <f t="shared" si="257"/>
        <v>1.8460653950093754E-2</v>
      </c>
      <c r="M1511" s="12">
        <f t="shared" si="258"/>
        <v>0.2250387416563813</v>
      </c>
      <c r="N1511" s="68">
        <f t="shared" si="259"/>
        <v>1.5632045197672473</v>
      </c>
      <c r="P1511" s="1">
        <f t="shared" si="266"/>
        <v>1495</v>
      </c>
      <c r="Q1511" s="5">
        <f t="shared" si="260"/>
        <v>0.11192130790018751</v>
      </c>
      <c r="R1511" s="5">
        <f t="shared" si="261"/>
        <v>8.8551931944264237E-3</v>
      </c>
      <c r="S1511" s="1"/>
      <c r="T1511" s="12">
        <f t="shared" si="256"/>
        <v>0.21618354846195487</v>
      </c>
      <c r="U1511" s="68">
        <f t="shared" si="262"/>
        <v>1.6330809700695399</v>
      </c>
      <c r="V1511" s="68"/>
      <c r="W1511" s="68">
        <f t="shared" si="263"/>
        <v>1.6996921309791306</v>
      </c>
    </row>
    <row r="1512" spans="1:23">
      <c r="A1512" s="1">
        <f t="shared" si="264"/>
        <v>1496</v>
      </c>
      <c r="B1512" s="64">
        <f>IF($B$5=1,EXP($E$3+$E$4*NORMINV(IF($B$1="Random",'Random Generator'!B1497,'Random Generator'!H1497),0,1))-1,NORMINV(IF($B$1="Random",'Random Generator'!B1497,'Random Generator'!H1497),$B$3,$B$4))</f>
        <v>-4.1663063062008621E-2</v>
      </c>
      <c r="C1512" s="64">
        <f>IF($B$5=1,EXP($E$3+$E$4*NORMINV(IF($B$1="Random",'Random Generator'!C1497,'Random Generator'!I1497),0,1))-1,NORMINV(IF($B$1="Random",'Random Generator'!C1497,'Random Generator'!I1497),$B$3,$B$4))</f>
        <v>0.13616987482951504</v>
      </c>
      <c r="D1512" s="64">
        <f>IF($B$5=1,EXP($E$3+$E$4*NORMINV(IF($B$1="Random",'Random Generator'!D1497,'Random Generator'!J1497),0,1))-1,NORMINV(IF($B$1="Random",'Random Generator'!D1497,'Random Generator'!J1497),$B$3,$B$4))</f>
        <v>0.21951413921749974</v>
      </c>
      <c r="E1512" s="64">
        <f>IF($B$5=1,EXP($E$3+$E$4*NORMINV(IF($B$1="Random",'Random Generator'!E1497,'Random Generator'!K1497),0,1))-1,NORMINV(IF($B$1="Random",'Random Generator'!E1497,'Random Generator'!K1497),$B$3,$B$4))</f>
        <v>4.1146243379961644E-2</v>
      </c>
      <c r="F1512" s="64">
        <f>IF($B$5=1,EXP($E$3+$E$4*NORMINV(IF($B$1="Random",'Random Generator'!F1497,'Random Generator'!L1497),0,1))-1,NORMINV(IF($B$1="Random",'Random Generator'!F1497,'Random Generator'!L1497),$B$3,$B$4))</f>
        <v>-6.5973322153659586E-3</v>
      </c>
      <c r="G1512" s="64"/>
      <c r="I1512" s="1">
        <f t="shared" si="265"/>
        <v>1496</v>
      </c>
      <c r="J1512" s="5">
        <f t="array" ref="J1512">GEOMEAN(B1512:F1512+1)-1</f>
        <v>6.5508893828169601E-2</v>
      </c>
      <c r="K1512" s="5">
        <f t="shared" si="257"/>
        <v>0</v>
      </c>
      <c r="M1512" s="12">
        <f t="shared" si="258"/>
        <v>-6.5973322153659586E-3</v>
      </c>
      <c r="N1512" s="68">
        <f t="shared" si="259"/>
        <v>1.3733631671031956</v>
      </c>
      <c r="P1512" s="1">
        <f t="shared" si="266"/>
        <v>1496</v>
      </c>
      <c r="Q1512" s="5">
        <f t="shared" si="260"/>
        <v>6.5508893828169601E-2</v>
      </c>
      <c r="R1512" s="5">
        <f t="shared" si="261"/>
        <v>0</v>
      </c>
      <c r="S1512" s="1"/>
      <c r="T1512" s="12">
        <f t="shared" si="256"/>
        <v>-6.5973322153659586E-3</v>
      </c>
      <c r="U1512" s="68">
        <f t="shared" si="262"/>
        <v>1.3733631671031956</v>
      </c>
      <c r="V1512" s="68"/>
      <c r="W1512" s="68">
        <f t="shared" si="263"/>
        <v>1.3733631671031956</v>
      </c>
    </row>
    <row r="1513" spans="1:23">
      <c r="A1513" s="1">
        <f t="shared" si="264"/>
        <v>1497</v>
      </c>
      <c r="B1513" s="64">
        <f>IF($B$5=1,EXP($E$3+$E$4*NORMINV(IF($B$1="Random",'Random Generator'!B1498,'Random Generator'!H1498),0,1))-1,NORMINV(IF($B$1="Random",'Random Generator'!B1498,'Random Generator'!H1498),$B$3,$B$4))</f>
        <v>8.7323575850300372E-2</v>
      </c>
      <c r="C1513" s="64">
        <f>IF($B$5=1,EXP($E$3+$E$4*NORMINV(IF($B$1="Random",'Random Generator'!C1498,'Random Generator'!I1498),0,1))-1,NORMINV(IF($B$1="Random",'Random Generator'!C1498,'Random Generator'!I1498),$B$3,$B$4))</f>
        <v>2.6849833490869779E-2</v>
      </c>
      <c r="D1513" s="64">
        <f>IF($B$5=1,EXP($E$3+$E$4*NORMINV(IF($B$1="Random",'Random Generator'!D1498,'Random Generator'!J1498),0,1))-1,NORMINV(IF($B$1="Random",'Random Generator'!D1498,'Random Generator'!J1498),$B$3,$B$4))</f>
        <v>-1.1846804220969176E-2</v>
      </c>
      <c r="E1513" s="64">
        <f>IF($B$5=1,EXP($E$3+$E$4*NORMINV(IF($B$1="Random",'Random Generator'!E1498,'Random Generator'!K1498),0,1))-1,NORMINV(IF($B$1="Random",'Random Generator'!E1498,'Random Generator'!K1498),$B$3,$B$4))</f>
        <v>0.16392167666051827</v>
      </c>
      <c r="F1513" s="64">
        <f>IF($B$5=1,EXP($E$3+$E$4*NORMINV(IF($B$1="Random",'Random Generator'!F1498,'Random Generator'!L1498),0,1))-1,NORMINV(IF($B$1="Random",'Random Generator'!F1498,'Random Generator'!L1498),$B$3,$B$4))</f>
        <v>3.5658898846820275E-2</v>
      </c>
      <c r="G1513" s="64"/>
      <c r="I1513" s="1">
        <f t="shared" si="265"/>
        <v>1497</v>
      </c>
      <c r="J1513" s="5">
        <f t="array" ref="J1513">GEOMEAN(B1513:F1513+1)-1</f>
        <v>5.86834007920356E-2</v>
      </c>
      <c r="K1513" s="5">
        <f t="shared" si="257"/>
        <v>0</v>
      </c>
      <c r="M1513" s="12">
        <f t="shared" si="258"/>
        <v>3.5658898846820275E-2</v>
      </c>
      <c r="N1513" s="68">
        <f t="shared" si="259"/>
        <v>1.3299353166146881</v>
      </c>
      <c r="P1513" s="1">
        <f t="shared" si="266"/>
        <v>1497</v>
      </c>
      <c r="Q1513" s="5">
        <f t="shared" si="260"/>
        <v>5.86834007920356E-2</v>
      </c>
      <c r="R1513" s="5">
        <f t="shared" si="261"/>
        <v>0</v>
      </c>
      <c r="S1513" s="1"/>
      <c r="T1513" s="12">
        <f t="shared" si="256"/>
        <v>3.5658898846820275E-2</v>
      </c>
      <c r="U1513" s="68">
        <f t="shared" si="262"/>
        <v>1.3299353166146881</v>
      </c>
      <c r="V1513" s="68"/>
      <c r="W1513" s="68">
        <f t="shared" si="263"/>
        <v>1.3299353166146881</v>
      </c>
    </row>
    <row r="1514" spans="1:23">
      <c r="A1514" s="1">
        <f t="shared" si="264"/>
        <v>1498</v>
      </c>
      <c r="B1514" s="64">
        <f>IF($B$5=1,EXP($E$3+$E$4*NORMINV(IF($B$1="Random",'Random Generator'!B1499,'Random Generator'!H1499),0,1))-1,NORMINV(IF($B$1="Random",'Random Generator'!B1499,'Random Generator'!H1499),$B$3,$B$4))</f>
        <v>4.7951897375915209E-2</v>
      </c>
      <c r="C1514" s="64">
        <f>IF($B$5=1,EXP($E$3+$E$4*NORMINV(IF($B$1="Random",'Random Generator'!C1499,'Random Generator'!I1499),0,1))-1,NORMINV(IF($B$1="Random",'Random Generator'!C1499,'Random Generator'!I1499),$B$3,$B$4))</f>
        <v>2.7061627769206398E-2</v>
      </c>
      <c r="D1514" s="64">
        <f>IF($B$5=1,EXP($E$3+$E$4*NORMINV(IF($B$1="Random",'Random Generator'!D1499,'Random Generator'!J1499),0,1))-1,NORMINV(IF($B$1="Random",'Random Generator'!D1499,'Random Generator'!J1499),$B$3,$B$4))</f>
        <v>-0.21838741571640818</v>
      </c>
      <c r="E1514" s="64">
        <f>IF($B$5=1,EXP($E$3+$E$4*NORMINV(IF($B$1="Random",'Random Generator'!E1499,'Random Generator'!K1499),0,1))-1,NORMINV(IF($B$1="Random",'Random Generator'!E1499,'Random Generator'!K1499),$B$3,$B$4))</f>
        <v>0.11796385093058093</v>
      </c>
      <c r="F1514" s="64">
        <f>IF($B$5=1,EXP($E$3+$E$4*NORMINV(IF($B$1="Random",'Random Generator'!F1499,'Random Generator'!L1499),0,1))-1,NORMINV(IF($B$1="Random",'Random Generator'!F1499,'Random Generator'!L1499),$B$3,$B$4))</f>
        <v>0.13024775199560423</v>
      </c>
      <c r="G1514" s="64"/>
      <c r="I1514" s="1">
        <f t="shared" si="265"/>
        <v>1498</v>
      </c>
      <c r="J1514" s="5">
        <f t="array" ref="J1514">GEOMEAN(B1514:F1514+1)-1</f>
        <v>1.2292831937710913E-2</v>
      </c>
      <c r="K1514" s="5">
        <f t="shared" si="257"/>
        <v>0</v>
      </c>
      <c r="M1514" s="12">
        <f t="shared" si="258"/>
        <v>0.13024775199560423</v>
      </c>
      <c r="N1514" s="68">
        <f t="shared" si="259"/>
        <v>1.0629939874718028</v>
      </c>
      <c r="P1514" s="1">
        <f t="shared" si="266"/>
        <v>1498</v>
      </c>
      <c r="Q1514" s="5">
        <f t="shared" si="260"/>
        <v>1.2292831937710913E-2</v>
      </c>
      <c r="R1514" s="5">
        <f t="shared" si="261"/>
        <v>0</v>
      </c>
      <c r="S1514" s="1"/>
      <c r="T1514" s="12">
        <f t="shared" si="256"/>
        <v>0.13024775199560423</v>
      </c>
      <c r="U1514" s="68">
        <f t="shared" si="262"/>
        <v>1.0629939874718028</v>
      </c>
      <c r="V1514" s="68"/>
      <c r="W1514" s="68">
        <f t="shared" si="263"/>
        <v>1.0629939874718028</v>
      </c>
    </row>
    <row r="1515" spans="1:23">
      <c r="A1515" s="1">
        <f t="shared" si="264"/>
        <v>1499</v>
      </c>
      <c r="B1515" s="64">
        <f>IF($B$5=1,EXP($E$3+$E$4*NORMINV(IF($B$1="Random",'Random Generator'!B1500,'Random Generator'!H1500),0,1))-1,NORMINV(IF($B$1="Random",'Random Generator'!B1500,'Random Generator'!H1500),$B$3,$B$4))</f>
        <v>2.4197817475654304E-2</v>
      </c>
      <c r="C1515" s="64">
        <f>IF($B$5=1,EXP($E$3+$E$4*NORMINV(IF($B$1="Random",'Random Generator'!C1500,'Random Generator'!I1500),0,1))-1,NORMINV(IF($B$1="Random",'Random Generator'!C1500,'Random Generator'!I1500),$B$3,$B$4))</f>
        <v>-2.5787029547776674E-2</v>
      </c>
      <c r="D1515" s="64">
        <f>IF($B$5=1,EXP($E$3+$E$4*NORMINV(IF($B$1="Random",'Random Generator'!D1500,'Random Generator'!J1500),0,1))-1,NORMINV(IF($B$1="Random",'Random Generator'!D1500,'Random Generator'!J1500),$B$3,$B$4))</f>
        <v>0.10926900889714486</v>
      </c>
      <c r="E1515" s="64">
        <f>IF($B$5=1,EXP($E$3+$E$4*NORMINV(IF($B$1="Random",'Random Generator'!E1500,'Random Generator'!K1500),0,1))-1,NORMINV(IF($B$1="Random",'Random Generator'!E1500,'Random Generator'!K1500),$B$3,$B$4))</f>
        <v>0.15457476872218279</v>
      </c>
      <c r="F1515" s="64">
        <f>IF($B$5=1,EXP($E$3+$E$4*NORMINV(IF($B$1="Random",'Random Generator'!F1500,'Random Generator'!L1500),0,1))-1,NORMINV(IF($B$1="Random",'Random Generator'!F1500,'Random Generator'!L1500),$B$3,$B$4))</f>
        <v>0.13245048345875365</v>
      </c>
      <c r="G1515" s="64"/>
      <c r="I1515" s="1">
        <f t="shared" si="265"/>
        <v>1499</v>
      </c>
      <c r="J1515" s="5">
        <f t="array" ref="J1515">GEOMEAN(B1515:F1515+1)-1</f>
        <v>7.6720999895874442E-2</v>
      </c>
      <c r="K1515" s="5">
        <f t="shared" si="257"/>
        <v>8.6049994793722245E-4</v>
      </c>
      <c r="M1515" s="12">
        <f t="shared" si="258"/>
        <v>0.13158998351081644</v>
      </c>
      <c r="N1515" s="68">
        <f t="shared" si="259"/>
        <v>1.441384387881403</v>
      </c>
      <c r="P1515" s="1">
        <f t="shared" si="266"/>
        <v>1499</v>
      </c>
      <c r="Q1515" s="5">
        <f t="shared" si="260"/>
        <v>7.6720999895874442E-2</v>
      </c>
      <c r="R1515" s="5">
        <f t="shared" si="261"/>
        <v>0</v>
      </c>
      <c r="S1515" s="1"/>
      <c r="T1515" s="12">
        <f t="shared" si="256"/>
        <v>0.13158998351081644</v>
      </c>
      <c r="U1515" s="68">
        <f t="shared" si="262"/>
        <v>1.4471578912385614</v>
      </c>
      <c r="V1515" s="68"/>
      <c r="W1515" s="68">
        <f t="shared" si="263"/>
        <v>1.4471578912385614</v>
      </c>
    </row>
    <row r="1516" spans="1:23">
      <c r="A1516" s="1">
        <f t="shared" si="264"/>
        <v>1500</v>
      </c>
      <c r="B1516" s="64">
        <f>IF($B$5=1,EXP($E$3+$E$4*NORMINV(IF($B$1="Random",'Random Generator'!B1501,'Random Generator'!H1501),0,1))-1,NORMINV(IF($B$1="Random",'Random Generator'!B1501,'Random Generator'!H1501),$B$3,$B$4))</f>
        <v>8.6285988286551429E-2</v>
      </c>
      <c r="C1516" s="64">
        <f>IF($B$5=1,EXP($E$3+$E$4*NORMINV(IF($B$1="Random",'Random Generator'!C1501,'Random Generator'!I1501),0,1))-1,NORMINV(IF($B$1="Random",'Random Generator'!C1501,'Random Generator'!I1501),$B$3,$B$4))</f>
        <v>0.1041159459232972</v>
      </c>
      <c r="D1516" s="64">
        <f>IF($B$5=1,EXP($E$3+$E$4*NORMINV(IF($B$1="Random",'Random Generator'!D1501,'Random Generator'!J1501),0,1))-1,NORMINV(IF($B$1="Random",'Random Generator'!D1501,'Random Generator'!J1501),$B$3,$B$4))</f>
        <v>2.3283986570284076E-2</v>
      </c>
      <c r="E1516" s="64">
        <f>IF($B$5=1,EXP($E$3+$E$4*NORMINV(IF($B$1="Random",'Random Generator'!E1501,'Random Generator'!K1501),0,1))-1,NORMINV(IF($B$1="Random",'Random Generator'!E1501,'Random Generator'!K1501),$B$3,$B$4))</f>
        <v>0.10336134955125265</v>
      </c>
      <c r="F1516" s="64">
        <f>IF($B$5=1,EXP($E$3+$E$4*NORMINV(IF($B$1="Random",'Random Generator'!F1501,'Random Generator'!L1501),0,1))-1,NORMINV(IF($B$1="Random",'Random Generator'!F1501,'Random Generator'!L1501),$B$3,$B$4))</f>
        <v>8.4050282133825149E-3</v>
      </c>
      <c r="G1516" s="64"/>
      <c r="I1516" s="1">
        <f t="shared" si="265"/>
        <v>1500</v>
      </c>
      <c r="J1516" s="5">
        <f t="array" ref="J1516">GEOMEAN(B1516:F1516+1)-1</f>
        <v>6.4293871537437486E-2</v>
      </c>
      <c r="K1516" s="5">
        <f t="shared" si="257"/>
        <v>0</v>
      </c>
      <c r="M1516" s="12">
        <f t="shared" si="258"/>
        <v>8.4050282133825149E-3</v>
      </c>
      <c r="N1516" s="68">
        <f t="shared" si="259"/>
        <v>1.3655506299390345</v>
      </c>
      <c r="P1516" s="1">
        <f t="shared" si="266"/>
        <v>1500</v>
      </c>
      <c r="Q1516" s="5">
        <f t="shared" si="260"/>
        <v>6.4293871537437486E-2</v>
      </c>
      <c r="R1516" s="5">
        <f t="shared" si="261"/>
        <v>0</v>
      </c>
      <c r="S1516" s="1"/>
      <c r="T1516" s="12">
        <f t="shared" si="256"/>
        <v>8.4050282133825149E-3</v>
      </c>
      <c r="U1516" s="68">
        <f t="shared" si="262"/>
        <v>1.3655506299390345</v>
      </c>
      <c r="V1516" s="68"/>
      <c r="W1516" s="68">
        <f t="shared" si="263"/>
        <v>1.3655506299390345</v>
      </c>
    </row>
    <row r="1517" spans="1:23">
      <c r="A1517" s="1">
        <f t="shared" si="264"/>
        <v>1501</v>
      </c>
      <c r="B1517" s="64">
        <f>IF($B$5=1,EXP($E$3+$E$4*NORMINV(IF($B$1="Random",'Random Generator'!B1502,'Random Generator'!H1502),0,1))-1,NORMINV(IF($B$1="Random",'Random Generator'!B1502,'Random Generator'!H1502),$B$3,$B$4))</f>
        <v>0.2513287257549548</v>
      </c>
      <c r="C1517" s="64">
        <f>IF($B$5=1,EXP($E$3+$E$4*NORMINV(IF($B$1="Random",'Random Generator'!C1502,'Random Generator'!I1502),0,1))-1,NORMINV(IF($B$1="Random",'Random Generator'!C1502,'Random Generator'!I1502),$B$3,$B$4))</f>
        <v>-9.2028417628182146E-2</v>
      </c>
      <c r="D1517" s="64">
        <f>IF($B$5=1,EXP($E$3+$E$4*NORMINV(IF($B$1="Random",'Random Generator'!D1502,'Random Generator'!J1502),0,1))-1,NORMINV(IF($B$1="Random",'Random Generator'!D1502,'Random Generator'!J1502),$B$3,$B$4))</f>
        <v>8.3518982359957139E-2</v>
      </c>
      <c r="E1517" s="64">
        <f>IF($B$5=1,EXP($E$3+$E$4*NORMINV(IF($B$1="Random",'Random Generator'!E1502,'Random Generator'!K1502),0,1))-1,NORMINV(IF($B$1="Random",'Random Generator'!E1502,'Random Generator'!K1502),$B$3,$B$4))</f>
        <v>0.14447002551573207</v>
      </c>
      <c r="F1517" s="64">
        <f>IF($B$5=1,EXP($E$3+$E$4*NORMINV(IF($B$1="Random",'Random Generator'!F1502,'Random Generator'!L1502),0,1))-1,NORMINV(IF($B$1="Random",'Random Generator'!F1502,'Random Generator'!L1502),$B$3,$B$4))</f>
        <v>0.14611902285122924</v>
      </c>
      <c r="G1517" s="64"/>
      <c r="I1517" s="1">
        <f t="shared" si="265"/>
        <v>1501</v>
      </c>
      <c r="J1517" s="5">
        <f t="array" ref="J1517">GEOMEAN(B1517:F1517+1)-1</f>
        <v>0.10058317084652346</v>
      </c>
      <c r="K1517" s="5">
        <f t="shared" si="257"/>
        <v>1.2791585423261732E-2</v>
      </c>
      <c r="M1517" s="12">
        <f t="shared" si="258"/>
        <v>0.13332743742796752</v>
      </c>
      <c r="N1517" s="68">
        <f t="shared" si="259"/>
        <v>1.5231001998384863</v>
      </c>
      <c r="P1517" s="1">
        <f t="shared" si="266"/>
        <v>1501</v>
      </c>
      <c r="Q1517" s="5">
        <f t="shared" si="260"/>
        <v>0.10058317084652346</v>
      </c>
      <c r="R1517" s="5">
        <f t="shared" si="261"/>
        <v>3.1861246675944019E-3</v>
      </c>
      <c r="S1517" s="1"/>
      <c r="T1517" s="12">
        <f t="shared" si="256"/>
        <v>0.13014131276037311</v>
      </c>
      <c r="U1517" s="68">
        <f t="shared" si="262"/>
        <v>1.5915450435659504</v>
      </c>
      <c r="V1517" s="68"/>
      <c r="W1517" s="68">
        <f t="shared" si="263"/>
        <v>1.6147836311568229</v>
      </c>
    </row>
    <row r="1518" spans="1:23">
      <c r="A1518" s="1">
        <f t="shared" si="264"/>
        <v>1502</v>
      </c>
      <c r="B1518" s="64">
        <f>IF($B$5=1,EXP($E$3+$E$4*NORMINV(IF($B$1="Random",'Random Generator'!B1503,'Random Generator'!H1503),0,1))-1,NORMINV(IF($B$1="Random",'Random Generator'!B1503,'Random Generator'!H1503),$B$3,$B$4))</f>
        <v>0.20352685365393119</v>
      </c>
      <c r="C1518" s="64">
        <f>IF($B$5=1,EXP($E$3+$E$4*NORMINV(IF($B$1="Random",'Random Generator'!C1503,'Random Generator'!I1503),0,1))-1,NORMINV(IF($B$1="Random",'Random Generator'!C1503,'Random Generator'!I1503),$B$3,$B$4))</f>
        <v>0.24324658279356526</v>
      </c>
      <c r="D1518" s="64">
        <f>IF($B$5=1,EXP($E$3+$E$4*NORMINV(IF($B$1="Random",'Random Generator'!D1503,'Random Generator'!J1503),0,1))-1,NORMINV(IF($B$1="Random",'Random Generator'!D1503,'Random Generator'!J1503),$B$3,$B$4))</f>
        <v>0.12886400229117601</v>
      </c>
      <c r="E1518" s="64">
        <f>IF($B$5=1,EXP($E$3+$E$4*NORMINV(IF($B$1="Random",'Random Generator'!E1503,'Random Generator'!K1503),0,1))-1,NORMINV(IF($B$1="Random",'Random Generator'!E1503,'Random Generator'!K1503),$B$3,$B$4))</f>
        <v>1.0030716872734713E-2</v>
      </c>
      <c r="F1518" s="64">
        <f>IF($B$5=1,EXP($E$3+$E$4*NORMINV(IF($B$1="Random",'Random Generator'!F1503,'Random Generator'!L1503),0,1))-1,NORMINV(IF($B$1="Random",'Random Generator'!F1503,'Random Generator'!L1503),$B$3,$B$4))</f>
        <v>0.21825644680430978</v>
      </c>
      <c r="G1518" s="64"/>
      <c r="I1518" s="1">
        <f t="shared" si="265"/>
        <v>1502</v>
      </c>
      <c r="J1518" s="5">
        <f t="array" ref="J1518">GEOMEAN(B1518:F1518+1)-1</f>
        <v>0.15756555875438871</v>
      </c>
      <c r="K1518" s="5">
        <f t="shared" si="257"/>
        <v>4.1282779377194358E-2</v>
      </c>
      <c r="M1518" s="12">
        <f t="shared" si="258"/>
        <v>0.17697366742711543</v>
      </c>
      <c r="N1518" s="68">
        <f t="shared" si="259"/>
        <v>1.7332895760331866</v>
      </c>
      <c r="P1518" s="1">
        <f t="shared" si="266"/>
        <v>1502</v>
      </c>
      <c r="Q1518" s="5">
        <f t="shared" si="260"/>
        <v>0.15756555875438871</v>
      </c>
      <c r="R1518" s="5">
        <f t="shared" si="261"/>
        <v>3.1677318621527027E-2</v>
      </c>
      <c r="S1518" s="1"/>
      <c r="T1518" s="12">
        <f t="shared" si="256"/>
        <v>0.14529634880558839</v>
      </c>
      <c r="U1518" s="68">
        <f t="shared" si="262"/>
        <v>1.8091576578768598</v>
      </c>
      <c r="V1518" s="68"/>
      <c r="W1518" s="68">
        <f t="shared" si="263"/>
        <v>2.07839449453625</v>
      </c>
    </row>
    <row r="1519" spans="1:23">
      <c r="A1519" s="1">
        <f t="shared" si="264"/>
        <v>1503</v>
      </c>
      <c r="B1519" s="64">
        <f>IF($B$5=1,EXP($E$3+$E$4*NORMINV(IF($B$1="Random",'Random Generator'!B1504,'Random Generator'!H1504),0,1))-1,NORMINV(IF($B$1="Random",'Random Generator'!B1504,'Random Generator'!H1504),$B$3,$B$4))</f>
        <v>-9.2777482251317767E-2</v>
      </c>
      <c r="C1519" s="64">
        <f>IF($B$5=1,EXP($E$3+$E$4*NORMINV(IF($B$1="Random",'Random Generator'!C1504,'Random Generator'!I1504),0,1))-1,NORMINV(IF($B$1="Random",'Random Generator'!C1504,'Random Generator'!I1504),$B$3,$B$4))</f>
        <v>0.2484118561070221</v>
      </c>
      <c r="D1519" s="64">
        <f>IF($B$5=1,EXP($E$3+$E$4*NORMINV(IF($B$1="Random",'Random Generator'!D1504,'Random Generator'!J1504),0,1))-1,NORMINV(IF($B$1="Random",'Random Generator'!D1504,'Random Generator'!J1504),$B$3,$B$4))</f>
        <v>0.14486952885714488</v>
      </c>
      <c r="E1519" s="64">
        <f>IF($B$5=1,EXP($E$3+$E$4*NORMINV(IF($B$1="Random",'Random Generator'!E1504,'Random Generator'!K1504),0,1))-1,NORMINV(IF($B$1="Random",'Random Generator'!E1504,'Random Generator'!K1504),$B$3,$B$4))</f>
        <v>0.14542683507995147</v>
      </c>
      <c r="F1519" s="64">
        <f>IF($B$5=1,EXP($E$3+$E$4*NORMINV(IF($B$1="Random",'Random Generator'!F1504,'Random Generator'!L1504),0,1))-1,NORMINV(IF($B$1="Random",'Random Generator'!F1504,'Random Generator'!L1504),$B$3,$B$4))</f>
        <v>0.21690588081793427</v>
      </c>
      <c r="G1519" s="64"/>
      <c r="I1519" s="1">
        <f t="shared" si="265"/>
        <v>1503</v>
      </c>
      <c r="J1519" s="5">
        <f t="array" ref="J1519">GEOMEAN(B1519:F1519+1)-1</f>
        <v>0.1256682301573715</v>
      </c>
      <c r="K1519" s="5">
        <f t="shared" si="257"/>
        <v>2.533411507868575E-2</v>
      </c>
      <c r="M1519" s="12">
        <f t="shared" si="258"/>
        <v>0.19157176573924853</v>
      </c>
      <c r="N1519" s="68">
        <f t="shared" si="259"/>
        <v>1.6129573757186071</v>
      </c>
      <c r="P1519" s="1">
        <f t="shared" si="266"/>
        <v>1503</v>
      </c>
      <c r="Q1519" s="5">
        <f t="shared" si="260"/>
        <v>0.1256682301573715</v>
      </c>
      <c r="R1519" s="5">
        <f t="shared" si="261"/>
        <v>1.5728654323018419E-2</v>
      </c>
      <c r="S1519" s="1"/>
      <c r="T1519" s="12">
        <f t="shared" si="256"/>
        <v>0.1758431114162301</v>
      </c>
      <c r="U1519" s="68">
        <f t="shared" si="262"/>
        <v>1.684599564340993</v>
      </c>
      <c r="V1519" s="68"/>
      <c r="W1519" s="68">
        <f t="shared" si="263"/>
        <v>1.8073907098401099</v>
      </c>
    </row>
    <row r="1520" spans="1:23">
      <c r="A1520" s="1">
        <f t="shared" si="264"/>
        <v>1504</v>
      </c>
      <c r="B1520" s="64">
        <f>IF($B$5=1,EXP($E$3+$E$4*NORMINV(IF($B$1="Random",'Random Generator'!B1505,'Random Generator'!H1505),0,1))-1,NORMINV(IF($B$1="Random",'Random Generator'!B1505,'Random Generator'!H1505),$B$3,$B$4))</f>
        <v>-0.11506555556498377</v>
      </c>
      <c r="C1520" s="64">
        <f>IF($B$5=1,EXP($E$3+$E$4*NORMINV(IF($B$1="Random",'Random Generator'!C1505,'Random Generator'!I1505),0,1))-1,NORMINV(IF($B$1="Random",'Random Generator'!C1505,'Random Generator'!I1505),$B$3,$B$4))</f>
        <v>0.16431083433202764</v>
      </c>
      <c r="D1520" s="64">
        <f>IF($B$5=1,EXP($E$3+$E$4*NORMINV(IF($B$1="Random",'Random Generator'!D1505,'Random Generator'!J1505),0,1))-1,NORMINV(IF($B$1="Random",'Random Generator'!D1505,'Random Generator'!J1505),$B$3,$B$4))</f>
        <v>-4.0682012487713859E-3</v>
      </c>
      <c r="E1520" s="64">
        <f>IF($B$5=1,EXP($E$3+$E$4*NORMINV(IF($B$1="Random",'Random Generator'!E1505,'Random Generator'!K1505),0,1))-1,NORMINV(IF($B$1="Random",'Random Generator'!E1505,'Random Generator'!K1505),$B$3,$B$4))</f>
        <v>-7.8093843510840255E-4</v>
      </c>
      <c r="F1520" s="64">
        <f>IF($B$5=1,EXP($E$3+$E$4*NORMINV(IF($B$1="Random",'Random Generator'!F1505,'Random Generator'!L1505),0,1))-1,NORMINV(IF($B$1="Random",'Random Generator'!F1505,'Random Generator'!L1505),$B$3,$B$4))</f>
        <v>-3.8743192847216168E-2</v>
      </c>
      <c r="G1520" s="64"/>
      <c r="I1520" s="1">
        <f t="shared" si="265"/>
        <v>1504</v>
      </c>
      <c r="J1520" s="5">
        <f t="array" ref="J1520">GEOMEAN(B1520:F1520+1)-1</f>
        <v>-2.892563728658426E-3</v>
      </c>
      <c r="K1520" s="5">
        <f t="shared" si="257"/>
        <v>0</v>
      </c>
      <c r="M1520" s="12">
        <f t="shared" si="258"/>
        <v>-3.8743192847216168E-2</v>
      </c>
      <c r="N1520" s="68">
        <f t="shared" si="259"/>
        <v>0.98562060893714054</v>
      </c>
      <c r="P1520" s="1">
        <f t="shared" si="266"/>
        <v>1504</v>
      </c>
      <c r="Q1520" s="5">
        <f t="shared" si="260"/>
        <v>-2.892563728658426E-3</v>
      </c>
      <c r="R1520" s="5">
        <f t="shared" si="261"/>
        <v>0</v>
      </c>
      <c r="S1520" s="1"/>
      <c r="T1520" s="12">
        <f t="shared" si="256"/>
        <v>-3.8743192847216168E-2</v>
      </c>
      <c r="U1520" s="68">
        <f t="shared" si="262"/>
        <v>0.98562060893714054</v>
      </c>
      <c r="V1520" s="68"/>
      <c r="W1520" s="68">
        <f t="shared" si="263"/>
        <v>0.98562060893714054</v>
      </c>
    </row>
    <row r="1521" spans="1:23">
      <c r="A1521" s="1">
        <f t="shared" si="264"/>
        <v>1505</v>
      </c>
      <c r="B1521" s="64">
        <f>IF($B$5=1,EXP($E$3+$E$4*NORMINV(IF($B$1="Random",'Random Generator'!B1506,'Random Generator'!H1506),0,1))-1,NORMINV(IF($B$1="Random",'Random Generator'!B1506,'Random Generator'!H1506),$B$3,$B$4))</f>
        <v>5.5181903836566182E-2</v>
      </c>
      <c r="C1521" s="64">
        <f>IF($B$5=1,EXP($E$3+$E$4*NORMINV(IF($B$1="Random",'Random Generator'!C1506,'Random Generator'!I1506),0,1))-1,NORMINV(IF($B$1="Random",'Random Generator'!C1506,'Random Generator'!I1506),$B$3,$B$4))</f>
        <v>-1.4271207304328848E-2</v>
      </c>
      <c r="D1521" s="64">
        <f>IF($B$5=1,EXP($E$3+$E$4*NORMINV(IF($B$1="Random",'Random Generator'!D1506,'Random Generator'!J1506),0,1))-1,NORMINV(IF($B$1="Random",'Random Generator'!D1506,'Random Generator'!J1506),$B$3,$B$4))</f>
        <v>3.4767764890321295E-2</v>
      </c>
      <c r="E1521" s="64">
        <f>IF($B$5=1,EXP($E$3+$E$4*NORMINV(IF($B$1="Random",'Random Generator'!E1506,'Random Generator'!K1506),0,1))-1,NORMINV(IF($B$1="Random",'Random Generator'!E1506,'Random Generator'!K1506),$B$3,$B$4))</f>
        <v>7.0182332089143484E-2</v>
      </c>
      <c r="F1521" s="64">
        <f>IF($B$5=1,EXP($E$3+$E$4*NORMINV(IF($B$1="Random",'Random Generator'!F1506,'Random Generator'!L1506),0,1))-1,NORMINV(IF($B$1="Random",'Random Generator'!F1506,'Random Generator'!L1506),$B$3,$B$4))</f>
        <v>-6.7812755771714528E-3</v>
      </c>
      <c r="G1521" s="64"/>
      <c r="I1521" s="1">
        <f t="shared" si="265"/>
        <v>1505</v>
      </c>
      <c r="J1521" s="5">
        <f t="array" ref="J1521">GEOMEAN(B1521:F1521+1)-1</f>
        <v>2.7273461258450649E-2</v>
      </c>
      <c r="K1521" s="5">
        <f t="shared" si="257"/>
        <v>0</v>
      </c>
      <c r="M1521" s="12">
        <f t="shared" si="258"/>
        <v>-6.7812755771714528E-3</v>
      </c>
      <c r="N1521" s="68">
        <f t="shared" si="259"/>
        <v>1.1440113761500035</v>
      </c>
      <c r="P1521" s="1">
        <f t="shared" si="266"/>
        <v>1505</v>
      </c>
      <c r="Q1521" s="5">
        <f t="shared" si="260"/>
        <v>2.7273461258450649E-2</v>
      </c>
      <c r="R1521" s="5">
        <f t="shared" si="261"/>
        <v>0</v>
      </c>
      <c r="S1521" s="1"/>
      <c r="T1521" s="12">
        <f t="shared" si="256"/>
        <v>-6.7812755771714528E-3</v>
      </c>
      <c r="U1521" s="68">
        <f t="shared" si="262"/>
        <v>1.1440113761500035</v>
      </c>
      <c r="V1521" s="68"/>
      <c r="W1521" s="68">
        <f t="shared" si="263"/>
        <v>1.1440113761500035</v>
      </c>
    </row>
    <row r="1522" spans="1:23">
      <c r="A1522" s="1">
        <f t="shared" si="264"/>
        <v>1506</v>
      </c>
      <c r="B1522" s="64">
        <f>IF($B$5=1,EXP($E$3+$E$4*NORMINV(IF($B$1="Random",'Random Generator'!B1507,'Random Generator'!H1507),0,1))-1,NORMINV(IF($B$1="Random",'Random Generator'!B1507,'Random Generator'!H1507),$B$3,$B$4))</f>
        <v>-5.0028221106847015E-2</v>
      </c>
      <c r="C1522" s="64">
        <f>IF($B$5=1,EXP($E$3+$E$4*NORMINV(IF($B$1="Random",'Random Generator'!C1507,'Random Generator'!I1507),0,1))-1,NORMINV(IF($B$1="Random",'Random Generator'!C1507,'Random Generator'!I1507),$B$3,$B$4))</f>
        <v>0.10039221703857182</v>
      </c>
      <c r="D1522" s="64">
        <f>IF($B$5=1,EXP($E$3+$E$4*NORMINV(IF($B$1="Random",'Random Generator'!D1507,'Random Generator'!J1507),0,1))-1,NORMINV(IF($B$1="Random",'Random Generator'!D1507,'Random Generator'!J1507),$B$3,$B$4))</f>
        <v>0.30544020996633514</v>
      </c>
      <c r="E1522" s="64">
        <f>IF($B$5=1,EXP($E$3+$E$4*NORMINV(IF($B$1="Random",'Random Generator'!E1507,'Random Generator'!K1507),0,1))-1,NORMINV(IF($B$1="Random",'Random Generator'!E1507,'Random Generator'!K1507),$B$3,$B$4))</f>
        <v>0.15583450389572562</v>
      </c>
      <c r="F1522" s="64">
        <f>IF($B$5=1,EXP($E$3+$E$4*NORMINV(IF($B$1="Random",'Random Generator'!F1507,'Random Generator'!L1507),0,1))-1,NORMINV(IF($B$1="Random",'Random Generator'!F1507,'Random Generator'!L1507),$B$3,$B$4))</f>
        <v>6.0483137618782878E-2</v>
      </c>
      <c r="G1522" s="64"/>
      <c r="I1522" s="1">
        <f t="shared" si="265"/>
        <v>1506</v>
      </c>
      <c r="J1522" s="5">
        <f t="array" ref="J1522">GEOMEAN(B1522:F1522+1)-1</f>
        <v>0.1083653092221184</v>
      </c>
      <c r="K1522" s="5">
        <f t="shared" si="257"/>
        <v>1.6682654611059201E-2</v>
      </c>
      <c r="M1522" s="12">
        <f t="shared" si="258"/>
        <v>4.3800483007723677E-2</v>
      </c>
      <c r="N1522" s="68">
        <f t="shared" si="259"/>
        <v>1.5505366995710492</v>
      </c>
      <c r="P1522" s="1">
        <f t="shared" si="266"/>
        <v>1506</v>
      </c>
      <c r="Q1522" s="5">
        <f t="shared" si="260"/>
        <v>0.1083653092221184</v>
      </c>
      <c r="R1522" s="5">
        <f t="shared" si="261"/>
        <v>7.0771938553918709E-3</v>
      </c>
      <c r="S1522" s="1"/>
      <c r="T1522" s="12">
        <f t="shared" si="256"/>
        <v>3.6723289152331806E-2</v>
      </c>
      <c r="U1522" s="68">
        <f t="shared" si="262"/>
        <v>1.6199617589188702</v>
      </c>
      <c r="V1522" s="68"/>
      <c r="W1522" s="68">
        <f t="shared" si="263"/>
        <v>1.6726867688477018</v>
      </c>
    </row>
    <row r="1523" spans="1:23">
      <c r="A1523" s="1">
        <f t="shared" si="264"/>
        <v>1507</v>
      </c>
      <c r="B1523" s="64">
        <f>IF($B$5=1,EXP($E$3+$E$4*NORMINV(IF($B$1="Random",'Random Generator'!B1508,'Random Generator'!H1508),0,1))-1,NORMINV(IF($B$1="Random",'Random Generator'!B1508,'Random Generator'!H1508),$B$3,$B$4))</f>
        <v>0.15346032225251438</v>
      </c>
      <c r="C1523" s="64">
        <f>IF($B$5=1,EXP($E$3+$E$4*NORMINV(IF($B$1="Random",'Random Generator'!C1508,'Random Generator'!I1508),0,1))-1,NORMINV(IF($B$1="Random",'Random Generator'!C1508,'Random Generator'!I1508),$B$3,$B$4))</f>
        <v>0.33334632382110363</v>
      </c>
      <c r="D1523" s="64">
        <f>IF($B$5=1,EXP($E$3+$E$4*NORMINV(IF($B$1="Random",'Random Generator'!D1508,'Random Generator'!J1508),0,1))-1,NORMINV(IF($B$1="Random",'Random Generator'!D1508,'Random Generator'!J1508),$B$3,$B$4))</f>
        <v>-0.10367285126182413</v>
      </c>
      <c r="E1523" s="64">
        <f>IF($B$5=1,EXP($E$3+$E$4*NORMINV(IF($B$1="Random",'Random Generator'!E1508,'Random Generator'!K1508),0,1))-1,NORMINV(IF($B$1="Random",'Random Generator'!E1508,'Random Generator'!K1508),$B$3,$B$4))</f>
        <v>7.3564346196457686E-2</v>
      </c>
      <c r="F1523" s="64">
        <f>IF($B$5=1,EXP($E$3+$E$4*NORMINV(IF($B$1="Random",'Random Generator'!F1508,'Random Generator'!L1508),0,1))-1,NORMINV(IF($B$1="Random",'Random Generator'!F1508,'Random Generator'!L1508),$B$3,$B$4))</f>
        <v>-3.8090784403263189E-2</v>
      </c>
      <c r="G1523" s="64"/>
      <c r="I1523" s="1">
        <f t="shared" si="265"/>
        <v>1507</v>
      </c>
      <c r="J1523" s="5">
        <f t="array" ref="J1523">GEOMEAN(B1523:F1523+1)-1</f>
        <v>7.3185679385355806E-2</v>
      </c>
      <c r="K1523" s="5">
        <f t="shared" si="257"/>
        <v>0</v>
      </c>
      <c r="M1523" s="12">
        <f t="shared" si="258"/>
        <v>-3.8090784403263189E-2</v>
      </c>
      <c r="N1523" s="68">
        <f t="shared" si="259"/>
        <v>1.4235553046751681</v>
      </c>
      <c r="P1523" s="1">
        <f t="shared" si="266"/>
        <v>1507</v>
      </c>
      <c r="Q1523" s="5">
        <f t="shared" si="260"/>
        <v>7.3185679385355806E-2</v>
      </c>
      <c r="R1523" s="5">
        <f t="shared" si="261"/>
        <v>0</v>
      </c>
      <c r="S1523" s="1"/>
      <c r="T1523" s="12">
        <f t="shared" si="256"/>
        <v>-3.8090784403263189E-2</v>
      </c>
      <c r="U1523" s="68">
        <f t="shared" si="262"/>
        <v>1.4235553046751681</v>
      </c>
      <c r="V1523" s="68"/>
      <c r="W1523" s="68">
        <f t="shared" si="263"/>
        <v>1.4235553046751681</v>
      </c>
    </row>
    <row r="1524" spans="1:23">
      <c r="A1524" s="1">
        <f t="shared" si="264"/>
        <v>1508</v>
      </c>
      <c r="B1524" s="64">
        <f>IF($B$5=1,EXP($E$3+$E$4*NORMINV(IF($B$1="Random",'Random Generator'!B1509,'Random Generator'!H1509),0,1))-1,NORMINV(IF($B$1="Random",'Random Generator'!B1509,'Random Generator'!H1509),$B$3,$B$4))</f>
        <v>0.26725794230511757</v>
      </c>
      <c r="C1524" s="64">
        <f>IF($B$5=1,EXP($E$3+$E$4*NORMINV(IF($B$1="Random",'Random Generator'!C1509,'Random Generator'!I1509),0,1))-1,NORMINV(IF($B$1="Random",'Random Generator'!C1509,'Random Generator'!I1509),$B$3,$B$4))</f>
        <v>0.18832008759347896</v>
      </c>
      <c r="D1524" s="64">
        <f>IF($B$5=1,EXP($E$3+$E$4*NORMINV(IF($B$1="Random",'Random Generator'!D1509,'Random Generator'!J1509),0,1))-1,NORMINV(IF($B$1="Random",'Random Generator'!D1509,'Random Generator'!J1509),$B$3,$B$4))</f>
        <v>-8.1067776178054274E-3</v>
      </c>
      <c r="E1524" s="64">
        <f>IF($B$5=1,EXP($E$3+$E$4*NORMINV(IF($B$1="Random",'Random Generator'!E1509,'Random Generator'!K1509),0,1))-1,NORMINV(IF($B$1="Random",'Random Generator'!E1509,'Random Generator'!K1509),$B$3,$B$4))</f>
        <v>3.4232896096587417E-2</v>
      </c>
      <c r="F1524" s="64">
        <f>IF($B$5=1,EXP($E$3+$E$4*NORMINV(IF($B$1="Random",'Random Generator'!F1509,'Random Generator'!L1509),0,1))-1,NORMINV(IF($B$1="Random",'Random Generator'!F1509,'Random Generator'!L1509),$B$3,$B$4))</f>
        <v>0.23747093267500063</v>
      </c>
      <c r="G1524" s="64"/>
      <c r="I1524" s="1">
        <f t="shared" si="265"/>
        <v>1508</v>
      </c>
      <c r="J1524" s="5">
        <f t="array" ref="J1524">GEOMEAN(B1524:F1524+1)-1</f>
        <v>0.13836975182429745</v>
      </c>
      <c r="K1524" s="5">
        <f t="shared" si="257"/>
        <v>3.1684875912148726E-2</v>
      </c>
      <c r="M1524" s="12">
        <f t="shared" si="258"/>
        <v>0.20578605676285192</v>
      </c>
      <c r="N1524" s="68">
        <f t="shared" si="259"/>
        <v>1.6600450512576386</v>
      </c>
      <c r="P1524" s="1">
        <f t="shared" si="266"/>
        <v>1508</v>
      </c>
      <c r="Q1524" s="5">
        <f t="shared" si="260"/>
        <v>0.13836975182429745</v>
      </c>
      <c r="R1524" s="5">
        <f t="shared" si="261"/>
        <v>2.2079415156481395E-2</v>
      </c>
      <c r="S1524" s="1"/>
      <c r="T1524" s="12">
        <f t="shared" si="256"/>
        <v>0.18370664160637051</v>
      </c>
      <c r="U1524" s="68">
        <f t="shared" si="262"/>
        <v>1.7333482491161289</v>
      </c>
      <c r="V1524" s="68"/>
      <c r="W1524" s="68">
        <f t="shared" si="263"/>
        <v>1.9116867801637005</v>
      </c>
    </row>
    <row r="1525" spans="1:23">
      <c r="A1525" s="1">
        <f t="shared" si="264"/>
        <v>1509</v>
      </c>
      <c r="B1525" s="64">
        <f>IF($B$5=1,EXP($E$3+$E$4*NORMINV(IF($B$1="Random",'Random Generator'!B1510,'Random Generator'!H1510),0,1))-1,NORMINV(IF($B$1="Random",'Random Generator'!B1510,'Random Generator'!H1510),$B$3,$B$4))</f>
        <v>0.28120270906594413</v>
      </c>
      <c r="C1525" s="64">
        <f>IF($B$5=1,EXP($E$3+$E$4*NORMINV(IF($B$1="Random",'Random Generator'!C1510,'Random Generator'!I1510),0,1))-1,NORMINV(IF($B$1="Random",'Random Generator'!C1510,'Random Generator'!I1510),$B$3,$B$4))</f>
        <v>7.4098589199535825E-2</v>
      </c>
      <c r="D1525" s="64">
        <f>IF($B$5=1,EXP($E$3+$E$4*NORMINV(IF($B$1="Random",'Random Generator'!D1510,'Random Generator'!J1510),0,1))-1,NORMINV(IF($B$1="Random",'Random Generator'!D1510,'Random Generator'!J1510),$B$3,$B$4))</f>
        <v>0.35125414050469606</v>
      </c>
      <c r="E1525" s="64">
        <f>IF($B$5=1,EXP($E$3+$E$4*NORMINV(IF($B$1="Random",'Random Generator'!E1510,'Random Generator'!K1510),0,1))-1,NORMINV(IF($B$1="Random",'Random Generator'!E1510,'Random Generator'!K1510),$B$3,$B$4))</f>
        <v>-5.7768574501272374E-3</v>
      </c>
      <c r="F1525" s="64">
        <f>IF($B$5=1,EXP($E$3+$E$4*NORMINV(IF($B$1="Random",'Random Generator'!F1510,'Random Generator'!L1510),0,1))-1,NORMINV(IF($B$1="Random",'Random Generator'!F1510,'Random Generator'!L1510),$B$3,$B$4))</f>
        <v>9.1213608408412084E-2</v>
      </c>
      <c r="G1525" s="64"/>
      <c r="I1525" s="1">
        <f t="shared" si="265"/>
        <v>1509</v>
      </c>
      <c r="J1525" s="5">
        <f t="array" ref="J1525">GEOMEAN(B1525:F1525+1)-1</f>
        <v>0.15069051881274098</v>
      </c>
      <c r="K1525" s="5">
        <f t="shared" si="257"/>
        <v>3.7845259406370492E-2</v>
      </c>
      <c r="M1525" s="12">
        <f t="shared" si="258"/>
        <v>5.3368349002041592E-2</v>
      </c>
      <c r="N1525" s="68">
        <f t="shared" si="259"/>
        <v>1.7067656764138068</v>
      </c>
      <c r="P1525" s="1">
        <f t="shared" si="266"/>
        <v>1509</v>
      </c>
      <c r="Q1525" s="5">
        <f t="shared" si="260"/>
        <v>0.15069051881274098</v>
      </c>
      <c r="R1525" s="5">
        <f t="shared" si="261"/>
        <v>2.8239798650703161E-2</v>
      </c>
      <c r="S1525" s="1"/>
      <c r="T1525" s="12">
        <f t="shared" si="256"/>
        <v>2.512855035133843E-2</v>
      </c>
      <c r="U1525" s="68">
        <f t="shared" si="262"/>
        <v>1.7817075265304931</v>
      </c>
      <c r="V1525" s="68"/>
      <c r="W1525" s="68">
        <f t="shared" si="263"/>
        <v>2.0174030522306285</v>
      </c>
    </row>
    <row r="1526" spans="1:23">
      <c r="A1526" s="1">
        <f t="shared" si="264"/>
        <v>1510</v>
      </c>
      <c r="B1526" s="64">
        <f>IF($B$5=1,EXP($E$3+$E$4*NORMINV(IF($B$1="Random",'Random Generator'!B1511,'Random Generator'!H1511),0,1))-1,NORMINV(IF($B$1="Random",'Random Generator'!B1511,'Random Generator'!H1511),$B$3,$B$4))</f>
        <v>6.7607554349511378E-3</v>
      </c>
      <c r="C1526" s="64">
        <f>IF($B$5=1,EXP($E$3+$E$4*NORMINV(IF($B$1="Random",'Random Generator'!C1511,'Random Generator'!I1511),0,1))-1,NORMINV(IF($B$1="Random",'Random Generator'!C1511,'Random Generator'!I1511),$B$3,$B$4))</f>
        <v>8.6061239152720681E-2</v>
      </c>
      <c r="D1526" s="64">
        <f>IF($B$5=1,EXP($E$3+$E$4*NORMINV(IF($B$1="Random",'Random Generator'!D1511,'Random Generator'!J1511),0,1))-1,NORMINV(IF($B$1="Random",'Random Generator'!D1511,'Random Generator'!J1511),$B$3,$B$4))</f>
        <v>-1.6002512177766381E-2</v>
      </c>
      <c r="E1526" s="64">
        <f>IF($B$5=1,EXP($E$3+$E$4*NORMINV(IF($B$1="Random",'Random Generator'!E1511,'Random Generator'!K1511),0,1))-1,NORMINV(IF($B$1="Random",'Random Generator'!E1511,'Random Generator'!K1511),$B$3,$B$4))</f>
        <v>-2.4622151671528036E-2</v>
      </c>
      <c r="F1526" s="64">
        <f>IF($B$5=1,EXP($E$3+$E$4*NORMINV(IF($B$1="Random",'Random Generator'!F1511,'Random Generator'!L1511),0,1))-1,NORMINV(IF($B$1="Random",'Random Generator'!F1511,'Random Generator'!L1511),$B$3,$B$4))</f>
        <v>0.18432195682906771</v>
      </c>
      <c r="G1526" s="64"/>
      <c r="I1526" s="1">
        <f t="shared" si="265"/>
        <v>1510</v>
      </c>
      <c r="J1526" s="5">
        <f t="array" ref="J1526">GEOMEAN(B1526:F1526+1)-1</f>
        <v>4.4439889654511289E-2</v>
      </c>
      <c r="K1526" s="5">
        <f t="shared" si="257"/>
        <v>0</v>
      </c>
      <c r="M1526" s="12">
        <f t="shared" si="258"/>
        <v>0.18432195682906771</v>
      </c>
      <c r="N1526" s="68">
        <f t="shared" si="259"/>
        <v>1.2428458058151852</v>
      </c>
      <c r="P1526" s="1">
        <f t="shared" si="266"/>
        <v>1510</v>
      </c>
      <c r="Q1526" s="5">
        <f t="shared" si="260"/>
        <v>4.4439889654511289E-2</v>
      </c>
      <c r="R1526" s="5">
        <f t="shared" si="261"/>
        <v>0</v>
      </c>
      <c r="S1526" s="1"/>
      <c r="T1526" s="12">
        <f t="shared" si="256"/>
        <v>0.18432195682906771</v>
      </c>
      <c r="U1526" s="68">
        <f t="shared" si="262"/>
        <v>1.2428458058151852</v>
      </c>
      <c r="V1526" s="68"/>
      <c r="W1526" s="68">
        <f t="shared" si="263"/>
        <v>1.2428458058151852</v>
      </c>
    </row>
    <row r="1527" spans="1:23">
      <c r="A1527" s="1">
        <f t="shared" si="264"/>
        <v>1511</v>
      </c>
      <c r="B1527" s="64">
        <f>IF($B$5=1,EXP($E$3+$E$4*NORMINV(IF($B$1="Random",'Random Generator'!B1512,'Random Generator'!H1512),0,1))-1,NORMINV(IF($B$1="Random",'Random Generator'!B1512,'Random Generator'!H1512),$B$3,$B$4))</f>
        <v>0.18670882627178864</v>
      </c>
      <c r="C1527" s="64">
        <f>IF($B$5=1,EXP($E$3+$E$4*NORMINV(IF($B$1="Random",'Random Generator'!C1512,'Random Generator'!I1512),0,1))-1,NORMINV(IF($B$1="Random",'Random Generator'!C1512,'Random Generator'!I1512),$B$3,$B$4))</f>
        <v>0.19710240463408479</v>
      </c>
      <c r="D1527" s="64">
        <f>IF($B$5=1,EXP($E$3+$E$4*NORMINV(IF($B$1="Random",'Random Generator'!D1512,'Random Generator'!J1512),0,1))-1,NORMINV(IF($B$1="Random",'Random Generator'!D1512,'Random Generator'!J1512),$B$3,$B$4))</f>
        <v>0.12036579787795132</v>
      </c>
      <c r="E1527" s="64">
        <f>IF($B$5=1,EXP($E$3+$E$4*NORMINV(IF($B$1="Random",'Random Generator'!E1512,'Random Generator'!K1512),0,1))-1,NORMINV(IF($B$1="Random",'Random Generator'!E1512,'Random Generator'!K1512),$B$3,$B$4))</f>
        <v>0.13308625405010588</v>
      </c>
      <c r="F1527" s="64">
        <f>IF($B$5=1,EXP($E$3+$E$4*NORMINV(IF($B$1="Random",'Random Generator'!F1512,'Random Generator'!L1512),0,1))-1,NORMINV(IF($B$1="Random",'Random Generator'!F1512,'Random Generator'!L1512),$B$3,$B$4))</f>
        <v>0.18345250609222519</v>
      </c>
      <c r="G1527" s="64"/>
      <c r="I1527" s="1">
        <f t="shared" si="265"/>
        <v>1511</v>
      </c>
      <c r="J1527" s="5">
        <f t="array" ref="J1527">GEOMEAN(B1527:F1527+1)-1</f>
        <v>0.16372355377282011</v>
      </c>
      <c r="K1527" s="5">
        <f t="shared" si="257"/>
        <v>4.4361776886410055E-2</v>
      </c>
      <c r="M1527" s="12">
        <f t="shared" si="258"/>
        <v>0.13909072920581514</v>
      </c>
      <c r="N1527" s="68">
        <f t="shared" si="259"/>
        <v>1.7573261204893009</v>
      </c>
      <c r="P1527" s="1">
        <f t="shared" si="266"/>
        <v>1511</v>
      </c>
      <c r="Q1527" s="5">
        <f t="shared" si="260"/>
        <v>0.16372355377282011</v>
      </c>
      <c r="R1527" s="5">
        <f t="shared" si="261"/>
        <v>3.4756316130742725E-2</v>
      </c>
      <c r="S1527" s="1"/>
      <c r="T1527" s="12">
        <f t="shared" si="256"/>
        <v>0.10433441307507241</v>
      </c>
      <c r="U1527" s="68">
        <f t="shared" si="262"/>
        <v>1.8340310963026742</v>
      </c>
      <c r="V1527" s="68"/>
      <c r="W1527" s="68">
        <f t="shared" si="263"/>
        <v>2.134268834434097</v>
      </c>
    </row>
    <row r="1528" spans="1:23">
      <c r="A1528" s="1">
        <f t="shared" si="264"/>
        <v>1512</v>
      </c>
      <c r="B1528" s="64">
        <f>IF($B$5=1,EXP($E$3+$E$4*NORMINV(IF($B$1="Random",'Random Generator'!B1513,'Random Generator'!H1513),0,1))-1,NORMINV(IF($B$1="Random",'Random Generator'!B1513,'Random Generator'!H1513),$B$3,$B$4))</f>
        <v>0.11293623663138486</v>
      </c>
      <c r="C1528" s="64">
        <f>IF($B$5=1,EXP($E$3+$E$4*NORMINV(IF($B$1="Random",'Random Generator'!C1513,'Random Generator'!I1513),0,1))-1,NORMINV(IF($B$1="Random",'Random Generator'!C1513,'Random Generator'!I1513),$B$3,$B$4))</f>
        <v>5.0266967753192837E-2</v>
      </c>
      <c r="D1528" s="64">
        <f>IF($B$5=1,EXP($E$3+$E$4*NORMINV(IF($B$1="Random",'Random Generator'!D1513,'Random Generator'!J1513),0,1))-1,NORMINV(IF($B$1="Random",'Random Generator'!D1513,'Random Generator'!J1513),$B$3,$B$4))</f>
        <v>4.5389143975743451E-2</v>
      </c>
      <c r="E1528" s="64">
        <f>IF($B$5=1,EXP($E$3+$E$4*NORMINV(IF($B$1="Random",'Random Generator'!E1513,'Random Generator'!K1513),0,1))-1,NORMINV(IF($B$1="Random",'Random Generator'!E1513,'Random Generator'!K1513),$B$3,$B$4))</f>
        <v>0.16029845903481776</v>
      </c>
      <c r="F1528" s="64">
        <f>IF($B$5=1,EXP($E$3+$E$4*NORMINV(IF($B$1="Random",'Random Generator'!F1513,'Random Generator'!L1513),0,1))-1,NORMINV(IF($B$1="Random",'Random Generator'!F1513,'Random Generator'!L1513),$B$3,$B$4))</f>
        <v>3.7519603302780924E-2</v>
      </c>
      <c r="G1528" s="64"/>
      <c r="I1528" s="1">
        <f t="shared" si="265"/>
        <v>1512</v>
      </c>
      <c r="J1528" s="5">
        <f t="array" ref="J1528">GEOMEAN(B1528:F1528+1)-1</f>
        <v>8.0246332208744997E-2</v>
      </c>
      <c r="K1528" s="5">
        <f t="shared" si="257"/>
        <v>2.6231661043724999E-3</v>
      </c>
      <c r="M1528" s="12">
        <f t="shared" si="258"/>
        <v>3.4896437198408424E-2</v>
      </c>
      <c r="N1528" s="68">
        <f t="shared" si="259"/>
        <v>1.4532308043855804</v>
      </c>
      <c r="P1528" s="1">
        <f t="shared" si="266"/>
        <v>1512</v>
      </c>
      <c r="Q1528" s="5">
        <f t="shared" si="260"/>
        <v>8.0246332208744997E-2</v>
      </c>
      <c r="R1528" s="5">
        <f t="shared" si="261"/>
        <v>0</v>
      </c>
      <c r="S1528" s="1"/>
      <c r="T1528" s="12">
        <f t="shared" si="256"/>
        <v>3.4896437198408424E-2</v>
      </c>
      <c r="U1528" s="68">
        <f t="shared" si="262"/>
        <v>1.4710045026144776</v>
      </c>
      <c r="V1528" s="68"/>
      <c r="W1528" s="68">
        <f t="shared" si="263"/>
        <v>1.4710045026144776</v>
      </c>
    </row>
    <row r="1529" spans="1:23">
      <c r="A1529" s="1">
        <f t="shared" si="264"/>
        <v>1513</v>
      </c>
      <c r="B1529" s="64">
        <f>IF($B$5=1,EXP($E$3+$E$4*NORMINV(IF($B$1="Random",'Random Generator'!B1514,'Random Generator'!H1514),0,1))-1,NORMINV(IF($B$1="Random",'Random Generator'!B1514,'Random Generator'!H1514),$B$3,$B$4))</f>
        <v>0.10599272059922682</v>
      </c>
      <c r="C1529" s="64">
        <f>IF($B$5=1,EXP($E$3+$E$4*NORMINV(IF($B$1="Random",'Random Generator'!C1514,'Random Generator'!I1514),0,1))-1,NORMINV(IF($B$1="Random",'Random Generator'!C1514,'Random Generator'!I1514),$B$3,$B$4))</f>
        <v>0.12734569408146457</v>
      </c>
      <c r="D1529" s="64">
        <f>IF($B$5=1,EXP($E$3+$E$4*NORMINV(IF($B$1="Random",'Random Generator'!D1514,'Random Generator'!J1514),0,1))-1,NORMINV(IF($B$1="Random",'Random Generator'!D1514,'Random Generator'!J1514),$B$3,$B$4))</f>
        <v>0.18258889402931588</v>
      </c>
      <c r="E1529" s="64">
        <f>IF($B$5=1,EXP($E$3+$E$4*NORMINV(IF($B$1="Random",'Random Generator'!E1514,'Random Generator'!K1514),0,1))-1,NORMINV(IF($B$1="Random",'Random Generator'!E1514,'Random Generator'!K1514),$B$3,$B$4))</f>
        <v>-1.0554905083822619E-2</v>
      </c>
      <c r="F1529" s="64">
        <f>IF($B$5=1,EXP($E$3+$E$4*NORMINV(IF($B$1="Random",'Random Generator'!F1514,'Random Generator'!L1514),0,1))-1,NORMINV(IF($B$1="Random",'Random Generator'!F1514,'Random Generator'!L1514),$B$3,$B$4))</f>
        <v>-8.6660683166236763E-2</v>
      </c>
      <c r="G1529" s="64"/>
      <c r="I1529" s="1">
        <f t="shared" si="265"/>
        <v>1513</v>
      </c>
      <c r="J1529" s="5">
        <f t="array" ref="J1529">GEOMEAN(B1529:F1529+1)-1</f>
        <v>5.9091312526541095E-2</v>
      </c>
      <c r="K1529" s="5">
        <f t="shared" si="257"/>
        <v>0</v>
      </c>
      <c r="M1529" s="12">
        <f t="shared" si="258"/>
        <v>-8.6660683166236763E-2</v>
      </c>
      <c r="N1529" s="68">
        <f t="shared" si="259"/>
        <v>1.3324994185507055</v>
      </c>
      <c r="P1529" s="1">
        <f t="shared" si="266"/>
        <v>1513</v>
      </c>
      <c r="Q1529" s="5">
        <f t="shared" si="260"/>
        <v>5.9091312526541095E-2</v>
      </c>
      <c r="R1529" s="5">
        <f t="shared" si="261"/>
        <v>0</v>
      </c>
      <c r="S1529" s="1"/>
      <c r="T1529" s="12">
        <f t="shared" si="256"/>
        <v>-8.6660683166236763E-2</v>
      </c>
      <c r="U1529" s="68">
        <f t="shared" si="262"/>
        <v>1.3324994185507055</v>
      </c>
      <c r="V1529" s="68"/>
      <c r="W1529" s="68">
        <f t="shared" si="263"/>
        <v>1.3324994185507055</v>
      </c>
    </row>
    <row r="1530" spans="1:23">
      <c r="A1530" s="1">
        <f t="shared" si="264"/>
        <v>1514</v>
      </c>
      <c r="B1530" s="64">
        <f>IF($B$5=1,EXP($E$3+$E$4*NORMINV(IF($B$1="Random",'Random Generator'!B1515,'Random Generator'!H1515),0,1))-1,NORMINV(IF($B$1="Random",'Random Generator'!B1515,'Random Generator'!H1515),$B$3,$B$4))</f>
        <v>-2.7890660922789134E-2</v>
      </c>
      <c r="C1530" s="64">
        <f>IF($B$5=1,EXP($E$3+$E$4*NORMINV(IF($B$1="Random",'Random Generator'!C1515,'Random Generator'!I1515),0,1))-1,NORMINV(IF($B$1="Random",'Random Generator'!C1515,'Random Generator'!I1515),$B$3,$B$4))</f>
        <v>0.12271806451848</v>
      </c>
      <c r="D1530" s="64">
        <f>IF($B$5=1,EXP($E$3+$E$4*NORMINV(IF($B$1="Random",'Random Generator'!D1515,'Random Generator'!J1515),0,1))-1,NORMINV(IF($B$1="Random",'Random Generator'!D1515,'Random Generator'!J1515),$B$3,$B$4))</f>
        <v>0.14334342164404434</v>
      </c>
      <c r="E1530" s="64">
        <f>IF($B$5=1,EXP($E$3+$E$4*NORMINV(IF($B$1="Random",'Random Generator'!E1515,'Random Generator'!K1515),0,1))-1,NORMINV(IF($B$1="Random",'Random Generator'!E1515,'Random Generator'!K1515),$B$3,$B$4))</f>
        <v>0.2090740011267469</v>
      </c>
      <c r="F1530" s="64">
        <f>IF($B$5=1,EXP($E$3+$E$4*NORMINV(IF($B$1="Random",'Random Generator'!F1515,'Random Generator'!L1515),0,1))-1,NORMINV(IF($B$1="Random",'Random Generator'!F1515,'Random Generator'!L1515),$B$3,$B$4))</f>
        <v>-3.5317284596985132E-3</v>
      </c>
      <c r="G1530" s="64"/>
      <c r="I1530" s="1">
        <f t="shared" si="265"/>
        <v>1514</v>
      </c>
      <c r="J1530" s="5">
        <f t="array" ref="J1530">GEOMEAN(B1530:F1530+1)-1</f>
        <v>8.496511915231264E-2</v>
      </c>
      <c r="K1530" s="5">
        <f t="shared" si="257"/>
        <v>4.9825595761563216E-3</v>
      </c>
      <c r="M1530" s="12">
        <f t="shared" si="258"/>
        <v>-8.5142880358548348E-3</v>
      </c>
      <c r="N1530" s="68">
        <f t="shared" si="259"/>
        <v>1.4692094431110982</v>
      </c>
      <c r="P1530" s="1">
        <f t="shared" si="266"/>
        <v>1514</v>
      </c>
      <c r="Q1530" s="5">
        <f t="shared" si="260"/>
        <v>8.496511915231264E-2</v>
      </c>
      <c r="R1530" s="5">
        <f t="shared" si="261"/>
        <v>0</v>
      </c>
      <c r="S1530" s="1"/>
      <c r="T1530" s="12">
        <f t="shared" si="256"/>
        <v>-8.5142880358548348E-3</v>
      </c>
      <c r="U1530" s="68">
        <f t="shared" si="262"/>
        <v>1.5034150060868003</v>
      </c>
      <c r="V1530" s="68"/>
      <c r="W1530" s="68">
        <f t="shared" si="263"/>
        <v>1.5034150060868003</v>
      </c>
    </row>
    <row r="1531" spans="1:23">
      <c r="A1531" s="1">
        <f t="shared" si="264"/>
        <v>1515</v>
      </c>
      <c r="B1531" s="64">
        <f>IF($B$5=1,EXP($E$3+$E$4*NORMINV(IF($B$1="Random",'Random Generator'!B1516,'Random Generator'!H1516),0,1))-1,NORMINV(IF($B$1="Random",'Random Generator'!B1516,'Random Generator'!H1516),$B$3,$B$4))</f>
        <v>8.7629338266950851E-2</v>
      </c>
      <c r="C1531" s="64">
        <f>IF($B$5=1,EXP($E$3+$E$4*NORMINV(IF($B$1="Random",'Random Generator'!C1516,'Random Generator'!I1516),0,1))-1,NORMINV(IF($B$1="Random",'Random Generator'!C1516,'Random Generator'!I1516),$B$3,$B$4))</f>
        <v>0.20809732173839679</v>
      </c>
      <c r="D1531" s="64">
        <f>IF($B$5=1,EXP($E$3+$E$4*NORMINV(IF($B$1="Random",'Random Generator'!D1516,'Random Generator'!J1516),0,1))-1,NORMINV(IF($B$1="Random",'Random Generator'!D1516,'Random Generator'!J1516),$B$3,$B$4))</f>
        <v>9.4895554548074301E-2</v>
      </c>
      <c r="E1531" s="64">
        <f>IF($B$5=1,EXP($E$3+$E$4*NORMINV(IF($B$1="Random",'Random Generator'!E1516,'Random Generator'!K1516),0,1))-1,NORMINV(IF($B$1="Random",'Random Generator'!E1516,'Random Generator'!K1516),$B$3,$B$4))</f>
        <v>0.15512004399699575</v>
      </c>
      <c r="F1531" s="64">
        <f>IF($B$5=1,EXP($E$3+$E$4*NORMINV(IF($B$1="Random",'Random Generator'!F1516,'Random Generator'!L1516),0,1))-1,NORMINV(IF($B$1="Random",'Random Generator'!F1516,'Random Generator'!L1516),$B$3,$B$4))</f>
        <v>1.8520554733864714E-2</v>
      </c>
      <c r="G1531" s="64"/>
      <c r="I1531" s="1">
        <f t="shared" si="265"/>
        <v>1515</v>
      </c>
      <c r="J1531" s="5">
        <f t="array" ref="J1531">GEOMEAN(B1531:F1531+1)-1</f>
        <v>0.11099086791868507</v>
      </c>
      <c r="K1531" s="5">
        <f t="shared" si="257"/>
        <v>1.7995433959342534E-2</v>
      </c>
      <c r="M1531" s="12">
        <f t="shared" si="258"/>
        <v>5.2512077452217948E-4</v>
      </c>
      <c r="N1531" s="68">
        <f t="shared" si="259"/>
        <v>1.559881970209092</v>
      </c>
      <c r="P1531" s="1">
        <f t="shared" si="266"/>
        <v>1515</v>
      </c>
      <c r="Q1531" s="5">
        <f t="shared" si="260"/>
        <v>0.11099086791868507</v>
      </c>
      <c r="R1531" s="5">
        <f t="shared" si="261"/>
        <v>8.3899732036752037E-3</v>
      </c>
      <c r="S1531" s="1"/>
      <c r="T1531" s="12">
        <f t="shared" si="256"/>
        <v>-7.8648524291530242E-3</v>
      </c>
      <c r="U1531" s="68">
        <f t="shared" si="262"/>
        <v>1.6296401004379295</v>
      </c>
      <c r="V1531" s="68"/>
      <c r="W1531" s="68">
        <f t="shared" si="263"/>
        <v>1.6925926310939303</v>
      </c>
    </row>
    <row r="1532" spans="1:23">
      <c r="A1532" s="1">
        <f t="shared" si="264"/>
        <v>1516</v>
      </c>
      <c r="B1532" s="64">
        <f>IF($B$5=1,EXP($E$3+$E$4*NORMINV(IF($B$1="Random",'Random Generator'!B1517,'Random Generator'!H1517),0,1))-1,NORMINV(IF($B$1="Random",'Random Generator'!B1517,'Random Generator'!H1517),$B$3,$B$4))</f>
        <v>0.11504595203738854</v>
      </c>
      <c r="C1532" s="64">
        <f>IF($B$5=1,EXP($E$3+$E$4*NORMINV(IF($B$1="Random",'Random Generator'!C1517,'Random Generator'!I1517),0,1))-1,NORMINV(IF($B$1="Random",'Random Generator'!C1517,'Random Generator'!I1517),$B$3,$B$4))</f>
        <v>-5.3765325905404948E-3</v>
      </c>
      <c r="D1532" s="64">
        <f>IF($B$5=1,EXP($E$3+$E$4*NORMINV(IF($B$1="Random",'Random Generator'!D1517,'Random Generator'!J1517),0,1))-1,NORMINV(IF($B$1="Random",'Random Generator'!D1517,'Random Generator'!J1517),$B$3,$B$4))</f>
        <v>0.43869200348115878</v>
      </c>
      <c r="E1532" s="64">
        <f>IF($B$5=1,EXP($E$3+$E$4*NORMINV(IF($B$1="Random",'Random Generator'!E1517,'Random Generator'!K1517),0,1))-1,NORMINV(IF($B$1="Random",'Random Generator'!E1517,'Random Generator'!K1517),$B$3,$B$4))</f>
        <v>5.3451427364941129E-3</v>
      </c>
      <c r="F1532" s="64">
        <f>IF($B$5=1,EXP($E$3+$E$4*NORMINV(IF($B$1="Random",'Random Generator'!F1517,'Random Generator'!L1517),0,1))-1,NORMINV(IF($B$1="Random",'Random Generator'!F1517,'Random Generator'!L1517),$B$3,$B$4))</f>
        <v>2.5543450431773529E-2</v>
      </c>
      <c r="G1532" s="64"/>
      <c r="I1532" s="1">
        <f t="shared" si="265"/>
        <v>1516</v>
      </c>
      <c r="J1532" s="5">
        <f t="array" ref="J1532">GEOMEAN(B1532:F1532+1)-1</f>
        <v>0.10468309815194821</v>
      </c>
      <c r="K1532" s="5">
        <f t="shared" si="257"/>
        <v>1.4841549075974104E-2</v>
      </c>
      <c r="M1532" s="12">
        <f t="shared" si="258"/>
        <v>1.0701901355799424E-2</v>
      </c>
      <c r="N1532" s="68">
        <f t="shared" si="259"/>
        <v>1.5375059479395117</v>
      </c>
      <c r="P1532" s="1">
        <f t="shared" si="266"/>
        <v>1516</v>
      </c>
      <c r="Q1532" s="5">
        <f t="shared" si="260"/>
        <v>0.10468309815194821</v>
      </c>
      <c r="R1532" s="5">
        <f t="shared" si="261"/>
        <v>5.236088320306774E-3</v>
      </c>
      <c r="S1532" s="1"/>
      <c r="T1532" s="12">
        <f t="shared" si="256"/>
        <v>5.4658130354926504E-3</v>
      </c>
      <c r="U1532" s="68">
        <f t="shared" si="262"/>
        <v>1.6064659035999553</v>
      </c>
      <c r="V1532" s="68"/>
      <c r="W1532" s="68">
        <f t="shared" si="263"/>
        <v>1.6450857724674455</v>
      </c>
    </row>
    <row r="1533" spans="1:23">
      <c r="A1533" s="1">
        <f t="shared" si="264"/>
        <v>1517</v>
      </c>
      <c r="B1533" s="64">
        <f>IF($B$5=1,EXP($E$3+$E$4*NORMINV(IF($B$1="Random",'Random Generator'!B1518,'Random Generator'!H1518),0,1))-1,NORMINV(IF($B$1="Random",'Random Generator'!B1518,'Random Generator'!H1518),$B$3,$B$4))</f>
        <v>-1.8482313165050557E-2</v>
      </c>
      <c r="C1533" s="64">
        <f>IF($B$5=1,EXP($E$3+$E$4*NORMINV(IF($B$1="Random",'Random Generator'!C1518,'Random Generator'!I1518),0,1))-1,NORMINV(IF($B$1="Random",'Random Generator'!C1518,'Random Generator'!I1518),$B$3,$B$4))</f>
        <v>4.729106491851276E-2</v>
      </c>
      <c r="D1533" s="64">
        <f>IF($B$5=1,EXP($E$3+$E$4*NORMINV(IF($B$1="Random",'Random Generator'!D1518,'Random Generator'!J1518),0,1))-1,NORMINV(IF($B$1="Random",'Random Generator'!D1518,'Random Generator'!J1518),$B$3,$B$4))</f>
        <v>-3.2968301989187987E-3</v>
      </c>
      <c r="E1533" s="64">
        <f>IF($B$5=1,EXP($E$3+$E$4*NORMINV(IF($B$1="Random",'Random Generator'!E1518,'Random Generator'!K1518),0,1))-1,NORMINV(IF($B$1="Random",'Random Generator'!E1518,'Random Generator'!K1518),$B$3,$B$4))</f>
        <v>0.16873110043009487</v>
      </c>
      <c r="F1533" s="64">
        <f>IF($B$5=1,EXP($E$3+$E$4*NORMINV(IF($B$1="Random",'Random Generator'!F1518,'Random Generator'!L1518),0,1))-1,NORMINV(IF($B$1="Random",'Random Generator'!F1518,'Random Generator'!L1518),$B$3,$B$4))</f>
        <v>7.7249272789055023E-3</v>
      </c>
      <c r="G1533" s="64"/>
      <c r="I1533" s="1">
        <f t="shared" si="265"/>
        <v>1517</v>
      </c>
      <c r="J1533" s="5">
        <f t="array" ref="J1533">GEOMEAN(B1533:F1533+1)-1</f>
        <v>3.8287424640590206E-2</v>
      </c>
      <c r="K1533" s="5">
        <f t="shared" si="257"/>
        <v>0</v>
      </c>
      <c r="M1533" s="12">
        <f t="shared" si="258"/>
        <v>7.7249272789055023E-3</v>
      </c>
      <c r="N1533" s="68">
        <f t="shared" si="259"/>
        <v>1.2066684846962643</v>
      </c>
      <c r="P1533" s="1">
        <f t="shared" si="266"/>
        <v>1517</v>
      </c>
      <c r="Q1533" s="5">
        <f t="shared" si="260"/>
        <v>3.8287424640590206E-2</v>
      </c>
      <c r="R1533" s="5">
        <f t="shared" si="261"/>
        <v>0</v>
      </c>
      <c r="S1533" s="1"/>
      <c r="T1533" s="12">
        <f t="shared" si="256"/>
        <v>7.7249272789055023E-3</v>
      </c>
      <c r="U1533" s="68">
        <f t="shared" si="262"/>
        <v>1.2066684846962643</v>
      </c>
      <c r="V1533" s="68"/>
      <c r="W1533" s="68">
        <f t="shared" si="263"/>
        <v>1.2066684846962643</v>
      </c>
    </row>
    <row r="1534" spans="1:23">
      <c r="A1534" s="1">
        <f t="shared" si="264"/>
        <v>1518</v>
      </c>
      <c r="B1534" s="64">
        <f>IF($B$5=1,EXP($E$3+$E$4*NORMINV(IF($B$1="Random",'Random Generator'!B1519,'Random Generator'!H1519),0,1))-1,NORMINV(IF($B$1="Random",'Random Generator'!B1519,'Random Generator'!H1519),$B$3,$B$4))</f>
        <v>0.13198780690610401</v>
      </c>
      <c r="C1534" s="64">
        <f>IF($B$5=1,EXP($E$3+$E$4*NORMINV(IF($B$1="Random",'Random Generator'!C1519,'Random Generator'!I1519),0,1))-1,NORMINV(IF($B$1="Random",'Random Generator'!C1519,'Random Generator'!I1519),$B$3,$B$4))</f>
        <v>0.21810768101577027</v>
      </c>
      <c r="D1534" s="64">
        <f>IF($B$5=1,EXP($E$3+$E$4*NORMINV(IF($B$1="Random",'Random Generator'!D1519,'Random Generator'!J1519),0,1))-1,NORMINV(IF($B$1="Random",'Random Generator'!D1519,'Random Generator'!J1519),$B$3,$B$4))</f>
        <v>3.4563645735084858E-2</v>
      </c>
      <c r="E1534" s="64">
        <f>IF($B$5=1,EXP($E$3+$E$4*NORMINV(IF($B$1="Random",'Random Generator'!E1519,'Random Generator'!K1519),0,1))-1,NORMINV(IF($B$1="Random",'Random Generator'!E1519,'Random Generator'!K1519),$B$3,$B$4))</f>
        <v>3.57100214402577E-2</v>
      </c>
      <c r="F1534" s="64">
        <f>IF($B$5=1,EXP($E$3+$E$4*NORMINV(IF($B$1="Random",'Random Generator'!F1519,'Random Generator'!L1519),0,1))-1,NORMINV(IF($B$1="Random",'Random Generator'!F1519,'Random Generator'!L1519),$B$3,$B$4))</f>
        <v>8.2649835427079932E-2</v>
      </c>
      <c r="G1534" s="64"/>
      <c r="I1534" s="1">
        <f t="shared" si="265"/>
        <v>1518</v>
      </c>
      <c r="J1534" s="5">
        <f t="array" ref="J1534">GEOMEAN(B1534:F1534+1)-1</f>
        <v>9.8505327111449326E-2</v>
      </c>
      <c r="K1534" s="5">
        <f t="shared" si="257"/>
        <v>1.1752663555724664E-2</v>
      </c>
      <c r="M1534" s="12">
        <f t="shared" si="258"/>
        <v>7.0897171871355275E-2</v>
      </c>
      <c r="N1534" s="68">
        <f t="shared" si="259"/>
        <v>1.5158407099442521</v>
      </c>
      <c r="P1534" s="1">
        <f t="shared" si="266"/>
        <v>1518</v>
      </c>
      <c r="Q1534" s="5">
        <f t="shared" si="260"/>
        <v>9.8505327111449326E-2</v>
      </c>
      <c r="R1534" s="5">
        <f t="shared" si="261"/>
        <v>2.1472028000573337E-3</v>
      </c>
      <c r="S1534" s="1"/>
      <c r="T1534" s="12">
        <f t="shared" si="256"/>
        <v>6.8749969071297934E-2</v>
      </c>
      <c r="U1534" s="68">
        <f t="shared" si="262"/>
        <v>1.5840255994915033</v>
      </c>
      <c r="V1534" s="68"/>
      <c r="W1534" s="68">
        <f t="shared" si="263"/>
        <v>1.5995979419090085</v>
      </c>
    </row>
    <row r="1535" spans="1:23">
      <c r="A1535" s="1">
        <f t="shared" si="264"/>
        <v>1519</v>
      </c>
      <c r="B1535" s="64">
        <f>IF($B$5=1,EXP($E$3+$E$4*NORMINV(IF($B$1="Random",'Random Generator'!B1520,'Random Generator'!H1520),0,1))-1,NORMINV(IF($B$1="Random",'Random Generator'!B1520,'Random Generator'!H1520),$B$3,$B$4))</f>
        <v>4.1030769165528724E-4</v>
      </c>
      <c r="C1535" s="64">
        <f>IF($B$5=1,EXP($E$3+$E$4*NORMINV(IF($B$1="Random",'Random Generator'!C1520,'Random Generator'!I1520),0,1))-1,NORMINV(IF($B$1="Random",'Random Generator'!C1520,'Random Generator'!I1520),$B$3,$B$4))</f>
        <v>0.18989994879472349</v>
      </c>
      <c r="D1535" s="64">
        <f>IF($B$5=1,EXP($E$3+$E$4*NORMINV(IF($B$1="Random",'Random Generator'!D1520,'Random Generator'!J1520),0,1))-1,NORMINV(IF($B$1="Random",'Random Generator'!D1520,'Random Generator'!J1520),$B$3,$B$4))</f>
        <v>0.1472853307077846</v>
      </c>
      <c r="E1535" s="64">
        <f>IF($B$5=1,EXP($E$3+$E$4*NORMINV(IF($B$1="Random",'Random Generator'!E1520,'Random Generator'!K1520),0,1))-1,NORMINV(IF($B$1="Random",'Random Generator'!E1520,'Random Generator'!K1520),$B$3,$B$4))</f>
        <v>0.15311385258158472</v>
      </c>
      <c r="F1535" s="64">
        <f>IF($B$5=1,EXP($E$3+$E$4*NORMINV(IF($B$1="Random",'Random Generator'!F1520,'Random Generator'!L1520),0,1))-1,NORMINV(IF($B$1="Random",'Random Generator'!F1520,'Random Generator'!L1520),$B$3,$B$4))</f>
        <v>0.38670409358720925</v>
      </c>
      <c r="G1535" s="64"/>
      <c r="I1535" s="1">
        <f t="shared" si="265"/>
        <v>1519</v>
      </c>
      <c r="J1535" s="5">
        <f t="array" ref="J1535">GEOMEAN(B1535:F1535+1)-1</f>
        <v>0.16907724182353223</v>
      </c>
      <c r="K1535" s="5">
        <f t="shared" si="257"/>
        <v>4.7038620911766117E-2</v>
      </c>
      <c r="M1535" s="12">
        <f t="shared" si="258"/>
        <v>0.33966547267544311</v>
      </c>
      <c r="N1535" s="68">
        <f t="shared" si="259"/>
        <v>1.7784392253966617</v>
      </c>
      <c r="P1535" s="1">
        <f t="shared" si="266"/>
        <v>1519</v>
      </c>
      <c r="Q1535" s="5">
        <f t="shared" si="260"/>
        <v>0.16907724182353223</v>
      </c>
      <c r="R1535" s="5">
        <f t="shared" si="261"/>
        <v>3.7433160156098787E-2</v>
      </c>
      <c r="S1535" s="1"/>
      <c r="T1535" s="12">
        <f t="shared" si="256"/>
        <v>0.30223231251934435</v>
      </c>
      <c r="U1535" s="68">
        <f t="shared" si="262"/>
        <v>1.8558773965146558</v>
      </c>
      <c r="V1535" s="68"/>
      <c r="W1535" s="68">
        <f t="shared" si="263"/>
        <v>2.1838159386814429</v>
      </c>
    </row>
    <row r="1536" spans="1:23">
      <c r="A1536" s="1">
        <f t="shared" si="264"/>
        <v>1520</v>
      </c>
      <c r="B1536" s="64">
        <f>IF($B$5=1,EXP($E$3+$E$4*NORMINV(IF($B$1="Random",'Random Generator'!B1521,'Random Generator'!H1521),0,1))-1,NORMINV(IF($B$1="Random",'Random Generator'!B1521,'Random Generator'!H1521),$B$3,$B$4))</f>
        <v>0.15214833264058369</v>
      </c>
      <c r="C1536" s="64">
        <f>IF($B$5=1,EXP($E$3+$E$4*NORMINV(IF($B$1="Random",'Random Generator'!C1521,'Random Generator'!I1521),0,1))-1,NORMINV(IF($B$1="Random",'Random Generator'!C1521,'Random Generator'!I1521),$B$3,$B$4))</f>
        <v>2.3637329061875434E-2</v>
      </c>
      <c r="D1536" s="64">
        <f>IF($B$5=1,EXP($E$3+$E$4*NORMINV(IF($B$1="Random",'Random Generator'!D1521,'Random Generator'!J1521),0,1))-1,NORMINV(IF($B$1="Random",'Random Generator'!D1521,'Random Generator'!J1521),$B$3,$B$4))</f>
        <v>4.3878511824150479E-2</v>
      </c>
      <c r="E1536" s="64">
        <f>IF($B$5=1,EXP($E$3+$E$4*NORMINV(IF($B$1="Random",'Random Generator'!E1521,'Random Generator'!K1521),0,1))-1,NORMINV(IF($B$1="Random",'Random Generator'!E1521,'Random Generator'!K1521),$B$3,$B$4))</f>
        <v>0.15245481362037094</v>
      </c>
      <c r="F1536" s="64">
        <f>IF($B$5=1,EXP($E$3+$E$4*NORMINV(IF($B$1="Random",'Random Generator'!F1521,'Random Generator'!L1521),0,1))-1,NORMINV(IF($B$1="Random",'Random Generator'!F1521,'Random Generator'!L1521),$B$3,$B$4))</f>
        <v>6.9326709428758848E-2</v>
      </c>
      <c r="G1536" s="64"/>
      <c r="I1536" s="1">
        <f t="shared" si="265"/>
        <v>1520</v>
      </c>
      <c r="J1536" s="5">
        <f t="array" ref="J1536">GEOMEAN(B1536:F1536+1)-1</f>
        <v>8.6945472394103662E-2</v>
      </c>
      <c r="K1536" s="5">
        <f t="shared" si="257"/>
        <v>5.9727361970518325E-3</v>
      </c>
      <c r="M1536" s="12">
        <f t="shared" si="258"/>
        <v>6.3353973231707023E-2</v>
      </c>
      <c r="N1536" s="68">
        <f t="shared" si="259"/>
        <v>1.4759569914188337</v>
      </c>
      <c r="P1536" s="1">
        <f t="shared" si="266"/>
        <v>1520</v>
      </c>
      <c r="Q1536" s="5">
        <f t="shared" si="260"/>
        <v>8.6945472394103662E-2</v>
      </c>
      <c r="R1536" s="5">
        <f t="shared" si="261"/>
        <v>0</v>
      </c>
      <c r="S1536" s="1"/>
      <c r="T1536" s="12">
        <f t="shared" si="256"/>
        <v>6.3353973231707023E-2</v>
      </c>
      <c r="U1536" s="68">
        <f t="shared" si="262"/>
        <v>1.5171858698013934</v>
      </c>
      <c r="V1536" s="68"/>
      <c r="W1536" s="68">
        <f t="shared" si="263"/>
        <v>1.5171858698013934</v>
      </c>
    </row>
    <row r="1537" spans="1:23">
      <c r="A1537" s="1">
        <f t="shared" si="264"/>
        <v>1521</v>
      </c>
      <c r="B1537" s="64">
        <f>IF($B$5=1,EXP($E$3+$E$4*NORMINV(IF($B$1="Random",'Random Generator'!B1522,'Random Generator'!H1522),0,1))-1,NORMINV(IF($B$1="Random",'Random Generator'!B1522,'Random Generator'!H1522),$B$3,$B$4))</f>
        <v>6.9360086614195904E-2</v>
      </c>
      <c r="C1537" s="64">
        <f>IF($B$5=1,EXP($E$3+$E$4*NORMINV(IF($B$1="Random",'Random Generator'!C1522,'Random Generator'!I1522),0,1))-1,NORMINV(IF($B$1="Random",'Random Generator'!C1522,'Random Generator'!I1522),$B$3,$B$4))</f>
        <v>0.13329983025588232</v>
      </c>
      <c r="D1537" s="64">
        <f>IF($B$5=1,EXP($E$3+$E$4*NORMINV(IF($B$1="Random",'Random Generator'!D1522,'Random Generator'!J1522),0,1))-1,NORMINV(IF($B$1="Random",'Random Generator'!D1522,'Random Generator'!J1522),$B$3,$B$4))</f>
        <v>-3.6809665099367117E-2</v>
      </c>
      <c r="E1537" s="64">
        <f>IF($B$5=1,EXP($E$3+$E$4*NORMINV(IF($B$1="Random",'Random Generator'!E1522,'Random Generator'!K1522),0,1))-1,NORMINV(IF($B$1="Random",'Random Generator'!E1522,'Random Generator'!K1522),$B$3,$B$4))</f>
        <v>0.17755004192699064</v>
      </c>
      <c r="F1537" s="64">
        <f>IF($B$5=1,EXP($E$3+$E$4*NORMINV(IF($B$1="Random",'Random Generator'!F1522,'Random Generator'!L1522),0,1))-1,NORMINV(IF($B$1="Random",'Random Generator'!F1522,'Random Generator'!L1522),$B$3,$B$4))</f>
        <v>5.9718829108229787E-2</v>
      </c>
      <c r="G1537" s="64"/>
      <c r="I1537" s="1">
        <f t="shared" si="265"/>
        <v>1521</v>
      </c>
      <c r="J1537" s="5">
        <f t="array" ref="J1537">GEOMEAN(B1537:F1537+1)-1</f>
        <v>7.8127655956036213E-2</v>
      </c>
      <c r="K1537" s="5">
        <f t="shared" si="257"/>
        <v>1.5638279780181077E-3</v>
      </c>
      <c r="M1537" s="12">
        <f t="shared" si="258"/>
        <v>5.815500113021168E-2</v>
      </c>
      <c r="N1537" s="68">
        <f t="shared" si="259"/>
        <v>1.4461019715194932</v>
      </c>
      <c r="P1537" s="1">
        <f t="shared" si="266"/>
        <v>1521</v>
      </c>
      <c r="Q1537" s="5">
        <f t="shared" si="260"/>
        <v>7.8127655956036213E-2</v>
      </c>
      <c r="R1537" s="5">
        <f t="shared" si="261"/>
        <v>0</v>
      </c>
      <c r="S1537" s="1"/>
      <c r="T1537" s="12">
        <f t="shared" si="256"/>
        <v>5.815500113021168E-2</v>
      </c>
      <c r="U1537" s="68">
        <f t="shared" si="262"/>
        <v>1.4566356446738429</v>
      </c>
      <c r="V1537" s="68"/>
      <c r="W1537" s="68">
        <f t="shared" si="263"/>
        <v>1.4566356446738429</v>
      </c>
    </row>
    <row r="1538" spans="1:23">
      <c r="A1538" s="1">
        <f t="shared" si="264"/>
        <v>1522</v>
      </c>
      <c r="B1538" s="64">
        <f>IF($B$5=1,EXP($E$3+$E$4*NORMINV(IF($B$1="Random",'Random Generator'!B1523,'Random Generator'!H1523),0,1))-1,NORMINV(IF($B$1="Random",'Random Generator'!B1523,'Random Generator'!H1523),$B$3,$B$4))</f>
        <v>-6.5854866619843522E-2</v>
      </c>
      <c r="C1538" s="64">
        <f>IF($B$5=1,EXP($E$3+$E$4*NORMINV(IF($B$1="Random",'Random Generator'!C1523,'Random Generator'!I1523),0,1))-1,NORMINV(IF($B$1="Random",'Random Generator'!C1523,'Random Generator'!I1523),$B$3,$B$4))</f>
        <v>-9.1017539276862736E-2</v>
      </c>
      <c r="D1538" s="64">
        <f>IF($B$5=1,EXP($E$3+$E$4*NORMINV(IF($B$1="Random",'Random Generator'!D1523,'Random Generator'!J1523),0,1))-1,NORMINV(IF($B$1="Random",'Random Generator'!D1523,'Random Generator'!J1523),$B$3,$B$4))</f>
        <v>7.4047847827874991E-2</v>
      </c>
      <c r="E1538" s="64">
        <f>IF($B$5=1,EXP($E$3+$E$4*NORMINV(IF($B$1="Random",'Random Generator'!E1523,'Random Generator'!K1523),0,1))-1,NORMINV(IF($B$1="Random",'Random Generator'!E1523,'Random Generator'!K1523),$B$3,$B$4))</f>
        <v>1.7405222926971886E-2</v>
      </c>
      <c r="F1538" s="64">
        <f>IF($B$5=1,EXP($E$3+$E$4*NORMINV(IF($B$1="Random",'Random Generator'!F1523,'Random Generator'!L1523),0,1))-1,NORMINV(IF($B$1="Random",'Random Generator'!F1523,'Random Generator'!L1523),$B$3,$B$4))</f>
        <v>0.16227360930817025</v>
      </c>
      <c r="G1538" s="64"/>
      <c r="I1538" s="1">
        <f t="shared" si="265"/>
        <v>1522</v>
      </c>
      <c r="J1538" s="5">
        <f t="array" ref="J1538">GEOMEAN(B1538:F1538+1)-1</f>
        <v>1.5217664022747046E-2</v>
      </c>
      <c r="K1538" s="5">
        <f t="shared" si="257"/>
        <v>0</v>
      </c>
      <c r="M1538" s="12">
        <f t="shared" si="258"/>
        <v>0.16227360930817025</v>
      </c>
      <c r="N1538" s="68">
        <f t="shared" si="259"/>
        <v>1.078439602708356</v>
      </c>
      <c r="P1538" s="1">
        <f t="shared" si="266"/>
        <v>1522</v>
      </c>
      <c r="Q1538" s="5">
        <f t="shared" si="260"/>
        <v>1.5217664022747046E-2</v>
      </c>
      <c r="R1538" s="5">
        <f t="shared" si="261"/>
        <v>0</v>
      </c>
      <c r="S1538" s="1"/>
      <c r="T1538" s="12">
        <f t="shared" si="256"/>
        <v>0.16227360930817025</v>
      </c>
      <c r="U1538" s="68">
        <f t="shared" si="262"/>
        <v>1.078439602708356</v>
      </c>
      <c r="V1538" s="68"/>
      <c r="W1538" s="68">
        <f t="shared" si="263"/>
        <v>1.078439602708356</v>
      </c>
    </row>
    <row r="1539" spans="1:23">
      <c r="A1539" s="1">
        <f t="shared" si="264"/>
        <v>1523</v>
      </c>
      <c r="B1539" s="64">
        <f>IF($B$5=1,EXP($E$3+$E$4*NORMINV(IF($B$1="Random",'Random Generator'!B1524,'Random Generator'!H1524),0,1))-1,NORMINV(IF($B$1="Random",'Random Generator'!B1524,'Random Generator'!H1524),$B$3,$B$4))</f>
        <v>6.0996848279827764E-2</v>
      </c>
      <c r="C1539" s="64">
        <f>IF($B$5=1,EXP($E$3+$E$4*NORMINV(IF($B$1="Random",'Random Generator'!C1524,'Random Generator'!I1524),0,1))-1,NORMINV(IF($B$1="Random",'Random Generator'!C1524,'Random Generator'!I1524),$B$3,$B$4))</f>
        <v>-6.395073084015801E-2</v>
      </c>
      <c r="D1539" s="64">
        <f>IF($B$5=1,EXP($E$3+$E$4*NORMINV(IF($B$1="Random",'Random Generator'!D1524,'Random Generator'!J1524),0,1))-1,NORMINV(IF($B$1="Random",'Random Generator'!D1524,'Random Generator'!J1524),$B$3,$B$4))</f>
        <v>0.10122839720294174</v>
      </c>
      <c r="E1539" s="64">
        <f>IF($B$5=1,EXP($E$3+$E$4*NORMINV(IF($B$1="Random",'Random Generator'!E1524,'Random Generator'!K1524),0,1))-1,NORMINV(IF($B$1="Random",'Random Generator'!E1524,'Random Generator'!K1524),$B$3,$B$4))</f>
        <v>3.9411689181275911E-2</v>
      </c>
      <c r="F1539" s="64">
        <f>IF($B$5=1,EXP($E$3+$E$4*NORMINV(IF($B$1="Random",'Random Generator'!F1524,'Random Generator'!L1524),0,1))-1,NORMINV(IF($B$1="Random",'Random Generator'!F1524,'Random Generator'!L1524),$B$3,$B$4))</f>
        <v>0.23564864945512087</v>
      </c>
      <c r="G1539" s="64"/>
      <c r="I1539" s="1">
        <f t="shared" si="265"/>
        <v>1523</v>
      </c>
      <c r="J1539" s="5">
        <f t="array" ref="J1539">GEOMEAN(B1539:F1539+1)-1</f>
        <v>7.0322265398803596E-2</v>
      </c>
      <c r="K1539" s="5">
        <f t="shared" si="257"/>
        <v>0</v>
      </c>
      <c r="M1539" s="12">
        <f t="shared" si="258"/>
        <v>0.23564864945512087</v>
      </c>
      <c r="N1539" s="68">
        <f t="shared" si="259"/>
        <v>1.4046651243460586</v>
      </c>
      <c r="P1539" s="1">
        <f t="shared" si="266"/>
        <v>1523</v>
      </c>
      <c r="Q1539" s="5">
        <f t="shared" si="260"/>
        <v>7.0322265398803596E-2</v>
      </c>
      <c r="R1539" s="5">
        <f t="shared" si="261"/>
        <v>0</v>
      </c>
      <c r="S1539" s="1"/>
      <c r="T1539" s="12">
        <f t="shared" si="256"/>
        <v>0.23564864945512087</v>
      </c>
      <c r="U1539" s="68">
        <f t="shared" si="262"/>
        <v>1.4046651243460586</v>
      </c>
      <c r="V1539" s="68"/>
      <c r="W1539" s="68">
        <f t="shared" si="263"/>
        <v>1.4046651243460586</v>
      </c>
    </row>
    <row r="1540" spans="1:23">
      <c r="A1540" s="1">
        <f t="shared" si="264"/>
        <v>1524</v>
      </c>
      <c r="B1540" s="64">
        <f>IF($B$5=1,EXP($E$3+$E$4*NORMINV(IF($B$1="Random",'Random Generator'!B1525,'Random Generator'!H1525),0,1))-1,NORMINV(IF($B$1="Random",'Random Generator'!B1525,'Random Generator'!H1525),$B$3,$B$4))</f>
        <v>0.3679798371075278</v>
      </c>
      <c r="C1540" s="64">
        <f>IF($B$5=1,EXP($E$3+$E$4*NORMINV(IF($B$1="Random",'Random Generator'!C1525,'Random Generator'!I1525),0,1))-1,NORMINV(IF($B$1="Random",'Random Generator'!C1525,'Random Generator'!I1525),$B$3,$B$4))</f>
        <v>0.20083200032815518</v>
      </c>
      <c r="D1540" s="64">
        <f>IF($B$5=1,EXP($E$3+$E$4*NORMINV(IF($B$1="Random",'Random Generator'!D1525,'Random Generator'!J1525),0,1))-1,NORMINV(IF($B$1="Random",'Random Generator'!D1525,'Random Generator'!J1525),$B$3,$B$4))</f>
        <v>-0.12727016944978331</v>
      </c>
      <c r="E1540" s="64">
        <f>IF($B$5=1,EXP($E$3+$E$4*NORMINV(IF($B$1="Random",'Random Generator'!E1525,'Random Generator'!K1525),0,1))-1,NORMINV(IF($B$1="Random",'Random Generator'!E1525,'Random Generator'!K1525),$B$3,$B$4))</f>
        <v>8.9631118910727503E-2</v>
      </c>
      <c r="F1540" s="64">
        <f>IF($B$5=1,EXP($E$3+$E$4*NORMINV(IF($B$1="Random",'Random Generator'!F1525,'Random Generator'!L1525),0,1))-1,NORMINV(IF($B$1="Random",'Random Generator'!F1525,'Random Generator'!L1525),$B$3,$B$4))</f>
        <v>0.27263000200878906</v>
      </c>
      <c r="G1540" s="64"/>
      <c r="I1540" s="1">
        <f t="shared" si="265"/>
        <v>1524</v>
      </c>
      <c r="J1540" s="5">
        <f t="array" ref="J1540">GEOMEAN(B1540:F1540+1)-1</f>
        <v>0.147320318985662</v>
      </c>
      <c r="K1540" s="5">
        <f t="shared" si="257"/>
        <v>3.6160159492831002E-2</v>
      </c>
      <c r="M1540" s="12">
        <f t="shared" si="258"/>
        <v>0.23646984251595807</v>
      </c>
      <c r="N1540" s="68">
        <f t="shared" si="259"/>
        <v>1.6938826012381656</v>
      </c>
      <c r="P1540" s="1">
        <f t="shared" si="266"/>
        <v>1524</v>
      </c>
      <c r="Q1540" s="5">
        <f t="shared" si="260"/>
        <v>0.147320318985662</v>
      </c>
      <c r="R1540" s="5">
        <f t="shared" si="261"/>
        <v>2.6554698737163672E-2</v>
      </c>
      <c r="S1540" s="1"/>
      <c r="T1540" s="12">
        <f t="shared" si="256"/>
        <v>0.20991514377879439</v>
      </c>
      <c r="U1540" s="68">
        <f t="shared" si="262"/>
        <v>1.7683735155763902</v>
      </c>
      <c r="V1540" s="68"/>
      <c r="W1540" s="68">
        <f t="shared" si="263"/>
        <v>1.9880322484351995</v>
      </c>
    </row>
    <row r="1541" spans="1:23">
      <c r="A1541" s="1">
        <f t="shared" si="264"/>
        <v>1525</v>
      </c>
      <c r="B1541" s="64">
        <f>IF($B$5=1,EXP($E$3+$E$4*NORMINV(IF($B$1="Random",'Random Generator'!B1526,'Random Generator'!H1526),0,1))-1,NORMINV(IF($B$1="Random",'Random Generator'!B1526,'Random Generator'!H1526),$B$3,$B$4))</f>
        <v>5.5770230188010084E-2</v>
      </c>
      <c r="C1541" s="64">
        <f>IF($B$5=1,EXP($E$3+$E$4*NORMINV(IF($B$1="Random",'Random Generator'!C1526,'Random Generator'!I1526),0,1))-1,NORMINV(IF($B$1="Random",'Random Generator'!C1526,'Random Generator'!I1526),$B$3,$B$4))</f>
        <v>3.3770990913011278E-3</v>
      </c>
      <c r="D1541" s="64">
        <f>IF($B$5=1,EXP($E$3+$E$4*NORMINV(IF($B$1="Random",'Random Generator'!D1526,'Random Generator'!J1526),0,1))-1,NORMINV(IF($B$1="Random",'Random Generator'!D1526,'Random Generator'!J1526),$B$3,$B$4))</f>
        <v>0.12677915099703552</v>
      </c>
      <c r="E1541" s="64">
        <f>IF($B$5=1,EXP($E$3+$E$4*NORMINV(IF($B$1="Random",'Random Generator'!E1526,'Random Generator'!K1526),0,1))-1,NORMINV(IF($B$1="Random",'Random Generator'!E1526,'Random Generator'!K1526),$B$3,$B$4))</f>
        <v>0.21421733814709309</v>
      </c>
      <c r="F1541" s="64">
        <f>IF($B$5=1,EXP($E$3+$E$4*NORMINV(IF($B$1="Random",'Random Generator'!F1526,'Random Generator'!L1526),0,1))-1,NORMINV(IF($B$1="Random",'Random Generator'!F1526,'Random Generator'!L1526),$B$3,$B$4))</f>
        <v>0.20723463021902977</v>
      </c>
      <c r="G1541" s="64"/>
      <c r="I1541" s="1">
        <f t="shared" si="265"/>
        <v>1525</v>
      </c>
      <c r="J1541" s="5">
        <f t="array" ref="J1541">GEOMEAN(B1541:F1541+1)-1</f>
        <v>0.11838698081023935</v>
      </c>
      <c r="K1541" s="5">
        <f t="shared" si="257"/>
        <v>2.1693490405119677E-2</v>
      </c>
      <c r="M1541" s="12">
        <f t="shared" si="258"/>
        <v>0.1855411398139101</v>
      </c>
      <c r="N1541" s="68">
        <f t="shared" si="259"/>
        <v>1.5864497780575151</v>
      </c>
      <c r="P1541" s="1">
        <f t="shared" si="266"/>
        <v>1525</v>
      </c>
      <c r="Q1541" s="5">
        <f t="shared" si="260"/>
        <v>0.11838698081023935</v>
      </c>
      <c r="R1541" s="5">
        <f t="shared" si="261"/>
        <v>1.2088029649452346E-2</v>
      </c>
      <c r="S1541" s="1"/>
      <c r="T1541" s="12">
        <f t="shared" si="256"/>
        <v>0.17345311016445775</v>
      </c>
      <c r="U1541" s="68">
        <f t="shared" si="262"/>
        <v>1.6571526027166703</v>
      </c>
      <c r="V1541" s="68"/>
      <c r="W1541" s="68">
        <f t="shared" si="263"/>
        <v>1.7496875998284187</v>
      </c>
    </row>
    <row r="1542" spans="1:23">
      <c r="A1542" s="1">
        <f t="shared" si="264"/>
        <v>1526</v>
      </c>
      <c r="B1542" s="64">
        <f>IF($B$5=1,EXP($E$3+$E$4*NORMINV(IF($B$1="Random",'Random Generator'!B1527,'Random Generator'!H1527),0,1))-1,NORMINV(IF($B$1="Random",'Random Generator'!B1527,'Random Generator'!H1527),$B$3,$B$4))</f>
        <v>2.3922495360606089E-2</v>
      </c>
      <c r="C1542" s="64">
        <f>IF($B$5=1,EXP($E$3+$E$4*NORMINV(IF($B$1="Random",'Random Generator'!C1527,'Random Generator'!I1527),0,1))-1,NORMINV(IF($B$1="Random",'Random Generator'!C1527,'Random Generator'!I1527),$B$3,$B$4))</f>
        <v>0.13371101473072522</v>
      </c>
      <c r="D1542" s="64">
        <f>IF($B$5=1,EXP($E$3+$E$4*NORMINV(IF($B$1="Random",'Random Generator'!D1527,'Random Generator'!J1527),0,1))-1,NORMINV(IF($B$1="Random",'Random Generator'!D1527,'Random Generator'!J1527),$B$3,$B$4))</f>
        <v>0.13896760656681617</v>
      </c>
      <c r="E1542" s="64">
        <f>IF($B$5=1,EXP($E$3+$E$4*NORMINV(IF($B$1="Random",'Random Generator'!E1527,'Random Generator'!K1527),0,1))-1,NORMINV(IF($B$1="Random",'Random Generator'!E1527,'Random Generator'!K1527),$B$3,$B$4))</f>
        <v>-6.2890750181342381E-2</v>
      </c>
      <c r="F1542" s="64">
        <f>IF($B$5=1,EXP($E$3+$E$4*NORMINV(IF($B$1="Random",'Random Generator'!F1527,'Random Generator'!L1527),0,1))-1,NORMINV(IF($B$1="Random",'Random Generator'!F1527,'Random Generator'!L1527),$B$3,$B$4))</f>
        <v>0.22740084091600887</v>
      </c>
      <c r="G1542" s="64"/>
      <c r="I1542" s="1">
        <f t="shared" si="265"/>
        <v>1526</v>
      </c>
      <c r="J1542" s="5">
        <f t="array" ref="J1542">GEOMEAN(B1542:F1542+1)-1</f>
        <v>8.7455496746323247E-2</v>
      </c>
      <c r="K1542" s="5">
        <f t="shared" si="257"/>
        <v>6.2277483731616248E-3</v>
      </c>
      <c r="M1542" s="12">
        <f t="shared" si="258"/>
        <v>0.22117309254284725</v>
      </c>
      <c r="N1542" s="68">
        <f t="shared" si="259"/>
        <v>1.4776987774064048</v>
      </c>
      <c r="P1542" s="1">
        <f t="shared" si="266"/>
        <v>1526</v>
      </c>
      <c r="Q1542" s="5">
        <f t="shared" si="260"/>
        <v>8.7455496746323247E-2</v>
      </c>
      <c r="R1542" s="5">
        <f t="shared" si="261"/>
        <v>0</v>
      </c>
      <c r="S1542" s="1"/>
      <c r="T1542" s="12">
        <f t="shared" si="256"/>
        <v>0.22117309254284725</v>
      </c>
      <c r="U1542" s="68">
        <f t="shared" si="262"/>
        <v>1.5207487360101564</v>
      </c>
      <c r="V1542" s="68"/>
      <c r="W1542" s="68">
        <f t="shared" si="263"/>
        <v>1.5207487360101564</v>
      </c>
    </row>
    <row r="1543" spans="1:23">
      <c r="A1543" s="1">
        <f t="shared" si="264"/>
        <v>1527</v>
      </c>
      <c r="B1543" s="64">
        <f>IF($B$5=1,EXP($E$3+$E$4*NORMINV(IF($B$1="Random",'Random Generator'!B1528,'Random Generator'!H1528),0,1))-1,NORMINV(IF($B$1="Random",'Random Generator'!B1528,'Random Generator'!H1528),$B$3,$B$4))</f>
        <v>4.9315260502341252E-2</v>
      </c>
      <c r="C1543" s="64">
        <f>IF($B$5=1,EXP($E$3+$E$4*NORMINV(IF($B$1="Random",'Random Generator'!C1528,'Random Generator'!I1528),0,1))-1,NORMINV(IF($B$1="Random",'Random Generator'!C1528,'Random Generator'!I1528),$B$3,$B$4))</f>
        <v>0.17536345580124668</v>
      </c>
      <c r="D1543" s="64">
        <f>IF($B$5=1,EXP($E$3+$E$4*NORMINV(IF($B$1="Random",'Random Generator'!D1528,'Random Generator'!J1528),0,1))-1,NORMINV(IF($B$1="Random",'Random Generator'!D1528,'Random Generator'!J1528),$B$3,$B$4))</f>
        <v>4.4602943408200701E-2</v>
      </c>
      <c r="E1543" s="64">
        <f>IF($B$5=1,EXP($E$3+$E$4*NORMINV(IF($B$1="Random",'Random Generator'!E1528,'Random Generator'!K1528),0,1))-1,NORMINV(IF($B$1="Random",'Random Generator'!E1528,'Random Generator'!K1528),$B$3,$B$4))</f>
        <v>0.18040694838934912</v>
      </c>
      <c r="F1543" s="64">
        <f>IF($B$5=1,EXP($E$3+$E$4*NORMINV(IF($B$1="Random",'Random Generator'!F1528,'Random Generator'!L1528),0,1))-1,NORMINV(IF($B$1="Random",'Random Generator'!F1528,'Random Generator'!L1528),$B$3,$B$4))</f>
        <v>5.143689002723506E-2</v>
      </c>
      <c r="G1543" s="64"/>
      <c r="I1543" s="1">
        <f t="shared" si="265"/>
        <v>1527</v>
      </c>
      <c r="J1543" s="5">
        <f t="array" ref="J1543">GEOMEAN(B1543:F1543+1)-1</f>
        <v>9.8421125891662298E-2</v>
      </c>
      <c r="K1543" s="5">
        <f t="shared" si="257"/>
        <v>1.171056294583115E-2</v>
      </c>
      <c r="M1543" s="12">
        <f t="shared" si="258"/>
        <v>3.972632708140391E-2</v>
      </c>
      <c r="N1543" s="68">
        <f t="shared" si="259"/>
        <v>1.5155471156603859</v>
      </c>
      <c r="P1543" s="1">
        <f t="shared" si="266"/>
        <v>1527</v>
      </c>
      <c r="Q1543" s="5">
        <f t="shared" si="260"/>
        <v>9.8421125891662298E-2</v>
      </c>
      <c r="R1543" s="5">
        <f t="shared" si="261"/>
        <v>2.1051021901638198E-3</v>
      </c>
      <c r="S1543" s="1"/>
      <c r="T1543" s="12">
        <f t="shared" si="256"/>
        <v>3.762122489124009E-2</v>
      </c>
      <c r="U1543" s="68">
        <f t="shared" si="262"/>
        <v>1.5837214866253904</v>
      </c>
      <c r="V1543" s="68"/>
      <c r="W1543" s="68">
        <f t="shared" si="263"/>
        <v>1.5989849842461812</v>
      </c>
    </row>
    <row r="1544" spans="1:23">
      <c r="A1544" s="1">
        <f t="shared" si="264"/>
        <v>1528</v>
      </c>
      <c r="B1544" s="64">
        <f>IF($B$5=1,EXP($E$3+$E$4*NORMINV(IF($B$1="Random",'Random Generator'!B1529,'Random Generator'!H1529),0,1))-1,NORMINV(IF($B$1="Random",'Random Generator'!B1529,'Random Generator'!H1529),$B$3,$B$4))</f>
        <v>0.15498286125473393</v>
      </c>
      <c r="C1544" s="64">
        <f>IF($B$5=1,EXP($E$3+$E$4*NORMINV(IF($B$1="Random",'Random Generator'!C1529,'Random Generator'!I1529),0,1))-1,NORMINV(IF($B$1="Random",'Random Generator'!C1529,'Random Generator'!I1529),$B$3,$B$4))</f>
        <v>5.7029731431568642E-2</v>
      </c>
      <c r="D1544" s="64">
        <f>IF($B$5=1,EXP($E$3+$E$4*NORMINV(IF($B$1="Random",'Random Generator'!D1529,'Random Generator'!J1529),0,1))-1,NORMINV(IF($B$1="Random",'Random Generator'!D1529,'Random Generator'!J1529),$B$3,$B$4))</f>
        <v>0.19093088237051536</v>
      </c>
      <c r="E1544" s="64">
        <f>IF($B$5=1,EXP($E$3+$E$4*NORMINV(IF($B$1="Random",'Random Generator'!E1529,'Random Generator'!K1529),0,1))-1,NORMINV(IF($B$1="Random",'Random Generator'!E1529,'Random Generator'!K1529),$B$3,$B$4))</f>
        <v>0.14731102114777017</v>
      </c>
      <c r="F1544" s="64">
        <f>IF($B$5=1,EXP($E$3+$E$4*NORMINV(IF($B$1="Random",'Random Generator'!F1529,'Random Generator'!L1529),0,1))-1,NORMINV(IF($B$1="Random",'Random Generator'!F1529,'Random Generator'!L1529),$B$3,$B$4))</f>
        <v>0.11197673589574819</v>
      </c>
      <c r="G1544" s="64"/>
      <c r="I1544" s="1">
        <f t="shared" si="265"/>
        <v>1528</v>
      </c>
      <c r="J1544" s="5">
        <f t="array" ref="J1544">GEOMEAN(B1544:F1544+1)-1</f>
        <v>0.13152781290405824</v>
      </c>
      <c r="K1544" s="5">
        <f t="shared" si="257"/>
        <v>2.8263906452029121E-2</v>
      </c>
      <c r="M1544" s="12">
        <f t="shared" si="258"/>
        <v>8.3712829443719078E-2</v>
      </c>
      <c r="N1544" s="68">
        <f t="shared" si="259"/>
        <v>1.6345456410974997</v>
      </c>
      <c r="P1544" s="1">
        <f t="shared" si="266"/>
        <v>1528</v>
      </c>
      <c r="Q1544" s="5">
        <f t="shared" si="260"/>
        <v>0.13152781290405824</v>
      </c>
      <c r="R1544" s="5">
        <f t="shared" si="261"/>
        <v>1.865844569636179E-2</v>
      </c>
      <c r="S1544" s="1"/>
      <c r="T1544" s="12">
        <f t="shared" si="256"/>
        <v>6.5054383747357281E-2</v>
      </c>
      <c r="U1544" s="68">
        <f t="shared" si="262"/>
        <v>1.7069505545460204</v>
      </c>
      <c r="V1544" s="68"/>
      <c r="W1544" s="68">
        <f t="shared" si="263"/>
        <v>1.854924198252343</v>
      </c>
    </row>
    <row r="1545" spans="1:23">
      <c r="A1545" s="1">
        <f t="shared" si="264"/>
        <v>1529</v>
      </c>
      <c r="B1545" s="64">
        <f>IF($B$5=1,EXP($E$3+$E$4*NORMINV(IF($B$1="Random",'Random Generator'!B1530,'Random Generator'!H1530),0,1))-1,NORMINV(IF($B$1="Random",'Random Generator'!B1530,'Random Generator'!H1530),$B$3,$B$4))</f>
        <v>0.24450553289585142</v>
      </c>
      <c r="C1545" s="64">
        <f>IF($B$5=1,EXP($E$3+$E$4*NORMINV(IF($B$1="Random",'Random Generator'!C1530,'Random Generator'!I1530),0,1))-1,NORMINV(IF($B$1="Random",'Random Generator'!C1530,'Random Generator'!I1530),$B$3,$B$4))</f>
        <v>4.9496017485598509E-2</v>
      </c>
      <c r="D1545" s="64">
        <f>IF($B$5=1,EXP($E$3+$E$4*NORMINV(IF($B$1="Random",'Random Generator'!D1530,'Random Generator'!J1530),0,1))-1,NORMINV(IF($B$1="Random",'Random Generator'!D1530,'Random Generator'!J1530),$B$3,$B$4))</f>
        <v>5.7820206321227641E-2</v>
      </c>
      <c r="E1545" s="64">
        <f>IF($B$5=1,EXP($E$3+$E$4*NORMINV(IF($B$1="Random",'Random Generator'!E1530,'Random Generator'!K1530),0,1))-1,NORMINV(IF($B$1="Random",'Random Generator'!E1530,'Random Generator'!K1530),$B$3,$B$4))</f>
        <v>8.9591986116814848E-2</v>
      </c>
      <c r="F1545" s="64">
        <f>IF($B$5=1,EXP($E$3+$E$4*NORMINV(IF($B$1="Random",'Random Generator'!F1530,'Random Generator'!L1530),0,1))-1,NORMINV(IF($B$1="Random",'Random Generator'!F1530,'Random Generator'!L1530),$B$3,$B$4))</f>
        <v>0.12143062400142179</v>
      </c>
      <c r="G1545" s="64"/>
      <c r="I1545" s="1">
        <f t="shared" si="265"/>
        <v>1529</v>
      </c>
      <c r="J1545" s="5">
        <f t="array" ref="J1545">GEOMEAN(B1545:F1545+1)-1</f>
        <v>0.11041459001319986</v>
      </c>
      <c r="K1545" s="5">
        <f t="shared" si="257"/>
        <v>1.7707295006599934E-2</v>
      </c>
      <c r="M1545" s="12">
        <f t="shared" si="258"/>
        <v>0.10372332899482187</v>
      </c>
      <c r="N1545" s="68">
        <f t="shared" si="259"/>
        <v>1.557826948622608</v>
      </c>
      <c r="P1545" s="1">
        <f t="shared" si="266"/>
        <v>1529</v>
      </c>
      <c r="Q1545" s="5">
        <f t="shared" si="260"/>
        <v>0.11041459001319986</v>
      </c>
      <c r="R1545" s="5">
        <f t="shared" si="261"/>
        <v>8.1018342509326033E-3</v>
      </c>
      <c r="S1545" s="1"/>
      <c r="T1545" s="12">
        <f t="shared" si="256"/>
        <v>9.5621494743889257E-2</v>
      </c>
      <c r="U1545" s="68">
        <f t="shared" si="262"/>
        <v>1.6275118714488228</v>
      </c>
      <c r="V1545" s="68"/>
      <c r="W1545" s="68">
        <f t="shared" si="263"/>
        <v>1.6882073908856714</v>
      </c>
    </row>
    <row r="1546" spans="1:23">
      <c r="A1546" s="1">
        <f t="shared" si="264"/>
        <v>1530</v>
      </c>
      <c r="B1546" s="64">
        <f>IF($B$5=1,EXP($E$3+$E$4*NORMINV(IF($B$1="Random",'Random Generator'!B1531,'Random Generator'!H1531),0,1))-1,NORMINV(IF($B$1="Random",'Random Generator'!B1531,'Random Generator'!H1531),$B$3,$B$4))</f>
        <v>5.2626751028521435E-2</v>
      </c>
      <c r="C1546" s="64">
        <f>IF($B$5=1,EXP($E$3+$E$4*NORMINV(IF($B$1="Random",'Random Generator'!C1531,'Random Generator'!I1531),0,1))-1,NORMINV(IF($B$1="Random",'Random Generator'!C1531,'Random Generator'!I1531),$B$3,$B$4))</f>
        <v>-3.0010922715897337E-3</v>
      </c>
      <c r="D1546" s="64">
        <f>IF($B$5=1,EXP($E$3+$E$4*NORMINV(IF($B$1="Random",'Random Generator'!D1531,'Random Generator'!J1531),0,1))-1,NORMINV(IF($B$1="Random",'Random Generator'!D1531,'Random Generator'!J1531),$B$3,$B$4))</f>
        <v>0.19273370359077791</v>
      </c>
      <c r="E1546" s="64">
        <f>IF($B$5=1,EXP($E$3+$E$4*NORMINV(IF($B$1="Random",'Random Generator'!E1531,'Random Generator'!K1531),0,1))-1,NORMINV(IF($B$1="Random",'Random Generator'!E1531,'Random Generator'!K1531),$B$3,$B$4))</f>
        <v>0.31260920420600358</v>
      </c>
      <c r="F1546" s="64">
        <f>IF($B$5=1,EXP($E$3+$E$4*NORMINV(IF($B$1="Random",'Random Generator'!F1531,'Random Generator'!L1531),0,1))-1,NORMINV(IF($B$1="Random",'Random Generator'!F1531,'Random Generator'!L1531),$B$3,$B$4))</f>
        <v>-6.6787639742496796E-2</v>
      </c>
      <c r="G1546" s="64"/>
      <c r="I1546" s="1">
        <f t="shared" si="265"/>
        <v>1530</v>
      </c>
      <c r="J1546" s="5">
        <f t="array" ref="J1546">GEOMEAN(B1546:F1546+1)-1</f>
        <v>8.9245315572946682E-2</v>
      </c>
      <c r="K1546" s="5">
        <f t="shared" si="257"/>
        <v>7.1226577864733423E-3</v>
      </c>
      <c r="M1546" s="12">
        <f t="shared" si="258"/>
        <v>-7.3910297528970131E-2</v>
      </c>
      <c r="N1546" s="68">
        <f t="shared" si="259"/>
        <v>1.4838242094282801</v>
      </c>
      <c r="P1546" s="1">
        <f t="shared" si="266"/>
        <v>1530</v>
      </c>
      <c r="Q1546" s="5">
        <f t="shared" si="260"/>
        <v>8.9245315572946682E-2</v>
      </c>
      <c r="R1546" s="5">
        <f t="shared" si="261"/>
        <v>0</v>
      </c>
      <c r="S1546" s="1"/>
      <c r="T1546" s="12">
        <f t="shared" si="256"/>
        <v>-7.3910297528970131E-2</v>
      </c>
      <c r="U1546" s="68">
        <f t="shared" si="262"/>
        <v>1.5333048323213923</v>
      </c>
      <c r="V1546" s="68"/>
      <c r="W1546" s="68">
        <f t="shared" si="263"/>
        <v>1.5333048323213923</v>
      </c>
    </row>
    <row r="1547" spans="1:23">
      <c r="A1547" s="1">
        <f t="shared" si="264"/>
        <v>1531</v>
      </c>
      <c r="B1547" s="64">
        <f>IF($B$5=1,EXP($E$3+$E$4*NORMINV(IF($B$1="Random",'Random Generator'!B1532,'Random Generator'!H1532),0,1))-1,NORMINV(IF($B$1="Random",'Random Generator'!B1532,'Random Generator'!H1532),$B$3,$B$4))</f>
        <v>5.4099011552264376E-3</v>
      </c>
      <c r="C1547" s="64">
        <f>IF($B$5=1,EXP($E$3+$E$4*NORMINV(IF($B$1="Random",'Random Generator'!C1532,'Random Generator'!I1532),0,1))-1,NORMINV(IF($B$1="Random",'Random Generator'!C1532,'Random Generator'!I1532),$B$3,$B$4))</f>
        <v>7.2273614977240497E-2</v>
      </c>
      <c r="D1547" s="64">
        <f>IF($B$5=1,EXP($E$3+$E$4*NORMINV(IF($B$1="Random",'Random Generator'!D1532,'Random Generator'!J1532),0,1))-1,NORMINV(IF($B$1="Random",'Random Generator'!D1532,'Random Generator'!J1532),$B$3,$B$4))</f>
        <v>0.10263458425527139</v>
      </c>
      <c r="E1547" s="64">
        <f>IF($B$5=1,EXP($E$3+$E$4*NORMINV(IF($B$1="Random",'Random Generator'!E1532,'Random Generator'!K1532),0,1))-1,NORMINV(IF($B$1="Random",'Random Generator'!E1532,'Random Generator'!K1532),$B$3,$B$4))</f>
        <v>0.23566025859657569</v>
      </c>
      <c r="F1547" s="64">
        <f>IF($B$5=1,EXP($E$3+$E$4*NORMINV(IF($B$1="Random",'Random Generator'!F1532,'Random Generator'!L1532),0,1))-1,NORMINV(IF($B$1="Random",'Random Generator'!F1532,'Random Generator'!L1532),$B$3,$B$4))</f>
        <v>0.1234570004838289</v>
      </c>
      <c r="G1547" s="64"/>
      <c r="I1547" s="1">
        <f t="shared" si="265"/>
        <v>1531</v>
      </c>
      <c r="J1547" s="5">
        <f t="array" ref="J1547">GEOMEAN(B1547:F1547+1)-1</f>
        <v>0.10536875464836415</v>
      </c>
      <c r="K1547" s="5">
        <f t="shared" si="257"/>
        <v>1.5184377324182076E-2</v>
      </c>
      <c r="M1547" s="12">
        <f t="shared" si="258"/>
        <v>0.10827262315964684</v>
      </c>
      <c r="N1547" s="68">
        <f t="shared" si="259"/>
        <v>1.5399257134201365</v>
      </c>
      <c r="P1547" s="1">
        <f t="shared" si="266"/>
        <v>1531</v>
      </c>
      <c r="Q1547" s="5">
        <f t="shared" si="260"/>
        <v>0.10536875464836415</v>
      </c>
      <c r="R1547" s="5">
        <f t="shared" si="261"/>
        <v>5.5789165685147454E-3</v>
      </c>
      <c r="S1547" s="1"/>
      <c r="T1547" s="12">
        <f t="shared" si="256"/>
        <v>0.10269370659113208</v>
      </c>
      <c r="U1547" s="68">
        <f t="shared" si="262"/>
        <v>1.6089720974277459</v>
      </c>
      <c r="V1547" s="68"/>
      <c r="W1547" s="68">
        <f t="shared" si="263"/>
        <v>1.650197486546505</v>
      </c>
    </row>
    <row r="1548" spans="1:23">
      <c r="A1548" s="1">
        <f t="shared" si="264"/>
        <v>1532</v>
      </c>
      <c r="B1548" s="64">
        <f>IF($B$5=1,EXP($E$3+$E$4*NORMINV(IF($B$1="Random",'Random Generator'!B1533,'Random Generator'!H1533),0,1))-1,NORMINV(IF($B$1="Random",'Random Generator'!B1533,'Random Generator'!H1533),$B$3,$B$4))</f>
        <v>-5.3842002134630307E-2</v>
      </c>
      <c r="C1548" s="64">
        <f>IF($B$5=1,EXP($E$3+$E$4*NORMINV(IF($B$1="Random",'Random Generator'!C1533,'Random Generator'!I1533),0,1))-1,NORMINV(IF($B$1="Random",'Random Generator'!C1533,'Random Generator'!I1533),$B$3,$B$4))</f>
        <v>3.5114747056981255E-2</v>
      </c>
      <c r="D1548" s="64">
        <f>IF($B$5=1,EXP($E$3+$E$4*NORMINV(IF($B$1="Random",'Random Generator'!D1533,'Random Generator'!J1533),0,1))-1,NORMINV(IF($B$1="Random",'Random Generator'!D1533,'Random Generator'!J1533),$B$3,$B$4))</f>
        <v>-7.4164583021348762E-2</v>
      </c>
      <c r="E1548" s="64">
        <f>IF($B$5=1,EXP($E$3+$E$4*NORMINV(IF($B$1="Random",'Random Generator'!E1533,'Random Generator'!K1533),0,1))-1,NORMINV(IF($B$1="Random",'Random Generator'!E1533,'Random Generator'!K1533),$B$3,$B$4))</f>
        <v>-2.6194954883479449E-3</v>
      </c>
      <c r="F1548" s="64">
        <f>IF($B$5=1,EXP($E$3+$E$4*NORMINV(IF($B$1="Random",'Random Generator'!F1533,'Random Generator'!L1533),0,1))-1,NORMINV(IF($B$1="Random",'Random Generator'!F1533,'Random Generator'!L1533),$B$3,$B$4))</f>
        <v>6.7313773819751344E-2</v>
      </c>
      <c r="G1548" s="64"/>
      <c r="I1548" s="1">
        <f t="shared" si="265"/>
        <v>1532</v>
      </c>
      <c r="J1548" s="5">
        <f t="array" ref="J1548">GEOMEAN(B1548:F1548+1)-1</f>
        <v>-7.0490674706245038E-3</v>
      </c>
      <c r="K1548" s="5">
        <f t="shared" si="257"/>
        <v>0</v>
      </c>
      <c r="M1548" s="12">
        <f t="shared" si="258"/>
        <v>6.7313773819751344E-2</v>
      </c>
      <c r="N1548" s="68">
        <f t="shared" si="259"/>
        <v>0.96524806586072309</v>
      </c>
      <c r="P1548" s="1">
        <f t="shared" si="266"/>
        <v>1532</v>
      </c>
      <c r="Q1548" s="5">
        <f t="shared" si="260"/>
        <v>-7.0490674706245038E-3</v>
      </c>
      <c r="R1548" s="5">
        <f t="shared" si="261"/>
        <v>0</v>
      </c>
      <c r="S1548" s="1"/>
      <c r="T1548" s="12">
        <f t="shared" si="256"/>
        <v>6.7313773819751344E-2</v>
      </c>
      <c r="U1548" s="68">
        <f t="shared" si="262"/>
        <v>0.96524806586072309</v>
      </c>
      <c r="V1548" s="68"/>
      <c r="W1548" s="68">
        <f t="shared" si="263"/>
        <v>0.96524806586072309</v>
      </c>
    </row>
    <row r="1549" spans="1:23">
      <c r="A1549" s="1">
        <f t="shared" si="264"/>
        <v>1533</v>
      </c>
      <c r="B1549" s="64">
        <f>IF($B$5=1,EXP($E$3+$E$4*NORMINV(IF($B$1="Random",'Random Generator'!B1534,'Random Generator'!H1534),0,1))-1,NORMINV(IF($B$1="Random",'Random Generator'!B1534,'Random Generator'!H1534),$B$3,$B$4))</f>
        <v>1.5408646661365655E-2</v>
      </c>
      <c r="C1549" s="64">
        <f>IF($B$5=1,EXP($E$3+$E$4*NORMINV(IF($B$1="Random",'Random Generator'!C1534,'Random Generator'!I1534),0,1))-1,NORMINV(IF($B$1="Random",'Random Generator'!C1534,'Random Generator'!I1534),$B$3,$B$4))</f>
        <v>5.8005992864887057E-2</v>
      </c>
      <c r="D1549" s="64">
        <f>IF($B$5=1,EXP($E$3+$E$4*NORMINV(IF($B$1="Random",'Random Generator'!D1534,'Random Generator'!J1534),0,1))-1,NORMINV(IF($B$1="Random",'Random Generator'!D1534,'Random Generator'!J1534),$B$3,$B$4))</f>
        <v>2.3473221295835511E-2</v>
      </c>
      <c r="E1549" s="64">
        <f>IF($B$5=1,EXP($E$3+$E$4*NORMINV(IF($B$1="Random",'Random Generator'!E1534,'Random Generator'!K1534),0,1))-1,NORMINV(IF($B$1="Random",'Random Generator'!E1534,'Random Generator'!K1534),$B$3,$B$4))</f>
        <v>-5.550366098896875E-2</v>
      </c>
      <c r="F1549" s="64">
        <f>IF($B$5=1,EXP($E$3+$E$4*NORMINV(IF($B$1="Random",'Random Generator'!F1534,'Random Generator'!L1534),0,1))-1,NORMINV(IF($B$1="Random",'Random Generator'!F1534,'Random Generator'!L1534),$B$3,$B$4))</f>
        <v>-0.11294036193209778</v>
      </c>
      <c r="G1549" s="64"/>
      <c r="I1549" s="1">
        <f t="shared" si="265"/>
        <v>1533</v>
      </c>
      <c r="J1549" s="5">
        <f t="array" ref="J1549">GEOMEAN(B1549:F1549+1)-1</f>
        <v>-1.6279519227672457E-2</v>
      </c>
      <c r="K1549" s="5">
        <f t="shared" si="257"/>
        <v>0</v>
      </c>
      <c r="M1549" s="12">
        <f t="shared" si="258"/>
        <v>-0.11294036193209778</v>
      </c>
      <c r="N1549" s="68">
        <f t="shared" si="259"/>
        <v>0.921209836937395</v>
      </c>
      <c r="P1549" s="1">
        <f t="shared" si="266"/>
        <v>1533</v>
      </c>
      <c r="Q1549" s="5">
        <f t="shared" si="260"/>
        <v>-1.6279519227672457E-2</v>
      </c>
      <c r="R1549" s="5">
        <f t="shared" si="261"/>
        <v>0</v>
      </c>
      <c r="S1549" s="1"/>
      <c r="T1549" s="12">
        <f t="shared" si="256"/>
        <v>-0.11294036193209778</v>
      </c>
      <c r="U1549" s="68">
        <f t="shared" si="262"/>
        <v>0.921209836937395</v>
      </c>
      <c r="V1549" s="68"/>
      <c r="W1549" s="68">
        <f t="shared" si="263"/>
        <v>0.921209836937395</v>
      </c>
    </row>
    <row r="1550" spans="1:23">
      <c r="A1550" s="1">
        <f t="shared" si="264"/>
        <v>1534</v>
      </c>
      <c r="B1550" s="64">
        <f>IF($B$5=1,EXP($E$3+$E$4*NORMINV(IF($B$1="Random",'Random Generator'!B1535,'Random Generator'!H1535),0,1))-1,NORMINV(IF($B$1="Random",'Random Generator'!B1535,'Random Generator'!H1535),$B$3,$B$4))</f>
        <v>-7.8290358179122332E-2</v>
      </c>
      <c r="C1550" s="64">
        <f>IF($B$5=1,EXP($E$3+$E$4*NORMINV(IF($B$1="Random",'Random Generator'!C1535,'Random Generator'!I1535),0,1))-1,NORMINV(IF($B$1="Random",'Random Generator'!C1535,'Random Generator'!I1535),$B$3,$B$4))</f>
        <v>2.5187295077815586E-2</v>
      </c>
      <c r="D1550" s="64">
        <f>IF($B$5=1,EXP($E$3+$E$4*NORMINV(IF($B$1="Random",'Random Generator'!D1535,'Random Generator'!J1535),0,1))-1,NORMINV(IF($B$1="Random",'Random Generator'!D1535,'Random Generator'!J1535),$B$3,$B$4))</f>
        <v>7.8135420299088043E-2</v>
      </c>
      <c r="E1550" s="64">
        <f>IF($B$5=1,EXP($E$3+$E$4*NORMINV(IF($B$1="Random",'Random Generator'!E1535,'Random Generator'!K1535),0,1))-1,NORMINV(IF($B$1="Random",'Random Generator'!E1535,'Random Generator'!K1535),$B$3,$B$4))</f>
        <v>0.23360632641108259</v>
      </c>
      <c r="F1550" s="64">
        <f>IF($B$5=1,EXP($E$3+$E$4*NORMINV(IF($B$1="Random",'Random Generator'!F1535,'Random Generator'!L1535),0,1))-1,NORMINV(IF($B$1="Random",'Random Generator'!F1535,'Random Generator'!L1535),$B$3,$B$4))</f>
        <v>0.11440490189391217</v>
      </c>
      <c r="G1550" s="64"/>
      <c r="I1550" s="1">
        <f t="shared" si="265"/>
        <v>1534</v>
      </c>
      <c r="J1550" s="5">
        <f t="array" ref="J1550">GEOMEAN(B1550:F1550+1)-1</f>
        <v>6.9690287126947359E-2</v>
      </c>
      <c r="K1550" s="5">
        <f t="shared" si="257"/>
        <v>0</v>
      </c>
      <c r="M1550" s="12">
        <f t="shared" si="258"/>
        <v>0.11440490189391217</v>
      </c>
      <c r="N1550" s="68">
        <f t="shared" si="259"/>
        <v>1.4005230534552311</v>
      </c>
      <c r="P1550" s="1">
        <f t="shared" si="266"/>
        <v>1534</v>
      </c>
      <c r="Q1550" s="5">
        <f t="shared" si="260"/>
        <v>6.9690287126947359E-2</v>
      </c>
      <c r="R1550" s="5">
        <f t="shared" si="261"/>
        <v>0</v>
      </c>
      <c r="S1550" s="1"/>
      <c r="T1550" s="12">
        <f t="shared" si="256"/>
        <v>0.11440490189391217</v>
      </c>
      <c r="U1550" s="68">
        <f t="shared" si="262"/>
        <v>1.4005230534552311</v>
      </c>
      <c r="V1550" s="68"/>
      <c r="W1550" s="68">
        <f t="shared" si="263"/>
        <v>1.4005230534552311</v>
      </c>
    </row>
    <row r="1551" spans="1:23">
      <c r="A1551" s="1">
        <f t="shared" si="264"/>
        <v>1535</v>
      </c>
      <c r="B1551" s="64">
        <f>IF($B$5=1,EXP($E$3+$E$4*NORMINV(IF($B$1="Random",'Random Generator'!B1536,'Random Generator'!H1536),0,1))-1,NORMINV(IF($B$1="Random",'Random Generator'!B1536,'Random Generator'!H1536),$B$3,$B$4))</f>
        <v>-8.7093255714528528E-2</v>
      </c>
      <c r="C1551" s="64">
        <f>IF($B$5=1,EXP($E$3+$E$4*NORMINV(IF($B$1="Random",'Random Generator'!C1536,'Random Generator'!I1536),0,1))-1,NORMINV(IF($B$1="Random",'Random Generator'!C1536,'Random Generator'!I1536),$B$3,$B$4))</f>
        <v>0.18384159701939939</v>
      </c>
      <c r="D1551" s="64">
        <f>IF($B$5=1,EXP($E$3+$E$4*NORMINV(IF($B$1="Random",'Random Generator'!D1536,'Random Generator'!J1536),0,1))-1,NORMINV(IF($B$1="Random",'Random Generator'!D1536,'Random Generator'!J1536),$B$3,$B$4))</f>
        <v>7.3644741578881234E-2</v>
      </c>
      <c r="E1551" s="64">
        <f>IF($B$5=1,EXP($E$3+$E$4*NORMINV(IF($B$1="Random",'Random Generator'!E1536,'Random Generator'!K1536),0,1))-1,NORMINV(IF($B$1="Random",'Random Generator'!E1536,'Random Generator'!K1536),$B$3,$B$4))</f>
        <v>-3.9043789933911555E-2</v>
      </c>
      <c r="F1551" s="64">
        <f>IF($B$5=1,EXP($E$3+$E$4*NORMINV(IF($B$1="Random",'Random Generator'!F1536,'Random Generator'!L1536),0,1))-1,NORMINV(IF($B$1="Random",'Random Generator'!F1536,'Random Generator'!L1536),$B$3,$B$4))</f>
        <v>0.1085672718232209</v>
      </c>
      <c r="G1551" s="64"/>
      <c r="I1551" s="1">
        <f t="shared" si="265"/>
        <v>1535</v>
      </c>
      <c r="J1551" s="5">
        <f t="array" ref="J1551">GEOMEAN(B1551:F1551+1)-1</f>
        <v>4.330010874863488E-2</v>
      </c>
      <c r="K1551" s="5">
        <f t="shared" si="257"/>
        <v>0</v>
      </c>
      <c r="M1551" s="12">
        <f t="shared" si="258"/>
        <v>0.1085672718232209</v>
      </c>
      <c r="N1551" s="68">
        <f t="shared" si="259"/>
        <v>1.2360790998561224</v>
      </c>
      <c r="P1551" s="1">
        <f t="shared" si="266"/>
        <v>1535</v>
      </c>
      <c r="Q1551" s="5">
        <f t="shared" si="260"/>
        <v>4.330010874863488E-2</v>
      </c>
      <c r="R1551" s="5">
        <f t="shared" si="261"/>
        <v>0</v>
      </c>
      <c r="S1551" s="1"/>
      <c r="T1551" s="12">
        <f t="shared" si="256"/>
        <v>0.1085672718232209</v>
      </c>
      <c r="U1551" s="68">
        <f t="shared" si="262"/>
        <v>1.2360790998561224</v>
      </c>
      <c r="V1551" s="68"/>
      <c r="W1551" s="68">
        <f t="shared" si="263"/>
        <v>1.2360790998561224</v>
      </c>
    </row>
    <row r="1552" spans="1:23">
      <c r="A1552" s="1">
        <f t="shared" si="264"/>
        <v>1536</v>
      </c>
      <c r="B1552" s="64">
        <f>IF($B$5=1,EXP($E$3+$E$4*NORMINV(IF($B$1="Random",'Random Generator'!B1537,'Random Generator'!H1537),0,1))-1,NORMINV(IF($B$1="Random",'Random Generator'!B1537,'Random Generator'!H1537),$B$3,$B$4))</f>
        <v>0.1793567268291365</v>
      </c>
      <c r="C1552" s="64">
        <f>IF($B$5=1,EXP($E$3+$E$4*NORMINV(IF($B$1="Random",'Random Generator'!C1537,'Random Generator'!I1537),0,1))-1,NORMINV(IF($B$1="Random",'Random Generator'!C1537,'Random Generator'!I1537),$B$3,$B$4))</f>
        <v>6.4453998693039249E-2</v>
      </c>
      <c r="D1552" s="64">
        <f>IF($B$5=1,EXP($E$3+$E$4*NORMINV(IF($B$1="Random",'Random Generator'!D1537,'Random Generator'!J1537),0,1))-1,NORMINV(IF($B$1="Random",'Random Generator'!D1537,'Random Generator'!J1537),$B$3,$B$4))</f>
        <v>8.0393171948994757E-2</v>
      </c>
      <c r="E1552" s="64">
        <f>IF($B$5=1,EXP($E$3+$E$4*NORMINV(IF($B$1="Random",'Random Generator'!E1537,'Random Generator'!K1537),0,1))-1,NORMINV(IF($B$1="Random",'Random Generator'!E1537,'Random Generator'!K1537),$B$3,$B$4))</f>
        <v>2.2063230532001432E-2</v>
      </c>
      <c r="F1552" s="64">
        <f>IF($B$5=1,EXP($E$3+$E$4*NORMINV(IF($B$1="Random",'Random Generator'!F1537,'Random Generator'!L1537),0,1))-1,NORMINV(IF($B$1="Random",'Random Generator'!F1537,'Random Generator'!L1537),$B$3,$B$4))</f>
        <v>4.2578488791080726E-2</v>
      </c>
      <c r="G1552" s="64"/>
      <c r="I1552" s="1">
        <f t="shared" si="265"/>
        <v>1536</v>
      </c>
      <c r="J1552" s="5">
        <f t="array" ref="J1552">GEOMEAN(B1552:F1552+1)-1</f>
        <v>7.6435689120670336E-2</v>
      </c>
      <c r="K1552" s="5">
        <f t="shared" si="257"/>
        <v>7.1784456033516936E-4</v>
      </c>
      <c r="M1552" s="12">
        <f t="shared" si="258"/>
        <v>4.1860644230745557E-2</v>
      </c>
      <c r="N1552" s="68">
        <f t="shared" si="259"/>
        <v>1.4404290283043879</v>
      </c>
      <c r="P1552" s="1">
        <f t="shared" si="266"/>
        <v>1536</v>
      </c>
      <c r="Q1552" s="5">
        <f t="shared" si="260"/>
        <v>7.6435689120670336E-2</v>
      </c>
      <c r="R1552" s="5">
        <f t="shared" si="261"/>
        <v>0</v>
      </c>
      <c r="S1552" s="1"/>
      <c r="T1552" s="12">
        <f t="shared" si="256"/>
        <v>4.1860644230745557E-2</v>
      </c>
      <c r="U1552" s="68">
        <f t="shared" si="262"/>
        <v>1.4452415592370249</v>
      </c>
      <c r="V1552" s="68"/>
      <c r="W1552" s="68">
        <f t="shared" si="263"/>
        <v>1.4452415592370249</v>
      </c>
    </row>
    <row r="1553" spans="1:23">
      <c r="A1553" s="1">
        <f t="shared" si="264"/>
        <v>1537</v>
      </c>
      <c r="B1553" s="64">
        <f>IF($B$5=1,EXP($E$3+$E$4*NORMINV(IF($B$1="Random",'Random Generator'!B1538,'Random Generator'!H1538),0,1))-1,NORMINV(IF($B$1="Random",'Random Generator'!B1538,'Random Generator'!H1538),$B$3,$B$4))</f>
        <v>0.15838899942190987</v>
      </c>
      <c r="C1553" s="64">
        <f>IF($B$5=1,EXP($E$3+$E$4*NORMINV(IF($B$1="Random",'Random Generator'!C1538,'Random Generator'!I1538),0,1))-1,NORMINV(IF($B$1="Random",'Random Generator'!C1538,'Random Generator'!I1538),$B$3,$B$4))</f>
        <v>0.28632136072435133</v>
      </c>
      <c r="D1553" s="64">
        <f>IF($B$5=1,EXP($E$3+$E$4*NORMINV(IF($B$1="Random",'Random Generator'!D1538,'Random Generator'!J1538),0,1))-1,NORMINV(IF($B$1="Random",'Random Generator'!D1538,'Random Generator'!J1538),$B$3,$B$4))</f>
        <v>-4.8770480417909101E-2</v>
      </c>
      <c r="E1553" s="64">
        <f>IF($B$5=1,EXP($E$3+$E$4*NORMINV(IF($B$1="Random",'Random Generator'!E1538,'Random Generator'!K1538),0,1))-1,NORMINV(IF($B$1="Random",'Random Generator'!E1538,'Random Generator'!K1538),$B$3,$B$4))</f>
        <v>0.1752046626429058</v>
      </c>
      <c r="F1553" s="64">
        <f>IF($B$5=1,EXP($E$3+$E$4*NORMINV(IF($B$1="Random",'Random Generator'!F1538,'Random Generator'!L1538),0,1))-1,NORMINV(IF($B$1="Random",'Random Generator'!F1538,'Random Generator'!L1538),$B$3,$B$4))</f>
        <v>0.14161871902659118</v>
      </c>
      <c r="G1553" s="64"/>
      <c r="I1553" s="1">
        <f t="shared" si="265"/>
        <v>1537</v>
      </c>
      <c r="J1553" s="5">
        <f t="array" ref="J1553">GEOMEAN(B1553:F1553+1)-1</f>
        <v>0.13716834674239498</v>
      </c>
      <c r="K1553" s="5">
        <f t="shared" si="257"/>
        <v>3.1084173371197489E-2</v>
      </c>
      <c r="M1553" s="12">
        <f t="shared" si="258"/>
        <v>0.1105345456553937</v>
      </c>
      <c r="N1553" s="68">
        <f t="shared" si="259"/>
        <v>1.6555446223310801</v>
      </c>
      <c r="P1553" s="1">
        <f t="shared" si="266"/>
        <v>1537</v>
      </c>
      <c r="Q1553" s="5">
        <f t="shared" si="260"/>
        <v>0.13716834674239498</v>
      </c>
      <c r="R1553" s="5">
        <f t="shared" si="261"/>
        <v>2.1478712615530159E-2</v>
      </c>
      <c r="S1553" s="1"/>
      <c r="T1553" s="12">
        <f t="shared" ref="T1553:T1616" si="267">M1553-R1553</f>
        <v>8.905583303986353E-2</v>
      </c>
      <c r="U1553" s="68">
        <f t="shared" si="262"/>
        <v>1.7286894849563932</v>
      </c>
      <c r="V1553" s="68"/>
      <c r="W1553" s="68">
        <f t="shared" si="263"/>
        <v>1.9016203340503086</v>
      </c>
    </row>
    <row r="1554" spans="1:23">
      <c r="A1554" s="1">
        <f t="shared" si="264"/>
        <v>1538</v>
      </c>
      <c r="B1554" s="64">
        <f>IF($B$5=1,EXP($E$3+$E$4*NORMINV(IF($B$1="Random",'Random Generator'!B1539,'Random Generator'!H1539),0,1))-1,NORMINV(IF($B$1="Random",'Random Generator'!B1539,'Random Generator'!H1539),$B$3,$B$4))</f>
        <v>9.6560119627041363E-2</v>
      </c>
      <c r="C1554" s="64">
        <f>IF($B$5=1,EXP($E$3+$E$4*NORMINV(IF($B$1="Random",'Random Generator'!C1539,'Random Generator'!I1539),0,1))-1,NORMINV(IF($B$1="Random",'Random Generator'!C1539,'Random Generator'!I1539),$B$3,$B$4))</f>
        <v>0.18628938823289354</v>
      </c>
      <c r="D1554" s="64">
        <f>IF($B$5=1,EXP($E$3+$E$4*NORMINV(IF($B$1="Random",'Random Generator'!D1539,'Random Generator'!J1539),0,1))-1,NORMINV(IF($B$1="Random",'Random Generator'!D1539,'Random Generator'!J1539),$B$3,$B$4))</f>
        <v>0.56767886321730421</v>
      </c>
      <c r="E1554" s="64">
        <f>IF($B$5=1,EXP($E$3+$E$4*NORMINV(IF($B$1="Random",'Random Generator'!E1539,'Random Generator'!K1539),0,1))-1,NORMINV(IF($B$1="Random",'Random Generator'!E1539,'Random Generator'!K1539),$B$3,$B$4))</f>
        <v>3.9306826918839466E-2</v>
      </c>
      <c r="F1554" s="64">
        <f>IF($B$5=1,EXP($E$3+$E$4*NORMINV(IF($B$1="Random",'Random Generator'!F1539,'Random Generator'!L1539),0,1))-1,NORMINV(IF($B$1="Random",'Random Generator'!F1539,'Random Generator'!L1539),$B$3,$B$4))</f>
        <v>-9.872608576705022E-3</v>
      </c>
      <c r="G1554" s="64"/>
      <c r="I1554" s="1">
        <f t="shared" si="265"/>
        <v>1538</v>
      </c>
      <c r="J1554" s="5">
        <f t="array" ref="J1554">GEOMEAN(B1554:F1554+1)-1</f>
        <v>0.15979974829441002</v>
      </c>
      <c r="K1554" s="5">
        <f t="shared" ref="K1554:K1617" si="268">MAX((J1554-0.075)/2,0)</f>
        <v>4.2399874147205009E-2</v>
      </c>
      <c r="M1554" s="12">
        <f t="shared" ref="M1554:M1617" si="269">F1554-K1554</f>
        <v>-5.2272482723910031E-2</v>
      </c>
      <c r="N1554" s="68">
        <f t="shared" ref="N1554:N1617" si="270">(1+J1554-K1554)^5</f>
        <v>1.7419797034387856</v>
      </c>
      <c r="P1554" s="1">
        <f t="shared" si="266"/>
        <v>1538</v>
      </c>
      <c r="Q1554" s="5">
        <f t="shared" ref="Q1554:Q1617" si="271">J1554</f>
        <v>0.15979974829441002</v>
      </c>
      <c r="R1554" s="5">
        <f t="shared" ref="R1554:R1617" si="272">MAX((Q1554-Q$7)/2,0)</f>
        <v>3.2794413391537679E-2</v>
      </c>
      <c r="S1554" s="1"/>
      <c r="T1554" s="12">
        <f t="shared" si="267"/>
        <v>-8.506689611544771E-2</v>
      </c>
      <c r="U1554" s="68">
        <f t="shared" ref="U1554:U1617" si="273">(1+Q1554-R1554)^5</f>
        <v>1.8181506240466419</v>
      </c>
      <c r="V1554" s="68"/>
      <c r="W1554" s="68">
        <f t="shared" ref="W1554:W1617" si="274">(1+Q1554)^5</f>
        <v>2.0985293653226464</v>
      </c>
    </row>
    <row r="1555" spans="1:23">
      <c r="A1555" s="1">
        <f t="shared" ref="A1555:A1618" si="275">A1554+1</f>
        <v>1539</v>
      </c>
      <c r="B1555" s="64">
        <f>IF($B$5=1,EXP($E$3+$E$4*NORMINV(IF($B$1="Random",'Random Generator'!B1540,'Random Generator'!H1540),0,1))-1,NORMINV(IF($B$1="Random",'Random Generator'!B1540,'Random Generator'!H1540),$B$3,$B$4))</f>
        <v>0.15792595011677402</v>
      </c>
      <c r="C1555" s="64">
        <f>IF($B$5=1,EXP($E$3+$E$4*NORMINV(IF($B$1="Random",'Random Generator'!C1540,'Random Generator'!I1540),0,1))-1,NORMINV(IF($B$1="Random",'Random Generator'!C1540,'Random Generator'!I1540),$B$3,$B$4))</f>
        <v>0.12336486687002912</v>
      </c>
      <c r="D1555" s="64">
        <f>IF($B$5=1,EXP($E$3+$E$4*NORMINV(IF($B$1="Random",'Random Generator'!D1540,'Random Generator'!J1540),0,1))-1,NORMINV(IF($B$1="Random",'Random Generator'!D1540,'Random Generator'!J1540),$B$3,$B$4))</f>
        <v>7.1343125318089395E-2</v>
      </c>
      <c r="E1555" s="64">
        <f>IF($B$5=1,EXP($E$3+$E$4*NORMINV(IF($B$1="Random",'Random Generator'!E1540,'Random Generator'!K1540),0,1))-1,NORMINV(IF($B$1="Random",'Random Generator'!E1540,'Random Generator'!K1540),$B$3,$B$4))</f>
        <v>0.22319166275552504</v>
      </c>
      <c r="F1555" s="64">
        <f>IF($B$5=1,EXP($E$3+$E$4*NORMINV(IF($B$1="Random",'Random Generator'!F1540,'Random Generator'!L1540),0,1))-1,NORMINV(IF($B$1="Random",'Random Generator'!F1540,'Random Generator'!L1540),$B$3,$B$4))</f>
        <v>7.654943597909325E-2</v>
      </c>
      <c r="G1555" s="64"/>
      <c r="I1555" s="1">
        <f t="shared" ref="I1555:I1618" si="276">I1554+1</f>
        <v>1539</v>
      </c>
      <c r="J1555" s="5">
        <f t="array" ref="J1555">GEOMEAN(B1555:F1555+1)-1</f>
        <v>0.12909826555840809</v>
      </c>
      <c r="K1555" s="5">
        <f t="shared" si="268"/>
        <v>2.7049132779204045E-2</v>
      </c>
      <c r="M1555" s="12">
        <f t="shared" si="269"/>
        <v>4.9500303199889205E-2</v>
      </c>
      <c r="N1555" s="68">
        <f t="shared" si="270"/>
        <v>1.6255666686778487</v>
      </c>
      <c r="P1555" s="1">
        <f t="shared" ref="P1555:P1618" si="277">P1554+1</f>
        <v>1539</v>
      </c>
      <c r="Q1555" s="5">
        <f t="shared" si="271"/>
        <v>0.12909826555840809</v>
      </c>
      <c r="R1555" s="5">
        <f t="shared" si="272"/>
        <v>1.7443672023536715E-2</v>
      </c>
      <c r="S1555" s="1"/>
      <c r="T1555" s="12">
        <f t="shared" si="267"/>
        <v>3.205663117635249E-2</v>
      </c>
      <c r="U1555" s="68">
        <f t="shared" si="273"/>
        <v>1.6976545997391084</v>
      </c>
      <c r="V1555" s="68"/>
      <c r="W1555" s="68">
        <f t="shared" si="274"/>
        <v>1.835095631446271</v>
      </c>
    </row>
    <row r="1556" spans="1:23">
      <c r="A1556" s="1">
        <f t="shared" si="275"/>
        <v>1540</v>
      </c>
      <c r="B1556" s="64">
        <f>IF($B$5=1,EXP($E$3+$E$4*NORMINV(IF($B$1="Random",'Random Generator'!B1541,'Random Generator'!H1541),0,1))-1,NORMINV(IF($B$1="Random",'Random Generator'!B1541,'Random Generator'!H1541),$B$3,$B$4))</f>
        <v>2.2984600262862864E-2</v>
      </c>
      <c r="C1556" s="64">
        <f>IF($B$5=1,EXP($E$3+$E$4*NORMINV(IF($B$1="Random",'Random Generator'!C1541,'Random Generator'!I1541),0,1))-1,NORMINV(IF($B$1="Random",'Random Generator'!C1541,'Random Generator'!I1541),$B$3,$B$4))</f>
        <v>0.32384674652704759</v>
      </c>
      <c r="D1556" s="64">
        <f>IF($B$5=1,EXP($E$3+$E$4*NORMINV(IF($B$1="Random",'Random Generator'!D1541,'Random Generator'!J1541),0,1))-1,NORMINV(IF($B$1="Random",'Random Generator'!D1541,'Random Generator'!J1541),$B$3,$B$4))</f>
        <v>8.2047664326941216E-2</v>
      </c>
      <c r="E1556" s="64">
        <f>IF($B$5=1,EXP($E$3+$E$4*NORMINV(IF($B$1="Random",'Random Generator'!E1541,'Random Generator'!K1541),0,1))-1,NORMINV(IF($B$1="Random",'Random Generator'!E1541,'Random Generator'!K1541),$B$3,$B$4))</f>
        <v>0.21730572396940695</v>
      </c>
      <c r="F1556" s="64">
        <f>IF($B$5=1,EXP($E$3+$E$4*NORMINV(IF($B$1="Random",'Random Generator'!F1541,'Random Generator'!L1541),0,1))-1,NORMINV(IF($B$1="Random",'Random Generator'!F1541,'Random Generator'!L1541),$B$3,$B$4))</f>
        <v>0.13103542780744015</v>
      </c>
      <c r="G1556" s="64"/>
      <c r="I1556" s="1">
        <f t="shared" si="276"/>
        <v>1540</v>
      </c>
      <c r="J1556" s="5">
        <f t="array" ref="J1556">GEOMEAN(B1556:F1556+1)-1</f>
        <v>0.15070980760870478</v>
      </c>
      <c r="K1556" s="5">
        <f t="shared" si="268"/>
        <v>3.7854903804352392E-2</v>
      </c>
      <c r="M1556" s="12">
        <f t="shared" si="269"/>
        <v>9.3180524003087767E-2</v>
      </c>
      <c r="N1556" s="68">
        <f t="shared" si="270"/>
        <v>1.7068396355407394</v>
      </c>
      <c r="P1556" s="1">
        <f t="shared" si="277"/>
        <v>1540</v>
      </c>
      <c r="Q1556" s="5">
        <f t="shared" si="271"/>
        <v>0.15070980760870478</v>
      </c>
      <c r="R1556" s="5">
        <f t="shared" si="272"/>
        <v>2.8249443048685062E-2</v>
      </c>
      <c r="S1556" s="1"/>
      <c r="T1556" s="12">
        <f t="shared" si="267"/>
        <v>6.4931080954402698E-2</v>
      </c>
      <c r="U1556" s="68">
        <f t="shared" si="273"/>
        <v>1.7817840723932987</v>
      </c>
      <c r="V1556" s="68"/>
      <c r="W1556" s="68">
        <f t="shared" si="274"/>
        <v>2.0175721445270711</v>
      </c>
    </row>
    <row r="1557" spans="1:23">
      <c r="A1557" s="1">
        <f t="shared" si="275"/>
        <v>1541</v>
      </c>
      <c r="B1557" s="64">
        <f>IF($B$5=1,EXP($E$3+$E$4*NORMINV(IF($B$1="Random",'Random Generator'!B1542,'Random Generator'!H1542),0,1))-1,NORMINV(IF($B$1="Random",'Random Generator'!B1542,'Random Generator'!H1542),$B$3,$B$4))</f>
        <v>0.27927204254833304</v>
      </c>
      <c r="C1557" s="64">
        <f>IF($B$5=1,EXP($E$3+$E$4*NORMINV(IF($B$1="Random",'Random Generator'!C1542,'Random Generator'!I1542),0,1))-1,NORMINV(IF($B$1="Random",'Random Generator'!C1542,'Random Generator'!I1542),$B$3,$B$4))</f>
        <v>0.11321197224179613</v>
      </c>
      <c r="D1557" s="64">
        <f>IF($B$5=1,EXP($E$3+$E$4*NORMINV(IF($B$1="Random",'Random Generator'!D1542,'Random Generator'!J1542),0,1))-1,NORMINV(IF($B$1="Random",'Random Generator'!D1542,'Random Generator'!J1542),$B$3,$B$4))</f>
        <v>0.23224886886020091</v>
      </c>
      <c r="E1557" s="64">
        <f>IF($B$5=1,EXP($E$3+$E$4*NORMINV(IF($B$1="Random",'Random Generator'!E1542,'Random Generator'!K1542),0,1))-1,NORMINV(IF($B$1="Random",'Random Generator'!E1542,'Random Generator'!K1542),$B$3,$B$4))</f>
        <v>0.20273947144493043</v>
      </c>
      <c r="F1557" s="64">
        <f>IF($B$5=1,EXP($E$3+$E$4*NORMINV(IF($B$1="Random",'Random Generator'!F1542,'Random Generator'!L1542),0,1))-1,NORMINV(IF($B$1="Random",'Random Generator'!F1542,'Random Generator'!L1542),$B$3,$B$4))</f>
        <v>9.1037901372578389E-2</v>
      </c>
      <c r="G1557" s="64"/>
      <c r="I1557" s="1">
        <f t="shared" si="276"/>
        <v>1541</v>
      </c>
      <c r="J1557" s="5">
        <f t="array" ref="J1557">GEOMEAN(B1557:F1557+1)-1</f>
        <v>0.18154460467290745</v>
      </c>
      <c r="K1557" s="5">
        <f t="shared" si="268"/>
        <v>5.3272302336453727E-2</v>
      </c>
      <c r="M1557" s="12">
        <f t="shared" si="269"/>
        <v>3.7765599036124663E-2</v>
      </c>
      <c r="N1557" s="68">
        <f t="shared" si="270"/>
        <v>1.8283933558657217</v>
      </c>
      <c r="P1557" s="1">
        <f t="shared" si="277"/>
        <v>1541</v>
      </c>
      <c r="Q1557" s="5">
        <f t="shared" si="271"/>
        <v>0.18154460467290745</v>
      </c>
      <c r="R1557" s="5">
        <f t="shared" si="272"/>
        <v>4.3666841580786396E-2</v>
      </c>
      <c r="S1557" s="1"/>
      <c r="T1557" s="12">
        <f t="shared" si="267"/>
        <v>-5.9012425446617334E-3</v>
      </c>
      <c r="U1557" s="68">
        <f t="shared" si="273"/>
        <v>1.9075593174627556</v>
      </c>
      <c r="V1557" s="68"/>
      <c r="W1557" s="68">
        <f t="shared" si="274"/>
        <v>2.3027702336009077</v>
      </c>
    </row>
    <row r="1558" spans="1:23">
      <c r="A1558" s="1">
        <f t="shared" si="275"/>
        <v>1542</v>
      </c>
      <c r="B1558" s="64">
        <f>IF($B$5=1,EXP($E$3+$E$4*NORMINV(IF($B$1="Random",'Random Generator'!B1543,'Random Generator'!H1543),0,1))-1,NORMINV(IF($B$1="Random",'Random Generator'!B1543,'Random Generator'!H1543),$B$3,$B$4))</f>
        <v>0.22188180893999743</v>
      </c>
      <c r="C1558" s="64">
        <f>IF($B$5=1,EXP($E$3+$E$4*NORMINV(IF($B$1="Random",'Random Generator'!C1543,'Random Generator'!I1543),0,1))-1,NORMINV(IF($B$1="Random",'Random Generator'!C1543,'Random Generator'!I1543),$B$3,$B$4))</f>
        <v>-6.1709964296428055E-3</v>
      </c>
      <c r="D1558" s="64">
        <f>IF($B$5=1,EXP($E$3+$E$4*NORMINV(IF($B$1="Random",'Random Generator'!D1543,'Random Generator'!J1543),0,1))-1,NORMINV(IF($B$1="Random",'Random Generator'!D1543,'Random Generator'!J1543),$B$3,$B$4))</f>
        <v>7.9111985281073771E-2</v>
      </c>
      <c r="E1558" s="64">
        <f>IF($B$5=1,EXP($E$3+$E$4*NORMINV(IF($B$1="Random",'Random Generator'!E1543,'Random Generator'!K1543),0,1))-1,NORMINV(IF($B$1="Random",'Random Generator'!E1543,'Random Generator'!K1543),$B$3,$B$4))</f>
        <v>8.9830398507689591E-2</v>
      </c>
      <c r="F1558" s="64">
        <f>IF($B$5=1,EXP($E$3+$E$4*NORMINV(IF($B$1="Random",'Random Generator'!F1543,'Random Generator'!L1543),0,1))-1,NORMINV(IF($B$1="Random",'Random Generator'!F1543,'Random Generator'!L1543),$B$3,$B$4))</f>
        <v>-4.0633574929779037E-2</v>
      </c>
      <c r="G1558" s="64"/>
      <c r="I1558" s="1">
        <f t="shared" si="276"/>
        <v>1542</v>
      </c>
      <c r="J1558" s="5">
        <f t="array" ref="J1558">GEOMEAN(B1558:F1558+1)-1</f>
        <v>6.5001361580516059E-2</v>
      </c>
      <c r="K1558" s="5">
        <f t="shared" si="268"/>
        <v>0</v>
      </c>
      <c r="M1558" s="12">
        <f t="shared" si="269"/>
        <v>-4.0633574929779037E-2</v>
      </c>
      <c r="N1558" s="68">
        <f t="shared" si="270"/>
        <v>1.3700954215756069</v>
      </c>
      <c r="P1558" s="1">
        <f t="shared" si="277"/>
        <v>1542</v>
      </c>
      <c r="Q1558" s="5">
        <f t="shared" si="271"/>
        <v>6.5001361580516059E-2</v>
      </c>
      <c r="R1558" s="5">
        <f t="shared" si="272"/>
        <v>0</v>
      </c>
      <c r="S1558" s="1"/>
      <c r="T1558" s="12">
        <f t="shared" si="267"/>
        <v>-4.0633574929779037E-2</v>
      </c>
      <c r="U1558" s="68">
        <f t="shared" si="273"/>
        <v>1.3700954215756069</v>
      </c>
      <c r="V1558" s="68"/>
      <c r="W1558" s="68">
        <f t="shared" si="274"/>
        <v>1.3700954215756069</v>
      </c>
    </row>
    <row r="1559" spans="1:23">
      <c r="A1559" s="1">
        <f t="shared" si="275"/>
        <v>1543</v>
      </c>
      <c r="B1559" s="64">
        <f>IF($B$5=1,EXP($E$3+$E$4*NORMINV(IF($B$1="Random",'Random Generator'!B1544,'Random Generator'!H1544),0,1))-1,NORMINV(IF($B$1="Random",'Random Generator'!B1544,'Random Generator'!H1544),$B$3,$B$4))</f>
        <v>7.3984725899511217E-2</v>
      </c>
      <c r="C1559" s="64">
        <f>IF($B$5=1,EXP($E$3+$E$4*NORMINV(IF($B$1="Random",'Random Generator'!C1544,'Random Generator'!I1544),0,1))-1,NORMINV(IF($B$1="Random",'Random Generator'!C1544,'Random Generator'!I1544),$B$3,$B$4))</f>
        <v>0.28771637203172684</v>
      </c>
      <c r="D1559" s="64">
        <f>IF($B$5=1,EXP($E$3+$E$4*NORMINV(IF($B$1="Random",'Random Generator'!D1544,'Random Generator'!J1544),0,1))-1,NORMINV(IF($B$1="Random",'Random Generator'!D1544,'Random Generator'!J1544),$B$3,$B$4))</f>
        <v>0.11948481801691524</v>
      </c>
      <c r="E1559" s="64">
        <f>IF($B$5=1,EXP($E$3+$E$4*NORMINV(IF($B$1="Random",'Random Generator'!E1544,'Random Generator'!K1544),0,1))-1,NORMINV(IF($B$1="Random",'Random Generator'!E1544,'Random Generator'!K1544),$B$3,$B$4))</f>
        <v>0.3183443620711377</v>
      </c>
      <c r="F1559" s="64">
        <f>IF($B$5=1,EXP($E$3+$E$4*NORMINV(IF($B$1="Random",'Random Generator'!F1544,'Random Generator'!L1544),0,1))-1,NORMINV(IF($B$1="Random",'Random Generator'!F1544,'Random Generator'!L1544),$B$3,$B$4))</f>
        <v>-5.110947771808072E-2</v>
      </c>
      <c r="G1559" s="64"/>
      <c r="I1559" s="1">
        <f t="shared" si="276"/>
        <v>1543</v>
      </c>
      <c r="J1559" s="5">
        <f t="array" ref="J1559">GEOMEAN(B1559:F1559+1)-1</f>
        <v>0.1413433194058491</v>
      </c>
      <c r="K1559" s="5">
        <f t="shared" si="268"/>
        <v>3.3171659702924551E-2</v>
      </c>
      <c r="M1559" s="12">
        <f t="shared" si="269"/>
        <v>-8.4281137421005264E-2</v>
      </c>
      <c r="N1559" s="68">
        <f t="shared" si="270"/>
        <v>1.6712260508914789</v>
      </c>
      <c r="P1559" s="1">
        <f t="shared" si="277"/>
        <v>1543</v>
      </c>
      <c r="Q1559" s="5">
        <f t="shared" si="271"/>
        <v>0.1413433194058491</v>
      </c>
      <c r="R1559" s="5">
        <f t="shared" si="272"/>
        <v>2.3566198947257221E-2</v>
      </c>
      <c r="S1559" s="1"/>
      <c r="T1559" s="12">
        <f t="shared" si="267"/>
        <v>-0.10784733636826249</v>
      </c>
      <c r="U1559" s="68">
        <f t="shared" si="273"/>
        <v>1.7449222458010403</v>
      </c>
      <c r="V1559" s="68"/>
      <c r="W1559" s="68">
        <f t="shared" si="274"/>
        <v>1.9367854132799949</v>
      </c>
    </row>
    <row r="1560" spans="1:23">
      <c r="A1560" s="1">
        <f t="shared" si="275"/>
        <v>1544</v>
      </c>
      <c r="B1560" s="64">
        <f>IF($B$5=1,EXP($E$3+$E$4*NORMINV(IF($B$1="Random",'Random Generator'!B1545,'Random Generator'!H1545),0,1))-1,NORMINV(IF($B$1="Random",'Random Generator'!B1545,'Random Generator'!H1545),$B$3,$B$4))</f>
        <v>-4.0994294593530212E-2</v>
      </c>
      <c r="C1560" s="64">
        <f>IF($B$5=1,EXP($E$3+$E$4*NORMINV(IF($B$1="Random",'Random Generator'!C1545,'Random Generator'!I1545),0,1))-1,NORMINV(IF($B$1="Random",'Random Generator'!C1545,'Random Generator'!I1545),$B$3,$B$4))</f>
        <v>3.4584414263539642E-2</v>
      </c>
      <c r="D1560" s="64">
        <f>IF($B$5=1,EXP($E$3+$E$4*NORMINV(IF($B$1="Random",'Random Generator'!D1545,'Random Generator'!J1545),0,1))-1,NORMINV(IF($B$1="Random",'Random Generator'!D1545,'Random Generator'!J1545),$B$3,$B$4))</f>
        <v>0.11963722236522223</v>
      </c>
      <c r="E1560" s="64">
        <f>IF($B$5=1,EXP($E$3+$E$4*NORMINV(IF($B$1="Random",'Random Generator'!E1545,'Random Generator'!K1545),0,1))-1,NORMINV(IF($B$1="Random",'Random Generator'!E1545,'Random Generator'!K1545),$B$3,$B$4))</f>
        <v>0.20358667930446561</v>
      </c>
      <c r="F1560" s="64">
        <f>IF($B$5=1,EXP($E$3+$E$4*NORMINV(IF($B$1="Random",'Random Generator'!F1545,'Random Generator'!L1545),0,1))-1,NORMINV(IF($B$1="Random",'Random Generator'!F1545,'Random Generator'!L1545),$B$3,$B$4))</f>
        <v>-6.8108007150192162E-2</v>
      </c>
      <c r="G1560" s="64"/>
      <c r="I1560" s="1">
        <f t="shared" si="276"/>
        <v>1544</v>
      </c>
      <c r="J1560" s="5">
        <f t="array" ref="J1560">GEOMEAN(B1560:F1560+1)-1</f>
        <v>4.4964365304087872E-2</v>
      </c>
      <c r="K1560" s="5">
        <f t="shared" si="268"/>
        <v>0</v>
      </c>
      <c r="M1560" s="12">
        <f t="shared" si="269"/>
        <v>-6.8108007150192162E-2</v>
      </c>
      <c r="N1560" s="68">
        <f t="shared" si="270"/>
        <v>1.245969476955004</v>
      </c>
      <c r="P1560" s="1">
        <f t="shared" si="277"/>
        <v>1544</v>
      </c>
      <c r="Q1560" s="5">
        <f t="shared" si="271"/>
        <v>4.4964365304087872E-2</v>
      </c>
      <c r="R1560" s="5">
        <f t="shared" si="272"/>
        <v>0</v>
      </c>
      <c r="S1560" s="1"/>
      <c r="T1560" s="12">
        <f t="shared" si="267"/>
        <v>-6.8108007150192162E-2</v>
      </c>
      <c r="U1560" s="68">
        <f t="shared" si="273"/>
        <v>1.245969476955004</v>
      </c>
      <c r="V1560" s="68"/>
      <c r="W1560" s="68">
        <f t="shared" si="274"/>
        <v>1.245969476955004</v>
      </c>
    </row>
    <row r="1561" spans="1:23">
      <c r="A1561" s="1">
        <f t="shared" si="275"/>
        <v>1545</v>
      </c>
      <c r="B1561" s="64">
        <f>IF($B$5=1,EXP($E$3+$E$4*NORMINV(IF($B$1="Random",'Random Generator'!B1546,'Random Generator'!H1546),0,1))-1,NORMINV(IF($B$1="Random",'Random Generator'!B1546,'Random Generator'!H1546),$B$3,$B$4))</f>
        <v>0.18750504847761884</v>
      </c>
      <c r="C1561" s="64">
        <f>IF($B$5=1,EXP($E$3+$E$4*NORMINV(IF($B$1="Random",'Random Generator'!C1546,'Random Generator'!I1546),0,1))-1,NORMINV(IF($B$1="Random",'Random Generator'!C1546,'Random Generator'!I1546),$B$3,$B$4))</f>
        <v>0.10506437554619841</v>
      </c>
      <c r="D1561" s="64">
        <f>IF($B$5=1,EXP($E$3+$E$4*NORMINV(IF($B$1="Random",'Random Generator'!D1546,'Random Generator'!J1546),0,1))-1,NORMINV(IF($B$1="Random",'Random Generator'!D1546,'Random Generator'!J1546),$B$3,$B$4))</f>
        <v>3.6499991011405664E-2</v>
      </c>
      <c r="E1561" s="64">
        <f>IF($B$5=1,EXP($E$3+$E$4*NORMINV(IF($B$1="Random",'Random Generator'!E1546,'Random Generator'!K1546),0,1))-1,NORMINV(IF($B$1="Random",'Random Generator'!E1546,'Random Generator'!K1546),$B$3,$B$4))</f>
        <v>0.32073719928651334</v>
      </c>
      <c r="F1561" s="64">
        <f>IF($B$5=1,EXP($E$3+$E$4*NORMINV(IF($B$1="Random",'Random Generator'!F1546,'Random Generator'!L1546),0,1))-1,NORMINV(IF($B$1="Random",'Random Generator'!F1546,'Random Generator'!L1546),$B$3,$B$4))</f>
        <v>0.21319543440124833</v>
      </c>
      <c r="G1561" s="64"/>
      <c r="I1561" s="1">
        <f t="shared" si="276"/>
        <v>1545</v>
      </c>
      <c r="J1561" s="5">
        <f t="array" ref="J1561">GEOMEAN(B1561:F1561+1)-1</f>
        <v>0.16860544266221367</v>
      </c>
      <c r="K1561" s="5">
        <f t="shared" si="268"/>
        <v>4.6802721331106835E-2</v>
      </c>
      <c r="M1561" s="12">
        <f t="shared" si="269"/>
        <v>0.1663927130701415</v>
      </c>
      <c r="N1561" s="68">
        <f t="shared" si="270"/>
        <v>1.7765704987331028</v>
      </c>
      <c r="P1561" s="1">
        <f t="shared" si="277"/>
        <v>1545</v>
      </c>
      <c r="Q1561" s="5">
        <f t="shared" si="271"/>
        <v>0.16860544266221367</v>
      </c>
      <c r="R1561" s="5">
        <f t="shared" si="272"/>
        <v>3.7197260575439504E-2</v>
      </c>
      <c r="S1561" s="1"/>
      <c r="T1561" s="12">
        <f t="shared" si="267"/>
        <v>0.12919545249470199</v>
      </c>
      <c r="U1561" s="68">
        <f t="shared" si="273"/>
        <v>1.853943845943687</v>
      </c>
      <c r="V1561" s="68"/>
      <c r="W1561" s="68">
        <f t="shared" si="274"/>
        <v>2.1794129308136023</v>
      </c>
    </row>
    <row r="1562" spans="1:23">
      <c r="A1562" s="1">
        <f t="shared" si="275"/>
        <v>1546</v>
      </c>
      <c r="B1562" s="64">
        <f>IF($B$5=1,EXP($E$3+$E$4*NORMINV(IF($B$1="Random",'Random Generator'!B1547,'Random Generator'!H1547),0,1))-1,NORMINV(IF($B$1="Random",'Random Generator'!B1547,'Random Generator'!H1547),$B$3,$B$4))</f>
        <v>-7.7734033179416739E-2</v>
      </c>
      <c r="C1562" s="64">
        <f>IF($B$5=1,EXP($E$3+$E$4*NORMINV(IF($B$1="Random",'Random Generator'!C1547,'Random Generator'!I1547),0,1))-1,NORMINV(IF($B$1="Random",'Random Generator'!C1547,'Random Generator'!I1547),$B$3,$B$4))</f>
        <v>9.8247574746988864E-2</v>
      </c>
      <c r="D1562" s="64">
        <f>IF($B$5=1,EXP($E$3+$E$4*NORMINV(IF($B$1="Random",'Random Generator'!D1547,'Random Generator'!J1547),0,1))-1,NORMINV(IF($B$1="Random",'Random Generator'!D1547,'Random Generator'!J1547),$B$3,$B$4))</f>
        <v>8.5461508265036734E-3</v>
      </c>
      <c r="E1562" s="64">
        <f>IF($B$5=1,EXP($E$3+$E$4*NORMINV(IF($B$1="Random",'Random Generator'!E1547,'Random Generator'!K1547),0,1))-1,NORMINV(IF($B$1="Random",'Random Generator'!E1547,'Random Generator'!K1547),$B$3,$B$4))</f>
        <v>7.4896036551914458E-2</v>
      </c>
      <c r="F1562" s="64">
        <f>IF($B$5=1,EXP($E$3+$E$4*NORMINV(IF($B$1="Random",'Random Generator'!F1547,'Random Generator'!L1547),0,1))-1,NORMINV(IF($B$1="Random",'Random Generator'!F1547,'Random Generator'!L1547),$B$3,$B$4))</f>
        <v>1.4035846571777366E-2</v>
      </c>
      <c r="G1562" s="64"/>
      <c r="I1562" s="1">
        <f t="shared" si="276"/>
        <v>1546</v>
      </c>
      <c r="J1562" s="5">
        <f t="array" ref="J1562">GEOMEAN(B1562:F1562+1)-1</f>
        <v>2.1725885072263251E-2</v>
      </c>
      <c r="K1562" s="5">
        <f t="shared" si="268"/>
        <v>0</v>
      </c>
      <c r="M1562" s="12">
        <f t="shared" si="269"/>
        <v>1.4035846571777366E-2</v>
      </c>
      <c r="N1562" s="68">
        <f t="shared" si="270"/>
        <v>1.1134532342470034</v>
      </c>
      <c r="P1562" s="1">
        <f t="shared" si="277"/>
        <v>1546</v>
      </c>
      <c r="Q1562" s="5">
        <f t="shared" si="271"/>
        <v>2.1725885072263251E-2</v>
      </c>
      <c r="R1562" s="5">
        <f t="shared" si="272"/>
        <v>0</v>
      </c>
      <c r="S1562" s="1"/>
      <c r="T1562" s="12">
        <f t="shared" si="267"/>
        <v>1.4035846571777366E-2</v>
      </c>
      <c r="U1562" s="68">
        <f t="shared" si="273"/>
        <v>1.1134532342470034</v>
      </c>
      <c r="V1562" s="68"/>
      <c r="W1562" s="68">
        <f t="shared" si="274"/>
        <v>1.1134532342470034</v>
      </c>
    </row>
    <row r="1563" spans="1:23">
      <c r="A1563" s="1">
        <f t="shared" si="275"/>
        <v>1547</v>
      </c>
      <c r="B1563" s="64">
        <f>IF($B$5=1,EXP($E$3+$E$4*NORMINV(IF($B$1="Random",'Random Generator'!B1548,'Random Generator'!H1548),0,1))-1,NORMINV(IF($B$1="Random",'Random Generator'!B1548,'Random Generator'!H1548),$B$3,$B$4))</f>
        <v>2.7057364000637296E-2</v>
      </c>
      <c r="C1563" s="64">
        <f>IF($B$5=1,EXP($E$3+$E$4*NORMINV(IF($B$1="Random",'Random Generator'!C1548,'Random Generator'!I1548),0,1))-1,NORMINV(IF($B$1="Random",'Random Generator'!C1548,'Random Generator'!I1548),$B$3,$B$4))</f>
        <v>0.15597848334004416</v>
      </c>
      <c r="D1563" s="64">
        <f>IF($B$5=1,EXP($E$3+$E$4*NORMINV(IF($B$1="Random",'Random Generator'!D1548,'Random Generator'!J1548),0,1))-1,NORMINV(IF($B$1="Random",'Random Generator'!D1548,'Random Generator'!J1548),$B$3,$B$4))</f>
        <v>0.13476347239860553</v>
      </c>
      <c r="E1563" s="64">
        <f>IF($B$5=1,EXP($E$3+$E$4*NORMINV(IF($B$1="Random",'Random Generator'!E1548,'Random Generator'!K1548),0,1))-1,NORMINV(IF($B$1="Random",'Random Generator'!E1548,'Random Generator'!K1548),$B$3,$B$4))</f>
        <v>2.6407846207553209E-2</v>
      </c>
      <c r="F1563" s="64">
        <f>IF($B$5=1,EXP($E$3+$E$4*NORMINV(IF($B$1="Random",'Random Generator'!F1548,'Random Generator'!L1548),0,1))-1,NORMINV(IF($B$1="Random",'Random Generator'!F1548,'Random Generator'!L1548),$B$3,$B$4))</f>
        <v>0.11599333031338155</v>
      </c>
      <c r="G1563" s="64"/>
      <c r="I1563" s="1">
        <f t="shared" si="276"/>
        <v>1547</v>
      </c>
      <c r="J1563" s="5">
        <f t="array" ref="J1563">GEOMEAN(B1563:F1563+1)-1</f>
        <v>9.0652181187914405E-2</v>
      </c>
      <c r="K1563" s="5">
        <f t="shared" si="268"/>
        <v>7.8260905939572037E-3</v>
      </c>
      <c r="M1563" s="12">
        <f t="shared" si="269"/>
        <v>0.10816723971942435</v>
      </c>
      <c r="N1563" s="68">
        <f t="shared" si="270"/>
        <v>1.4886532762099067</v>
      </c>
      <c r="P1563" s="1">
        <f t="shared" si="277"/>
        <v>1547</v>
      </c>
      <c r="Q1563" s="5">
        <f t="shared" si="271"/>
        <v>9.0652181187914405E-2</v>
      </c>
      <c r="R1563" s="5">
        <f t="shared" si="272"/>
        <v>0</v>
      </c>
      <c r="S1563" s="1"/>
      <c r="T1563" s="12">
        <f t="shared" si="267"/>
        <v>0.10816723971942435</v>
      </c>
      <c r="U1563" s="68">
        <f t="shared" si="273"/>
        <v>1.5432325013332608</v>
      </c>
      <c r="V1563" s="68"/>
      <c r="W1563" s="68">
        <f t="shared" si="274"/>
        <v>1.5432325013332608</v>
      </c>
    </row>
    <row r="1564" spans="1:23">
      <c r="A1564" s="1">
        <f t="shared" si="275"/>
        <v>1548</v>
      </c>
      <c r="B1564" s="64">
        <f>IF($B$5=1,EXP($E$3+$E$4*NORMINV(IF($B$1="Random",'Random Generator'!B1549,'Random Generator'!H1549),0,1))-1,NORMINV(IF($B$1="Random",'Random Generator'!B1549,'Random Generator'!H1549),$B$3,$B$4))</f>
        <v>0.16775600503790034</v>
      </c>
      <c r="C1564" s="64">
        <f>IF($B$5=1,EXP($E$3+$E$4*NORMINV(IF($B$1="Random",'Random Generator'!C1549,'Random Generator'!I1549),0,1))-1,NORMINV(IF($B$1="Random",'Random Generator'!C1549,'Random Generator'!I1549),$B$3,$B$4))</f>
        <v>4.8750125123079968E-2</v>
      </c>
      <c r="D1564" s="64">
        <f>IF($B$5=1,EXP($E$3+$E$4*NORMINV(IF($B$1="Random",'Random Generator'!D1549,'Random Generator'!J1549),0,1))-1,NORMINV(IF($B$1="Random",'Random Generator'!D1549,'Random Generator'!J1549),$B$3,$B$4))</f>
        <v>0.1339230983208799</v>
      </c>
      <c r="E1564" s="64">
        <f>IF($B$5=1,EXP($E$3+$E$4*NORMINV(IF($B$1="Random",'Random Generator'!E1549,'Random Generator'!K1549),0,1))-1,NORMINV(IF($B$1="Random",'Random Generator'!E1549,'Random Generator'!K1549),$B$3,$B$4))</f>
        <v>4.6226690339308485E-2</v>
      </c>
      <c r="F1564" s="64">
        <f>IF($B$5=1,EXP($E$3+$E$4*NORMINV(IF($B$1="Random",'Random Generator'!F1549,'Random Generator'!L1549),0,1))-1,NORMINV(IF($B$1="Random",'Random Generator'!F1549,'Random Generator'!L1549),$B$3,$B$4))</f>
        <v>0.19014234833945665</v>
      </c>
      <c r="G1564" s="64"/>
      <c r="I1564" s="1">
        <f t="shared" si="276"/>
        <v>1548</v>
      </c>
      <c r="J1564" s="5">
        <f t="array" ref="J1564">GEOMEAN(B1564:F1564+1)-1</f>
        <v>0.11574895353451131</v>
      </c>
      <c r="K1564" s="5">
        <f t="shared" si="268"/>
        <v>2.0374476767255657E-2</v>
      </c>
      <c r="M1564" s="12">
        <f t="shared" si="269"/>
        <v>0.169767871572201</v>
      </c>
      <c r="N1564" s="68">
        <f t="shared" si="270"/>
        <v>1.5769324358526151</v>
      </c>
      <c r="P1564" s="1">
        <f t="shared" si="277"/>
        <v>1548</v>
      </c>
      <c r="Q1564" s="5">
        <f t="shared" si="271"/>
        <v>0.11574895353451131</v>
      </c>
      <c r="R1564" s="5">
        <f t="shared" si="272"/>
        <v>1.0769016011588327E-2</v>
      </c>
      <c r="S1564" s="1"/>
      <c r="T1564" s="12">
        <f t="shared" si="267"/>
        <v>0.15899885556061266</v>
      </c>
      <c r="U1564" s="68">
        <f t="shared" si="273"/>
        <v>1.6472972154301548</v>
      </c>
      <c r="V1564" s="68"/>
      <c r="W1564" s="68">
        <f t="shared" si="274"/>
        <v>1.7291490919025387</v>
      </c>
    </row>
    <row r="1565" spans="1:23">
      <c r="A1565" s="1">
        <f t="shared" si="275"/>
        <v>1549</v>
      </c>
      <c r="B1565" s="64">
        <f>IF($B$5=1,EXP($E$3+$E$4*NORMINV(IF($B$1="Random",'Random Generator'!B1550,'Random Generator'!H1550),0,1))-1,NORMINV(IF($B$1="Random",'Random Generator'!B1550,'Random Generator'!H1550),$B$3,$B$4))</f>
        <v>0.24159458232163811</v>
      </c>
      <c r="C1565" s="64">
        <f>IF($B$5=1,EXP($E$3+$E$4*NORMINV(IF($B$1="Random",'Random Generator'!C1550,'Random Generator'!I1550),0,1))-1,NORMINV(IF($B$1="Random",'Random Generator'!C1550,'Random Generator'!I1550),$B$3,$B$4))</f>
        <v>3.1657068129895549E-3</v>
      </c>
      <c r="D1565" s="64">
        <f>IF($B$5=1,EXP($E$3+$E$4*NORMINV(IF($B$1="Random",'Random Generator'!D1550,'Random Generator'!J1550),0,1))-1,NORMINV(IF($B$1="Random",'Random Generator'!D1550,'Random Generator'!J1550),$B$3,$B$4))</f>
        <v>0.14570957047307376</v>
      </c>
      <c r="E1565" s="64">
        <f>IF($B$5=1,EXP($E$3+$E$4*NORMINV(IF($B$1="Random",'Random Generator'!E1550,'Random Generator'!K1550),0,1))-1,NORMINV(IF($B$1="Random",'Random Generator'!E1550,'Random Generator'!K1550),$B$3,$B$4))</f>
        <v>4.6434358291476796E-2</v>
      </c>
      <c r="F1565" s="64">
        <f>IF($B$5=1,EXP($E$3+$E$4*NORMINV(IF($B$1="Random",'Random Generator'!F1550,'Random Generator'!L1550),0,1))-1,NORMINV(IF($B$1="Random",'Random Generator'!F1550,'Random Generator'!L1550),$B$3,$B$4))</f>
        <v>0.109881005670452</v>
      </c>
      <c r="G1565" s="64"/>
      <c r="I1565" s="1">
        <f t="shared" si="276"/>
        <v>1549</v>
      </c>
      <c r="J1565" s="5">
        <f t="array" ref="J1565">GEOMEAN(B1565:F1565+1)-1</f>
        <v>0.10632591955823911</v>
      </c>
      <c r="K1565" s="5">
        <f t="shared" si="268"/>
        <v>1.5662959779119558E-2</v>
      </c>
      <c r="M1565" s="12">
        <f t="shared" si="269"/>
        <v>9.4218045891332453E-2</v>
      </c>
      <c r="N1565" s="68">
        <f t="shared" si="270"/>
        <v>1.5433087593801968</v>
      </c>
      <c r="P1565" s="1">
        <f t="shared" si="277"/>
        <v>1549</v>
      </c>
      <c r="Q1565" s="5">
        <f t="shared" si="271"/>
        <v>0.10632591955823911</v>
      </c>
      <c r="R1565" s="5">
        <f t="shared" si="272"/>
        <v>6.0574990234522272E-3</v>
      </c>
      <c r="S1565" s="1"/>
      <c r="T1565" s="12">
        <f t="shared" si="267"/>
        <v>8.8160546867880218E-2</v>
      </c>
      <c r="U1565" s="68">
        <f t="shared" si="273"/>
        <v>1.6124759317389006</v>
      </c>
      <c r="V1565" s="68"/>
      <c r="W1565" s="68">
        <f t="shared" si="274"/>
        <v>1.6573545957172953</v>
      </c>
    </row>
    <row r="1566" spans="1:23">
      <c r="A1566" s="1">
        <f t="shared" si="275"/>
        <v>1550</v>
      </c>
      <c r="B1566" s="64">
        <f>IF($B$5=1,EXP($E$3+$E$4*NORMINV(IF($B$1="Random",'Random Generator'!B1551,'Random Generator'!H1551),0,1))-1,NORMINV(IF($B$1="Random",'Random Generator'!B1551,'Random Generator'!H1551),$B$3,$B$4))</f>
        <v>0.11813627803006876</v>
      </c>
      <c r="C1566" s="64">
        <f>IF($B$5=1,EXP($E$3+$E$4*NORMINV(IF($B$1="Random",'Random Generator'!C1551,'Random Generator'!I1551),0,1))-1,NORMINV(IF($B$1="Random",'Random Generator'!C1551,'Random Generator'!I1551),$B$3,$B$4))</f>
        <v>0.147392513762441</v>
      </c>
      <c r="D1566" s="64">
        <f>IF($B$5=1,EXP($E$3+$E$4*NORMINV(IF($B$1="Random",'Random Generator'!D1551,'Random Generator'!J1551),0,1))-1,NORMINV(IF($B$1="Random",'Random Generator'!D1551,'Random Generator'!J1551),$B$3,$B$4))</f>
        <v>1.212053854409012E-2</v>
      </c>
      <c r="E1566" s="64">
        <f>IF($B$5=1,EXP($E$3+$E$4*NORMINV(IF($B$1="Random",'Random Generator'!E1551,'Random Generator'!K1551),0,1))-1,NORMINV(IF($B$1="Random",'Random Generator'!E1551,'Random Generator'!K1551),$B$3,$B$4))</f>
        <v>2.281809063902962E-2</v>
      </c>
      <c r="F1566" s="64">
        <f>IF($B$5=1,EXP($E$3+$E$4*NORMINV(IF($B$1="Random",'Random Generator'!F1551,'Random Generator'!L1551),0,1))-1,NORMINV(IF($B$1="Random",'Random Generator'!F1551,'Random Generator'!L1551),$B$3,$B$4))</f>
        <v>5.8217951299974535E-2</v>
      </c>
      <c r="G1566" s="64"/>
      <c r="I1566" s="1">
        <f t="shared" si="276"/>
        <v>1550</v>
      </c>
      <c r="J1566" s="5">
        <f t="array" ref="J1566">GEOMEAN(B1566:F1566+1)-1</f>
        <v>7.0440427300633157E-2</v>
      </c>
      <c r="K1566" s="5">
        <f t="shared" si="268"/>
        <v>0</v>
      </c>
      <c r="M1566" s="12">
        <f t="shared" si="269"/>
        <v>5.8217951299974535E-2</v>
      </c>
      <c r="N1566" s="68">
        <f t="shared" si="270"/>
        <v>1.4054406597120896</v>
      </c>
      <c r="P1566" s="1">
        <f t="shared" si="277"/>
        <v>1550</v>
      </c>
      <c r="Q1566" s="5">
        <f t="shared" si="271"/>
        <v>7.0440427300633157E-2</v>
      </c>
      <c r="R1566" s="5">
        <f t="shared" si="272"/>
        <v>0</v>
      </c>
      <c r="S1566" s="1"/>
      <c r="T1566" s="12">
        <f t="shared" si="267"/>
        <v>5.8217951299974535E-2</v>
      </c>
      <c r="U1566" s="68">
        <f t="shared" si="273"/>
        <v>1.4054406597120896</v>
      </c>
      <c r="V1566" s="68"/>
      <c r="W1566" s="68">
        <f t="shared" si="274"/>
        <v>1.4054406597120896</v>
      </c>
    </row>
    <row r="1567" spans="1:23">
      <c r="A1567" s="1">
        <f t="shared" si="275"/>
        <v>1551</v>
      </c>
      <c r="B1567" s="64">
        <f>IF($B$5=1,EXP($E$3+$E$4*NORMINV(IF($B$1="Random",'Random Generator'!B1552,'Random Generator'!H1552),0,1))-1,NORMINV(IF($B$1="Random",'Random Generator'!B1552,'Random Generator'!H1552),$B$3,$B$4))</f>
        <v>0.17098902891814194</v>
      </c>
      <c r="C1567" s="64">
        <f>IF($B$5=1,EXP($E$3+$E$4*NORMINV(IF($B$1="Random",'Random Generator'!C1552,'Random Generator'!I1552),0,1))-1,NORMINV(IF($B$1="Random",'Random Generator'!C1552,'Random Generator'!I1552),$B$3,$B$4))</f>
        <v>0.12532895056099114</v>
      </c>
      <c r="D1567" s="64">
        <f>IF($B$5=1,EXP($E$3+$E$4*NORMINV(IF($B$1="Random",'Random Generator'!D1552,'Random Generator'!J1552),0,1))-1,NORMINV(IF($B$1="Random",'Random Generator'!D1552,'Random Generator'!J1552),$B$3,$B$4))</f>
        <v>5.3620314467913488E-2</v>
      </c>
      <c r="E1567" s="64">
        <f>IF($B$5=1,EXP($E$3+$E$4*NORMINV(IF($B$1="Random",'Random Generator'!E1552,'Random Generator'!K1552),0,1))-1,NORMINV(IF($B$1="Random",'Random Generator'!E1552,'Random Generator'!K1552),$B$3,$B$4))</f>
        <v>0.16260675638873057</v>
      </c>
      <c r="F1567" s="64">
        <f>IF($B$5=1,EXP($E$3+$E$4*NORMINV(IF($B$1="Random",'Random Generator'!F1552,'Random Generator'!L1552),0,1))-1,NORMINV(IF($B$1="Random",'Random Generator'!F1552,'Random Generator'!L1552),$B$3,$B$4))</f>
        <v>9.0484113213965989E-2</v>
      </c>
      <c r="G1567" s="64"/>
      <c r="I1567" s="1">
        <f t="shared" si="276"/>
        <v>1551</v>
      </c>
      <c r="J1567" s="5">
        <f t="array" ref="J1567">GEOMEAN(B1567:F1567+1)-1</f>
        <v>0.11973106667909317</v>
      </c>
      <c r="K1567" s="5">
        <f t="shared" si="268"/>
        <v>2.2365533339546585E-2</v>
      </c>
      <c r="M1567" s="12">
        <f t="shared" si="269"/>
        <v>6.811857987441941E-2</v>
      </c>
      <c r="N1567" s="68">
        <f t="shared" si="270"/>
        <v>1.5913165427551637</v>
      </c>
      <c r="P1567" s="1">
        <f t="shared" si="277"/>
        <v>1551</v>
      </c>
      <c r="Q1567" s="5">
        <f t="shared" si="271"/>
        <v>0.11973106667909317</v>
      </c>
      <c r="R1567" s="5">
        <f t="shared" si="272"/>
        <v>1.2760072583879255E-2</v>
      </c>
      <c r="S1567" s="1"/>
      <c r="T1567" s="12">
        <f t="shared" si="267"/>
        <v>5.5358507290540156E-2</v>
      </c>
      <c r="U1567" s="68">
        <f t="shared" si="273"/>
        <v>1.6621920704371116</v>
      </c>
      <c r="V1567" s="68"/>
      <c r="W1567" s="68">
        <f t="shared" si="274"/>
        <v>1.7602268401370784</v>
      </c>
    </row>
    <row r="1568" spans="1:23">
      <c r="A1568" s="1">
        <f t="shared" si="275"/>
        <v>1552</v>
      </c>
      <c r="B1568" s="64">
        <f>IF($B$5=1,EXP($E$3+$E$4*NORMINV(IF($B$1="Random",'Random Generator'!B1553,'Random Generator'!H1553),0,1))-1,NORMINV(IF($B$1="Random",'Random Generator'!B1553,'Random Generator'!H1553),$B$3,$B$4))</f>
        <v>8.9110824414874834E-2</v>
      </c>
      <c r="C1568" s="64">
        <f>IF($B$5=1,EXP($E$3+$E$4*NORMINV(IF($B$1="Random",'Random Generator'!C1553,'Random Generator'!I1553),0,1))-1,NORMINV(IF($B$1="Random",'Random Generator'!C1553,'Random Generator'!I1553),$B$3,$B$4))</f>
        <v>0.18693054759299144</v>
      </c>
      <c r="D1568" s="64">
        <f>IF($B$5=1,EXP($E$3+$E$4*NORMINV(IF($B$1="Random",'Random Generator'!D1553,'Random Generator'!J1553),0,1))-1,NORMINV(IF($B$1="Random",'Random Generator'!D1553,'Random Generator'!J1553),$B$3,$B$4))</f>
        <v>8.851346613568345E-2</v>
      </c>
      <c r="E1568" s="64">
        <f>IF($B$5=1,EXP($E$3+$E$4*NORMINV(IF($B$1="Random",'Random Generator'!E1553,'Random Generator'!K1553),0,1))-1,NORMINV(IF($B$1="Random",'Random Generator'!E1553,'Random Generator'!K1553),$B$3,$B$4))</f>
        <v>0.13681542692844961</v>
      </c>
      <c r="F1568" s="64">
        <f>IF($B$5=1,EXP($E$3+$E$4*NORMINV(IF($B$1="Random",'Random Generator'!F1553,'Random Generator'!L1553),0,1))-1,NORMINV(IF($B$1="Random",'Random Generator'!F1553,'Random Generator'!L1553),$B$3,$B$4))</f>
        <v>3.5616253596070013E-2</v>
      </c>
      <c r="G1568" s="64"/>
      <c r="I1568" s="1">
        <f t="shared" si="276"/>
        <v>1552</v>
      </c>
      <c r="J1568" s="5">
        <f t="array" ref="J1568">GEOMEAN(B1568:F1568+1)-1</f>
        <v>0.10622635459565655</v>
      </c>
      <c r="K1568" s="5">
        <f t="shared" si="268"/>
        <v>1.5613177297828275E-2</v>
      </c>
      <c r="M1568" s="12">
        <f t="shared" si="269"/>
        <v>2.0003076298241738E-2</v>
      </c>
      <c r="N1568" s="68">
        <f t="shared" si="270"/>
        <v>1.5429565757592083</v>
      </c>
      <c r="P1568" s="1">
        <f t="shared" si="277"/>
        <v>1552</v>
      </c>
      <c r="Q1568" s="5">
        <f t="shared" si="271"/>
        <v>0.10622635459565655</v>
      </c>
      <c r="R1568" s="5">
        <f t="shared" si="272"/>
        <v>6.0077165421609444E-3</v>
      </c>
      <c r="S1568" s="1"/>
      <c r="T1568" s="12">
        <f t="shared" si="267"/>
        <v>1.3995359756080794E-2</v>
      </c>
      <c r="U1568" s="68">
        <f t="shared" si="273"/>
        <v>1.6121111762496745</v>
      </c>
      <c r="V1568" s="68"/>
      <c r="W1568" s="68">
        <f t="shared" si="274"/>
        <v>1.6566089531052597</v>
      </c>
    </row>
    <row r="1569" spans="1:23">
      <c r="A1569" s="1">
        <f t="shared" si="275"/>
        <v>1553</v>
      </c>
      <c r="B1569" s="64">
        <f>IF($B$5=1,EXP($E$3+$E$4*NORMINV(IF($B$1="Random",'Random Generator'!B1554,'Random Generator'!H1554),0,1))-1,NORMINV(IF($B$1="Random",'Random Generator'!B1554,'Random Generator'!H1554),$B$3,$B$4))</f>
        <v>0.30913461076893611</v>
      </c>
      <c r="C1569" s="64">
        <f>IF($B$5=1,EXP($E$3+$E$4*NORMINV(IF($B$1="Random",'Random Generator'!C1554,'Random Generator'!I1554),0,1))-1,NORMINV(IF($B$1="Random",'Random Generator'!C1554,'Random Generator'!I1554),$B$3,$B$4))</f>
        <v>0.16613369491909946</v>
      </c>
      <c r="D1569" s="64">
        <f>IF($B$5=1,EXP($E$3+$E$4*NORMINV(IF($B$1="Random",'Random Generator'!D1554,'Random Generator'!J1554),0,1))-1,NORMINV(IF($B$1="Random",'Random Generator'!D1554,'Random Generator'!J1554),$B$3,$B$4))</f>
        <v>-3.8565762408004467E-2</v>
      </c>
      <c r="E1569" s="64">
        <f>IF($B$5=1,EXP($E$3+$E$4*NORMINV(IF($B$1="Random",'Random Generator'!E1554,'Random Generator'!K1554),0,1))-1,NORMINV(IF($B$1="Random",'Random Generator'!E1554,'Random Generator'!K1554),$B$3,$B$4))</f>
        <v>0.1423781262535242</v>
      </c>
      <c r="F1569" s="64">
        <f>IF($B$5=1,EXP($E$3+$E$4*NORMINV(IF($B$1="Random",'Random Generator'!F1554,'Random Generator'!L1554),0,1))-1,NORMINV(IF($B$1="Random",'Random Generator'!F1554,'Random Generator'!L1554),$B$3,$B$4))</f>
        <v>0.21317136014273963</v>
      </c>
      <c r="G1569" s="64"/>
      <c r="I1569" s="1">
        <f t="shared" si="276"/>
        <v>1553</v>
      </c>
      <c r="J1569" s="5">
        <f t="array" ref="J1569">GEOMEAN(B1569:F1569+1)-1</f>
        <v>0.15259532088068184</v>
      </c>
      <c r="K1569" s="5">
        <f t="shared" si="268"/>
        <v>3.8797660440340921E-2</v>
      </c>
      <c r="M1569" s="12">
        <f t="shared" si="269"/>
        <v>0.17437369970239872</v>
      </c>
      <c r="N1569" s="68">
        <f t="shared" si="270"/>
        <v>1.71408165361122</v>
      </c>
      <c r="P1569" s="1">
        <f t="shared" si="277"/>
        <v>1553</v>
      </c>
      <c r="Q1569" s="5">
        <f t="shared" si="271"/>
        <v>0.15259532088068184</v>
      </c>
      <c r="R1569" s="5">
        <f t="shared" si="272"/>
        <v>2.9192199684673591E-2</v>
      </c>
      <c r="S1569" s="1"/>
      <c r="T1569" s="12">
        <f t="shared" si="267"/>
        <v>0.14518150001772512</v>
      </c>
      <c r="U1569" s="68">
        <f t="shared" si="273"/>
        <v>1.7892792717691586</v>
      </c>
      <c r="V1569" s="68"/>
      <c r="W1569" s="68">
        <f t="shared" si="274"/>
        <v>2.0341560225887276</v>
      </c>
    </row>
    <row r="1570" spans="1:23">
      <c r="A1570" s="1">
        <f t="shared" si="275"/>
        <v>1554</v>
      </c>
      <c r="B1570" s="64">
        <f>IF($B$5=1,EXP($E$3+$E$4*NORMINV(IF($B$1="Random",'Random Generator'!B1555,'Random Generator'!H1555),0,1))-1,NORMINV(IF($B$1="Random",'Random Generator'!B1555,'Random Generator'!H1555),$B$3,$B$4))</f>
        <v>0.2400216583670336</v>
      </c>
      <c r="C1570" s="64">
        <f>IF($B$5=1,EXP($E$3+$E$4*NORMINV(IF($B$1="Random",'Random Generator'!C1555,'Random Generator'!I1555),0,1))-1,NORMINV(IF($B$1="Random",'Random Generator'!C1555,'Random Generator'!I1555),$B$3,$B$4))</f>
        <v>0.10864450935731096</v>
      </c>
      <c r="D1570" s="64">
        <f>IF($B$5=1,EXP($E$3+$E$4*NORMINV(IF($B$1="Random",'Random Generator'!D1555,'Random Generator'!J1555),0,1))-1,NORMINV(IF($B$1="Random",'Random Generator'!D1555,'Random Generator'!J1555),$B$3,$B$4))</f>
        <v>8.1290704733169017E-2</v>
      </c>
      <c r="E1570" s="64">
        <f>IF($B$5=1,EXP($E$3+$E$4*NORMINV(IF($B$1="Random",'Random Generator'!E1555,'Random Generator'!K1555),0,1))-1,NORMINV(IF($B$1="Random",'Random Generator'!E1555,'Random Generator'!K1555),$B$3,$B$4))</f>
        <v>-5.1304208119166028E-2</v>
      </c>
      <c r="F1570" s="64">
        <f>IF($B$5=1,EXP($E$3+$E$4*NORMINV(IF($B$1="Random",'Random Generator'!F1555,'Random Generator'!L1555),0,1))-1,NORMINV(IF($B$1="Random",'Random Generator'!F1555,'Random Generator'!L1555),$B$3,$B$4))</f>
        <v>7.33484217942586E-2</v>
      </c>
      <c r="G1570" s="64"/>
      <c r="I1570" s="1">
        <f t="shared" si="276"/>
        <v>1554</v>
      </c>
      <c r="J1570" s="5">
        <f t="array" ref="J1570">GEOMEAN(B1570:F1570+1)-1</f>
        <v>8.6441507310061505E-2</v>
      </c>
      <c r="K1570" s="5">
        <f t="shared" si="268"/>
        <v>5.7207536550307539E-3</v>
      </c>
      <c r="M1570" s="12">
        <f t="shared" si="269"/>
        <v>6.7627668139227853E-2</v>
      </c>
      <c r="N1570" s="68">
        <f t="shared" si="270"/>
        <v>1.474237512146807</v>
      </c>
      <c r="P1570" s="1">
        <f t="shared" si="277"/>
        <v>1554</v>
      </c>
      <c r="Q1570" s="5">
        <f t="shared" si="271"/>
        <v>8.6441507310061505E-2</v>
      </c>
      <c r="R1570" s="5">
        <f t="shared" si="272"/>
        <v>0</v>
      </c>
      <c r="S1570" s="1"/>
      <c r="T1570" s="12">
        <f t="shared" si="267"/>
        <v>6.7627668139227853E-2</v>
      </c>
      <c r="U1570" s="68">
        <f t="shared" si="273"/>
        <v>1.5136718940462353</v>
      </c>
      <c r="V1570" s="68"/>
      <c r="W1570" s="68">
        <f t="shared" si="274"/>
        <v>1.5136718940462353</v>
      </c>
    </row>
    <row r="1571" spans="1:23">
      <c r="A1571" s="1">
        <f t="shared" si="275"/>
        <v>1555</v>
      </c>
      <c r="B1571" s="64">
        <f>IF($B$5=1,EXP($E$3+$E$4*NORMINV(IF($B$1="Random",'Random Generator'!B1556,'Random Generator'!H1556),0,1))-1,NORMINV(IF($B$1="Random",'Random Generator'!B1556,'Random Generator'!H1556),$B$3,$B$4))</f>
        <v>0.11837496234334433</v>
      </c>
      <c r="C1571" s="64">
        <f>IF($B$5=1,EXP($E$3+$E$4*NORMINV(IF($B$1="Random",'Random Generator'!C1556,'Random Generator'!I1556),0,1))-1,NORMINV(IF($B$1="Random",'Random Generator'!C1556,'Random Generator'!I1556),$B$3,$B$4))</f>
        <v>3.4979236792108681E-2</v>
      </c>
      <c r="D1571" s="64">
        <f>IF($B$5=1,EXP($E$3+$E$4*NORMINV(IF($B$1="Random",'Random Generator'!D1556,'Random Generator'!J1556),0,1))-1,NORMINV(IF($B$1="Random",'Random Generator'!D1556,'Random Generator'!J1556),$B$3,$B$4))</f>
        <v>0.18613417348767336</v>
      </c>
      <c r="E1571" s="64">
        <f>IF($B$5=1,EXP($E$3+$E$4*NORMINV(IF($B$1="Random",'Random Generator'!E1556,'Random Generator'!K1556),0,1))-1,NORMINV(IF($B$1="Random",'Random Generator'!E1556,'Random Generator'!K1556),$B$3,$B$4))</f>
        <v>1.1432380640624018E-2</v>
      </c>
      <c r="F1571" s="64">
        <f>IF($B$5=1,EXP($E$3+$E$4*NORMINV(IF($B$1="Random",'Random Generator'!F1556,'Random Generator'!L1556),0,1))-1,NORMINV(IF($B$1="Random",'Random Generator'!F1556,'Random Generator'!L1556),$B$3,$B$4))</f>
        <v>0.2069141845354876</v>
      </c>
      <c r="G1571" s="64"/>
      <c r="I1571" s="1">
        <f t="shared" si="276"/>
        <v>1555</v>
      </c>
      <c r="J1571" s="5">
        <f t="array" ref="J1571">GEOMEAN(B1571:F1571+1)-1</f>
        <v>0.10880002548586742</v>
      </c>
      <c r="K1571" s="5">
        <f t="shared" si="268"/>
        <v>1.6900012742933714E-2</v>
      </c>
      <c r="M1571" s="12">
        <f t="shared" si="269"/>
        <v>0.19001417179255389</v>
      </c>
      <c r="N1571" s="68">
        <f t="shared" si="270"/>
        <v>1.5520809028719207</v>
      </c>
      <c r="P1571" s="1">
        <f t="shared" si="277"/>
        <v>1555</v>
      </c>
      <c r="Q1571" s="5">
        <f t="shared" si="271"/>
        <v>0.10880002548586742</v>
      </c>
      <c r="R1571" s="5">
        <f t="shared" si="272"/>
        <v>7.294551987266383E-3</v>
      </c>
      <c r="S1571" s="1"/>
      <c r="T1571" s="12">
        <f t="shared" si="267"/>
        <v>0.1827196198052875</v>
      </c>
      <c r="U1571" s="68">
        <f t="shared" si="273"/>
        <v>1.6215610265165057</v>
      </c>
      <c r="V1571" s="68"/>
      <c r="W1571" s="68">
        <f t="shared" si="274"/>
        <v>1.6759695978587619</v>
      </c>
    </row>
    <row r="1572" spans="1:23">
      <c r="A1572" s="1">
        <f t="shared" si="275"/>
        <v>1556</v>
      </c>
      <c r="B1572" s="64">
        <f>IF($B$5=1,EXP($E$3+$E$4*NORMINV(IF($B$1="Random",'Random Generator'!B1557,'Random Generator'!H1557),0,1))-1,NORMINV(IF($B$1="Random",'Random Generator'!B1557,'Random Generator'!H1557),$B$3,$B$4))</f>
        <v>2.3142182465922811E-3</v>
      </c>
      <c r="C1572" s="64">
        <f>IF($B$5=1,EXP($E$3+$E$4*NORMINV(IF($B$1="Random",'Random Generator'!C1557,'Random Generator'!I1557),0,1))-1,NORMINV(IF($B$1="Random",'Random Generator'!C1557,'Random Generator'!I1557),$B$3,$B$4))</f>
        <v>-0.11469357963034665</v>
      </c>
      <c r="D1572" s="64">
        <f>IF($B$5=1,EXP($E$3+$E$4*NORMINV(IF($B$1="Random",'Random Generator'!D1557,'Random Generator'!J1557),0,1))-1,NORMINV(IF($B$1="Random",'Random Generator'!D1557,'Random Generator'!J1557),$B$3,$B$4))</f>
        <v>-2.565644250667809E-2</v>
      </c>
      <c r="E1572" s="64">
        <f>IF($B$5=1,EXP($E$3+$E$4*NORMINV(IF($B$1="Random",'Random Generator'!E1557,'Random Generator'!K1557),0,1))-1,NORMINV(IF($B$1="Random",'Random Generator'!E1557,'Random Generator'!K1557),$B$3,$B$4))</f>
        <v>-0.10487707127193158</v>
      </c>
      <c r="F1572" s="64">
        <f>IF($B$5=1,EXP($E$3+$E$4*NORMINV(IF($B$1="Random",'Random Generator'!F1557,'Random Generator'!L1557),0,1))-1,NORMINV(IF($B$1="Random",'Random Generator'!F1557,'Random Generator'!L1557),$B$3,$B$4))</f>
        <v>9.3465126974484614E-2</v>
      </c>
      <c r="G1572" s="64"/>
      <c r="I1572" s="1">
        <f t="shared" si="276"/>
        <v>1556</v>
      </c>
      <c r="J1572" s="5">
        <f t="array" ref="J1572">GEOMEAN(B1572:F1572+1)-1</f>
        <v>-3.2837501968863259E-2</v>
      </c>
      <c r="K1572" s="5">
        <f t="shared" si="268"/>
        <v>0</v>
      </c>
      <c r="M1572" s="12">
        <f t="shared" si="269"/>
        <v>9.3465126974484614E-2</v>
      </c>
      <c r="N1572" s="68">
        <f t="shared" si="270"/>
        <v>0.84624719371298784</v>
      </c>
      <c r="P1572" s="1">
        <f t="shared" si="277"/>
        <v>1556</v>
      </c>
      <c r="Q1572" s="5">
        <f t="shared" si="271"/>
        <v>-3.2837501968863259E-2</v>
      </c>
      <c r="R1572" s="5">
        <f t="shared" si="272"/>
        <v>0</v>
      </c>
      <c r="S1572" s="1"/>
      <c r="T1572" s="12">
        <f t="shared" si="267"/>
        <v>9.3465126974484614E-2</v>
      </c>
      <c r="U1572" s="68">
        <f t="shared" si="273"/>
        <v>0.84624719371298784</v>
      </c>
      <c r="V1572" s="68"/>
      <c r="W1572" s="68">
        <f t="shared" si="274"/>
        <v>0.84624719371298784</v>
      </c>
    </row>
    <row r="1573" spans="1:23">
      <c r="A1573" s="1">
        <f t="shared" si="275"/>
        <v>1557</v>
      </c>
      <c r="B1573" s="64">
        <f>IF($B$5=1,EXP($E$3+$E$4*NORMINV(IF($B$1="Random",'Random Generator'!B1558,'Random Generator'!H1558),0,1))-1,NORMINV(IF($B$1="Random",'Random Generator'!B1558,'Random Generator'!H1558),$B$3,$B$4))</f>
        <v>-7.1552432787841846E-2</v>
      </c>
      <c r="C1573" s="64">
        <f>IF($B$5=1,EXP($E$3+$E$4*NORMINV(IF($B$1="Random",'Random Generator'!C1558,'Random Generator'!I1558),0,1))-1,NORMINV(IF($B$1="Random",'Random Generator'!C1558,'Random Generator'!I1558),$B$3,$B$4))</f>
        <v>3.4440669489027798E-2</v>
      </c>
      <c r="D1573" s="64">
        <f>IF($B$5=1,EXP($E$3+$E$4*NORMINV(IF($B$1="Random",'Random Generator'!D1558,'Random Generator'!J1558),0,1))-1,NORMINV(IF($B$1="Random",'Random Generator'!D1558,'Random Generator'!J1558),$B$3,$B$4))</f>
        <v>4.082320237956738E-2</v>
      </c>
      <c r="E1573" s="64">
        <f>IF($B$5=1,EXP($E$3+$E$4*NORMINV(IF($B$1="Random",'Random Generator'!E1558,'Random Generator'!K1558),0,1))-1,NORMINV(IF($B$1="Random",'Random Generator'!E1558,'Random Generator'!K1558),$B$3,$B$4))</f>
        <v>8.790120327471751E-2</v>
      </c>
      <c r="F1573" s="64">
        <f>IF($B$5=1,EXP($E$3+$E$4*NORMINV(IF($B$1="Random",'Random Generator'!F1558,'Random Generator'!L1558),0,1))-1,NORMINV(IF($B$1="Random",'Random Generator'!F1558,'Random Generator'!L1558),$B$3,$B$4))</f>
        <v>0.13258033605339925</v>
      </c>
      <c r="G1573" s="64"/>
      <c r="I1573" s="1">
        <f t="shared" si="276"/>
        <v>1557</v>
      </c>
      <c r="J1573" s="5">
        <f t="array" ref="J1573">GEOMEAN(B1573:F1573+1)-1</f>
        <v>4.2556695421833712E-2</v>
      </c>
      <c r="K1573" s="5">
        <f t="shared" si="268"/>
        <v>0</v>
      </c>
      <c r="M1573" s="12">
        <f t="shared" si="269"/>
        <v>0.13258033605339925</v>
      </c>
      <c r="N1573" s="68">
        <f t="shared" si="270"/>
        <v>1.2316814723948237</v>
      </c>
      <c r="P1573" s="1">
        <f t="shared" si="277"/>
        <v>1557</v>
      </c>
      <c r="Q1573" s="5">
        <f t="shared" si="271"/>
        <v>4.2556695421833712E-2</v>
      </c>
      <c r="R1573" s="5">
        <f t="shared" si="272"/>
        <v>0</v>
      </c>
      <c r="S1573" s="1"/>
      <c r="T1573" s="12">
        <f t="shared" si="267"/>
        <v>0.13258033605339925</v>
      </c>
      <c r="U1573" s="68">
        <f t="shared" si="273"/>
        <v>1.2316814723948237</v>
      </c>
      <c r="V1573" s="68"/>
      <c r="W1573" s="68">
        <f t="shared" si="274"/>
        <v>1.2316814723948237</v>
      </c>
    </row>
    <row r="1574" spans="1:23">
      <c r="A1574" s="1">
        <f t="shared" si="275"/>
        <v>1558</v>
      </c>
      <c r="B1574" s="64">
        <f>IF($B$5=1,EXP($E$3+$E$4*NORMINV(IF($B$1="Random",'Random Generator'!B1559,'Random Generator'!H1559),0,1))-1,NORMINV(IF($B$1="Random",'Random Generator'!B1559,'Random Generator'!H1559),$B$3,$B$4))</f>
        <v>0.21026605439334101</v>
      </c>
      <c r="C1574" s="64">
        <f>IF($B$5=1,EXP($E$3+$E$4*NORMINV(IF($B$1="Random",'Random Generator'!C1559,'Random Generator'!I1559),0,1))-1,NORMINV(IF($B$1="Random",'Random Generator'!C1559,'Random Generator'!I1559),$B$3,$B$4))</f>
        <v>0.15074112457869182</v>
      </c>
      <c r="D1574" s="64">
        <f>IF($B$5=1,EXP($E$3+$E$4*NORMINV(IF($B$1="Random",'Random Generator'!D1559,'Random Generator'!J1559),0,1))-1,NORMINV(IF($B$1="Random",'Random Generator'!D1559,'Random Generator'!J1559),$B$3,$B$4))</f>
        <v>-7.878555305891799E-2</v>
      </c>
      <c r="E1574" s="64">
        <f>IF($B$5=1,EXP($E$3+$E$4*NORMINV(IF($B$1="Random",'Random Generator'!E1559,'Random Generator'!K1559),0,1))-1,NORMINV(IF($B$1="Random",'Random Generator'!E1559,'Random Generator'!K1559),$B$3,$B$4))</f>
        <v>0.15485937363891145</v>
      </c>
      <c r="F1574" s="64">
        <f>IF($B$5=1,EXP($E$3+$E$4*NORMINV(IF($B$1="Random",'Random Generator'!F1559,'Random Generator'!L1559),0,1))-1,NORMINV(IF($B$1="Random",'Random Generator'!F1559,'Random Generator'!L1559),$B$3,$B$4))</f>
        <v>0.11036802125091083</v>
      </c>
      <c r="G1574" s="64"/>
      <c r="I1574" s="1">
        <f t="shared" si="276"/>
        <v>1558</v>
      </c>
      <c r="J1574" s="5">
        <f t="array" ref="J1574">GEOMEAN(B1574:F1574+1)-1</f>
        <v>0.10469669614513943</v>
      </c>
      <c r="K1574" s="5">
        <f t="shared" si="268"/>
        <v>1.4848348072569718E-2</v>
      </c>
      <c r="M1574" s="12">
        <f t="shared" si="269"/>
        <v>9.5519673178341119E-2</v>
      </c>
      <c r="N1574" s="68">
        <f t="shared" si="270"/>
        <v>1.5375539073339042</v>
      </c>
      <c r="P1574" s="1">
        <f t="shared" si="277"/>
        <v>1558</v>
      </c>
      <c r="Q1574" s="5">
        <f t="shared" si="271"/>
        <v>0.10469669614513943</v>
      </c>
      <c r="R1574" s="5">
        <f t="shared" si="272"/>
        <v>5.2428873169023879E-3</v>
      </c>
      <c r="S1574" s="1"/>
      <c r="T1574" s="12">
        <f t="shared" si="267"/>
        <v>9.0276785861438724E-2</v>
      </c>
      <c r="U1574" s="68">
        <f t="shared" si="273"/>
        <v>1.6065155762590329</v>
      </c>
      <c r="V1574" s="68"/>
      <c r="W1574" s="68">
        <f t="shared" si="274"/>
        <v>1.6451870251067617</v>
      </c>
    </row>
    <row r="1575" spans="1:23">
      <c r="A1575" s="1">
        <f t="shared" si="275"/>
        <v>1559</v>
      </c>
      <c r="B1575" s="64">
        <f>IF($B$5=1,EXP($E$3+$E$4*NORMINV(IF($B$1="Random",'Random Generator'!B1560,'Random Generator'!H1560),0,1))-1,NORMINV(IF($B$1="Random",'Random Generator'!B1560,'Random Generator'!H1560),$B$3,$B$4))</f>
        <v>8.4192332558267413E-2</v>
      </c>
      <c r="C1575" s="64">
        <f>IF($B$5=1,EXP($E$3+$E$4*NORMINV(IF($B$1="Random",'Random Generator'!C1560,'Random Generator'!I1560),0,1))-1,NORMINV(IF($B$1="Random",'Random Generator'!C1560,'Random Generator'!I1560),$B$3,$B$4))</f>
        <v>0.1573257698338093</v>
      </c>
      <c r="D1575" s="64">
        <f>IF($B$5=1,EXP($E$3+$E$4*NORMINV(IF($B$1="Random",'Random Generator'!D1560,'Random Generator'!J1560),0,1))-1,NORMINV(IF($B$1="Random",'Random Generator'!D1560,'Random Generator'!J1560),$B$3,$B$4))</f>
        <v>0.13827443304236842</v>
      </c>
      <c r="E1575" s="64">
        <f>IF($B$5=1,EXP($E$3+$E$4*NORMINV(IF($B$1="Random",'Random Generator'!E1560,'Random Generator'!K1560),0,1))-1,NORMINV(IF($B$1="Random",'Random Generator'!E1560,'Random Generator'!K1560),$B$3,$B$4))</f>
        <v>0.20130183676816849</v>
      </c>
      <c r="F1575" s="64">
        <f>IF($B$5=1,EXP($E$3+$E$4*NORMINV(IF($B$1="Random",'Random Generator'!F1560,'Random Generator'!L1560),0,1))-1,NORMINV(IF($B$1="Random",'Random Generator'!F1560,'Random Generator'!L1560),$B$3,$B$4))</f>
        <v>7.0911983225152575E-3</v>
      </c>
      <c r="G1575" s="64"/>
      <c r="I1575" s="1">
        <f t="shared" si="276"/>
        <v>1559</v>
      </c>
      <c r="J1575" s="5">
        <f t="array" ref="J1575">GEOMEAN(B1575:F1575+1)-1</f>
        <v>0.11559350097764765</v>
      </c>
      <c r="K1575" s="5">
        <f t="shared" si="268"/>
        <v>2.0296750488823824E-2</v>
      </c>
      <c r="M1575" s="12">
        <f t="shared" si="269"/>
        <v>-1.3205552166308566E-2</v>
      </c>
      <c r="N1575" s="68">
        <f t="shared" si="270"/>
        <v>1.576373030376496</v>
      </c>
      <c r="P1575" s="1">
        <f t="shared" si="277"/>
        <v>1559</v>
      </c>
      <c r="Q1575" s="5">
        <f t="shared" si="271"/>
        <v>0.11559350097764765</v>
      </c>
      <c r="R1575" s="5">
        <f t="shared" si="272"/>
        <v>1.0691289733156494E-2</v>
      </c>
      <c r="S1575" s="1"/>
      <c r="T1575" s="12">
        <f t="shared" si="267"/>
        <v>-2.389684189946506E-2</v>
      </c>
      <c r="U1575" s="68">
        <f t="shared" si="273"/>
        <v>1.6467179276708941</v>
      </c>
      <c r="V1575" s="68"/>
      <c r="W1575" s="68">
        <f t="shared" si="274"/>
        <v>1.7279448525643961</v>
      </c>
    </row>
    <row r="1576" spans="1:23">
      <c r="A1576" s="1">
        <f t="shared" si="275"/>
        <v>1560</v>
      </c>
      <c r="B1576" s="64">
        <f>IF($B$5=1,EXP($E$3+$E$4*NORMINV(IF($B$1="Random",'Random Generator'!B1561,'Random Generator'!H1561),0,1))-1,NORMINV(IF($B$1="Random",'Random Generator'!B1561,'Random Generator'!H1561),$B$3,$B$4))</f>
        <v>0.18669032955832932</v>
      </c>
      <c r="C1576" s="64">
        <f>IF($B$5=1,EXP($E$3+$E$4*NORMINV(IF($B$1="Random",'Random Generator'!C1561,'Random Generator'!I1561),0,1))-1,NORMINV(IF($B$1="Random",'Random Generator'!C1561,'Random Generator'!I1561),$B$3,$B$4))</f>
        <v>0.15405617917760472</v>
      </c>
      <c r="D1576" s="64">
        <f>IF($B$5=1,EXP($E$3+$E$4*NORMINV(IF($B$1="Random",'Random Generator'!D1561,'Random Generator'!J1561),0,1))-1,NORMINV(IF($B$1="Random",'Random Generator'!D1561,'Random Generator'!J1561),$B$3,$B$4))</f>
        <v>8.8802064423787019E-2</v>
      </c>
      <c r="E1576" s="64">
        <f>IF($B$5=1,EXP($E$3+$E$4*NORMINV(IF($B$1="Random",'Random Generator'!E1561,'Random Generator'!K1561),0,1))-1,NORMINV(IF($B$1="Random",'Random Generator'!E1561,'Random Generator'!K1561),$B$3,$B$4))</f>
        <v>3.5937979047901525E-2</v>
      </c>
      <c r="F1576" s="64">
        <f>IF($B$5=1,EXP($E$3+$E$4*NORMINV(IF($B$1="Random",'Random Generator'!F1561,'Random Generator'!L1561),0,1))-1,NORMINV(IF($B$1="Random",'Random Generator'!F1561,'Random Generator'!L1561),$B$3,$B$4))</f>
        <v>0.13220984753930742</v>
      </c>
      <c r="G1576" s="64"/>
      <c r="I1576" s="1">
        <f t="shared" si="276"/>
        <v>1560</v>
      </c>
      <c r="J1576" s="5">
        <f t="array" ref="J1576">GEOMEAN(B1576:F1576+1)-1</f>
        <v>0.11829090945701126</v>
      </c>
      <c r="K1576" s="5">
        <f t="shared" si="268"/>
        <v>2.1645454728505632E-2</v>
      </c>
      <c r="M1576" s="12">
        <f t="shared" si="269"/>
        <v>0.1105643928108018</v>
      </c>
      <c r="N1576" s="68">
        <f t="shared" si="270"/>
        <v>1.5861023723615271</v>
      </c>
      <c r="P1576" s="1">
        <f t="shared" si="277"/>
        <v>1560</v>
      </c>
      <c r="Q1576" s="5">
        <f t="shared" si="271"/>
        <v>0.11829090945701126</v>
      </c>
      <c r="R1576" s="5">
        <f t="shared" si="272"/>
        <v>1.2039993972838302E-2</v>
      </c>
      <c r="S1576" s="1"/>
      <c r="T1576" s="12">
        <f t="shared" si="267"/>
        <v>9.8524398837963489E-2</v>
      </c>
      <c r="U1576" s="68">
        <f t="shared" si="273"/>
        <v>1.6567928648083985</v>
      </c>
      <c r="V1576" s="68"/>
      <c r="W1576" s="68">
        <f t="shared" si="274"/>
        <v>1.7489362231514025</v>
      </c>
    </row>
    <row r="1577" spans="1:23">
      <c r="A1577" s="1">
        <f t="shared" si="275"/>
        <v>1561</v>
      </c>
      <c r="B1577" s="64">
        <f>IF($B$5=1,EXP($E$3+$E$4*NORMINV(IF($B$1="Random",'Random Generator'!B1562,'Random Generator'!H1562),0,1))-1,NORMINV(IF($B$1="Random",'Random Generator'!B1562,'Random Generator'!H1562),$B$3,$B$4))</f>
        <v>0.19330018093198165</v>
      </c>
      <c r="C1577" s="64">
        <f>IF($B$5=1,EXP($E$3+$E$4*NORMINV(IF($B$1="Random",'Random Generator'!C1562,'Random Generator'!I1562),0,1))-1,NORMINV(IF($B$1="Random",'Random Generator'!C1562,'Random Generator'!I1562),$B$3,$B$4))</f>
        <v>0.12567665241105663</v>
      </c>
      <c r="D1577" s="64">
        <f>IF($B$5=1,EXP($E$3+$E$4*NORMINV(IF($B$1="Random",'Random Generator'!D1562,'Random Generator'!J1562),0,1))-1,NORMINV(IF($B$1="Random",'Random Generator'!D1562,'Random Generator'!J1562),$B$3,$B$4))</f>
        <v>0.23665254170696315</v>
      </c>
      <c r="E1577" s="64">
        <f>IF($B$5=1,EXP($E$3+$E$4*NORMINV(IF($B$1="Random",'Random Generator'!E1562,'Random Generator'!K1562),0,1))-1,NORMINV(IF($B$1="Random",'Random Generator'!E1562,'Random Generator'!K1562),$B$3,$B$4))</f>
        <v>0.15016162486006945</v>
      </c>
      <c r="F1577" s="64">
        <f>IF($B$5=1,EXP($E$3+$E$4*NORMINV(IF($B$1="Random",'Random Generator'!F1562,'Random Generator'!L1562),0,1))-1,NORMINV(IF($B$1="Random",'Random Generator'!F1562,'Random Generator'!L1562),$B$3,$B$4))</f>
        <v>5.8168690003427503E-2</v>
      </c>
      <c r="G1577" s="64"/>
      <c r="I1577" s="1">
        <f t="shared" si="276"/>
        <v>1561</v>
      </c>
      <c r="J1577" s="5">
        <f t="array" ref="J1577">GEOMEAN(B1577:F1577+1)-1</f>
        <v>0.15118459146008956</v>
      </c>
      <c r="K1577" s="5">
        <f t="shared" si="268"/>
        <v>3.809229573004478E-2</v>
      </c>
      <c r="M1577" s="12">
        <f t="shared" si="269"/>
        <v>2.0076394273382724E-2</v>
      </c>
      <c r="N1577" s="68">
        <f t="shared" si="270"/>
        <v>1.7086609100483172</v>
      </c>
      <c r="P1577" s="1">
        <f t="shared" si="277"/>
        <v>1561</v>
      </c>
      <c r="Q1577" s="5">
        <f t="shared" si="271"/>
        <v>0.15118459146008956</v>
      </c>
      <c r="R1577" s="5">
        <f t="shared" si="272"/>
        <v>2.8486834974377449E-2</v>
      </c>
      <c r="S1577" s="1"/>
      <c r="T1577" s="12">
        <f t="shared" si="267"/>
        <v>-8.4104407009947257E-3</v>
      </c>
      <c r="U1577" s="68">
        <f t="shared" si="273"/>
        <v>1.7836690391947225</v>
      </c>
      <c r="V1577" s="68"/>
      <c r="W1577" s="68">
        <f t="shared" si="274"/>
        <v>2.0217378406158191</v>
      </c>
    </row>
    <row r="1578" spans="1:23">
      <c r="A1578" s="1">
        <f t="shared" si="275"/>
        <v>1562</v>
      </c>
      <c r="B1578" s="64">
        <f>IF($B$5=1,EXP($E$3+$E$4*NORMINV(IF($B$1="Random",'Random Generator'!B1563,'Random Generator'!H1563),0,1))-1,NORMINV(IF($B$1="Random",'Random Generator'!B1563,'Random Generator'!H1563),$B$3,$B$4))</f>
        <v>0.1208610836991928</v>
      </c>
      <c r="C1578" s="64">
        <f>IF($B$5=1,EXP($E$3+$E$4*NORMINV(IF($B$1="Random",'Random Generator'!C1563,'Random Generator'!I1563),0,1))-1,NORMINV(IF($B$1="Random",'Random Generator'!C1563,'Random Generator'!I1563),$B$3,$B$4))</f>
        <v>0.33729091687292412</v>
      </c>
      <c r="D1578" s="64">
        <f>IF($B$5=1,EXP($E$3+$E$4*NORMINV(IF($B$1="Random",'Random Generator'!D1563,'Random Generator'!J1563),0,1))-1,NORMINV(IF($B$1="Random",'Random Generator'!D1563,'Random Generator'!J1563),$B$3,$B$4))</f>
        <v>0.33620670871459213</v>
      </c>
      <c r="E1578" s="64">
        <f>IF($B$5=1,EXP($E$3+$E$4*NORMINV(IF($B$1="Random",'Random Generator'!E1563,'Random Generator'!K1563),0,1))-1,NORMINV(IF($B$1="Random",'Random Generator'!E1563,'Random Generator'!K1563),$B$3,$B$4))</f>
        <v>0.12271874958259099</v>
      </c>
      <c r="F1578" s="64">
        <f>IF($B$5=1,EXP($E$3+$E$4*NORMINV(IF($B$1="Random",'Random Generator'!F1563,'Random Generator'!L1563),0,1))-1,NORMINV(IF($B$1="Random",'Random Generator'!F1563,'Random Generator'!L1563),$B$3,$B$4))</f>
        <v>0.28836365026231681</v>
      </c>
      <c r="G1578" s="64"/>
      <c r="I1578" s="1">
        <f t="shared" si="276"/>
        <v>1562</v>
      </c>
      <c r="J1578" s="5">
        <f t="array" ref="J1578">GEOMEAN(B1578:F1578+1)-1</f>
        <v>0.2370639595855335</v>
      </c>
      <c r="K1578" s="5">
        <f t="shared" si="268"/>
        <v>8.1031979792766745E-2</v>
      </c>
      <c r="M1578" s="12">
        <f t="shared" si="269"/>
        <v>0.20733167046955006</v>
      </c>
      <c r="N1578" s="68">
        <f t="shared" si="270"/>
        <v>2.0646633164540518</v>
      </c>
      <c r="P1578" s="1">
        <f t="shared" si="277"/>
        <v>1562</v>
      </c>
      <c r="Q1578" s="5">
        <f t="shared" si="271"/>
        <v>0.2370639595855335</v>
      </c>
      <c r="R1578" s="5">
        <f t="shared" si="272"/>
        <v>7.1426519037099429E-2</v>
      </c>
      <c r="S1578" s="1"/>
      <c r="T1578" s="12">
        <f t="shared" si="267"/>
        <v>0.13590515143245063</v>
      </c>
      <c r="U1578" s="68">
        <f t="shared" si="273"/>
        <v>2.1518769972370668</v>
      </c>
      <c r="V1578" s="68"/>
      <c r="W1578" s="68">
        <f t="shared" si="274"/>
        <v>2.8970818953042543</v>
      </c>
    </row>
    <row r="1579" spans="1:23">
      <c r="A1579" s="1">
        <f t="shared" si="275"/>
        <v>1563</v>
      </c>
      <c r="B1579" s="64">
        <f>IF($B$5=1,EXP($E$3+$E$4*NORMINV(IF($B$1="Random",'Random Generator'!B1564,'Random Generator'!H1564),0,1))-1,NORMINV(IF($B$1="Random",'Random Generator'!B1564,'Random Generator'!H1564),$B$3,$B$4))</f>
        <v>-9.6661416685485113E-3</v>
      </c>
      <c r="C1579" s="64">
        <f>IF($B$5=1,EXP($E$3+$E$4*NORMINV(IF($B$1="Random",'Random Generator'!C1564,'Random Generator'!I1564),0,1))-1,NORMINV(IF($B$1="Random",'Random Generator'!C1564,'Random Generator'!I1564),$B$3,$B$4))</f>
        <v>5.5360446860290402E-2</v>
      </c>
      <c r="D1579" s="64">
        <f>IF($B$5=1,EXP($E$3+$E$4*NORMINV(IF($B$1="Random",'Random Generator'!D1564,'Random Generator'!J1564),0,1))-1,NORMINV(IF($B$1="Random",'Random Generator'!D1564,'Random Generator'!J1564),$B$3,$B$4))</f>
        <v>0.13020605144818842</v>
      </c>
      <c r="E1579" s="64">
        <f>IF($B$5=1,EXP($E$3+$E$4*NORMINV(IF($B$1="Random",'Random Generator'!E1564,'Random Generator'!K1564),0,1))-1,NORMINV(IF($B$1="Random",'Random Generator'!E1564,'Random Generator'!K1564),$B$3,$B$4))</f>
        <v>-4.2199062562138234E-2</v>
      </c>
      <c r="F1579" s="64">
        <f>IF($B$5=1,EXP($E$3+$E$4*NORMINV(IF($B$1="Random",'Random Generator'!F1564,'Random Generator'!L1564),0,1))-1,NORMINV(IF($B$1="Random",'Random Generator'!F1564,'Random Generator'!L1564),$B$3,$B$4))</f>
        <v>0.18982819483657454</v>
      </c>
      <c r="G1579" s="64"/>
      <c r="I1579" s="1">
        <f t="shared" si="276"/>
        <v>1563</v>
      </c>
      <c r="J1579" s="5">
        <f t="array" ref="J1579">GEOMEAN(B1579:F1579+1)-1</f>
        <v>6.1255408543271939E-2</v>
      </c>
      <c r="K1579" s="5">
        <f t="shared" si="268"/>
        <v>0</v>
      </c>
      <c r="M1579" s="12">
        <f t="shared" si="269"/>
        <v>0.18982819483657454</v>
      </c>
      <c r="N1579" s="68">
        <f t="shared" si="270"/>
        <v>1.3461689926658553</v>
      </c>
      <c r="P1579" s="1">
        <f t="shared" si="277"/>
        <v>1563</v>
      </c>
      <c r="Q1579" s="5">
        <f t="shared" si="271"/>
        <v>6.1255408543271939E-2</v>
      </c>
      <c r="R1579" s="5">
        <f t="shared" si="272"/>
        <v>0</v>
      </c>
      <c r="S1579" s="1"/>
      <c r="T1579" s="12">
        <f t="shared" si="267"/>
        <v>0.18982819483657454</v>
      </c>
      <c r="U1579" s="68">
        <f t="shared" si="273"/>
        <v>1.3461689926658553</v>
      </c>
      <c r="V1579" s="68"/>
      <c r="W1579" s="68">
        <f t="shared" si="274"/>
        <v>1.3461689926658553</v>
      </c>
    </row>
    <row r="1580" spans="1:23">
      <c r="A1580" s="1">
        <f t="shared" si="275"/>
        <v>1564</v>
      </c>
      <c r="B1580" s="64">
        <f>IF($B$5=1,EXP($E$3+$E$4*NORMINV(IF($B$1="Random",'Random Generator'!B1565,'Random Generator'!H1565),0,1))-1,NORMINV(IF($B$1="Random",'Random Generator'!B1565,'Random Generator'!H1565),$B$3,$B$4))</f>
        <v>4.9398921056980072E-2</v>
      </c>
      <c r="C1580" s="64">
        <f>IF($B$5=1,EXP($E$3+$E$4*NORMINV(IF($B$1="Random",'Random Generator'!C1565,'Random Generator'!I1565),0,1))-1,NORMINV(IF($B$1="Random",'Random Generator'!C1565,'Random Generator'!I1565),$B$3,$B$4))</f>
        <v>0.24008699016528912</v>
      </c>
      <c r="D1580" s="64">
        <f>IF($B$5=1,EXP($E$3+$E$4*NORMINV(IF($B$1="Random",'Random Generator'!D1565,'Random Generator'!J1565),0,1))-1,NORMINV(IF($B$1="Random",'Random Generator'!D1565,'Random Generator'!J1565),$B$3,$B$4))</f>
        <v>-1.6662930246644336E-2</v>
      </c>
      <c r="E1580" s="64">
        <f>IF($B$5=1,EXP($E$3+$E$4*NORMINV(IF($B$1="Random",'Random Generator'!E1565,'Random Generator'!K1565),0,1))-1,NORMINV(IF($B$1="Random",'Random Generator'!E1565,'Random Generator'!K1565),$B$3,$B$4))</f>
        <v>8.8201402411468122E-2</v>
      </c>
      <c r="F1580" s="64">
        <f>IF($B$5=1,EXP($E$3+$E$4*NORMINV(IF($B$1="Random",'Random Generator'!F1565,'Random Generator'!L1565),0,1))-1,NORMINV(IF($B$1="Random",'Random Generator'!F1565,'Random Generator'!L1565),$B$3,$B$4))</f>
        <v>-8.0254159337099118E-2</v>
      </c>
      <c r="G1580" s="64"/>
      <c r="I1580" s="1">
        <f t="shared" si="276"/>
        <v>1564</v>
      </c>
      <c r="J1580" s="5">
        <f t="array" ref="J1580">GEOMEAN(B1580:F1580+1)-1</f>
        <v>5.0738046336992637E-2</v>
      </c>
      <c r="K1580" s="5">
        <f t="shared" si="268"/>
        <v>0</v>
      </c>
      <c r="M1580" s="12">
        <f t="shared" si="269"/>
        <v>-8.0254159337099118E-2</v>
      </c>
      <c r="N1580" s="68">
        <f t="shared" si="270"/>
        <v>1.280773372337751</v>
      </c>
      <c r="P1580" s="1">
        <f t="shared" si="277"/>
        <v>1564</v>
      </c>
      <c r="Q1580" s="5">
        <f t="shared" si="271"/>
        <v>5.0738046336992637E-2</v>
      </c>
      <c r="R1580" s="5">
        <f t="shared" si="272"/>
        <v>0</v>
      </c>
      <c r="S1580" s="1"/>
      <c r="T1580" s="12">
        <f t="shared" si="267"/>
        <v>-8.0254159337099118E-2</v>
      </c>
      <c r="U1580" s="68">
        <f t="shared" si="273"/>
        <v>1.280773372337751</v>
      </c>
      <c r="V1580" s="68"/>
      <c r="W1580" s="68">
        <f t="shared" si="274"/>
        <v>1.280773372337751</v>
      </c>
    </row>
    <row r="1581" spans="1:23">
      <c r="A1581" s="1">
        <f t="shared" si="275"/>
        <v>1565</v>
      </c>
      <c r="B1581" s="64">
        <f>IF($B$5=1,EXP($E$3+$E$4*NORMINV(IF($B$1="Random",'Random Generator'!B1566,'Random Generator'!H1566),0,1))-1,NORMINV(IF($B$1="Random",'Random Generator'!B1566,'Random Generator'!H1566),$B$3,$B$4))</f>
        <v>0.12167010716959492</v>
      </c>
      <c r="C1581" s="64">
        <f>IF($B$5=1,EXP($E$3+$E$4*NORMINV(IF($B$1="Random",'Random Generator'!C1566,'Random Generator'!I1566),0,1))-1,NORMINV(IF($B$1="Random",'Random Generator'!C1566,'Random Generator'!I1566),$B$3,$B$4))</f>
        <v>-1.8819561374326166E-2</v>
      </c>
      <c r="D1581" s="64">
        <f>IF($B$5=1,EXP($E$3+$E$4*NORMINV(IF($B$1="Random",'Random Generator'!D1566,'Random Generator'!J1566),0,1))-1,NORMINV(IF($B$1="Random",'Random Generator'!D1566,'Random Generator'!J1566),$B$3,$B$4))</f>
        <v>9.6131426923548924E-2</v>
      </c>
      <c r="E1581" s="64">
        <f>IF($B$5=1,EXP($E$3+$E$4*NORMINV(IF($B$1="Random",'Random Generator'!E1566,'Random Generator'!K1566),0,1))-1,NORMINV(IF($B$1="Random",'Random Generator'!E1566,'Random Generator'!K1566),$B$3,$B$4))</f>
        <v>-0.13982717205301631</v>
      </c>
      <c r="F1581" s="64">
        <f>IF($B$5=1,EXP($E$3+$E$4*NORMINV(IF($B$1="Random",'Random Generator'!F1566,'Random Generator'!L1566),0,1))-1,NORMINV(IF($B$1="Random",'Random Generator'!F1566,'Random Generator'!L1566),$B$3,$B$4))</f>
        <v>0.19410419243140731</v>
      </c>
      <c r="G1581" s="64"/>
      <c r="I1581" s="1">
        <f t="shared" si="276"/>
        <v>1565</v>
      </c>
      <c r="J1581" s="5">
        <f t="array" ref="J1581">GEOMEAN(B1581:F1581+1)-1</f>
        <v>4.3808718136517877E-2</v>
      </c>
      <c r="K1581" s="5">
        <f t="shared" si="268"/>
        <v>0</v>
      </c>
      <c r="M1581" s="12">
        <f t="shared" si="269"/>
        <v>0.19410419243140731</v>
      </c>
      <c r="N1581" s="68">
        <f t="shared" si="270"/>
        <v>1.2390949851851509</v>
      </c>
      <c r="P1581" s="1">
        <f t="shared" si="277"/>
        <v>1565</v>
      </c>
      <c r="Q1581" s="5">
        <f t="shared" si="271"/>
        <v>4.3808718136517877E-2</v>
      </c>
      <c r="R1581" s="5">
        <f t="shared" si="272"/>
        <v>0</v>
      </c>
      <c r="S1581" s="1"/>
      <c r="T1581" s="12">
        <f t="shared" si="267"/>
        <v>0.19410419243140731</v>
      </c>
      <c r="U1581" s="68">
        <f t="shared" si="273"/>
        <v>1.2390949851851509</v>
      </c>
      <c r="V1581" s="68"/>
      <c r="W1581" s="68">
        <f t="shared" si="274"/>
        <v>1.2390949851851509</v>
      </c>
    </row>
    <row r="1582" spans="1:23">
      <c r="A1582" s="1">
        <f t="shared" si="275"/>
        <v>1566</v>
      </c>
      <c r="B1582" s="64">
        <f>IF($B$5=1,EXP($E$3+$E$4*NORMINV(IF($B$1="Random",'Random Generator'!B1567,'Random Generator'!H1567),0,1))-1,NORMINV(IF($B$1="Random",'Random Generator'!B1567,'Random Generator'!H1567),$B$3,$B$4))</f>
        <v>0.26402701807118145</v>
      </c>
      <c r="C1582" s="64">
        <f>IF($B$5=1,EXP($E$3+$E$4*NORMINV(IF($B$1="Random",'Random Generator'!C1567,'Random Generator'!I1567),0,1))-1,NORMINV(IF($B$1="Random",'Random Generator'!C1567,'Random Generator'!I1567),$B$3,$B$4))</f>
        <v>0.25554461977375809</v>
      </c>
      <c r="D1582" s="64">
        <f>IF($B$5=1,EXP($E$3+$E$4*NORMINV(IF($B$1="Random",'Random Generator'!D1567,'Random Generator'!J1567),0,1))-1,NORMINV(IF($B$1="Random",'Random Generator'!D1567,'Random Generator'!J1567),$B$3,$B$4))</f>
        <v>0.3372617596834937</v>
      </c>
      <c r="E1582" s="64">
        <f>IF($B$5=1,EXP($E$3+$E$4*NORMINV(IF($B$1="Random",'Random Generator'!E1567,'Random Generator'!K1567),0,1))-1,NORMINV(IF($B$1="Random",'Random Generator'!E1567,'Random Generator'!K1567),$B$3,$B$4))</f>
        <v>3.285154206734453E-2</v>
      </c>
      <c r="F1582" s="64">
        <f>IF($B$5=1,EXP($E$3+$E$4*NORMINV(IF($B$1="Random",'Random Generator'!F1567,'Random Generator'!L1567),0,1))-1,NORMINV(IF($B$1="Random",'Random Generator'!F1567,'Random Generator'!L1567),$B$3,$B$4))</f>
        <v>0.10042348859552264</v>
      </c>
      <c r="G1582" s="64"/>
      <c r="I1582" s="1">
        <f t="shared" si="276"/>
        <v>1566</v>
      </c>
      <c r="J1582" s="5">
        <f t="array" ref="J1582">GEOMEAN(B1582:F1582+1)-1</f>
        <v>0.1925608214910679</v>
      </c>
      <c r="K1582" s="5">
        <f t="shared" si="268"/>
        <v>5.8780410745533952E-2</v>
      </c>
      <c r="M1582" s="12">
        <f t="shared" si="269"/>
        <v>4.1643077849988684E-2</v>
      </c>
      <c r="N1582" s="68">
        <f t="shared" si="270"/>
        <v>1.8734613818157546</v>
      </c>
      <c r="P1582" s="1">
        <f t="shared" si="277"/>
        <v>1566</v>
      </c>
      <c r="Q1582" s="5">
        <f t="shared" si="271"/>
        <v>0.1925608214910679</v>
      </c>
      <c r="R1582" s="5">
        <f t="shared" si="272"/>
        <v>4.9174949989866622E-2</v>
      </c>
      <c r="S1582" s="1"/>
      <c r="T1582" s="12">
        <f t="shared" si="267"/>
        <v>-7.5318721398779376E-3</v>
      </c>
      <c r="U1582" s="68">
        <f t="shared" si="273"/>
        <v>1.9541779440333695</v>
      </c>
      <c r="V1582" s="68"/>
      <c r="W1582" s="68">
        <f t="shared" si="274"/>
        <v>2.412140986166142</v>
      </c>
    </row>
    <row r="1583" spans="1:23">
      <c r="A1583" s="1">
        <f t="shared" si="275"/>
        <v>1567</v>
      </c>
      <c r="B1583" s="64">
        <f>IF($B$5=1,EXP($E$3+$E$4*NORMINV(IF($B$1="Random",'Random Generator'!B1568,'Random Generator'!H1568),0,1))-1,NORMINV(IF($B$1="Random",'Random Generator'!B1568,'Random Generator'!H1568),$B$3,$B$4))</f>
        <v>1.7213493851753858E-2</v>
      </c>
      <c r="C1583" s="64">
        <f>IF($B$5=1,EXP($E$3+$E$4*NORMINV(IF($B$1="Random",'Random Generator'!C1568,'Random Generator'!I1568),0,1))-1,NORMINV(IF($B$1="Random",'Random Generator'!C1568,'Random Generator'!I1568),$B$3,$B$4))</f>
        <v>0.19396226996212862</v>
      </c>
      <c r="D1583" s="64">
        <f>IF($B$5=1,EXP($E$3+$E$4*NORMINV(IF($B$1="Random",'Random Generator'!D1568,'Random Generator'!J1568),0,1))-1,NORMINV(IF($B$1="Random",'Random Generator'!D1568,'Random Generator'!J1568),$B$3,$B$4))</f>
        <v>0.25373250420439919</v>
      </c>
      <c r="E1583" s="64">
        <f>IF($B$5=1,EXP($E$3+$E$4*NORMINV(IF($B$1="Random",'Random Generator'!E1568,'Random Generator'!K1568),0,1))-1,NORMINV(IF($B$1="Random",'Random Generator'!E1568,'Random Generator'!K1568),$B$3,$B$4))</f>
        <v>-3.6568054561498919E-2</v>
      </c>
      <c r="F1583" s="64">
        <f>IF($B$5=1,EXP($E$3+$E$4*NORMINV(IF($B$1="Random",'Random Generator'!F1568,'Random Generator'!L1568),0,1))-1,NORMINV(IF($B$1="Random",'Random Generator'!F1568,'Random Generator'!L1568),$B$3,$B$4))</f>
        <v>-9.3196019920361972E-2</v>
      </c>
      <c r="G1583" s="64"/>
      <c r="I1583" s="1">
        <f t="shared" si="276"/>
        <v>1567</v>
      </c>
      <c r="J1583" s="5">
        <f t="array" ref="J1583">GEOMEAN(B1583:F1583+1)-1</f>
        <v>5.8737783779380992E-2</v>
      </c>
      <c r="K1583" s="5">
        <f t="shared" si="268"/>
        <v>0</v>
      </c>
      <c r="M1583" s="12">
        <f t="shared" si="269"/>
        <v>-9.3196019920361972E-2</v>
      </c>
      <c r="N1583" s="68">
        <f t="shared" si="270"/>
        <v>1.3302769356783473</v>
      </c>
      <c r="P1583" s="1">
        <f t="shared" si="277"/>
        <v>1567</v>
      </c>
      <c r="Q1583" s="5">
        <f t="shared" si="271"/>
        <v>5.8737783779380992E-2</v>
      </c>
      <c r="R1583" s="5">
        <f t="shared" si="272"/>
        <v>0</v>
      </c>
      <c r="S1583" s="1"/>
      <c r="T1583" s="12">
        <f t="shared" si="267"/>
        <v>-9.3196019920361972E-2</v>
      </c>
      <c r="U1583" s="68">
        <f t="shared" si="273"/>
        <v>1.3302769356783473</v>
      </c>
      <c r="V1583" s="68"/>
      <c r="W1583" s="68">
        <f t="shared" si="274"/>
        <v>1.3302769356783473</v>
      </c>
    </row>
    <row r="1584" spans="1:23">
      <c r="A1584" s="1">
        <f t="shared" si="275"/>
        <v>1568</v>
      </c>
      <c r="B1584" s="64">
        <f>IF($B$5=1,EXP($E$3+$E$4*NORMINV(IF($B$1="Random",'Random Generator'!B1569,'Random Generator'!H1569),0,1))-1,NORMINV(IF($B$1="Random",'Random Generator'!B1569,'Random Generator'!H1569),$B$3,$B$4))</f>
        <v>0.23092378860617946</v>
      </c>
      <c r="C1584" s="64">
        <f>IF($B$5=1,EXP($E$3+$E$4*NORMINV(IF($B$1="Random",'Random Generator'!C1569,'Random Generator'!I1569),0,1))-1,NORMINV(IF($B$1="Random",'Random Generator'!C1569,'Random Generator'!I1569),$B$3,$B$4))</f>
        <v>-1.9730879485183928E-2</v>
      </c>
      <c r="D1584" s="64">
        <f>IF($B$5=1,EXP($E$3+$E$4*NORMINV(IF($B$1="Random",'Random Generator'!D1569,'Random Generator'!J1569),0,1))-1,NORMINV(IF($B$1="Random",'Random Generator'!D1569,'Random Generator'!J1569),$B$3,$B$4))</f>
        <v>0.19005386212339714</v>
      </c>
      <c r="E1584" s="64">
        <f>IF($B$5=1,EXP($E$3+$E$4*NORMINV(IF($B$1="Random",'Random Generator'!E1569,'Random Generator'!K1569),0,1))-1,NORMINV(IF($B$1="Random",'Random Generator'!E1569,'Random Generator'!K1569),$B$3,$B$4))</f>
        <v>2.8366422214474607E-2</v>
      </c>
      <c r="F1584" s="64">
        <f>IF($B$5=1,EXP($E$3+$E$4*NORMINV(IF($B$1="Random",'Random Generator'!F1569,'Random Generator'!L1569),0,1))-1,NORMINV(IF($B$1="Random",'Random Generator'!F1569,'Random Generator'!L1569),$B$3,$B$4))</f>
        <v>1.5542804962706658E-2</v>
      </c>
      <c r="G1584" s="64"/>
      <c r="I1584" s="1">
        <f t="shared" si="276"/>
        <v>1568</v>
      </c>
      <c r="J1584" s="5">
        <f t="array" ref="J1584">GEOMEAN(B1584:F1584+1)-1</f>
        <v>8.4420815516740078E-2</v>
      </c>
      <c r="K1584" s="5">
        <f t="shared" si="268"/>
        <v>4.7104077583700402E-3</v>
      </c>
      <c r="M1584" s="12">
        <f t="shared" si="269"/>
        <v>1.0832397204336618E-2</v>
      </c>
      <c r="N1584" s="68">
        <f t="shared" si="270"/>
        <v>1.4673591977192368</v>
      </c>
      <c r="P1584" s="1">
        <f t="shared" si="277"/>
        <v>1568</v>
      </c>
      <c r="Q1584" s="5">
        <f t="shared" si="271"/>
        <v>8.4420815516740078E-2</v>
      </c>
      <c r="R1584" s="5">
        <f t="shared" si="272"/>
        <v>0</v>
      </c>
      <c r="S1584" s="1"/>
      <c r="T1584" s="12">
        <f t="shared" si="267"/>
        <v>1.0832397204336618E-2</v>
      </c>
      <c r="U1584" s="68">
        <f t="shared" si="273"/>
        <v>1.4996476333405031</v>
      </c>
      <c r="V1584" s="68"/>
      <c r="W1584" s="68">
        <f t="shared" si="274"/>
        <v>1.4996476333405031</v>
      </c>
    </row>
    <row r="1585" spans="1:23">
      <c r="A1585" s="1">
        <f t="shared" si="275"/>
        <v>1569</v>
      </c>
      <c r="B1585" s="64">
        <f>IF($B$5=1,EXP($E$3+$E$4*NORMINV(IF($B$1="Random",'Random Generator'!B1570,'Random Generator'!H1570),0,1))-1,NORMINV(IF($B$1="Random",'Random Generator'!B1570,'Random Generator'!H1570),$B$3,$B$4))</f>
        <v>0.12649250821470059</v>
      </c>
      <c r="C1585" s="64">
        <f>IF($B$5=1,EXP($E$3+$E$4*NORMINV(IF($B$1="Random",'Random Generator'!C1570,'Random Generator'!I1570),0,1))-1,NORMINV(IF($B$1="Random",'Random Generator'!C1570,'Random Generator'!I1570),$B$3,$B$4))</f>
        <v>9.9213522808679455E-2</v>
      </c>
      <c r="D1585" s="64">
        <f>IF($B$5=1,EXP($E$3+$E$4*NORMINV(IF($B$1="Random",'Random Generator'!D1570,'Random Generator'!J1570),0,1))-1,NORMINV(IF($B$1="Random",'Random Generator'!D1570,'Random Generator'!J1570),$B$3,$B$4))</f>
        <v>-1.0531954227025353E-2</v>
      </c>
      <c r="E1585" s="64">
        <f>IF($B$5=1,EXP($E$3+$E$4*NORMINV(IF($B$1="Random",'Random Generator'!E1570,'Random Generator'!K1570),0,1))-1,NORMINV(IF($B$1="Random",'Random Generator'!E1570,'Random Generator'!K1570),$B$3,$B$4))</f>
        <v>8.2189781371466708E-4</v>
      </c>
      <c r="F1585" s="64">
        <f>IF($B$5=1,EXP($E$3+$E$4*NORMINV(IF($B$1="Random",'Random Generator'!F1570,'Random Generator'!L1570),0,1))-1,NORMINV(IF($B$1="Random",'Random Generator'!F1570,'Random Generator'!L1570),$B$3,$B$4))</f>
        <v>3.1310020450092679E-3</v>
      </c>
      <c r="G1585" s="64"/>
      <c r="I1585" s="1">
        <f t="shared" si="276"/>
        <v>1569</v>
      </c>
      <c r="J1585" s="5">
        <f t="array" ref="J1585">GEOMEAN(B1585:F1585+1)-1</f>
        <v>4.2282195481998963E-2</v>
      </c>
      <c r="K1585" s="5">
        <f t="shared" si="268"/>
        <v>0</v>
      </c>
      <c r="M1585" s="12">
        <f t="shared" si="269"/>
        <v>3.1310020450092679E-3</v>
      </c>
      <c r="N1585" s="68">
        <f t="shared" si="270"/>
        <v>1.2300608483069064</v>
      </c>
      <c r="P1585" s="1">
        <f t="shared" si="277"/>
        <v>1569</v>
      </c>
      <c r="Q1585" s="5">
        <f t="shared" si="271"/>
        <v>4.2282195481998963E-2</v>
      </c>
      <c r="R1585" s="5">
        <f t="shared" si="272"/>
        <v>0</v>
      </c>
      <c r="S1585" s="1"/>
      <c r="T1585" s="12">
        <f t="shared" si="267"/>
        <v>3.1310020450092679E-3</v>
      </c>
      <c r="U1585" s="68">
        <f t="shared" si="273"/>
        <v>1.2300608483069064</v>
      </c>
      <c r="V1585" s="68"/>
      <c r="W1585" s="68">
        <f t="shared" si="274"/>
        <v>1.2300608483069064</v>
      </c>
    </row>
    <row r="1586" spans="1:23">
      <c r="A1586" s="1">
        <f t="shared" si="275"/>
        <v>1570</v>
      </c>
      <c r="B1586" s="64">
        <f>IF($B$5=1,EXP($E$3+$E$4*NORMINV(IF($B$1="Random",'Random Generator'!B1571,'Random Generator'!H1571),0,1))-1,NORMINV(IF($B$1="Random",'Random Generator'!B1571,'Random Generator'!H1571),$B$3,$B$4))</f>
        <v>0.45801925240571961</v>
      </c>
      <c r="C1586" s="64">
        <f>IF($B$5=1,EXP($E$3+$E$4*NORMINV(IF($B$1="Random",'Random Generator'!C1571,'Random Generator'!I1571),0,1))-1,NORMINV(IF($B$1="Random",'Random Generator'!C1571,'Random Generator'!I1571),$B$3,$B$4))</f>
        <v>5.7024502623224116E-3</v>
      </c>
      <c r="D1586" s="64">
        <f>IF($B$5=1,EXP($E$3+$E$4*NORMINV(IF($B$1="Random",'Random Generator'!D1571,'Random Generator'!J1571),0,1))-1,NORMINV(IF($B$1="Random",'Random Generator'!D1571,'Random Generator'!J1571),$B$3,$B$4))</f>
        <v>0.10812637929393931</v>
      </c>
      <c r="E1586" s="64">
        <f>IF($B$5=1,EXP($E$3+$E$4*NORMINV(IF($B$1="Random",'Random Generator'!E1571,'Random Generator'!K1571),0,1))-1,NORMINV(IF($B$1="Random",'Random Generator'!E1571,'Random Generator'!K1571),$B$3,$B$4))</f>
        <v>-8.7009318602312868E-2</v>
      </c>
      <c r="F1586" s="64">
        <f>IF($B$5=1,EXP($E$3+$E$4*NORMINV(IF($B$1="Random",'Random Generator'!F1571,'Random Generator'!L1571),0,1))-1,NORMINV(IF($B$1="Random",'Random Generator'!F1571,'Random Generator'!L1571),$B$3,$B$4))</f>
        <v>0.10648266066685741</v>
      </c>
      <c r="G1586" s="64"/>
      <c r="I1586" s="1">
        <f t="shared" si="276"/>
        <v>1570</v>
      </c>
      <c r="J1586" s="5">
        <f t="array" ref="J1586">GEOMEAN(B1586:F1586+1)-1</f>
        <v>0.10419710350262235</v>
      </c>
      <c r="K1586" s="5">
        <f t="shared" si="268"/>
        <v>1.4598551751311174E-2</v>
      </c>
      <c r="M1586" s="12">
        <f t="shared" si="269"/>
        <v>9.1884108915546242E-2</v>
      </c>
      <c r="N1586" s="68">
        <f t="shared" si="270"/>
        <v>1.5357926563831439</v>
      </c>
      <c r="P1586" s="1">
        <f t="shared" si="277"/>
        <v>1570</v>
      </c>
      <c r="Q1586" s="5">
        <f t="shared" si="271"/>
        <v>0.10419710350262235</v>
      </c>
      <c r="R1586" s="5">
        <f t="shared" si="272"/>
        <v>4.9930909956438438E-3</v>
      </c>
      <c r="S1586" s="1"/>
      <c r="T1586" s="12">
        <f t="shared" si="267"/>
        <v>8.6891017919902391E-2</v>
      </c>
      <c r="U1586" s="68">
        <f t="shared" si="273"/>
        <v>1.6046914006210402</v>
      </c>
      <c r="V1586" s="68"/>
      <c r="W1586" s="68">
        <f t="shared" si="274"/>
        <v>1.6414702571819988</v>
      </c>
    </row>
    <row r="1587" spans="1:23">
      <c r="A1587" s="1">
        <f t="shared" si="275"/>
        <v>1571</v>
      </c>
      <c r="B1587" s="64">
        <f>IF($B$5=1,EXP($E$3+$E$4*NORMINV(IF($B$1="Random",'Random Generator'!B1572,'Random Generator'!H1572),0,1))-1,NORMINV(IF($B$1="Random",'Random Generator'!B1572,'Random Generator'!H1572),$B$3,$B$4))</f>
        <v>4.699744051146415E-2</v>
      </c>
      <c r="C1587" s="64">
        <f>IF($B$5=1,EXP($E$3+$E$4*NORMINV(IF($B$1="Random",'Random Generator'!C1572,'Random Generator'!I1572),0,1))-1,NORMINV(IF($B$1="Random",'Random Generator'!C1572,'Random Generator'!I1572),$B$3,$B$4))</f>
        <v>0.20775682550806174</v>
      </c>
      <c r="D1587" s="64">
        <f>IF($B$5=1,EXP($E$3+$E$4*NORMINV(IF($B$1="Random",'Random Generator'!D1572,'Random Generator'!J1572),0,1))-1,NORMINV(IF($B$1="Random",'Random Generator'!D1572,'Random Generator'!J1572),$B$3,$B$4))</f>
        <v>-2.0099918350586221E-2</v>
      </c>
      <c r="E1587" s="64">
        <f>IF($B$5=1,EXP($E$3+$E$4*NORMINV(IF($B$1="Random",'Random Generator'!E1572,'Random Generator'!K1572),0,1))-1,NORMINV(IF($B$1="Random",'Random Generator'!E1572,'Random Generator'!K1572),$B$3,$B$4))</f>
        <v>6.0571106824140575E-2</v>
      </c>
      <c r="F1587" s="64">
        <f>IF($B$5=1,EXP($E$3+$E$4*NORMINV(IF($B$1="Random",'Random Generator'!F1572,'Random Generator'!L1572),0,1))-1,NORMINV(IF($B$1="Random",'Random Generator'!F1572,'Random Generator'!L1572),$B$3,$B$4))</f>
        <v>0.1709098558871982</v>
      </c>
      <c r="G1587" s="64"/>
      <c r="I1587" s="1">
        <f t="shared" si="276"/>
        <v>1571</v>
      </c>
      <c r="J1587" s="5">
        <f t="array" ref="J1587">GEOMEAN(B1587:F1587+1)-1</f>
        <v>9.0018913012779089E-2</v>
      </c>
      <c r="K1587" s="5">
        <f t="shared" si="268"/>
        <v>7.509456506389546E-3</v>
      </c>
      <c r="M1587" s="12">
        <f t="shared" si="269"/>
        <v>0.16340039938080866</v>
      </c>
      <c r="N1587" s="68">
        <f t="shared" si="270"/>
        <v>1.4864780294531661</v>
      </c>
      <c r="P1587" s="1">
        <f t="shared" si="277"/>
        <v>1571</v>
      </c>
      <c r="Q1587" s="5">
        <f t="shared" si="271"/>
        <v>9.0018913012779089E-2</v>
      </c>
      <c r="R1587" s="5">
        <f t="shared" si="272"/>
        <v>0</v>
      </c>
      <c r="S1587" s="1"/>
      <c r="T1587" s="12">
        <f t="shared" si="267"/>
        <v>0.16340039938080866</v>
      </c>
      <c r="U1587" s="68">
        <f t="shared" si="273"/>
        <v>1.5387574458375692</v>
      </c>
      <c r="V1587" s="68"/>
      <c r="W1587" s="68">
        <f t="shared" si="274"/>
        <v>1.5387574458375692</v>
      </c>
    </row>
    <row r="1588" spans="1:23">
      <c r="A1588" s="1">
        <f t="shared" si="275"/>
        <v>1572</v>
      </c>
      <c r="B1588" s="64">
        <f>IF($B$5=1,EXP($E$3+$E$4*NORMINV(IF($B$1="Random",'Random Generator'!B1573,'Random Generator'!H1573),0,1))-1,NORMINV(IF($B$1="Random",'Random Generator'!B1573,'Random Generator'!H1573),$B$3,$B$4))</f>
        <v>0.20298736741599788</v>
      </c>
      <c r="C1588" s="64">
        <f>IF($B$5=1,EXP($E$3+$E$4*NORMINV(IF($B$1="Random",'Random Generator'!C1573,'Random Generator'!I1573),0,1))-1,NORMINV(IF($B$1="Random",'Random Generator'!C1573,'Random Generator'!I1573),$B$3,$B$4))</f>
        <v>-2.1130383718802159E-2</v>
      </c>
      <c r="D1588" s="64">
        <f>IF($B$5=1,EXP($E$3+$E$4*NORMINV(IF($B$1="Random",'Random Generator'!D1573,'Random Generator'!J1573),0,1))-1,NORMINV(IF($B$1="Random",'Random Generator'!D1573,'Random Generator'!J1573),$B$3,$B$4))</f>
        <v>-1.3658890245008215E-2</v>
      </c>
      <c r="E1588" s="64">
        <f>IF($B$5=1,EXP($E$3+$E$4*NORMINV(IF($B$1="Random",'Random Generator'!E1573,'Random Generator'!K1573),0,1))-1,NORMINV(IF($B$1="Random",'Random Generator'!E1573,'Random Generator'!K1573),$B$3,$B$4))</f>
        <v>-7.8241662190864369E-2</v>
      </c>
      <c r="F1588" s="64">
        <f>IF($B$5=1,EXP($E$3+$E$4*NORMINV(IF($B$1="Random",'Random Generator'!F1573,'Random Generator'!L1573),0,1))-1,NORMINV(IF($B$1="Random",'Random Generator'!F1573,'Random Generator'!L1573),$B$3,$B$4))</f>
        <v>4.6085634104934492E-2</v>
      </c>
      <c r="G1588" s="64"/>
      <c r="I1588" s="1">
        <f t="shared" si="276"/>
        <v>1572</v>
      </c>
      <c r="J1588" s="5">
        <f t="array" ref="J1588">GEOMEAN(B1588:F1588+1)-1</f>
        <v>2.2914824153098312E-2</v>
      </c>
      <c r="K1588" s="5">
        <f t="shared" si="268"/>
        <v>0</v>
      </c>
      <c r="M1588" s="12">
        <f t="shared" si="269"/>
        <v>4.6085634104934492E-2</v>
      </c>
      <c r="N1588" s="68">
        <f t="shared" si="270"/>
        <v>1.1199467205953992</v>
      </c>
      <c r="P1588" s="1">
        <f t="shared" si="277"/>
        <v>1572</v>
      </c>
      <c r="Q1588" s="5">
        <f t="shared" si="271"/>
        <v>2.2914824153098312E-2</v>
      </c>
      <c r="R1588" s="5">
        <f t="shared" si="272"/>
        <v>0</v>
      </c>
      <c r="S1588" s="1"/>
      <c r="T1588" s="12">
        <f t="shared" si="267"/>
        <v>4.6085634104934492E-2</v>
      </c>
      <c r="U1588" s="68">
        <f t="shared" si="273"/>
        <v>1.1199467205953992</v>
      </c>
      <c r="V1588" s="68"/>
      <c r="W1588" s="68">
        <f t="shared" si="274"/>
        <v>1.1199467205953992</v>
      </c>
    </row>
    <row r="1589" spans="1:23">
      <c r="A1589" s="1">
        <f t="shared" si="275"/>
        <v>1573</v>
      </c>
      <c r="B1589" s="64">
        <f>IF($B$5=1,EXP($E$3+$E$4*NORMINV(IF($B$1="Random",'Random Generator'!B1574,'Random Generator'!H1574),0,1))-1,NORMINV(IF($B$1="Random",'Random Generator'!B1574,'Random Generator'!H1574),$B$3,$B$4))</f>
        <v>-0.11313754799550302</v>
      </c>
      <c r="C1589" s="64">
        <f>IF($B$5=1,EXP($E$3+$E$4*NORMINV(IF($B$1="Random",'Random Generator'!C1574,'Random Generator'!I1574),0,1))-1,NORMINV(IF($B$1="Random",'Random Generator'!C1574,'Random Generator'!I1574),$B$3,$B$4))</f>
        <v>0.19894920144409944</v>
      </c>
      <c r="D1589" s="64">
        <f>IF($B$5=1,EXP($E$3+$E$4*NORMINV(IF($B$1="Random",'Random Generator'!D1574,'Random Generator'!J1574),0,1))-1,NORMINV(IF($B$1="Random",'Random Generator'!D1574,'Random Generator'!J1574),$B$3,$B$4))</f>
        <v>4.2955380598517001E-2</v>
      </c>
      <c r="E1589" s="64">
        <f>IF($B$5=1,EXP($E$3+$E$4*NORMINV(IF($B$1="Random",'Random Generator'!E1574,'Random Generator'!K1574),0,1))-1,NORMINV(IF($B$1="Random",'Random Generator'!E1574,'Random Generator'!K1574),$B$3,$B$4))</f>
        <v>0.20985052168852092</v>
      </c>
      <c r="F1589" s="64">
        <f>IF($B$5=1,EXP($E$3+$E$4*NORMINV(IF($B$1="Random",'Random Generator'!F1574,'Random Generator'!L1574),0,1))-1,NORMINV(IF($B$1="Random",'Random Generator'!F1574,'Random Generator'!L1574),$B$3,$B$4))</f>
        <v>0.15112573081638225</v>
      </c>
      <c r="G1589" s="64"/>
      <c r="I1589" s="1">
        <f t="shared" si="276"/>
        <v>1573</v>
      </c>
      <c r="J1589" s="5">
        <f t="array" ref="J1589">GEOMEAN(B1589:F1589+1)-1</f>
        <v>9.0825926310940774E-2</v>
      </c>
      <c r="K1589" s="5">
        <f t="shared" si="268"/>
        <v>7.9129631554703886E-3</v>
      </c>
      <c r="M1589" s="12">
        <f t="shared" si="269"/>
        <v>0.14321276766091187</v>
      </c>
      <c r="N1589" s="68">
        <f t="shared" si="270"/>
        <v>1.489250527590672</v>
      </c>
      <c r="P1589" s="1">
        <f t="shared" si="277"/>
        <v>1573</v>
      </c>
      <c r="Q1589" s="5">
        <f t="shared" si="271"/>
        <v>9.0825926310940774E-2</v>
      </c>
      <c r="R1589" s="5">
        <f t="shared" si="272"/>
        <v>0</v>
      </c>
      <c r="S1589" s="1"/>
      <c r="T1589" s="12">
        <f t="shared" si="267"/>
        <v>0.14321276766091187</v>
      </c>
      <c r="U1589" s="68">
        <f t="shared" si="273"/>
        <v>1.5444621076507319</v>
      </c>
      <c r="V1589" s="68"/>
      <c r="W1589" s="68">
        <f t="shared" si="274"/>
        <v>1.5444621076507319</v>
      </c>
    </row>
    <row r="1590" spans="1:23">
      <c r="A1590" s="1">
        <f t="shared" si="275"/>
        <v>1574</v>
      </c>
      <c r="B1590" s="64">
        <f>IF($B$5=1,EXP($E$3+$E$4*NORMINV(IF($B$1="Random",'Random Generator'!B1575,'Random Generator'!H1575),0,1))-1,NORMINV(IF($B$1="Random",'Random Generator'!B1575,'Random Generator'!H1575),$B$3,$B$4))</f>
        <v>-0.13248869062443036</v>
      </c>
      <c r="C1590" s="64">
        <f>IF($B$5=1,EXP($E$3+$E$4*NORMINV(IF($B$1="Random",'Random Generator'!C1575,'Random Generator'!I1575),0,1))-1,NORMINV(IF($B$1="Random",'Random Generator'!C1575,'Random Generator'!I1575),$B$3,$B$4))</f>
        <v>5.2779016780866828E-2</v>
      </c>
      <c r="D1590" s="64">
        <f>IF($B$5=1,EXP($E$3+$E$4*NORMINV(IF($B$1="Random",'Random Generator'!D1575,'Random Generator'!J1575),0,1))-1,NORMINV(IF($B$1="Random",'Random Generator'!D1575,'Random Generator'!J1575),$B$3,$B$4))</f>
        <v>0.15736896364590724</v>
      </c>
      <c r="E1590" s="64">
        <f>IF($B$5=1,EXP($E$3+$E$4*NORMINV(IF($B$1="Random",'Random Generator'!E1575,'Random Generator'!K1575),0,1))-1,NORMINV(IF($B$1="Random",'Random Generator'!E1575,'Random Generator'!K1575),$B$3,$B$4))</f>
        <v>4.0115567677556196E-2</v>
      </c>
      <c r="F1590" s="64">
        <f>IF($B$5=1,EXP($E$3+$E$4*NORMINV(IF($B$1="Random",'Random Generator'!F1575,'Random Generator'!L1575),0,1))-1,NORMINV(IF($B$1="Random",'Random Generator'!F1575,'Random Generator'!L1575),$B$3,$B$4))</f>
        <v>0.12743006906874199</v>
      </c>
      <c r="G1590" s="64"/>
      <c r="I1590" s="1">
        <f t="shared" si="276"/>
        <v>1574</v>
      </c>
      <c r="J1590" s="5">
        <f t="array" ref="J1590">GEOMEAN(B1590:F1590+1)-1</f>
        <v>4.3881212953322368E-2</v>
      </c>
      <c r="K1590" s="5">
        <f t="shared" si="268"/>
        <v>0</v>
      </c>
      <c r="M1590" s="12">
        <f t="shared" si="269"/>
        <v>0.12743006906874199</v>
      </c>
      <c r="N1590" s="68">
        <f t="shared" si="270"/>
        <v>1.2395253343514314</v>
      </c>
      <c r="P1590" s="1">
        <f t="shared" si="277"/>
        <v>1574</v>
      </c>
      <c r="Q1590" s="5">
        <f t="shared" si="271"/>
        <v>4.3881212953322368E-2</v>
      </c>
      <c r="R1590" s="5">
        <f t="shared" si="272"/>
        <v>0</v>
      </c>
      <c r="S1590" s="1"/>
      <c r="T1590" s="12">
        <f t="shared" si="267"/>
        <v>0.12743006906874199</v>
      </c>
      <c r="U1590" s="68">
        <f t="shared" si="273"/>
        <v>1.2395253343514314</v>
      </c>
      <c r="V1590" s="68"/>
      <c r="W1590" s="68">
        <f t="shared" si="274"/>
        <v>1.2395253343514314</v>
      </c>
    </row>
    <row r="1591" spans="1:23">
      <c r="A1591" s="1">
        <f t="shared" si="275"/>
        <v>1575</v>
      </c>
      <c r="B1591" s="64">
        <f>IF($B$5=1,EXP($E$3+$E$4*NORMINV(IF($B$1="Random",'Random Generator'!B1576,'Random Generator'!H1576),0,1))-1,NORMINV(IF($B$1="Random",'Random Generator'!B1576,'Random Generator'!H1576),$B$3,$B$4))</f>
        <v>0.24950114567514481</v>
      </c>
      <c r="C1591" s="64">
        <f>IF($B$5=1,EXP($E$3+$E$4*NORMINV(IF($B$1="Random",'Random Generator'!C1576,'Random Generator'!I1576),0,1))-1,NORMINV(IF($B$1="Random",'Random Generator'!C1576,'Random Generator'!I1576),$B$3,$B$4))</f>
        <v>0.30787164666218714</v>
      </c>
      <c r="D1591" s="64">
        <f>IF($B$5=1,EXP($E$3+$E$4*NORMINV(IF($B$1="Random",'Random Generator'!D1576,'Random Generator'!J1576),0,1))-1,NORMINV(IF($B$1="Random",'Random Generator'!D1576,'Random Generator'!J1576),$B$3,$B$4))</f>
        <v>-5.4873111584280765E-2</v>
      </c>
      <c r="E1591" s="64">
        <f>IF($B$5=1,EXP($E$3+$E$4*NORMINV(IF($B$1="Random",'Random Generator'!E1576,'Random Generator'!K1576),0,1))-1,NORMINV(IF($B$1="Random",'Random Generator'!E1576,'Random Generator'!K1576),$B$3,$B$4))</f>
        <v>0.1908734886320238</v>
      </c>
      <c r="F1591" s="64">
        <f>IF($B$5=1,EXP($E$3+$E$4*NORMINV(IF($B$1="Random",'Random Generator'!F1576,'Random Generator'!L1576),0,1))-1,NORMINV(IF($B$1="Random",'Random Generator'!F1576,'Random Generator'!L1576),$B$3,$B$4))</f>
        <v>7.3821741551149955E-4</v>
      </c>
      <c r="G1591" s="64"/>
      <c r="I1591" s="1">
        <f t="shared" si="276"/>
        <v>1575</v>
      </c>
      <c r="J1591" s="5">
        <f t="array" ref="J1591">GEOMEAN(B1591:F1591+1)-1</f>
        <v>0.12978447605623966</v>
      </c>
      <c r="K1591" s="5">
        <f t="shared" si="268"/>
        <v>2.7392238028119832E-2</v>
      </c>
      <c r="M1591" s="12">
        <f t="shared" si="269"/>
        <v>-2.6654020612608333E-2</v>
      </c>
      <c r="N1591" s="68">
        <f t="shared" si="270"/>
        <v>1.6280987148228099</v>
      </c>
      <c r="P1591" s="1">
        <f t="shared" si="277"/>
        <v>1575</v>
      </c>
      <c r="Q1591" s="5">
        <f t="shared" si="271"/>
        <v>0.12978447605623966</v>
      </c>
      <c r="R1591" s="5">
        <f t="shared" si="272"/>
        <v>1.7786777272452502E-2</v>
      </c>
      <c r="S1591" s="1"/>
      <c r="T1591" s="12">
        <f t="shared" si="267"/>
        <v>-4.4440797885060834E-2</v>
      </c>
      <c r="U1591" s="68">
        <f t="shared" si="273"/>
        <v>1.7002760698992165</v>
      </c>
      <c r="V1591" s="68"/>
      <c r="W1591" s="68">
        <f t="shared" si="274"/>
        <v>1.8406788188929428</v>
      </c>
    </row>
    <row r="1592" spans="1:23">
      <c r="A1592" s="1">
        <f t="shared" si="275"/>
        <v>1576</v>
      </c>
      <c r="B1592" s="64">
        <f>IF($B$5=1,EXP($E$3+$E$4*NORMINV(IF($B$1="Random",'Random Generator'!B1577,'Random Generator'!H1577),0,1))-1,NORMINV(IF($B$1="Random",'Random Generator'!B1577,'Random Generator'!H1577),$B$3,$B$4))</f>
        <v>0.26565250269905172</v>
      </c>
      <c r="C1592" s="64">
        <f>IF($B$5=1,EXP($E$3+$E$4*NORMINV(IF($B$1="Random",'Random Generator'!C1577,'Random Generator'!I1577),0,1))-1,NORMINV(IF($B$1="Random",'Random Generator'!C1577,'Random Generator'!I1577),$B$3,$B$4))</f>
        <v>0.10334328190098852</v>
      </c>
      <c r="D1592" s="64">
        <f>IF($B$5=1,EXP($E$3+$E$4*NORMINV(IF($B$1="Random",'Random Generator'!D1577,'Random Generator'!J1577),0,1))-1,NORMINV(IF($B$1="Random",'Random Generator'!D1577,'Random Generator'!J1577),$B$3,$B$4))</f>
        <v>0.15409859436998152</v>
      </c>
      <c r="E1592" s="64">
        <f>IF($B$5=1,EXP($E$3+$E$4*NORMINV(IF($B$1="Random",'Random Generator'!E1577,'Random Generator'!K1577),0,1))-1,NORMINV(IF($B$1="Random",'Random Generator'!E1577,'Random Generator'!K1577),$B$3,$B$4))</f>
        <v>-0.12838542689480958</v>
      </c>
      <c r="F1592" s="64">
        <f>IF($B$5=1,EXP($E$3+$E$4*NORMINV(IF($B$1="Random",'Random Generator'!F1577,'Random Generator'!L1577),0,1))-1,NORMINV(IF($B$1="Random",'Random Generator'!F1577,'Random Generator'!L1577),$B$3,$B$4))</f>
        <v>-2.6469207805790318E-2</v>
      </c>
      <c r="G1592" s="64"/>
      <c r="I1592" s="1">
        <f t="shared" si="276"/>
        <v>1576</v>
      </c>
      <c r="J1592" s="5">
        <f t="array" ref="J1592">GEOMEAN(B1592:F1592+1)-1</f>
        <v>6.4604861284261572E-2</v>
      </c>
      <c r="K1592" s="5">
        <f t="shared" si="268"/>
        <v>0</v>
      </c>
      <c r="M1592" s="12">
        <f t="shared" si="269"/>
        <v>-2.6469207805790318E-2</v>
      </c>
      <c r="N1592" s="68">
        <f t="shared" si="270"/>
        <v>1.3675468854352351</v>
      </c>
      <c r="P1592" s="1">
        <f t="shared" si="277"/>
        <v>1576</v>
      </c>
      <c r="Q1592" s="5">
        <f t="shared" si="271"/>
        <v>6.4604861284261572E-2</v>
      </c>
      <c r="R1592" s="5">
        <f t="shared" si="272"/>
        <v>0</v>
      </c>
      <c r="S1592" s="1"/>
      <c r="T1592" s="12">
        <f t="shared" si="267"/>
        <v>-2.6469207805790318E-2</v>
      </c>
      <c r="U1592" s="68">
        <f t="shared" si="273"/>
        <v>1.3675468854352351</v>
      </c>
      <c r="V1592" s="68"/>
      <c r="W1592" s="68">
        <f t="shared" si="274"/>
        <v>1.3675468854352351</v>
      </c>
    </row>
    <row r="1593" spans="1:23">
      <c r="A1593" s="1">
        <f t="shared" si="275"/>
        <v>1577</v>
      </c>
      <c r="B1593" s="64">
        <f>IF($B$5=1,EXP($E$3+$E$4*NORMINV(IF($B$1="Random",'Random Generator'!B1578,'Random Generator'!H1578),0,1))-1,NORMINV(IF($B$1="Random",'Random Generator'!B1578,'Random Generator'!H1578),$B$3,$B$4))</f>
        <v>0.13682577542127095</v>
      </c>
      <c r="C1593" s="64">
        <f>IF($B$5=1,EXP($E$3+$E$4*NORMINV(IF($B$1="Random",'Random Generator'!C1578,'Random Generator'!I1578),0,1))-1,NORMINV(IF($B$1="Random",'Random Generator'!C1578,'Random Generator'!I1578),$B$3,$B$4))</f>
        <v>5.0192834141005171E-2</v>
      </c>
      <c r="D1593" s="64">
        <f>IF($B$5=1,EXP($E$3+$E$4*NORMINV(IF($B$1="Random",'Random Generator'!D1578,'Random Generator'!J1578),0,1))-1,NORMINV(IF($B$1="Random",'Random Generator'!D1578,'Random Generator'!J1578),$B$3,$B$4))</f>
        <v>0.32853732017613213</v>
      </c>
      <c r="E1593" s="64">
        <f>IF($B$5=1,EXP($E$3+$E$4*NORMINV(IF($B$1="Random",'Random Generator'!E1578,'Random Generator'!K1578),0,1))-1,NORMINV(IF($B$1="Random",'Random Generator'!E1578,'Random Generator'!K1578),$B$3,$B$4))</f>
        <v>-5.748367333372606E-2</v>
      </c>
      <c r="F1593" s="64">
        <f>IF($B$5=1,EXP($E$3+$E$4*NORMINV(IF($B$1="Random",'Random Generator'!F1578,'Random Generator'!L1578),0,1))-1,NORMINV(IF($B$1="Random",'Random Generator'!F1578,'Random Generator'!L1578),$B$3,$B$4))</f>
        <v>-7.9055988072065264E-2</v>
      </c>
      <c r="G1593" s="64"/>
      <c r="I1593" s="1">
        <f t="shared" si="276"/>
        <v>1577</v>
      </c>
      <c r="J1593" s="5">
        <f t="array" ref="J1593">GEOMEAN(B1593:F1593+1)-1</f>
        <v>6.6035742931788599E-2</v>
      </c>
      <c r="K1593" s="5">
        <f t="shared" si="268"/>
        <v>0</v>
      </c>
      <c r="M1593" s="12">
        <f t="shared" si="269"/>
        <v>-7.9055988072065264E-2</v>
      </c>
      <c r="N1593" s="68">
        <f t="shared" si="270"/>
        <v>1.3767618766141456</v>
      </c>
      <c r="P1593" s="1">
        <f t="shared" si="277"/>
        <v>1577</v>
      </c>
      <c r="Q1593" s="5">
        <f t="shared" si="271"/>
        <v>6.6035742931788599E-2</v>
      </c>
      <c r="R1593" s="5">
        <f t="shared" si="272"/>
        <v>0</v>
      </c>
      <c r="S1593" s="1"/>
      <c r="T1593" s="12">
        <f t="shared" si="267"/>
        <v>-7.9055988072065264E-2</v>
      </c>
      <c r="U1593" s="68">
        <f t="shared" si="273"/>
        <v>1.3767618766141456</v>
      </c>
      <c r="V1593" s="68"/>
      <c r="W1593" s="68">
        <f t="shared" si="274"/>
        <v>1.3767618766141456</v>
      </c>
    </row>
    <row r="1594" spans="1:23">
      <c r="A1594" s="1">
        <f t="shared" si="275"/>
        <v>1578</v>
      </c>
      <c r="B1594" s="64">
        <f>IF($B$5=1,EXP($E$3+$E$4*NORMINV(IF($B$1="Random",'Random Generator'!B1579,'Random Generator'!H1579),0,1))-1,NORMINV(IF($B$1="Random",'Random Generator'!B1579,'Random Generator'!H1579),$B$3,$B$4))</f>
        <v>0.2017750703562069</v>
      </c>
      <c r="C1594" s="64">
        <f>IF($B$5=1,EXP($E$3+$E$4*NORMINV(IF($B$1="Random",'Random Generator'!C1579,'Random Generator'!I1579),0,1))-1,NORMINV(IF($B$1="Random",'Random Generator'!C1579,'Random Generator'!I1579),$B$3,$B$4))</f>
        <v>7.7276133902822064E-2</v>
      </c>
      <c r="D1594" s="64">
        <f>IF($B$5=1,EXP($E$3+$E$4*NORMINV(IF($B$1="Random",'Random Generator'!D1579,'Random Generator'!J1579),0,1))-1,NORMINV(IF($B$1="Random",'Random Generator'!D1579,'Random Generator'!J1579),$B$3,$B$4))</f>
        <v>-3.2804172022970701E-2</v>
      </c>
      <c r="E1594" s="64">
        <f>IF($B$5=1,EXP($E$3+$E$4*NORMINV(IF($B$1="Random",'Random Generator'!E1579,'Random Generator'!K1579),0,1))-1,NORMINV(IF($B$1="Random",'Random Generator'!E1579,'Random Generator'!K1579),$B$3,$B$4))</f>
        <v>0.12210822514025166</v>
      </c>
      <c r="F1594" s="64">
        <f>IF($B$5=1,EXP($E$3+$E$4*NORMINV(IF($B$1="Random",'Random Generator'!F1579,'Random Generator'!L1579),0,1))-1,NORMINV(IF($B$1="Random",'Random Generator'!F1579,'Random Generator'!L1579),$B$3,$B$4))</f>
        <v>0.331293634548808</v>
      </c>
      <c r="G1594" s="64"/>
      <c r="I1594" s="1">
        <f t="shared" si="276"/>
        <v>1578</v>
      </c>
      <c r="J1594" s="5">
        <f t="array" ref="J1594">GEOMEAN(B1594:F1594+1)-1</f>
        <v>0.13342985778948457</v>
      </c>
      <c r="K1594" s="5">
        <f t="shared" si="268"/>
        <v>2.9214928894742288E-2</v>
      </c>
      <c r="M1594" s="12">
        <f t="shared" si="269"/>
        <v>0.30207870565406569</v>
      </c>
      <c r="N1594" s="68">
        <f t="shared" si="270"/>
        <v>1.6416027552460284</v>
      </c>
      <c r="P1594" s="1">
        <f t="shared" si="277"/>
        <v>1578</v>
      </c>
      <c r="Q1594" s="5">
        <f t="shared" si="271"/>
        <v>0.13342985778948457</v>
      </c>
      <c r="R1594" s="5">
        <f t="shared" si="272"/>
        <v>1.9609468139074958E-2</v>
      </c>
      <c r="S1594" s="1"/>
      <c r="T1594" s="12">
        <f t="shared" si="267"/>
        <v>0.28246923751499076</v>
      </c>
      <c r="U1594" s="68">
        <f t="shared" si="273"/>
        <v>1.7142565566187129</v>
      </c>
      <c r="V1594" s="68"/>
      <c r="W1594" s="68">
        <f t="shared" si="274"/>
        <v>1.8705668996655938</v>
      </c>
    </row>
    <row r="1595" spans="1:23">
      <c r="A1595" s="1">
        <f t="shared" si="275"/>
        <v>1579</v>
      </c>
      <c r="B1595" s="64">
        <f>IF($B$5=1,EXP($E$3+$E$4*NORMINV(IF($B$1="Random",'Random Generator'!B1580,'Random Generator'!H1580),0,1))-1,NORMINV(IF($B$1="Random",'Random Generator'!B1580,'Random Generator'!H1580),$B$3,$B$4))</f>
        <v>-8.5933155547970541E-2</v>
      </c>
      <c r="C1595" s="64">
        <f>IF($B$5=1,EXP($E$3+$E$4*NORMINV(IF($B$1="Random",'Random Generator'!C1580,'Random Generator'!I1580),0,1))-1,NORMINV(IF($B$1="Random",'Random Generator'!C1580,'Random Generator'!I1580),$B$3,$B$4))</f>
        <v>0.22250095530681002</v>
      </c>
      <c r="D1595" s="64">
        <f>IF($B$5=1,EXP($E$3+$E$4*NORMINV(IF($B$1="Random",'Random Generator'!D1580,'Random Generator'!J1580),0,1))-1,NORMINV(IF($B$1="Random",'Random Generator'!D1580,'Random Generator'!J1580),$B$3,$B$4))</f>
        <v>3.1336223296124288E-2</v>
      </c>
      <c r="E1595" s="64">
        <f>IF($B$5=1,EXP($E$3+$E$4*NORMINV(IF($B$1="Random",'Random Generator'!E1580,'Random Generator'!K1580),0,1))-1,NORMINV(IF($B$1="Random",'Random Generator'!E1580,'Random Generator'!K1580),$B$3,$B$4))</f>
        <v>4.3810309247381385E-2</v>
      </c>
      <c r="F1595" s="64">
        <f>IF($B$5=1,EXP($E$3+$E$4*NORMINV(IF($B$1="Random",'Random Generator'!F1580,'Random Generator'!L1580),0,1))-1,NORMINV(IF($B$1="Random",'Random Generator'!F1580,'Random Generator'!L1580),$B$3,$B$4))</f>
        <v>0.21131975422114624</v>
      </c>
      <c r="G1595" s="64"/>
      <c r="I1595" s="1">
        <f t="shared" si="276"/>
        <v>1579</v>
      </c>
      <c r="J1595" s="5">
        <f t="array" ref="J1595">GEOMEAN(B1595:F1595+1)-1</f>
        <v>7.8205550815634073E-2</v>
      </c>
      <c r="K1595" s="5">
        <f t="shared" si="268"/>
        <v>1.6027754078170378E-3</v>
      </c>
      <c r="M1595" s="12">
        <f t="shared" si="269"/>
        <v>0.20971697881332921</v>
      </c>
      <c r="N1595" s="68">
        <f t="shared" si="270"/>
        <v>1.4463635724988362</v>
      </c>
      <c r="P1595" s="1">
        <f t="shared" si="277"/>
        <v>1579</v>
      </c>
      <c r="Q1595" s="5">
        <f t="shared" si="271"/>
        <v>7.8205550815634073E-2</v>
      </c>
      <c r="R1595" s="5">
        <f t="shared" si="272"/>
        <v>0</v>
      </c>
      <c r="S1595" s="1"/>
      <c r="T1595" s="12">
        <f t="shared" si="267"/>
        <v>0.20971697881332921</v>
      </c>
      <c r="U1595" s="68">
        <f t="shared" si="273"/>
        <v>1.4571619312653408</v>
      </c>
      <c r="V1595" s="68"/>
      <c r="W1595" s="68">
        <f t="shared" si="274"/>
        <v>1.4571619312653408</v>
      </c>
    </row>
    <row r="1596" spans="1:23">
      <c r="A1596" s="1">
        <f t="shared" si="275"/>
        <v>1580</v>
      </c>
      <c r="B1596" s="64">
        <f>IF($B$5=1,EXP($E$3+$E$4*NORMINV(IF($B$1="Random",'Random Generator'!B1581,'Random Generator'!H1581),0,1))-1,NORMINV(IF($B$1="Random",'Random Generator'!B1581,'Random Generator'!H1581),$B$3,$B$4))</f>
        <v>0.10252798849703959</v>
      </c>
      <c r="C1596" s="64">
        <f>IF($B$5=1,EXP($E$3+$E$4*NORMINV(IF($B$1="Random",'Random Generator'!C1581,'Random Generator'!I1581),0,1))-1,NORMINV(IF($B$1="Random",'Random Generator'!C1581,'Random Generator'!I1581),$B$3,$B$4))</f>
        <v>0.18000388469771589</v>
      </c>
      <c r="D1596" s="64">
        <f>IF($B$5=1,EXP($E$3+$E$4*NORMINV(IF($B$1="Random",'Random Generator'!D1581,'Random Generator'!J1581),0,1))-1,NORMINV(IF($B$1="Random",'Random Generator'!D1581,'Random Generator'!J1581),$B$3,$B$4))</f>
        <v>9.808870084811061E-2</v>
      </c>
      <c r="E1596" s="64">
        <f>IF($B$5=1,EXP($E$3+$E$4*NORMINV(IF($B$1="Random",'Random Generator'!E1581,'Random Generator'!K1581),0,1))-1,NORMINV(IF($B$1="Random",'Random Generator'!E1581,'Random Generator'!K1581),$B$3,$B$4))</f>
        <v>6.6476297591024913E-3</v>
      </c>
      <c r="F1596" s="64">
        <f>IF($B$5=1,EXP($E$3+$E$4*NORMINV(IF($B$1="Random",'Random Generator'!F1581,'Random Generator'!L1581),0,1))-1,NORMINV(IF($B$1="Random",'Random Generator'!F1581,'Random Generator'!L1581),$B$3,$B$4))</f>
        <v>0.34540558607276917</v>
      </c>
      <c r="G1596" s="64"/>
      <c r="I1596" s="1">
        <f t="shared" si="276"/>
        <v>1580</v>
      </c>
      <c r="J1596" s="5">
        <f t="array" ref="J1596">GEOMEAN(B1596:F1596+1)-1</f>
        <v>0.14111190671681673</v>
      </c>
      <c r="K1596" s="5">
        <f t="shared" si="268"/>
        <v>3.3055953358408365E-2</v>
      </c>
      <c r="M1596" s="12">
        <f t="shared" si="269"/>
        <v>0.31234963271436078</v>
      </c>
      <c r="N1596" s="68">
        <f t="shared" si="270"/>
        <v>1.6703537533590667</v>
      </c>
      <c r="P1596" s="1">
        <f t="shared" si="277"/>
        <v>1580</v>
      </c>
      <c r="Q1596" s="5">
        <f t="shared" si="271"/>
        <v>0.14111190671681673</v>
      </c>
      <c r="R1596" s="5">
        <f t="shared" si="272"/>
        <v>2.3450492602741034E-2</v>
      </c>
      <c r="S1596" s="1"/>
      <c r="T1596" s="12">
        <f t="shared" si="267"/>
        <v>0.28889914011161977</v>
      </c>
      <c r="U1596" s="68">
        <f t="shared" si="273"/>
        <v>1.7440193073877175</v>
      </c>
      <c r="V1596" s="68"/>
      <c r="W1596" s="68">
        <f t="shared" si="274"/>
        <v>1.9348227478758271</v>
      </c>
    </row>
    <row r="1597" spans="1:23">
      <c r="A1597" s="1">
        <f t="shared" si="275"/>
        <v>1581</v>
      </c>
      <c r="B1597" s="64">
        <f>IF($B$5=1,EXP($E$3+$E$4*NORMINV(IF($B$1="Random",'Random Generator'!B1582,'Random Generator'!H1582),0,1))-1,NORMINV(IF($B$1="Random",'Random Generator'!B1582,'Random Generator'!H1582),$B$3,$B$4))</f>
        <v>0.17875624872529894</v>
      </c>
      <c r="C1597" s="64">
        <f>IF($B$5=1,EXP($E$3+$E$4*NORMINV(IF($B$1="Random",'Random Generator'!C1582,'Random Generator'!I1582),0,1))-1,NORMINV(IF($B$1="Random",'Random Generator'!C1582,'Random Generator'!I1582),$B$3,$B$4))</f>
        <v>0.17261632038271912</v>
      </c>
      <c r="D1597" s="64">
        <f>IF($B$5=1,EXP($E$3+$E$4*NORMINV(IF($B$1="Random",'Random Generator'!D1582,'Random Generator'!J1582),0,1))-1,NORMINV(IF($B$1="Random",'Random Generator'!D1582,'Random Generator'!J1582),$B$3,$B$4))</f>
        <v>1.0917127301916407E-2</v>
      </c>
      <c r="E1597" s="64">
        <f>IF($B$5=1,EXP($E$3+$E$4*NORMINV(IF($B$1="Random",'Random Generator'!E1582,'Random Generator'!K1582),0,1))-1,NORMINV(IF($B$1="Random",'Random Generator'!E1582,'Random Generator'!K1582),$B$3,$B$4))</f>
        <v>0.30734984987509684</v>
      </c>
      <c r="F1597" s="64">
        <f>IF($B$5=1,EXP($E$3+$E$4*NORMINV(IF($B$1="Random",'Random Generator'!F1582,'Random Generator'!L1582),0,1))-1,NORMINV(IF($B$1="Random",'Random Generator'!F1582,'Random Generator'!L1582),$B$3,$B$4))</f>
        <v>4.5298065646675489E-2</v>
      </c>
      <c r="G1597" s="64"/>
      <c r="I1597" s="1">
        <f t="shared" si="276"/>
        <v>1581</v>
      </c>
      <c r="J1597" s="5">
        <f t="array" ref="J1597">GEOMEAN(B1597:F1597+1)-1</f>
        <v>0.13811328548721535</v>
      </c>
      <c r="K1597" s="5">
        <f t="shared" si="268"/>
        <v>3.1556642743607678E-2</v>
      </c>
      <c r="M1597" s="12">
        <f t="shared" si="269"/>
        <v>1.3741422903067811E-2</v>
      </c>
      <c r="N1597" s="68">
        <f t="shared" si="270"/>
        <v>1.6590835150722789</v>
      </c>
      <c r="P1597" s="1">
        <f t="shared" si="277"/>
        <v>1581</v>
      </c>
      <c r="Q1597" s="5">
        <f t="shared" si="271"/>
        <v>0.13811328548721535</v>
      </c>
      <c r="R1597" s="5">
        <f t="shared" si="272"/>
        <v>2.1951181987940348E-2</v>
      </c>
      <c r="S1597" s="1"/>
      <c r="T1597" s="12">
        <f t="shared" si="267"/>
        <v>-8.2097590848725366E-3</v>
      </c>
      <c r="U1597" s="68">
        <f t="shared" si="273"/>
        <v>1.732352891233657</v>
      </c>
      <c r="V1597" s="68"/>
      <c r="W1597" s="68">
        <f t="shared" si="274"/>
        <v>1.9095343053606475</v>
      </c>
    </row>
    <row r="1598" spans="1:23">
      <c r="A1598" s="1">
        <f t="shared" si="275"/>
        <v>1582</v>
      </c>
      <c r="B1598" s="64">
        <f>IF($B$5=1,EXP($E$3+$E$4*NORMINV(IF($B$1="Random",'Random Generator'!B1583,'Random Generator'!H1583),0,1))-1,NORMINV(IF($B$1="Random",'Random Generator'!B1583,'Random Generator'!H1583),$B$3,$B$4))</f>
        <v>-8.9946222961040379E-3</v>
      </c>
      <c r="C1598" s="64">
        <f>IF($B$5=1,EXP($E$3+$E$4*NORMINV(IF($B$1="Random",'Random Generator'!C1583,'Random Generator'!I1583),0,1))-1,NORMINV(IF($B$1="Random",'Random Generator'!C1583,'Random Generator'!I1583),$B$3,$B$4))</f>
        <v>0.21124675890706635</v>
      </c>
      <c r="D1598" s="64">
        <f>IF($B$5=1,EXP($E$3+$E$4*NORMINV(IF($B$1="Random",'Random Generator'!D1583,'Random Generator'!J1583),0,1))-1,NORMINV(IF($B$1="Random",'Random Generator'!D1583,'Random Generator'!J1583),$B$3,$B$4))</f>
        <v>0.46834156701994401</v>
      </c>
      <c r="E1598" s="64">
        <f>IF($B$5=1,EXP($E$3+$E$4*NORMINV(IF($B$1="Random",'Random Generator'!E1583,'Random Generator'!K1583),0,1))-1,NORMINV(IF($B$1="Random",'Random Generator'!E1583,'Random Generator'!K1583),$B$3,$B$4))</f>
        <v>0.23463103577144762</v>
      </c>
      <c r="F1598" s="64">
        <f>IF($B$5=1,EXP($E$3+$E$4*NORMINV(IF($B$1="Random",'Random Generator'!F1583,'Random Generator'!L1583),0,1))-1,NORMINV(IF($B$1="Random",'Random Generator'!F1583,'Random Generator'!L1583),$B$3,$B$4))</f>
        <v>0.29773282967830439</v>
      </c>
      <c r="G1598" s="64"/>
      <c r="I1598" s="1">
        <f t="shared" si="276"/>
        <v>1582</v>
      </c>
      <c r="J1598" s="5">
        <f t="array" ref="J1598">GEOMEAN(B1598:F1598+1)-1</f>
        <v>0.23075509629525648</v>
      </c>
      <c r="K1598" s="5">
        <f t="shared" si="268"/>
        <v>7.7877548147628234E-2</v>
      </c>
      <c r="M1598" s="12">
        <f t="shared" si="269"/>
        <v>0.21985528153067616</v>
      </c>
      <c r="N1598" s="68">
        <f t="shared" si="270"/>
        <v>2.0366476842390382</v>
      </c>
      <c r="P1598" s="1">
        <f t="shared" si="277"/>
        <v>1582</v>
      </c>
      <c r="Q1598" s="5">
        <f t="shared" si="271"/>
        <v>0.23075509629525648</v>
      </c>
      <c r="R1598" s="5">
        <f t="shared" si="272"/>
        <v>6.8272087391960917E-2</v>
      </c>
      <c r="S1598" s="1"/>
      <c r="T1598" s="12">
        <f t="shared" si="267"/>
        <v>0.15158319413871524</v>
      </c>
      <c r="U1598" s="68">
        <f t="shared" si="273"/>
        <v>2.1229172665099845</v>
      </c>
      <c r="V1598" s="68"/>
      <c r="W1598" s="68">
        <f t="shared" si="274"/>
        <v>2.8239578736612798</v>
      </c>
    </row>
    <row r="1599" spans="1:23">
      <c r="A1599" s="1">
        <f t="shared" si="275"/>
        <v>1583</v>
      </c>
      <c r="B1599" s="64">
        <f>IF($B$5=1,EXP($E$3+$E$4*NORMINV(IF($B$1="Random",'Random Generator'!B1584,'Random Generator'!H1584),0,1))-1,NORMINV(IF($B$1="Random",'Random Generator'!B1584,'Random Generator'!H1584),$B$3,$B$4))</f>
        <v>0.1221587074140178</v>
      </c>
      <c r="C1599" s="64">
        <f>IF($B$5=1,EXP($E$3+$E$4*NORMINV(IF($B$1="Random",'Random Generator'!C1584,'Random Generator'!I1584),0,1))-1,NORMINV(IF($B$1="Random",'Random Generator'!C1584,'Random Generator'!I1584),$B$3,$B$4))</f>
        <v>0.11580714382452673</v>
      </c>
      <c r="D1599" s="64">
        <f>IF($B$5=1,EXP($E$3+$E$4*NORMINV(IF($B$1="Random",'Random Generator'!D1584,'Random Generator'!J1584),0,1))-1,NORMINV(IF($B$1="Random",'Random Generator'!D1584,'Random Generator'!J1584),$B$3,$B$4))</f>
        <v>-6.4485722849365601E-2</v>
      </c>
      <c r="E1599" s="64">
        <f>IF($B$5=1,EXP($E$3+$E$4*NORMINV(IF($B$1="Random",'Random Generator'!E1584,'Random Generator'!K1584),0,1))-1,NORMINV(IF($B$1="Random",'Random Generator'!E1584,'Random Generator'!K1584),$B$3,$B$4))</f>
        <v>0.12991144109209807</v>
      </c>
      <c r="F1599" s="64">
        <f>IF($B$5=1,EXP($E$3+$E$4*NORMINV(IF($B$1="Random",'Random Generator'!F1584,'Random Generator'!L1584),0,1))-1,NORMINV(IF($B$1="Random",'Random Generator'!F1584,'Random Generator'!L1584),$B$3,$B$4))</f>
        <v>-4.1721604738018669E-2</v>
      </c>
      <c r="G1599" s="64"/>
      <c r="I1599" s="1">
        <f t="shared" si="276"/>
        <v>1583</v>
      </c>
      <c r="J1599" s="5">
        <f t="array" ref="J1599">GEOMEAN(B1599:F1599+1)-1</f>
        <v>4.8687252378966095E-2</v>
      </c>
      <c r="K1599" s="5">
        <f t="shared" si="268"/>
        <v>0</v>
      </c>
      <c r="M1599" s="12">
        <f t="shared" si="269"/>
        <v>-4.1721604738018669E-2</v>
      </c>
      <c r="N1599" s="68">
        <f t="shared" si="270"/>
        <v>1.2683232223086518</v>
      </c>
      <c r="P1599" s="1">
        <f t="shared" si="277"/>
        <v>1583</v>
      </c>
      <c r="Q1599" s="5">
        <f t="shared" si="271"/>
        <v>4.8687252378966095E-2</v>
      </c>
      <c r="R1599" s="5">
        <f t="shared" si="272"/>
        <v>0</v>
      </c>
      <c r="S1599" s="1"/>
      <c r="T1599" s="12">
        <f t="shared" si="267"/>
        <v>-4.1721604738018669E-2</v>
      </c>
      <c r="U1599" s="68">
        <f t="shared" si="273"/>
        <v>1.2683232223086518</v>
      </c>
      <c r="V1599" s="68"/>
      <c r="W1599" s="68">
        <f t="shared" si="274"/>
        <v>1.2683232223086518</v>
      </c>
    </row>
    <row r="1600" spans="1:23">
      <c r="A1600" s="1">
        <f t="shared" si="275"/>
        <v>1584</v>
      </c>
      <c r="B1600" s="64">
        <f>IF($B$5=1,EXP($E$3+$E$4*NORMINV(IF($B$1="Random",'Random Generator'!B1585,'Random Generator'!H1585),0,1))-1,NORMINV(IF($B$1="Random",'Random Generator'!B1585,'Random Generator'!H1585),$B$3,$B$4))</f>
        <v>0.17493040673561544</v>
      </c>
      <c r="C1600" s="64">
        <f>IF($B$5=1,EXP($E$3+$E$4*NORMINV(IF($B$1="Random",'Random Generator'!C1585,'Random Generator'!I1585),0,1))-1,NORMINV(IF($B$1="Random",'Random Generator'!C1585,'Random Generator'!I1585),$B$3,$B$4))</f>
        <v>9.7995575754853181E-2</v>
      </c>
      <c r="D1600" s="64">
        <f>IF($B$5=1,EXP($E$3+$E$4*NORMINV(IF($B$1="Random",'Random Generator'!D1585,'Random Generator'!J1585),0,1))-1,NORMINV(IF($B$1="Random",'Random Generator'!D1585,'Random Generator'!J1585),$B$3,$B$4))</f>
        <v>-1.9857554063491656E-2</v>
      </c>
      <c r="E1600" s="64">
        <f>IF($B$5=1,EXP($E$3+$E$4*NORMINV(IF($B$1="Random",'Random Generator'!E1585,'Random Generator'!K1585),0,1))-1,NORMINV(IF($B$1="Random",'Random Generator'!E1585,'Random Generator'!K1585),$B$3,$B$4))</f>
        <v>4.610760394667035E-2</v>
      </c>
      <c r="F1600" s="64">
        <f>IF($B$5=1,EXP($E$3+$E$4*NORMINV(IF($B$1="Random",'Random Generator'!F1585,'Random Generator'!L1585),0,1))-1,NORMINV(IF($B$1="Random",'Random Generator'!F1585,'Random Generator'!L1585),$B$3,$B$4))</f>
        <v>0.1876881931019736</v>
      </c>
      <c r="G1600" s="64"/>
      <c r="I1600" s="1">
        <f t="shared" si="276"/>
        <v>1584</v>
      </c>
      <c r="J1600" s="5">
        <f t="array" ref="J1600">GEOMEAN(B1600:F1600+1)-1</f>
        <v>9.4551362023372665E-2</v>
      </c>
      <c r="K1600" s="5">
        <f t="shared" si="268"/>
        <v>9.7756810116863338E-3</v>
      </c>
      <c r="M1600" s="12">
        <f t="shared" si="269"/>
        <v>0.17791251209028727</v>
      </c>
      <c r="N1600" s="68">
        <f t="shared" si="270"/>
        <v>1.502102960656134</v>
      </c>
      <c r="P1600" s="1">
        <f t="shared" si="277"/>
        <v>1584</v>
      </c>
      <c r="Q1600" s="5">
        <f t="shared" si="271"/>
        <v>9.4551362023372665E-2</v>
      </c>
      <c r="R1600" s="5">
        <f t="shared" si="272"/>
        <v>1.7022025601900331E-4</v>
      </c>
      <c r="S1600" s="1"/>
      <c r="T1600" s="12">
        <f t="shared" si="267"/>
        <v>0.17774229183426826</v>
      </c>
      <c r="U1600" s="68">
        <f t="shared" si="273"/>
        <v>1.5697952248588625</v>
      </c>
      <c r="V1600" s="68"/>
      <c r="W1600" s="68">
        <f t="shared" si="274"/>
        <v>1.5710164359702683</v>
      </c>
    </row>
    <row r="1601" spans="1:23">
      <c r="A1601" s="1">
        <f t="shared" si="275"/>
        <v>1585</v>
      </c>
      <c r="B1601" s="64">
        <f>IF($B$5=1,EXP($E$3+$E$4*NORMINV(IF($B$1="Random",'Random Generator'!B1586,'Random Generator'!H1586),0,1))-1,NORMINV(IF($B$1="Random",'Random Generator'!B1586,'Random Generator'!H1586),$B$3,$B$4))</f>
        <v>-6.6434026021015335E-2</v>
      </c>
      <c r="C1601" s="64">
        <f>IF($B$5=1,EXP($E$3+$E$4*NORMINV(IF($B$1="Random",'Random Generator'!C1586,'Random Generator'!I1586),0,1))-1,NORMINV(IF($B$1="Random",'Random Generator'!C1586,'Random Generator'!I1586),$B$3,$B$4))</f>
        <v>0.13119068988914195</v>
      </c>
      <c r="D1601" s="64">
        <f>IF($B$5=1,EXP($E$3+$E$4*NORMINV(IF($B$1="Random",'Random Generator'!D1586,'Random Generator'!J1586),0,1))-1,NORMINV(IF($B$1="Random",'Random Generator'!D1586,'Random Generator'!J1586),$B$3,$B$4))</f>
        <v>6.733011262641142E-3</v>
      </c>
      <c r="E1601" s="64">
        <f>IF($B$5=1,EXP($E$3+$E$4*NORMINV(IF($B$1="Random",'Random Generator'!E1586,'Random Generator'!K1586),0,1))-1,NORMINV(IF($B$1="Random",'Random Generator'!E1586,'Random Generator'!K1586),$B$3,$B$4))</f>
        <v>-1.5650659489544694E-2</v>
      </c>
      <c r="F1601" s="64">
        <f>IF($B$5=1,EXP($E$3+$E$4*NORMINV(IF($B$1="Random",'Random Generator'!F1586,'Random Generator'!L1586),0,1))-1,NORMINV(IF($B$1="Random",'Random Generator'!F1586,'Random Generator'!L1586),$B$3,$B$4))</f>
        <v>0.40684925811901196</v>
      </c>
      <c r="G1601" s="64"/>
      <c r="I1601" s="1">
        <f t="shared" si="276"/>
        <v>1585</v>
      </c>
      <c r="J1601" s="5">
        <f t="array" ref="J1601">GEOMEAN(B1601:F1601+1)-1</f>
        <v>8.0434375293675364E-2</v>
      </c>
      <c r="K1601" s="5">
        <f t="shared" si="268"/>
        <v>2.7171876468376835E-3</v>
      </c>
      <c r="M1601" s="12">
        <f t="shared" si="269"/>
        <v>0.40413207047217425</v>
      </c>
      <c r="N1601" s="68">
        <f t="shared" si="270"/>
        <v>1.453864879685274</v>
      </c>
      <c r="P1601" s="1">
        <f t="shared" si="277"/>
        <v>1585</v>
      </c>
      <c r="Q1601" s="5">
        <f t="shared" si="271"/>
        <v>8.0434375293675364E-2</v>
      </c>
      <c r="R1601" s="5">
        <f t="shared" si="272"/>
        <v>0</v>
      </c>
      <c r="S1601" s="1"/>
      <c r="T1601" s="12">
        <f t="shared" si="267"/>
        <v>0.40413207047217425</v>
      </c>
      <c r="U1601" s="68">
        <f t="shared" si="273"/>
        <v>1.472285268562352</v>
      </c>
      <c r="V1601" s="68"/>
      <c r="W1601" s="68">
        <f t="shared" si="274"/>
        <v>1.472285268562352</v>
      </c>
    </row>
    <row r="1602" spans="1:23">
      <c r="A1602" s="1">
        <f t="shared" si="275"/>
        <v>1586</v>
      </c>
      <c r="B1602" s="64">
        <f>IF($B$5=1,EXP($E$3+$E$4*NORMINV(IF($B$1="Random",'Random Generator'!B1587,'Random Generator'!H1587),0,1))-1,NORMINV(IF($B$1="Random",'Random Generator'!B1587,'Random Generator'!H1587),$B$3,$B$4))</f>
        <v>0.10265269645702313</v>
      </c>
      <c r="C1602" s="64">
        <f>IF($B$5=1,EXP($E$3+$E$4*NORMINV(IF($B$1="Random",'Random Generator'!C1587,'Random Generator'!I1587),0,1))-1,NORMINV(IF($B$1="Random",'Random Generator'!C1587,'Random Generator'!I1587),$B$3,$B$4))</f>
        <v>3.5154865010888159E-2</v>
      </c>
      <c r="D1602" s="64">
        <f>IF($B$5=1,EXP($E$3+$E$4*NORMINV(IF($B$1="Random",'Random Generator'!D1587,'Random Generator'!J1587),0,1))-1,NORMINV(IF($B$1="Random",'Random Generator'!D1587,'Random Generator'!J1587),$B$3,$B$4))</f>
        <v>1.2602408532449649E-2</v>
      </c>
      <c r="E1602" s="64">
        <f>IF($B$5=1,EXP($E$3+$E$4*NORMINV(IF($B$1="Random",'Random Generator'!E1587,'Random Generator'!K1587),0,1))-1,NORMINV(IF($B$1="Random",'Random Generator'!E1587,'Random Generator'!K1587),$B$3,$B$4))</f>
        <v>0.10191505243503629</v>
      </c>
      <c r="F1602" s="64">
        <f>IF($B$5=1,EXP($E$3+$E$4*NORMINV(IF($B$1="Random",'Random Generator'!F1587,'Random Generator'!L1587),0,1))-1,NORMINV(IF($B$1="Random",'Random Generator'!F1587,'Random Generator'!L1587),$B$3,$B$4))</f>
        <v>-6.0751882284463932E-2</v>
      </c>
      <c r="G1602" s="64"/>
      <c r="I1602" s="1">
        <f t="shared" si="276"/>
        <v>1586</v>
      </c>
      <c r="J1602" s="5">
        <f t="array" ref="J1602">GEOMEAN(B1602:F1602+1)-1</f>
        <v>3.6483267175680067E-2</v>
      </c>
      <c r="K1602" s="5">
        <f t="shared" si="268"/>
        <v>0</v>
      </c>
      <c r="M1602" s="12">
        <f t="shared" si="269"/>
        <v>-6.0751882284463932E-2</v>
      </c>
      <c r="N1602" s="68">
        <f t="shared" si="270"/>
        <v>1.1962211493271495</v>
      </c>
      <c r="P1602" s="1">
        <f t="shared" si="277"/>
        <v>1586</v>
      </c>
      <c r="Q1602" s="5">
        <f t="shared" si="271"/>
        <v>3.6483267175680067E-2</v>
      </c>
      <c r="R1602" s="5">
        <f t="shared" si="272"/>
        <v>0</v>
      </c>
      <c r="S1602" s="1"/>
      <c r="T1602" s="12">
        <f t="shared" si="267"/>
        <v>-6.0751882284463932E-2</v>
      </c>
      <c r="U1602" s="68">
        <f t="shared" si="273"/>
        <v>1.1962211493271495</v>
      </c>
      <c r="V1602" s="68"/>
      <c r="W1602" s="68">
        <f t="shared" si="274"/>
        <v>1.1962211493271495</v>
      </c>
    </row>
    <row r="1603" spans="1:23">
      <c r="A1603" s="1">
        <f t="shared" si="275"/>
        <v>1587</v>
      </c>
      <c r="B1603" s="64">
        <f>IF($B$5=1,EXP($E$3+$E$4*NORMINV(IF($B$1="Random",'Random Generator'!B1588,'Random Generator'!H1588),0,1))-1,NORMINV(IF($B$1="Random",'Random Generator'!B1588,'Random Generator'!H1588),$B$3,$B$4))</f>
        <v>0.16922639798948103</v>
      </c>
      <c r="C1603" s="64">
        <f>IF($B$5=1,EXP($E$3+$E$4*NORMINV(IF($B$1="Random",'Random Generator'!C1588,'Random Generator'!I1588),0,1))-1,NORMINV(IF($B$1="Random",'Random Generator'!C1588,'Random Generator'!I1588),$B$3,$B$4))</f>
        <v>-7.3146476059227861E-2</v>
      </c>
      <c r="D1603" s="64">
        <f>IF($B$5=1,EXP($E$3+$E$4*NORMINV(IF($B$1="Random",'Random Generator'!D1588,'Random Generator'!J1588),0,1))-1,NORMINV(IF($B$1="Random",'Random Generator'!D1588,'Random Generator'!J1588),$B$3,$B$4))</f>
        <v>0.18722752130583764</v>
      </c>
      <c r="E1603" s="64">
        <f>IF($B$5=1,EXP($E$3+$E$4*NORMINV(IF($B$1="Random",'Random Generator'!E1588,'Random Generator'!K1588),0,1))-1,NORMINV(IF($B$1="Random",'Random Generator'!E1588,'Random Generator'!K1588),$B$3,$B$4))</f>
        <v>0.3256740242776146</v>
      </c>
      <c r="F1603" s="64">
        <f>IF($B$5=1,EXP($E$3+$E$4*NORMINV(IF($B$1="Random",'Random Generator'!F1588,'Random Generator'!L1588),0,1))-1,NORMINV(IF($B$1="Random",'Random Generator'!F1588,'Random Generator'!L1588),$B$3,$B$4))</f>
        <v>-1.0637470987152509E-2</v>
      </c>
      <c r="G1603" s="64"/>
      <c r="I1603" s="1">
        <f t="shared" si="276"/>
        <v>1587</v>
      </c>
      <c r="J1603" s="5">
        <f t="array" ref="J1603">GEOMEAN(B1603:F1603+1)-1</f>
        <v>0.11031747600571107</v>
      </c>
      <c r="K1603" s="5">
        <f t="shared" si="268"/>
        <v>1.7658738002855535E-2</v>
      </c>
      <c r="M1603" s="12">
        <f t="shared" si="269"/>
        <v>-2.8296208990008044E-2</v>
      </c>
      <c r="N1603" s="68">
        <f t="shared" si="270"/>
        <v>1.5574808509675537</v>
      </c>
      <c r="P1603" s="1">
        <f t="shared" si="277"/>
        <v>1587</v>
      </c>
      <c r="Q1603" s="5">
        <f t="shared" si="271"/>
        <v>0.11031747600571107</v>
      </c>
      <c r="R1603" s="5">
        <f t="shared" si="272"/>
        <v>8.053277247188205E-3</v>
      </c>
      <c r="S1603" s="1"/>
      <c r="T1603" s="12">
        <f t="shared" si="267"/>
        <v>-3.6349486237196249E-2</v>
      </c>
      <c r="U1603" s="68">
        <f t="shared" si="273"/>
        <v>1.6271534426017293</v>
      </c>
      <c r="V1603" s="68"/>
      <c r="W1603" s="68">
        <f t="shared" si="274"/>
        <v>1.6874692885942428</v>
      </c>
    </row>
    <row r="1604" spans="1:23">
      <c r="A1604" s="1">
        <f t="shared" si="275"/>
        <v>1588</v>
      </c>
      <c r="B1604" s="64">
        <f>IF($B$5=1,EXP($E$3+$E$4*NORMINV(IF($B$1="Random",'Random Generator'!B1589,'Random Generator'!H1589),0,1))-1,NORMINV(IF($B$1="Random",'Random Generator'!B1589,'Random Generator'!H1589),$B$3,$B$4))</f>
        <v>0.16373282560689528</v>
      </c>
      <c r="C1604" s="64">
        <f>IF($B$5=1,EXP($E$3+$E$4*NORMINV(IF($B$1="Random",'Random Generator'!C1589,'Random Generator'!I1589),0,1))-1,NORMINV(IF($B$1="Random",'Random Generator'!C1589,'Random Generator'!I1589),$B$3,$B$4))</f>
        <v>6.1789377761434228E-3</v>
      </c>
      <c r="D1604" s="64">
        <f>IF($B$5=1,EXP($E$3+$E$4*NORMINV(IF($B$1="Random",'Random Generator'!D1589,'Random Generator'!J1589),0,1))-1,NORMINV(IF($B$1="Random",'Random Generator'!D1589,'Random Generator'!J1589),$B$3,$B$4))</f>
        <v>8.4179068078543695E-2</v>
      </c>
      <c r="E1604" s="64">
        <f>IF($B$5=1,EXP($E$3+$E$4*NORMINV(IF($B$1="Random",'Random Generator'!E1589,'Random Generator'!K1589),0,1))-1,NORMINV(IF($B$1="Random",'Random Generator'!E1589,'Random Generator'!K1589),$B$3,$B$4))</f>
        <v>0.15202173340318792</v>
      </c>
      <c r="F1604" s="64">
        <f>IF($B$5=1,EXP($E$3+$E$4*NORMINV(IF($B$1="Random",'Random Generator'!F1589,'Random Generator'!L1589),0,1))-1,NORMINV(IF($B$1="Random",'Random Generator'!F1589,'Random Generator'!L1589),$B$3,$B$4))</f>
        <v>5.6424851738225978E-2</v>
      </c>
      <c r="G1604" s="64"/>
      <c r="I1604" s="1">
        <f t="shared" si="276"/>
        <v>1588</v>
      </c>
      <c r="J1604" s="5">
        <f t="array" ref="J1604">GEOMEAN(B1604:F1604+1)-1</f>
        <v>9.0902058601200375E-2</v>
      </c>
      <c r="K1604" s="5">
        <f t="shared" si="268"/>
        <v>7.9510293006001889E-3</v>
      </c>
      <c r="M1604" s="12">
        <f t="shared" si="269"/>
        <v>4.847382243762579E-2</v>
      </c>
      <c r="N1604" s="68">
        <f t="shared" si="270"/>
        <v>1.489512293837266</v>
      </c>
      <c r="P1604" s="1">
        <f t="shared" si="277"/>
        <v>1588</v>
      </c>
      <c r="Q1604" s="5">
        <f t="shared" si="271"/>
        <v>9.0902058601200375E-2</v>
      </c>
      <c r="R1604" s="5">
        <f t="shared" si="272"/>
        <v>0</v>
      </c>
      <c r="S1604" s="1"/>
      <c r="T1604" s="12">
        <f t="shared" si="267"/>
        <v>4.847382243762579E-2</v>
      </c>
      <c r="U1604" s="68">
        <f t="shared" si="273"/>
        <v>1.5450011480642616</v>
      </c>
      <c r="V1604" s="68"/>
      <c r="W1604" s="68">
        <f t="shared" si="274"/>
        <v>1.5450011480642616</v>
      </c>
    </row>
    <row r="1605" spans="1:23">
      <c r="A1605" s="1">
        <f t="shared" si="275"/>
        <v>1589</v>
      </c>
      <c r="B1605" s="64">
        <f>IF($B$5=1,EXP($E$3+$E$4*NORMINV(IF($B$1="Random",'Random Generator'!B1590,'Random Generator'!H1590),0,1))-1,NORMINV(IF($B$1="Random",'Random Generator'!B1590,'Random Generator'!H1590),$B$3,$B$4))</f>
        <v>0.29302860553748356</v>
      </c>
      <c r="C1605" s="64">
        <f>IF($B$5=1,EXP($E$3+$E$4*NORMINV(IF($B$1="Random",'Random Generator'!C1590,'Random Generator'!I1590),0,1))-1,NORMINV(IF($B$1="Random",'Random Generator'!C1590,'Random Generator'!I1590),$B$3,$B$4))</f>
        <v>4.0658914894136089E-2</v>
      </c>
      <c r="D1605" s="64">
        <f>IF($B$5=1,EXP($E$3+$E$4*NORMINV(IF($B$1="Random",'Random Generator'!D1590,'Random Generator'!J1590),0,1))-1,NORMINV(IF($B$1="Random",'Random Generator'!D1590,'Random Generator'!J1590),$B$3,$B$4))</f>
        <v>7.395785778182562E-2</v>
      </c>
      <c r="E1605" s="64">
        <f>IF($B$5=1,EXP($E$3+$E$4*NORMINV(IF($B$1="Random",'Random Generator'!E1590,'Random Generator'!K1590),0,1))-1,NORMINV(IF($B$1="Random",'Random Generator'!E1590,'Random Generator'!K1590),$B$3,$B$4))</f>
        <v>0.12214752419581432</v>
      </c>
      <c r="F1605" s="64">
        <f>IF($B$5=1,EXP($E$3+$E$4*NORMINV(IF($B$1="Random",'Random Generator'!F1590,'Random Generator'!L1590),0,1))-1,NORMINV(IF($B$1="Random",'Random Generator'!F1590,'Random Generator'!L1590),$B$3,$B$4))</f>
        <v>0.22925545231915878</v>
      </c>
      <c r="G1605" s="64"/>
      <c r="I1605" s="1">
        <f t="shared" si="276"/>
        <v>1589</v>
      </c>
      <c r="J1605" s="5">
        <f t="array" ref="J1605">GEOMEAN(B1605:F1605+1)-1</f>
        <v>0.14793996558344169</v>
      </c>
      <c r="K1605" s="5">
        <f t="shared" si="268"/>
        <v>3.6469982791720847E-2</v>
      </c>
      <c r="M1605" s="12">
        <f t="shared" si="269"/>
        <v>0.19278546952743794</v>
      </c>
      <c r="N1605" s="68">
        <f t="shared" si="270"/>
        <v>1.6962454336054569</v>
      </c>
      <c r="P1605" s="1">
        <f t="shared" si="277"/>
        <v>1589</v>
      </c>
      <c r="Q1605" s="5">
        <f t="shared" si="271"/>
        <v>0.14793996558344169</v>
      </c>
      <c r="R1605" s="5">
        <f t="shared" si="272"/>
        <v>2.6864522036053516E-2</v>
      </c>
      <c r="S1605" s="1"/>
      <c r="T1605" s="12">
        <f t="shared" si="267"/>
        <v>0.16592094749138442</v>
      </c>
      <c r="U1605" s="68">
        <f t="shared" si="273"/>
        <v>1.7708191041219083</v>
      </c>
      <c r="V1605" s="68"/>
      <c r="W1605" s="68">
        <f t="shared" si="274"/>
        <v>1.9934065486463888</v>
      </c>
    </row>
    <row r="1606" spans="1:23">
      <c r="A1606" s="1">
        <f t="shared" si="275"/>
        <v>1590</v>
      </c>
      <c r="B1606" s="64">
        <f>IF($B$5=1,EXP($E$3+$E$4*NORMINV(IF($B$1="Random",'Random Generator'!B1591,'Random Generator'!H1591),0,1))-1,NORMINV(IF($B$1="Random",'Random Generator'!B1591,'Random Generator'!H1591),$B$3,$B$4))</f>
        <v>-5.6448490318295463E-2</v>
      </c>
      <c r="C1606" s="64">
        <f>IF($B$5=1,EXP($E$3+$E$4*NORMINV(IF($B$1="Random",'Random Generator'!C1591,'Random Generator'!I1591),0,1))-1,NORMINV(IF($B$1="Random",'Random Generator'!C1591,'Random Generator'!I1591),$B$3,$B$4))</f>
        <v>0.10004422883069464</v>
      </c>
      <c r="D1606" s="64">
        <f>IF($B$5=1,EXP($E$3+$E$4*NORMINV(IF($B$1="Random",'Random Generator'!D1591,'Random Generator'!J1591),0,1))-1,NORMINV(IF($B$1="Random",'Random Generator'!D1591,'Random Generator'!J1591),$B$3,$B$4))</f>
        <v>0.12961390053518751</v>
      </c>
      <c r="E1606" s="64">
        <f>IF($B$5=1,EXP($E$3+$E$4*NORMINV(IF($B$1="Random",'Random Generator'!E1591,'Random Generator'!K1591),0,1))-1,NORMINV(IF($B$1="Random",'Random Generator'!E1591,'Random Generator'!K1591),$B$3,$B$4))</f>
        <v>0.27267485684179982</v>
      </c>
      <c r="F1606" s="64">
        <f>IF($B$5=1,EXP($E$3+$E$4*NORMINV(IF($B$1="Random",'Random Generator'!F1591,'Random Generator'!L1591),0,1))-1,NORMINV(IF($B$1="Random",'Random Generator'!F1591,'Random Generator'!L1591),$B$3,$B$4))</f>
        <v>0.2667211146641606</v>
      </c>
      <c r="G1606" s="64"/>
      <c r="I1606" s="1">
        <f t="shared" si="276"/>
        <v>1590</v>
      </c>
      <c r="J1606" s="5">
        <f t="array" ref="J1606">GEOMEAN(B1606:F1606+1)-1</f>
        <v>0.13579735385429026</v>
      </c>
      <c r="K1606" s="5">
        <f t="shared" si="268"/>
        <v>3.0398676927145131E-2</v>
      </c>
      <c r="M1606" s="12">
        <f t="shared" si="269"/>
        <v>0.23632243773701547</v>
      </c>
      <c r="N1606" s="68">
        <f t="shared" si="270"/>
        <v>1.6504208524703334</v>
      </c>
      <c r="P1606" s="1">
        <f t="shared" si="277"/>
        <v>1590</v>
      </c>
      <c r="Q1606" s="5">
        <f t="shared" si="271"/>
        <v>0.13579735385429026</v>
      </c>
      <c r="R1606" s="5">
        <f t="shared" si="272"/>
        <v>2.07932161714778E-2</v>
      </c>
      <c r="S1606" s="1"/>
      <c r="T1606" s="12">
        <f t="shared" si="267"/>
        <v>0.21552922156553767</v>
      </c>
      <c r="U1606" s="68">
        <f t="shared" si="273"/>
        <v>1.7233853431207682</v>
      </c>
      <c r="V1606" s="68"/>
      <c r="W1606" s="68">
        <f t="shared" si="274"/>
        <v>1.890184783752114</v>
      </c>
    </row>
    <row r="1607" spans="1:23">
      <c r="A1607" s="1">
        <f t="shared" si="275"/>
        <v>1591</v>
      </c>
      <c r="B1607" s="64">
        <f>IF($B$5=1,EXP($E$3+$E$4*NORMINV(IF($B$1="Random",'Random Generator'!B1592,'Random Generator'!H1592),0,1))-1,NORMINV(IF($B$1="Random",'Random Generator'!B1592,'Random Generator'!H1592),$B$3,$B$4))</f>
        <v>6.539398839739774E-2</v>
      </c>
      <c r="C1607" s="64">
        <f>IF($B$5=1,EXP($E$3+$E$4*NORMINV(IF($B$1="Random",'Random Generator'!C1592,'Random Generator'!I1592),0,1))-1,NORMINV(IF($B$1="Random",'Random Generator'!C1592,'Random Generator'!I1592),$B$3,$B$4))</f>
        <v>6.6484444385287E-2</v>
      </c>
      <c r="D1607" s="64">
        <f>IF($B$5=1,EXP($E$3+$E$4*NORMINV(IF($B$1="Random",'Random Generator'!D1592,'Random Generator'!J1592),0,1))-1,NORMINV(IF($B$1="Random",'Random Generator'!D1592,'Random Generator'!J1592),$B$3,$B$4))</f>
        <v>5.5472135728058536E-2</v>
      </c>
      <c r="E1607" s="64">
        <f>IF($B$5=1,EXP($E$3+$E$4*NORMINV(IF($B$1="Random",'Random Generator'!E1592,'Random Generator'!K1592),0,1))-1,NORMINV(IF($B$1="Random",'Random Generator'!E1592,'Random Generator'!K1592),$B$3,$B$4))</f>
        <v>0.28384677614166987</v>
      </c>
      <c r="F1607" s="64">
        <f>IF($B$5=1,EXP($E$3+$E$4*NORMINV(IF($B$1="Random",'Random Generator'!F1592,'Random Generator'!L1592),0,1))-1,NORMINV(IF($B$1="Random",'Random Generator'!F1592,'Random Generator'!L1592),$B$3,$B$4))</f>
        <v>6.7538245647691397E-2</v>
      </c>
      <c r="G1607" s="64"/>
      <c r="I1607" s="1">
        <f t="shared" si="276"/>
        <v>1591</v>
      </c>
      <c r="J1607" s="5">
        <f t="array" ref="J1607">GEOMEAN(B1607:F1607+1)-1</f>
        <v>0.10448961183232819</v>
      </c>
      <c r="K1607" s="5">
        <f t="shared" si="268"/>
        <v>1.4744805916164096E-2</v>
      </c>
      <c r="M1607" s="12">
        <f t="shared" si="269"/>
        <v>5.2793439731527302E-2</v>
      </c>
      <c r="N1607" s="68">
        <f t="shared" si="270"/>
        <v>1.5368236616989019</v>
      </c>
      <c r="P1607" s="1">
        <f t="shared" si="277"/>
        <v>1591</v>
      </c>
      <c r="Q1607" s="5">
        <f t="shared" si="271"/>
        <v>0.10448961183232819</v>
      </c>
      <c r="R1607" s="5">
        <f t="shared" si="272"/>
        <v>5.1393451604967652E-3</v>
      </c>
      <c r="S1607" s="1"/>
      <c r="T1607" s="12">
        <f t="shared" si="267"/>
        <v>4.7654094571030536E-2</v>
      </c>
      <c r="U1607" s="68">
        <f t="shared" si="273"/>
        <v>1.6057592427149712</v>
      </c>
      <c r="V1607" s="68"/>
      <c r="W1607" s="68">
        <f t="shared" si="274"/>
        <v>1.6436455851867351</v>
      </c>
    </row>
    <row r="1608" spans="1:23">
      <c r="A1608" s="1">
        <f t="shared" si="275"/>
        <v>1592</v>
      </c>
      <c r="B1608" s="64">
        <f>IF($B$5=1,EXP($E$3+$E$4*NORMINV(IF($B$1="Random",'Random Generator'!B1593,'Random Generator'!H1593),0,1))-1,NORMINV(IF($B$1="Random",'Random Generator'!B1593,'Random Generator'!H1593),$B$3,$B$4))</f>
        <v>0.15636917922110283</v>
      </c>
      <c r="C1608" s="64">
        <f>IF($B$5=1,EXP($E$3+$E$4*NORMINV(IF($B$1="Random",'Random Generator'!C1593,'Random Generator'!I1593),0,1))-1,NORMINV(IF($B$1="Random",'Random Generator'!C1593,'Random Generator'!I1593),$B$3,$B$4))</f>
        <v>0.18382144082971141</v>
      </c>
      <c r="D1608" s="64">
        <f>IF($B$5=1,EXP($E$3+$E$4*NORMINV(IF($B$1="Random",'Random Generator'!D1593,'Random Generator'!J1593),0,1))-1,NORMINV(IF($B$1="Random",'Random Generator'!D1593,'Random Generator'!J1593),$B$3,$B$4))</f>
        <v>4.9759309040555033E-2</v>
      </c>
      <c r="E1608" s="64">
        <f>IF($B$5=1,EXP($E$3+$E$4*NORMINV(IF($B$1="Random",'Random Generator'!E1593,'Random Generator'!K1593),0,1))-1,NORMINV(IF($B$1="Random",'Random Generator'!E1593,'Random Generator'!K1593),$B$3,$B$4))</f>
        <v>0.22143058063491061</v>
      </c>
      <c r="F1608" s="64">
        <f>IF($B$5=1,EXP($E$3+$E$4*NORMINV(IF($B$1="Random",'Random Generator'!F1593,'Random Generator'!L1593),0,1))-1,NORMINV(IF($B$1="Random",'Random Generator'!F1593,'Random Generator'!L1593),$B$3,$B$4))</f>
        <v>5.1186029489900697E-2</v>
      </c>
      <c r="G1608" s="64"/>
      <c r="I1608" s="1">
        <f t="shared" si="276"/>
        <v>1592</v>
      </c>
      <c r="J1608" s="5">
        <f t="array" ref="J1608">GEOMEAN(B1608:F1608+1)-1</f>
        <v>0.13032715877319068</v>
      </c>
      <c r="K1608" s="5">
        <f t="shared" si="268"/>
        <v>2.766357938659534E-2</v>
      </c>
      <c r="M1608" s="12">
        <f t="shared" si="269"/>
        <v>2.3522450103305358E-2</v>
      </c>
      <c r="N1608" s="68">
        <f t="shared" si="270"/>
        <v>1.6301033916924159</v>
      </c>
      <c r="P1608" s="1">
        <f t="shared" si="277"/>
        <v>1592</v>
      </c>
      <c r="Q1608" s="5">
        <f t="shared" si="271"/>
        <v>0.13032715877319068</v>
      </c>
      <c r="R1608" s="5">
        <f t="shared" si="272"/>
        <v>1.8058118630928009E-2</v>
      </c>
      <c r="S1608" s="1"/>
      <c r="T1608" s="12">
        <f t="shared" si="267"/>
        <v>5.4643314723773484E-3</v>
      </c>
      <c r="U1608" s="68">
        <f t="shared" si="273"/>
        <v>1.7023515257519506</v>
      </c>
      <c r="V1608" s="68"/>
      <c r="W1608" s="68">
        <f t="shared" si="274"/>
        <v>1.8451038428509978</v>
      </c>
    </row>
    <row r="1609" spans="1:23">
      <c r="A1609" s="1">
        <f t="shared" si="275"/>
        <v>1593</v>
      </c>
      <c r="B1609" s="64">
        <f>IF($B$5=1,EXP($E$3+$E$4*NORMINV(IF($B$1="Random",'Random Generator'!B1594,'Random Generator'!H1594),0,1))-1,NORMINV(IF($B$1="Random",'Random Generator'!B1594,'Random Generator'!H1594),$B$3,$B$4))</f>
        <v>-1.8801992395810929E-2</v>
      </c>
      <c r="C1609" s="64">
        <f>IF($B$5=1,EXP($E$3+$E$4*NORMINV(IF($B$1="Random",'Random Generator'!C1594,'Random Generator'!I1594),0,1))-1,NORMINV(IF($B$1="Random",'Random Generator'!C1594,'Random Generator'!I1594),$B$3,$B$4))</f>
        <v>8.5817978681917317E-2</v>
      </c>
      <c r="D1609" s="64">
        <f>IF($B$5=1,EXP($E$3+$E$4*NORMINV(IF($B$1="Random",'Random Generator'!D1594,'Random Generator'!J1594),0,1))-1,NORMINV(IF($B$1="Random",'Random Generator'!D1594,'Random Generator'!J1594),$B$3,$B$4))</f>
        <v>4.9028843505241282E-2</v>
      </c>
      <c r="E1609" s="64">
        <f>IF($B$5=1,EXP($E$3+$E$4*NORMINV(IF($B$1="Random",'Random Generator'!E1594,'Random Generator'!K1594),0,1))-1,NORMINV(IF($B$1="Random",'Random Generator'!E1594,'Random Generator'!K1594),$B$3,$B$4))</f>
        <v>8.3394671538956633E-2</v>
      </c>
      <c r="F1609" s="64">
        <f>IF($B$5=1,EXP($E$3+$E$4*NORMINV(IF($B$1="Random",'Random Generator'!F1594,'Random Generator'!L1594),0,1))-1,NORMINV(IF($B$1="Random",'Random Generator'!F1594,'Random Generator'!L1594),$B$3,$B$4))</f>
        <v>2.6084304192495189E-2</v>
      </c>
      <c r="G1609" s="64"/>
      <c r="I1609" s="1">
        <f t="shared" si="276"/>
        <v>1593</v>
      </c>
      <c r="J1609" s="5">
        <f t="array" ref="J1609">GEOMEAN(B1609:F1609+1)-1</f>
        <v>4.436947813910419E-2</v>
      </c>
      <c r="K1609" s="5">
        <f t="shared" si="268"/>
        <v>0</v>
      </c>
      <c r="M1609" s="12">
        <f t="shared" si="269"/>
        <v>2.6084304192495189E-2</v>
      </c>
      <c r="N1609" s="68">
        <f t="shared" si="270"/>
        <v>1.2424269264756247</v>
      </c>
      <c r="P1609" s="1">
        <f t="shared" si="277"/>
        <v>1593</v>
      </c>
      <c r="Q1609" s="5">
        <f t="shared" si="271"/>
        <v>4.436947813910419E-2</v>
      </c>
      <c r="R1609" s="5">
        <f t="shared" si="272"/>
        <v>0</v>
      </c>
      <c r="S1609" s="1"/>
      <c r="T1609" s="12">
        <f t="shared" si="267"/>
        <v>2.6084304192495189E-2</v>
      </c>
      <c r="U1609" s="68">
        <f t="shared" si="273"/>
        <v>1.2424269264756247</v>
      </c>
      <c r="V1609" s="68"/>
      <c r="W1609" s="68">
        <f t="shared" si="274"/>
        <v>1.2424269264756247</v>
      </c>
    </row>
    <row r="1610" spans="1:23">
      <c r="A1610" s="1">
        <f t="shared" si="275"/>
        <v>1594</v>
      </c>
      <c r="B1610" s="64">
        <f>IF($B$5=1,EXP($E$3+$E$4*NORMINV(IF($B$1="Random",'Random Generator'!B1595,'Random Generator'!H1595),0,1))-1,NORMINV(IF($B$1="Random",'Random Generator'!B1595,'Random Generator'!H1595),$B$3,$B$4))</f>
        <v>-3.1010702230573561E-2</v>
      </c>
      <c r="C1610" s="64">
        <f>IF($B$5=1,EXP($E$3+$E$4*NORMINV(IF($B$1="Random",'Random Generator'!C1595,'Random Generator'!I1595),0,1))-1,NORMINV(IF($B$1="Random",'Random Generator'!C1595,'Random Generator'!I1595),$B$3,$B$4))</f>
        <v>0.10639279681530334</v>
      </c>
      <c r="D1610" s="64">
        <f>IF($B$5=1,EXP($E$3+$E$4*NORMINV(IF($B$1="Random",'Random Generator'!D1595,'Random Generator'!J1595),0,1))-1,NORMINV(IF($B$1="Random",'Random Generator'!D1595,'Random Generator'!J1595),$B$3,$B$4))</f>
        <v>0.25914702254034205</v>
      </c>
      <c r="E1610" s="64">
        <f>IF($B$5=1,EXP($E$3+$E$4*NORMINV(IF($B$1="Random",'Random Generator'!E1595,'Random Generator'!K1595),0,1))-1,NORMINV(IF($B$1="Random",'Random Generator'!E1595,'Random Generator'!K1595),$B$3,$B$4))</f>
        <v>0.13094116063868366</v>
      </c>
      <c r="F1610" s="64">
        <f>IF($B$5=1,EXP($E$3+$E$4*NORMINV(IF($B$1="Random",'Random Generator'!F1595,'Random Generator'!L1595),0,1))-1,NORMINV(IF($B$1="Random",'Random Generator'!F1595,'Random Generator'!L1595),$B$3,$B$4))</f>
        <v>0.10763985815709765</v>
      </c>
      <c r="G1610" s="64"/>
      <c r="I1610" s="1">
        <f t="shared" si="276"/>
        <v>1594</v>
      </c>
      <c r="J1610" s="5">
        <f t="array" ref="J1610">GEOMEAN(B1610:F1610+1)-1</f>
        <v>0.11078158123402737</v>
      </c>
      <c r="K1610" s="5">
        <f t="shared" si="268"/>
        <v>1.7890790617013687E-2</v>
      </c>
      <c r="M1610" s="12">
        <f t="shared" si="269"/>
        <v>8.9749067540083965E-2</v>
      </c>
      <c r="N1610" s="68">
        <f t="shared" si="270"/>
        <v>1.5591353979663696</v>
      </c>
      <c r="P1610" s="1">
        <f t="shared" si="277"/>
        <v>1594</v>
      </c>
      <c r="Q1610" s="5">
        <f t="shared" si="271"/>
        <v>0.11078158123402737</v>
      </c>
      <c r="R1610" s="5">
        <f t="shared" si="272"/>
        <v>8.2853298613463564E-3</v>
      </c>
      <c r="S1610" s="1"/>
      <c r="T1610" s="12">
        <f t="shared" si="267"/>
        <v>8.1463737678737602E-2</v>
      </c>
      <c r="U1610" s="68">
        <f t="shared" si="273"/>
        <v>1.6288669348165579</v>
      </c>
      <c r="V1610" s="68"/>
      <c r="W1610" s="68">
        <f t="shared" si="274"/>
        <v>1.6909989921434947</v>
      </c>
    </row>
    <row r="1611" spans="1:23">
      <c r="A1611" s="1">
        <f t="shared" si="275"/>
        <v>1595</v>
      </c>
      <c r="B1611" s="64">
        <f>IF($B$5=1,EXP($E$3+$E$4*NORMINV(IF($B$1="Random",'Random Generator'!B1596,'Random Generator'!H1596),0,1))-1,NORMINV(IF($B$1="Random",'Random Generator'!B1596,'Random Generator'!H1596),$B$3,$B$4))</f>
        <v>0.25675057847299576</v>
      </c>
      <c r="C1611" s="64">
        <f>IF($B$5=1,EXP($E$3+$E$4*NORMINV(IF($B$1="Random",'Random Generator'!C1596,'Random Generator'!I1596),0,1))-1,NORMINV(IF($B$1="Random",'Random Generator'!C1596,'Random Generator'!I1596),$B$3,$B$4))</f>
        <v>4.1770995382191423E-2</v>
      </c>
      <c r="D1611" s="64">
        <f>IF($B$5=1,EXP($E$3+$E$4*NORMINV(IF($B$1="Random",'Random Generator'!D1596,'Random Generator'!J1596),0,1))-1,NORMINV(IF($B$1="Random",'Random Generator'!D1596,'Random Generator'!J1596),$B$3,$B$4))</f>
        <v>8.1717834769237552E-2</v>
      </c>
      <c r="E1611" s="64">
        <f>IF($B$5=1,EXP($E$3+$E$4*NORMINV(IF($B$1="Random",'Random Generator'!E1596,'Random Generator'!K1596),0,1))-1,NORMINV(IF($B$1="Random",'Random Generator'!E1596,'Random Generator'!K1596),$B$3,$B$4))</f>
        <v>2.5882601418807383E-3</v>
      </c>
      <c r="F1611" s="64">
        <f>IF($B$5=1,EXP($E$3+$E$4*NORMINV(IF($B$1="Random",'Random Generator'!F1596,'Random Generator'!L1596),0,1))-1,NORMINV(IF($B$1="Random",'Random Generator'!F1596,'Random Generator'!L1596),$B$3,$B$4))</f>
        <v>0.17967879956697952</v>
      </c>
      <c r="G1611" s="64"/>
      <c r="I1611" s="1">
        <f t="shared" si="276"/>
        <v>1595</v>
      </c>
      <c r="J1611" s="5">
        <f t="array" ref="J1611">GEOMEAN(B1611:F1611+1)-1</f>
        <v>0.10867523618628927</v>
      </c>
      <c r="K1611" s="5">
        <f t="shared" si="268"/>
        <v>1.6837618093144636E-2</v>
      </c>
      <c r="M1611" s="12">
        <f t="shared" si="269"/>
        <v>0.16284118147383489</v>
      </c>
      <c r="N1611" s="68">
        <f t="shared" si="270"/>
        <v>1.5516374992808779</v>
      </c>
      <c r="P1611" s="1">
        <f t="shared" si="277"/>
        <v>1595</v>
      </c>
      <c r="Q1611" s="5">
        <f t="shared" si="271"/>
        <v>0.10867523618628927</v>
      </c>
      <c r="R1611" s="5">
        <f t="shared" si="272"/>
        <v>7.232157337477306E-3</v>
      </c>
      <c r="S1611" s="1"/>
      <c r="T1611" s="12">
        <f t="shared" si="267"/>
        <v>0.15560902413635758</v>
      </c>
      <c r="U1611" s="68">
        <f t="shared" si="273"/>
        <v>1.6211018128623031</v>
      </c>
      <c r="V1611" s="68"/>
      <c r="W1611" s="68">
        <f t="shared" si="274"/>
        <v>1.6750267046546914</v>
      </c>
    </row>
    <row r="1612" spans="1:23">
      <c r="A1612" s="1">
        <f t="shared" si="275"/>
        <v>1596</v>
      </c>
      <c r="B1612" s="64">
        <f>IF($B$5=1,EXP($E$3+$E$4*NORMINV(IF($B$1="Random",'Random Generator'!B1597,'Random Generator'!H1597),0,1))-1,NORMINV(IF($B$1="Random",'Random Generator'!B1597,'Random Generator'!H1597),$B$3,$B$4))</f>
        <v>7.5990894350377536E-2</v>
      </c>
      <c r="C1612" s="64">
        <f>IF($B$5=1,EXP($E$3+$E$4*NORMINV(IF($B$1="Random",'Random Generator'!C1597,'Random Generator'!I1597),0,1))-1,NORMINV(IF($B$1="Random",'Random Generator'!C1597,'Random Generator'!I1597),$B$3,$B$4))</f>
        <v>0.21605224011802449</v>
      </c>
      <c r="D1612" s="64">
        <f>IF($B$5=1,EXP($E$3+$E$4*NORMINV(IF($B$1="Random",'Random Generator'!D1597,'Random Generator'!J1597),0,1))-1,NORMINV(IF($B$1="Random",'Random Generator'!D1597,'Random Generator'!J1597),$B$3,$B$4))</f>
        <v>0.16281230253644763</v>
      </c>
      <c r="E1612" s="64">
        <f>IF($B$5=1,EXP($E$3+$E$4*NORMINV(IF($B$1="Random",'Random Generator'!E1597,'Random Generator'!K1597),0,1))-1,NORMINV(IF($B$1="Random",'Random Generator'!E1597,'Random Generator'!K1597),$B$3,$B$4))</f>
        <v>0.10389991937621179</v>
      </c>
      <c r="F1612" s="64">
        <f>IF($B$5=1,EXP($E$3+$E$4*NORMINV(IF($B$1="Random",'Random Generator'!F1597,'Random Generator'!L1597),0,1))-1,NORMINV(IF($B$1="Random",'Random Generator'!F1597,'Random Generator'!L1597),$B$3,$B$4))</f>
        <v>-1.2658704510849605E-2</v>
      </c>
      <c r="G1612" s="64"/>
      <c r="I1612" s="1">
        <f t="shared" si="276"/>
        <v>1596</v>
      </c>
      <c r="J1612" s="5">
        <f t="array" ref="J1612">GEOMEAN(B1612:F1612+1)-1</f>
        <v>0.10645432287512158</v>
      </c>
      <c r="K1612" s="5">
        <f t="shared" si="268"/>
        <v>1.572716143756079E-2</v>
      </c>
      <c r="M1612" s="12">
        <f t="shared" si="269"/>
        <v>-2.8385865948410395E-2</v>
      </c>
      <c r="N1612" s="68">
        <f t="shared" si="270"/>
        <v>1.5437630456775238</v>
      </c>
      <c r="P1612" s="1">
        <f t="shared" si="277"/>
        <v>1596</v>
      </c>
      <c r="Q1612" s="5">
        <f t="shared" si="271"/>
        <v>0.10645432287512158</v>
      </c>
      <c r="R1612" s="5">
        <f t="shared" si="272"/>
        <v>6.1217006818934591E-3</v>
      </c>
      <c r="S1612" s="1"/>
      <c r="T1612" s="12">
        <f t="shared" si="267"/>
        <v>-3.4507566630303854E-2</v>
      </c>
      <c r="U1612" s="68">
        <f t="shared" si="273"/>
        <v>1.6129464337963169</v>
      </c>
      <c r="V1612" s="68"/>
      <c r="W1612" s="68">
        <f t="shared" si="274"/>
        <v>1.6583166053201288</v>
      </c>
    </row>
    <row r="1613" spans="1:23">
      <c r="A1613" s="1">
        <f t="shared" si="275"/>
        <v>1597</v>
      </c>
      <c r="B1613" s="64">
        <f>IF($B$5=1,EXP($E$3+$E$4*NORMINV(IF($B$1="Random",'Random Generator'!B1598,'Random Generator'!H1598),0,1))-1,NORMINV(IF($B$1="Random",'Random Generator'!B1598,'Random Generator'!H1598),$B$3,$B$4))</f>
        <v>-3.0322023285373034E-2</v>
      </c>
      <c r="C1613" s="64">
        <f>IF($B$5=1,EXP($E$3+$E$4*NORMINV(IF($B$1="Random",'Random Generator'!C1598,'Random Generator'!I1598),0,1))-1,NORMINV(IF($B$1="Random",'Random Generator'!C1598,'Random Generator'!I1598),$B$3,$B$4))</f>
        <v>8.2506339705017417E-3</v>
      </c>
      <c r="D1613" s="64">
        <f>IF($B$5=1,EXP($E$3+$E$4*NORMINV(IF($B$1="Random",'Random Generator'!D1598,'Random Generator'!J1598),0,1))-1,NORMINV(IF($B$1="Random",'Random Generator'!D1598,'Random Generator'!J1598),$B$3,$B$4))</f>
        <v>0.21003806379588608</v>
      </c>
      <c r="E1613" s="64">
        <f>IF($B$5=1,EXP($E$3+$E$4*NORMINV(IF($B$1="Random",'Random Generator'!E1598,'Random Generator'!K1598),0,1))-1,NORMINV(IF($B$1="Random",'Random Generator'!E1598,'Random Generator'!K1598),$B$3,$B$4))</f>
        <v>0.1673584537579702</v>
      </c>
      <c r="F1613" s="64">
        <f>IF($B$5=1,EXP($E$3+$E$4*NORMINV(IF($B$1="Random",'Random Generator'!F1598,'Random Generator'!L1598),0,1))-1,NORMINV(IF($B$1="Random",'Random Generator'!F1598,'Random Generator'!L1598),$B$3,$B$4))</f>
        <v>0.24857801127881141</v>
      </c>
      <c r="G1613" s="64"/>
      <c r="I1613" s="1">
        <f t="shared" si="276"/>
        <v>1597</v>
      </c>
      <c r="J1613" s="5">
        <f t="array" ref="J1613">GEOMEAN(B1613:F1613+1)-1</f>
        <v>0.11512357285705521</v>
      </c>
      <c r="K1613" s="5">
        <f t="shared" si="268"/>
        <v>2.0061786428527607E-2</v>
      </c>
      <c r="M1613" s="12">
        <f t="shared" si="269"/>
        <v>0.22851622485028381</v>
      </c>
      <c r="N1613" s="68">
        <f t="shared" si="270"/>
        <v>1.5746829307370849</v>
      </c>
      <c r="P1613" s="1">
        <f t="shared" si="277"/>
        <v>1597</v>
      </c>
      <c r="Q1613" s="5">
        <f t="shared" si="271"/>
        <v>0.11512357285705521</v>
      </c>
      <c r="R1613" s="5">
        <f t="shared" si="272"/>
        <v>1.0456325672860277E-2</v>
      </c>
      <c r="S1613" s="1"/>
      <c r="T1613" s="12">
        <f t="shared" si="267"/>
        <v>0.21805989917742352</v>
      </c>
      <c r="U1613" s="68">
        <f t="shared" si="273"/>
        <v>1.6449677501438649</v>
      </c>
      <c r="V1613" s="68"/>
      <c r="W1613" s="68">
        <f t="shared" si="274"/>
        <v>1.7243085546256944</v>
      </c>
    </row>
    <row r="1614" spans="1:23">
      <c r="A1614" s="1">
        <f t="shared" si="275"/>
        <v>1598</v>
      </c>
      <c r="B1614" s="64">
        <f>IF($B$5=1,EXP($E$3+$E$4*NORMINV(IF($B$1="Random",'Random Generator'!B1599,'Random Generator'!H1599),0,1))-1,NORMINV(IF($B$1="Random",'Random Generator'!B1599,'Random Generator'!H1599),$B$3,$B$4))</f>
        <v>0.22098109541643907</v>
      </c>
      <c r="C1614" s="64">
        <f>IF($B$5=1,EXP($E$3+$E$4*NORMINV(IF($B$1="Random",'Random Generator'!C1599,'Random Generator'!I1599),0,1))-1,NORMINV(IF($B$1="Random",'Random Generator'!C1599,'Random Generator'!I1599),$B$3,$B$4))</f>
        <v>-5.0308684856232855E-3</v>
      </c>
      <c r="D1614" s="64">
        <f>IF($B$5=1,EXP($E$3+$E$4*NORMINV(IF($B$1="Random",'Random Generator'!D1599,'Random Generator'!J1599),0,1))-1,NORMINV(IF($B$1="Random",'Random Generator'!D1599,'Random Generator'!J1599),$B$3,$B$4))</f>
        <v>9.8939043748101252E-2</v>
      </c>
      <c r="E1614" s="64">
        <f>IF($B$5=1,EXP($E$3+$E$4*NORMINV(IF($B$1="Random",'Random Generator'!E1599,'Random Generator'!K1599),0,1))-1,NORMINV(IF($B$1="Random",'Random Generator'!E1599,'Random Generator'!K1599),$B$3,$B$4))</f>
        <v>0.51004405802629194</v>
      </c>
      <c r="F1614" s="64">
        <f>IF($B$5=1,EXP($E$3+$E$4*NORMINV(IF($B$1="Random",'Random Generator'!F1599,'Random Generator'!L1599),0,1))-1,NORMINV(IF($B$1="Random",'Random Generator'!F1599,'Random Generator'!L1599),$B$3,$B$4))</f>
        <v>0.1636149593488283</v>
      </c>
      <c r="G1614" s="64"/>
      <c r="I1614" s="1">
        <f t="shared" si="276"/>
        <v>1598</v>
      </c>
      <c r="J1614" s="5">
        <f t="array" ref="J1614">GEOMEAN(B1614:F1614+1)-1</f>
        <v>0.18592769975128709</v>
      </c>
      <c r="K1614" s="5">
        <f t="shared" si="268"/>
        <v>5.5463849875643546E-2</v>
      </c>
      <c r="M1614" s="12">
        <f t="shared" si="269"/>
        <v>0.10815110947318476</v>
      </c>
      <c r="N1614" s="68">
        <f t="shared" si="270"/>
        <v>1.8462197599704795</v>
      </c>
      <c r="P1614" s="1">
        <f t="shared" si="277"/>
        <v>1598</v>
      </c>
      <c r="Q1614" s="5">
        <f t="shared" si="271"/>
        <v>0.18592769975128709</v>
      </c>
      <c r="R1614" s="5">
        <f t="shared" si="272"/>
        <v>4.5858389119976216E-2</v>
      </c>
      <c r="S1614" s="1"/>
      <c r="T1614" s="12">
        <f t="shared" si="267"/>
        <v>6.2292720353208549E-2</v>
      </c>
      <c r="U1614" s="68">
        <f t="shared" si="273"/>
        <v>1.9259999680519049</v>
      </c>
      <c r="V1614" s="68"/>
      <c r="W1614" s="68">
        <f t="shared" si="274"/>
        <v>2.3458004488968407</v>
      </c>
    </row>
    <row r="1615" spans="1:23">
      <c r="A1615" s="1">
        <f t="shared" si="275"/>
        <v>1599</v>
      </c>
      <c r="B1615" s="64">
        <f>IF($B$5=1,EXP($E$3+$E$4*NORMINV(IF($B$1="Random",'Random Generator'!B1600,'Random Generator'!H1600),0,1))-1,NORMINV(IF($B$1="Random",'Random Generator'!B1600,'Random Generator'!H1600),$B$3,$B$4))</f>
        <v>0.18279663078358932</v>
      </c>
      <c r="C1615" s="64">
        <f>IF($B$5=1,EXP($E$3+$E$4*NORMINV(IF($B$1="Random",'Random Generator'!C1600,'Random Generator'!I1600),0,1))-1,NORMINV(IF($B$1="Random",'Random Generator'!C1600,'Random Generator'!I1600),$B$3,$B$4))</f>
        <v>0.15358982455102366</v>
      </c>
      <c r="D1615" s="64">
        <f>IF($B$5=1,EXP($E$3+$E$4*NORMINV(IF($B$1="Random",'Random Generator'!D1600,'Random Generator'!J1600),0,1))-1,NORMINV(IF($B$1="Random",'Random Generator'!D1600,'Random Generator'!J1600),$B$3,$B$4))</f>
        <v>0.20463541338944546</v>
      </c>
      <c r="E1615" s="64">
        <f>IF($B$5=1,EXP($E$3+$E$4*NORMINV(IF($B$1="Random",'Random Generator'!E1600,'Random Generator'!K1600),0,1))-1,NORMINV(IF($B$1="Random",'Random Generator'!E1600,'Random Generator'!K1600),$B$3,$B$4))</f>
        <v>0.12739803059805643</v>
      </c>
      <c r="F1615" s="64">
        <f>IF($B$5=1,EXP($E$3+$E$4*NORMINV(IF($B$1="Random",'Random Generator'!F1600,'Random Generator'!L1600),0,1))-1,NORMINV(IF($B$1="Random",'Random Generator'!F1600,'Random Generator'!L1600),$B$3,$B$4))</f>
        <v>-9.3295280395564451E-3</v>
      </c>
      <c r="G1615" s="64"/>
      <c r="I1615" s="1">
        <f t="shared" si="276"/>
        <v>1599</v>
      </c>
      <c r="J1615" s="5">
        <f t="array" ref="J1615">GEOMEAN(B1615:F1615+1)-1</f>
        <v>0.1291840172350005</v>
      </c>
      <c r="K1615" s="5">
        <f t="shared" si="268"/>
        <v>2.7092008617500253E-2</v>
      </c>
      <c r="M1615" s="12">
        <f t="shared" si="269"/>
        <v>-3.6421536657056698E-2</v>
      </c>
      <c r="N1615" s="68">
        <f t="shared" si="270"/>
        <v>1.6258829111892157</v>
      </c>
      <c r="P1615" s="1">
        <f t="shared" si="277"/>
        <v>1599</v>
      </c>
      <c r="Q1615" s="5">
        <f t="shared" si="271"/>
        <v>0.1291840172350005</v>
      </c>
      <c r="R1615" s="5">
        <f t="shared" si="272"/>
        <v>1.7486547861832923E-2</v>
      </c>
      <c r="S1615" s="1"/>
      <c r="T1615" s="12">
        <f t="shared" si="267"/>
        <v>-5.3908084518889621E-2</v>
      </c>
      <c r="U1615" s="68">
        <f t="shared" si="273"/>
        <v>1.697982012496392</v>
      </c>
      <c r="V1615" s="68"/>
      <c r="W1615" s="68">
        <f t="shared" si="274"/>
        <v>1.8357925877527237</v>
      </c>
    </row>
    <row r="1616" spans="1:23">
      <c r="A1616" s="1">
        <f t="shared" si="275"/>
        <v>1600</v>
      </c>
      <c r="B1616" s="64">
        <f>IF($B$5=1,EXP($E$3+$E$4*NORMINV(IF($B$1="Random",'Random Generator'!B1601,'Random Generator'!H1601),0,1))-1,NORMINV(IF($B$1="Random",'Random Generator'!B1601,'Random Generator'!H1601),$B$3,$B$4))</f>
        <v>0.12494732776063988</v>
      </c>
      <c r="C1616" s="64">
        <f>IF($B$5=1,EXP($E$3+$E$4*NORMINV(IF($B$1="Random",'Random Generator'!C1601,'Random Generator'!I1601),0,1))-1,NORMINV(IF($B$1="Random",'Random Generator'!C1601,'Random Generator'!I1601),$B$3,$B$4))</f>
        <v>6.070969782195812E-2</v>
      </c>
      <c r="D1616" s="64">
        <f>IF($B$5=1,EXP($E$3+$E$4*NORMINV(IF($B$1="Random",'Random Generator'!D1601,'Random Generator'!J1601),0,1))-1,NORMINV(IF($B$1="Random",'Random Generator'!D1601,'Random Generator'!J1601),$B$3,$B$4))</f>
        <v>-0.11723432599754247</v>
      </c>
      <c r="E1616" s="64">
        <f>IF($B$5=1,EXP($E$3+$E$4*NORMINV(IF($B$1="Random",'Random Generator'!E1601,'Random Generator'!K1601),0,1))-1,NORMINV(IF($B$1="Random",'Random Generator'!E1601,'Random Generator'!K1601),$B$3,$B$4))</f>
        <v>0.19441822353202776</v>
      </c>
      <c r="F1616" s="64">
        <f>IF($B$5=1,EXP($E$3+$E$4*NORMINV(IF($B$1="Random",'Random Generator'!F1601,'Random Generator'!L1601),0,1))-1,NORMINV(IF($B$1="Random",'Random Generator'!F1601,'Random Generator'!L1601),$B$3,$B$4))</f>
        <v>0.10461315946292671</v>
      </c>
      <c r="G1616" s="64"/>
      <c r="I1616" s="1">
        <f t="shared" si="276"/>
        <v>1600</v>
      </c>
      <c r="J1616" s="5">
        <f t="array" ref="J1616">GEOMEAN(B1616:F1616+1)-1</f>
        <v>6.8041578121047719E-2</v>
      </c>
      <c r="K1616" s="5">
        <f t="shared" si="268"/>
        <v>0</v>
      </c>
      <c r="M1616" s="12">
        <f t="shared" si="269"/>
        <v>0.10461315946292671</v>
      </c>
      <c r="N1616" s="68">
        <f t="shared" si="270"/>
        <v>1.3897631723553034</v>
      </c>
      <c r="P1616" s="1">
        <f t="shared" si="277"/>
        <v>1600</v>
      </c>
      <c r="Q1616" s="5">
        <f t="shared" si="271"/>
        <v>6.8041578121047719E-2</v>
      </c>
      <c r="R1616" s="5">
        <f t="shared" si="272"/>
        <v>0</v>
      </c>
      <c r="S1616" s="1"/>
      <c r="T1616" s="12">
        <f t="shared" si="267"/>
        <v>0.10461315946292671</v>
      </c>
      <c r="U1616" s="68">
        <f t="shared" si="273"/>
        <v>1.3897631723553034</v>
      </c>
      <c r="V1616" s="68"/>
      <c r="W1616" s="68">
        <f t="shared" si="274"/>
        <v>1.3897631723553034</v>
      </c>
    </row>
    <row r="1617" spans="1:23">
      <c r="A1617" s="1">
        <f t="shared" si="275"/>
        <v>1601</v>
      </c>
      <c r="B1617" s="64">
        <f>IF($B$5=1,EXP($E$3+$E$4*NORMINV(IF($B$1="Random",'Random Generator'!B1602,'Random Generator'!H1602),0,1))-1,NORMINV(IF($B$1="Random",'Random Generator'!B1602,'Random Generator'!H1602),$B$3,$B$4))</f>
        <v>0.36454285530587782</v>
      </c>
      <c r="C1617" s="64">
        <f>IF($B$5=1,EXP($E$3+$E$4*NORMINV(IF($B$1="Random",'Random Generator'!C1602,'Random Generator'!I1602),0,1))-1,NORMINV(IF($B$1="Random",'Random Generator'!C1602,'Random Generator'!I1602),$B$3,$B$4))</f>
        <v>0.15063608780596827</v>
      </c>
      <c r="D1617" s="64">
        <f>IF($B$5=1,EXP($E$3+$E$4*NORMINV(IF($B$1="Random",'Random Generator'!D1602,'Random Generator'!J1602),0,1))-1,NORMINV(IF($B$1="Random",'Random Generator'!D1602,'Random Generator'!J1602),$B$3,$B$4))</f>
        <v>0.22302932964679734</v>
      </c>
      <c r="E1617" s="64">
        <f>IF($B$5=1,EXP($E$3+$E$4*NORMINV(IF($B$1="Random",'Random Generator'!E1602,'Random Generator'!K1602),0,1))-1,NORMINV(IF($B$1="Random",'Random Generator'!E1602,'Random Generator'!K1602),$B$3,$B$4))</f>
        <v>3.1156332179153479E-2</v>
      </c>
      <c r="F1617" s="64">
        <f>IF($B$5=1,EXP($E$3+$E$4*NORMINV(IF($B$1="Random",'Random Generator'!F1602,'Random Generator'!L1602),0,1))-1,NORMINV(IF($B$1="Random",'Random Generator'!F1602,'Random Generator'!L1602),$B$3,$B$4))</f>
        <v>1.3321665473546851E-3</v>
      </c>
      <c r="G1617" s="64"/>
      <c r="I1617" s="1">
        <f t="shared" si="276"/>
        <v>1601</v>
      </c>
      <c r="J1617" s="5">
        <f t="array" ref="J1617">GEOMEAN(B1617:F1617+1)-1</f>
        <v>0.14670827009165399</v>
      </c>
      <c r="K1617" s="5">
        <f t="shared" si="268"/>
        <v>3.5854135045826997E-2</v>
      </c>
      <c r="M1617" s="12">
        <f t="shared" si="269"/>
        <v>-3.4521968498472312E-2</v>
      </c>
      <c r="N1617" s="68">
        <f t="shared" si="270"/>
        <v>1.6915513259831334</v>
      </c>
      <c r="P1617" s="1">
        <f t="shared" si="277"/>
        <v>1601</v>
      </c>
      <c r="Q1617" s="5">
        <f t="shared" si="271"/>
        <v>0.14670827009165399</v>
      </c>
      <c r="R1617" s="5">
        <f t="shared" si="272"/>
        <v>2.6248674290159667E-2</v>
      </c>
      <c r="S1617" s="1"/>
      <c r="T1617" s="12">
        <f t="shared" ref="T1617:T1680" si="278">M1617-R1617</f>
        <v>-6.0770642788631979E-2</v>
      </c>
      <c r="U1617" s="68">
        <f t="shared" si="273"/>
        <v>1.7659605664806877</v>
      </c>
      <c r="V1617" s="68"/>
      <c r="W1617" s="68">
        <f t="shared" si="274"/>
        <v>1.9827352297515737</v>
      </c>
    </row>
    <row r="1618" spans="1:23">
      <c r="A1618" s="1">
        <f t="shared" si="275"/>
        <v>1602</v>
      </c>
      <c r="B1618" s="64">
        <f>IF($B$5=1,EXP($E$3+$E$4*NORMINV(IF($B$1="Random",'Random Generator'!B1603,'Random Generator'!H1603),0,1))-1,NORMINV(IF($B$1="Random",'Random Generator'!B1603,'Random Generator'!H1603),$B$3,$B$4))</f>
        <v>0.1090055828185863</v>
      </c>
      <c r="C1618" s="64">
        <f>IF($B$5=1,EXP($E$3+$E$4*NORMINV(IF($B$1="Random",'Random Generator'!C1603,'Random Generator'!I1603),0,1))-1,NORMINV(IF($B$1="Random",'Random Generator'!C1603,'Random Generator'!I1603),$B$3,$B$4))</f>
        <v>2.2308802410747397E-2</v>
      </c>
      <c r="D1618" s="64">
        <f>IF($B$5=1,EXP($E$3+$E$4*NORMINV(IF($B$1="Random",'Random Generator'!D1603,'Random Generator'!J1603),0,1))-1,NORMINV(IF($B$1="Random",'Random Generator'!D1603,'Random Generator'!J1603),$B$3,$B$4))</f>
        <v>0.26290404978902471</v>
      </c>
      <c r="E1618" s="64">
        <f>IF($B$5=1,EXP($E$3+$E$4*NORMINV(IF($B$1="Random",'Random Generator'!E1603,'Random Generator'!K1603),0,1))-1,NORMINV(IF($B$1="Random",'Random Generator'!E1603,'Random Generator'!K1603),$B$3,$B$4))</f>
        <v>9.6977866524995404E-2</v>
      </c>
      <c r="F1618" s="64">
        <f>IF($B$5=1,EXP($E$3+$E$4*NORMINV(IF($B$1="Random",'Random Generator'!F1603,'Random Generator'!L1603),0,1))-1,NORMINV(IF($B$1="Random",'Random Generator'!F1603,'Random Generator'!L1603),$B$3,$B$4))</f>
        <v>-3.2547023898218397E-3</v>
      </c>
      <c r="G1618" s="64"/>
      <c r="I1618" s="1">
        <f t="shared" si="276"/>
        <v>1602</v>
      </c>
      <c r="J1618" s="5">
        <f t="array" ref="J1618">GEOMEAN(B1618:F1618+1)-1</f>
        <v>9.3789247696415057E-2</v>
      </c>
      <c r="K1618" s="5">
        <f t="shared" ref="K1618:K1681" si="279">MAX((J1618-0.075)/2,0)</f>
        <v>9.3946238482075298E-3</v>
      </c>
      <c r="M1618" s="12">
        <f t="shared" ref="M1618:M1681" si="280">F1618-K1618</f>
        <v>-1.2649326238029369E-2</v>
      </c>
      <c r="N1618" s="68">
        <f t="shared" ref="N1618:N1681" si="281">(1+J1618-K1618)^5</f>
        <v>1.4994665395443465</v>
      </c>
      <c r="P1618" s="1">
        <f t="shared" si="277"/>
        <v>1602</v>
      </c>
      <c r="Q1618" s="5">
        <f t="shared" ref="Q1618:Q1681" si="282">J1618</f>
        <v>9.3789247696415057E-2</v>
      </c>
      <c r="R1618" s="5">
        <f t="shared" ref="R1618:R1681" si="283">MAX((Q1618-Q$7)/2,0)</f>
        <v>0</v>
      </c>
      <c r="S1618" s="1"/>
      <c r="T1618" s="12">
        <f t="shared" si="278"/>
        <v>-1.2649326238029369E-2</v>
      </c>
      <c r="U1618" s="68">
        <f t="shared" ref="U1618:U1681" si="284">(1+Q1618-R1618)^5</f>
        <v>1.5655547096795643</v>
      </c>
      <c r="V1618" s="68"/>
      <c r="W1618" s="68">
        <f t="shared" ref="W1618:W1681" si="285">(1+Q1618)^5</f>
        <v>1.5655547096795643</v>
      </c>
    </row>
    <row r="1619" spans="1:23">
      <c r="A1619" s="1">
        <f t="shared" ref="A1619:A1682" si="286">A1618+1</f>
        <v>1603</v>
      </c>
      <c r="B1619" s="64">
        <f>IF($B$5=1,EXP($E$3+$E$4*NORMINV(IF($B$1="Random",'Random Generator'!B1604,'Random Generator'!H1604),0,1))-1,NORMINV(IF($B$1="Random",'Random Generator'!B1604,'Random Generator'!H1604),$B$3,$B$4))</f>
        <v>1.6745735672025308E-2</v>
      </c>
      <c r="C1619" s="64">
        <f>IF($B$5=1,EXP($E$3+$E$4*NORMINV(IF($B$1="Random",'Random Generator'!C1604,'Random Generator'!I1604),0,1))-1,NORMINV(IF($B$1="Random",'Random Generator'!C1604,'Random Generator'!I1604),$B$3,$B$4))</f>
        <v>0.233452075281259</v>
      </c>
      <c r="D1619" s="64">
        <f>IF($B$5=1,EXP($E$3+$E$4*NORMINV(IF($B$1="Random",'Random Generator'!D1604,'Random Generator'!J1604),0,1))-1,NORMINV(IF($B$1="Random",'Random Generator'!D1604,'Random Generator'!J1604),$B$3,$B$4))</f>
        <v>7.115698589064956E-2</v>
      </c>
      <c r="E1619" s="64">
        <f>IF($B$5=1,EXP($E$3+$E$4*NORMINV(IF($B$1="Random",'Random Generator'!E1604,'Random Generator'!K1604),0,1))-1,NORMINV(IF($B$1="Random",'Random Generator'!E1604,'Random Generator'!K1604),$B$3,$B$4))</f>
        <v>-3.3276776084967485E-2</v>
      </c>
      <c r="F1619" s="64">
        <f>IF($B$5=1,EXP($E$3+$E$4*NORMINV(IF($B$1="Random",'Random Generator'!F1604,'Random Generator'!L1604),0,1))-1,NORMINV(IF($B$1="Random",'Random Generator'!F1604,'Random Generator'!L1604),$B$3,$B$4))</f>
        <v>1.4039254397089085E-2</v>
      </c>
      <c r="G1619" s="64"/>
      <c r="I1619" s="1">
        <f t="shared" ref="I1619:I1682" si="287">I1618+1</f>
        <v>1603</v>
      </c>
      <c r="J1619" s="5">
        <f t="array" ref="J1619">GEOMEAN(B1619:F1619+1)-1</f>
        <v>5.6595937815221209E-2</v>
      </c>
      <c r="K1619" s="5">
        <f t="shared" si="279"/>
        <v>0</v>
      </c>
      <c r="M1619" s="12">
        <f t="shared" si="280"/>
        <v>1.4039254397089085E-2</v>
      </c>
      <c r="N1619" s="68">
        <f t="shared" si="281"/>
        <v>1.3168753953519885</v>
      </c>
      <c r="P1619" s="1">
        <f t="shared" ref="P1619:P1682" si="288">P1618+1</f>
        <v>1603</v>
      </c>
      <c r="Q1619" s="5">
        <f t="shared" si="282"/>
        <v>5.6595937815221209E-2</v>
      </c>
      <c r="R1619" s="5">
        <f t="shared" si="283"/>
        <v>0</v>
      </c>
      <c r="S1619" s="1"/>
      <c r="T1619" s="12">
        <f t="shared" si="278"/>
        <v>1.4039254397089085E-2</v>
      </c>
      <c r="U1619" s="68">
        <f t="shared" si="284"/>
        <v>1.3168753953519885</v>
      </c>
      <c r="V1619" s="68"/>
      <c r="W1619" s="68">
        <f t="shared" si="285"/>
        <v>1.3168753953519885</v>
      </c>
    </row>
    <row r="1620" spans="1:23">
      <c r="A1620" s="1">
        <f t="shared" si="286"/>
        <v>1604</v>
      </c>
      <c r="B1620" s="64">
        <f>IF($B$5=1,EXP($E$3+$E$4*NORMINV(IF($B$1="Random",'Random Generator'!B1605,'Random Generator'!H1605),0,1))-1,NORMINV(IF($B$1="Random",'Random Generator'!B1605,'Random Generator'!H1605),$B$3,$B$4))</f>
        <v>-4.0270787859708612E-4</v>
      </c>
      <c r="C1620" s="64">
        <f>IF($B$5=1,EXP($E$3+$E$4*NORMINV(IF($B$1="Random",'Random Generator'!C1605,'Random Generator'!I1605),0,1))-1,NORMINV(IF($B$1="Random",'Random Generator'!C1605,'Random Generator'!I1605),$B$3,$B$4))</f>
        <v>3.5292495972270466E-2</v>
      </c>
      <c r="D1620" s="64">
        <f>IF($B$5=1,EXP($E$3+$E$4*NORMINV(IF($B$1="Random",'Random Generator'!D1605,'Random Generator'!J1605),0,1))-1,NORMINV(IF($B$1="Random",'Random Generator'!D1605,'Random Generator'!J1605),$B$3,$B$4))</f>
        <v>0.11746278253216658</v>
      </c>
      <c r="E1620" s="64">
        <f>IF($B$5=1,EXP($E$3+$E$4*NORMINV(IF($B$1="Random",'Random Generator'!E1605,'Random Generator'!K1605),0,1))-1,NORMINV(IF($B$1="Random",'Random Generator'!E1605,'Random Generator'!K1605),$B$3,$B$4))</f>
        <v>-2.7733819055632103E-2</v>
      </c>
      <c r="F1620" s="64">
        <f>IF($B$5=1,EXP($E$3+$E$4*NORMINV(IF($B$1="Random",'Random Generator'!F1605,'Random Generator'!L1605),0,1))-1,NORMINV(IF($B$1="Random",'Random Generator'!F1605,'Random Generator'!L1605),$B$3,$B$4))</f>
        <v>0.13868709065946461</v>
      </c>
      <c r="G1620" s="64"/>
      <c r="I1620" s="1">
        <f t="shared" si="287"/>
        <v>1604</v>
      </c>
      <c r="J1620" s="5">
        <f t="array" ref="J1620">GEOMEAN(B1620:F1620+1)-1</f>
        <v>5.0659898137591641E-2</v>
      </c>
      <c r="K1620" s="5">
        <f t="shared" si="279"/>
        <v>0</v>
      </c>
      <c r="M1620" s="12">
        <f t="shared" si="280"/>
        <v>0.13868709065946461</v>
      </c>
      <c r="N1620" s="68">
        <f t="shared" si="281"/>
        <v>1.280297158280298</v>
      </c>
      <c r="P1620" s="1">
        <f t="shared" si="288"/>
        <v>1604</v>
      </c>
      <c r="Q1620" s="5">
        <f t="shared" si="282"/>
        <v>5.0659898137591641E-2</v>
      </c>
      <c r="R1620" s="5">
        <f t="shared" si="283"/>
        <v>0</v>
      </c>
      <c r="S1620" s="1"/>
      <c r="T1620" s="12">
        <f t="shared" si="278"/>
        <v>0.13868709065946461</v>
      </c>
      <c r="U1620" s="68">
        <f t="shared" si="284"/>
        <v>1.280297158280298</v>
      </c>
      <c r="V1620" s="68"/>
      <c r="W1620" s="68">
        <f t="shared" si="285"/>
        <v>1.280297158280298</v>
      </c>
    </row>
    <row r="1621" spans="1:23">
      <c r="A1621" s="1">
        <f t="shared" si="286"/>
        <v>1605</v>
      </c>
      <c r="B1621" s="64">
        <f>IF($B$5=1,EXP($E$3+$E$4*NORMINV(IF($B$1="Random",'Random Generator'!B1606,'Random Generator'!H1606),0,1))-1,NORMINV(IF($B$1="Random",'Random Generator'!B1606,'Random Generator'!H1606),$B$3,$B$4))</f>
        <v>0.18772232272019296</v>
      </c>
      <c r="C1621" s="64">
        <f>IF($B$5=1,EXP($E$3+$E$4*NORMINV(IF($B$1="Random",'Random Generator'!C1606,'Random Generator'!I1606),0,1))-1,NORMINV(IF($B$1="Random",'Random Generator'!C1606,'Random Generator'!I1606),$B$3,$B$4))</f>
        <v>5.7611410224533977E-3</v>
      </c>
      <c r="D1621" s="64">
        <f>IF($B$5=1,EXP($E$3+$E$4*NORMINV(IF($B$1="Random",'Random Generator'!D1606,'Random Generator'!J1606),0,1))-1,NORMINV(IF($B$1="Random",'Random Generator'!D1606,'Random Generator'!J1606),$B$3,$B$4))</f>
        <v>0.34027031721097067</v>
      </c>
      <c r="E1621" s="64">
        <f>IF($B$5=1,EXP($E$3+$E$4*NORMINV(IF($B$1="Random",'Random Generator'!E1606,'Random Generator'!K1606),0,1))-1,NORMINV(IF($B$1="Random",'Random Generator'!E1606,'Random Generator'!K1606),$B$3,$B$4))</f>
        <v>2.7412729520518209E-2</v>
      </c>
      <c r="F1621" s="64">
        <f>IF($B$5=1,EXP($E$3+$E$4*NORMINV(IF($B$1="Random",'Random Generator'!F1606,'Random Generator'!L1606),0,1))-1,NORMINV(IF($B$1="Random",'Random Generator'!F1606,'Random Generator'!L1606),$B$3,$B$4))</f>
        <v>0.13483353456885983</v>
      </c>
      <c r="G1621" s="64"/>
      <c r="I1621" s="1">
        <f t="shared" si="287"/>
        <v>1605</v>
      </c>
      <c r="J1621" s="5">
        <f t="array" ref="J1621">GEOMEAN(B1621:F1621+1)-1</f>
        <v>0.13296333306684938</v>
      </c>
      <c r="K1621" s="5">
        <f t="shared" si="279"/>
        <v>2.898166653342469E-2</v>
      </c>
      <c r="M1621" s="12">
        <f t="shared" si="280"/>
        <v>0.10585186803543514</v>
      </c>
      <c r="N1621" s="68">
        <f t="shared" si="281"/>
        <v>1.6398695673681354</v>
      </c>
      <c r="P1621" s="1">
        <f t="shared" si="288"/>
        <v>1605</v>
      </c>
      <c r="Q1621" s="5">
        <f t="shared" si="282"/>
        <v>0.13296333306684938</v>
      </c>
      <c r="R1621" s="5">
        <f t="shared" si="283"/>
        <v>1.9376205777757359E-2</v>
      </c>
      <c r="S1621" s="1"/>
      <c r="T1621" s="12">
        <f t="shared" si="278"/>
        <v>8.6475662257677777E-2</v>
      </c>
      <c r="U1621" s="68">
        <f t="shared" si="284"/>
        <v>1.7124622633712647</v>
      </c>
      <c r="V1621" s="68"/>
      <c r="W1621" s="68">
        <f t="shared" si="285"/>
        <v>1.8667203995598383</v>
      </c>
    </row>
    <row r="1622" spans="1:23">
      <c r="A1622" s="1">
        <f t="shared" si="286"/>
        <v>1606</v>
      </c>
      <c r="B1622" s="64">
        <f>IF($B$5=1,EXP($E$3+$E$4*NORMINV(IF($B$1="Random",'Random Generator'!B1607,'Random Generator'!H1607),0,1))-1,NORMINV(IF($B$1="Random",'Random Generator'!B1607,'Random Generator'!H1607),$B$3,$B$4))</f>
        <v>4.6481563466047815E-2</v>
      </c>
      <c r="C1622" s="64">
        <f>IF($B$5=1,EXP($E$3+$E$4*NORMINV(IF($B$1="Random",'Random Generator'!C1607,'Random Generator'!I1607),0,1))-1,NORMINV(IF($B$1="Random",'Random Generator'!C1607,'Random Generator'!I1607),$B$3,$B$4))</f>
        <v>0.20726977550592407</v>
      </c>
      <c r="D1622" s="64">
        <f>IF($B$5=1,EXP($E$3+$E$4*NORMINV(IF($B$1="Random",'Random Generator'!D1607,'Random Generator'!J1607),0,1))-1,NORMINV(IF($B$1="Random",'Random Generator'!D1607,'Random Generator'!J1607),$B$3,$B$4))</f>
        <v>-6.2893009381951304E-3</v>
      </c>
      <c r="E1622" s="64">
        <f>IF($B$5=1,EXP($E$3+$E$4*NORMINV(IF($B$1="Random",'Random Generator'!E1607,'Random Generator'!K1607),0,1))-1,NORMINV(IF($B$1="Random",'Random Generator'!E1607,'Random Generator'!K1607),$B$3,$B$4))</f>
        <v>0.18875755080225831</v>
      </c>
      <c r="F1622" s="64">
        <f>IF($B$5=1,EXP($E$3+$E$4*NORMINV(IF($B$1="Random",'Random Generator'!F1607,'Random Generator'!L1607),0,1))-1,NORMINV(IF($B$1="Random",'Random Generator'!F1607,'Random Generator'!L1607),$B$3,$B$4))</f>
        <v>8.4208703333543689E-4</v>
      </c>
      <c r="G1622" s="64"/>
      <c r="I1622" s="1">
        <f t="shared" si="287"/>
        <v>1606</v>
      </c>
      <c r="J1622" s="5">
        <f t="array" ref="J1622">GEOMEAN(B1622:F1622+1)-1</f>
        <v>8.3554960678298151E-2</v>
      </c>
      <c r="K1622" s="5">
        <f t="shared" si="279"/>
        <v>4.277480339149077E-3</v>
      </c>
      <c r="M1622" s="12">
        <f t="shared" si="280"/>
        <v>-3.4353933058136402E-3</v>
      </c>
      <c r="N1622" s="68">
        <f t="shared" si="281"/>
        <v>1.464419748425448</v>
      </c>
      <c r="P1622" s="1">
        <f t="shared" si="288"/>
        <v>1606</v>
      </c>
      <c r="Q1622" s="5">
        <f t="shared" si="282"/>
        <v>8.3554960678298151E-2</v>
      </c>
      <c r="R1622" s="5">
        <f t="shared" si="283"/>
        <v>0</v>
      </c>
      <c r="S1622" s="1"/>
      <c r="T1622" s="12">
        <f t="shared" si="278"/>
        <v>-3.4353933058136402E-3</v>
      </c>
      <c r="U1622" s="68">
        <f t="shared" si="284"/>
        <v>1.4936702246638378</v>
      </c>
      <c r="V1622" s="68"/>
      <c r="W1622" s="68">
        <f t="shared" si="285"/>
        <v>1.4936702246638378</v>
      </c>
    </row>
    <row r="1623" spans="1:23">
      <c r="A1623" s="1">
        <f t="shared" si="286"/>
        <v>1607</v>
      </c>
      <c r="B1623" s="64">
        <f>IF($B$5=1,EXP($E$3+$E$4*NORMINV(IF($B$1="Random",'Random Generator'!B1608,'Random Generator'!H1608),0,1))-1,NORMINV(IF($B$1="Random",'Random Generator'!B1608,'Random Generator'!H1608),$B$3,$B$4))</f>
        <v>0.18816238294417675</v>
      </c>
      <c r="C1623" s="64">
        <f>IF($B$5=1,EXP($E$3+$E$4*NORMINV(IF($B$1="Random",'Random Generator'!C1608,'Random Generator'!I1608),0,1))-1,NORMINV(IF($B$1="Random",'Random Generator'!C1608,'Random Generator'!I1608),$B$3,$B$4))</f>
        <v>5.9561325122998721E-2</v>
      </c>
      <c r="D1623" s="64">
        <f>IF($B$5=1,EXP($E$3+$E$4*NORMINV(IF($B$1="Random",'Random Generator'!D1608,'Random Generator'!J1608),0,1))-1,NORMINV(IF($B$1="Random",'Random Generator'!D1608,'Random Generator'!J1608),$B$3,$B$4))</f>
        <v>7.4286877469493806E-3</v>
      </c>
      <c r="E1623" s="64">
        <f>IF($B$5=1,EXP($E$3+$E$4*NORMINV(IF($B$1="Random",'Random Generator'!E1608,'Random Generator'!K1608),0,1))-1,NORMINV(IF($B$1="Random",'Random Generator'!E1608,'Random Generator'!K1608),$B$3,$B$4))</f>
        <v>0.11950148499769631</v>
      </c>
      <c r="F1623" s="64">
        <f>IF($B$5=1,EXP($E$3+$E$4*NORMINV(IF($B$1="Random",'Random Generator'!F1608,'Random Generator'!L1608),0,1))-1,NORMINV(IF($B$1="Random",'Random Generator'!F1608,'Random Generator'!L1608),$B$3,$B$4))</f>
        <v>7.314496801733017E-2</v>
      </c>
      <c r="G1623" s="64"/>
      <c r="I1623" s="1">
        <f t="shared" si="287"/>
        <v>1607</v>
      </c>
      <c r="J1623" s="5">
        <f t="array" ref="J1623">GEOMEAN(B1623:F1623+1)-1</f>
        <v>8.7877151713575907E-2</v>
      </c>
      <c r="K1623" s="5">
        <f t="shared" si="279"/>
        <v>6.438575856787955E-3</v>
      </c>
      <c r="M1623" s="12">
        <f t="shared" si="280"/>
        <v>6.6706392160542222E-2</v>
      </c>
      <c r="N1623" s="68">
        <f t="shared" si="281"/>
        <v>1.4791400141509152</v>
      </c>
      <c r="P1623" s="1">
        <f t="shared" si="288"/>
        <v>1607</v>
      </c>
      <c r="Q1623" s="5">
        <f t="shared" si="282"/>
        <v>8.7877151713575907E-2</v>
      </c>
      <c r="R1623" s="5">
        <f t="shared" si="283"/>
        <v>0</v>
      </c>
      <c r="S1623" s="1"/>
      <c r="T1623" s="12">
        <f t="shared" si="278"/>
        <v>6.6706392160542222E-2</v>
      </c>
      <c r="U1623" s="68">
        <f t="shared" si="284"/>
        <v>1.5236993336260278</v>
      </c>
      <c r="V1623" s="68"/>
      <c r="W1623" s="68">
        <f t="shared" si="285"/>
        <v>1.5236993336260278</v>
      </c>
    </row>
    <row r="1624" spans="1:23">
      <c r="A1624" s="1">
        <f t="shared" si="286"/>
        <v>1608</v>
      </c>
      <c r="B1624" s="64">
        <f>IF($B$5=1,EXP($E$3+$E$4*NORMINV(IF($B$1="Random",'Random Generator'!B1609,'Random Generator'!H1609),0,1))-1,NORMINV(IF($B$1="Random",'Random Generator'!B1609,'Random Generator'!H1609),$B$3,$B$4))</f>
        <v>0.19051510054073684</v>
      </c>
      <c r="C1624" s="64">
        <f>IF($B$5=1,EXP($E$3+$E$4*NORMINV(IF($B$1="Random",'Random Generator'!C1609,'Random Generator'!I1609),0,1))-1,NORMINV(IF($B$1="Random",'Random Generator'!C1609,'Random Generator'!I1609),$B$3,$B$4))</f>
        <v>0.30128097101704943</v>
      </c>
      <c r="D1624" s="64">
        <f>IF($B$5=1,EXP($E$3+$E$4*NORMINV(IF($B$1="Random",'Random Generator'!D1609,'Random Generator'!J1609),0,1))-1,NORMINV(IF($B$1="Random",'Random Generator'!D1609,'Random Generator'!J1609),$B$3,$B$4))</f>
        <v>5.7090726937316871E-2</v>
      </c>
      <c r="E1624" s="64">
        <f>IF($B$5=1,EXP($E$3+$E$4*NORMINV(IF($B$1="Random",'Random Generator'!E1609,'Random Generator'!K1609),0,1))-1,NORMINV(IF($B$1="Random",'Random Generator'!E1609,'Random Generator'!K1609),$B$3,$B$4))</f>
        <v>0.20553384751181603</v>
      </c>
      <c r="F1624" s="64">
        <f>IF($B$5=1,EXP($E$3+$E$4*NORMINV(IF($B$1="Random",'Random Generator'!F1609,'Random Generator'!L1609),0,1))-1,NORMINV(IF($B$1="Random",'Random Generator'!F1609,'Random Generator'!L1609),$B$3,$B$4))</f>
        <v>-4.2087039625311018E-2</v>
      </c>
      <c r="G1624" s="64"/>
      <c r="I1624" s="1">
        <f t="shared" si="287"/>
        <v>1608</v>
      </c>
      <c r="J1624" s="5">
        <f t="array" ref="J1624">GEOMEAN(B1624:F1624+1)-1</f>
        <v>0.13591214150160402</v>
      </c>
      <c r="K1624" s="5">
        <f t="shared" si="279"/>
        <v>3.0456070750802013E-2</v>
      </c>
      <c r="M1624" s="12">
        <f t="shared" si="280"/>
        <v>-7.2543110376113024E-2</v>
      </c>
      <c r="N1624" s="68">
        <f t="shared" si="281"/>
        <v>1.6508493575981766</v>
      </c>
      <c r="P1624" s="1">
        <f t="shared" si="288"/>
        <v>1608</v>
      </c>
      <c r="Q1624" s="5">
        <f t="shared" si="282"/>
        <v>0.13591214150160402</v>
      </c>
      <c r="R1624" s="5">
        <f t="shared" si="283"/>
        <v>2.0850609995134682E-2</v>
      </c>
      <c r="S1624" s="1"/>
      <c r="T1624" s="12">
        <f t="shared" si="278"/>
        <v>-9.3393720371247713E-2</v>
      </c>
      <c r="U1624" s="68">
        <f t="shared" si="284"/>
        <v>1.7238289372494082</v>
      </c>
      <c r="V1624" s="68"/>
      <c r="W1624" s="68">
        <f t="shared" si="285"/>
        <v>1.891140120210135</v>
      </c>
    </row>
    <row r="1625" spans="1:23">
      <c r="A1625" s="1">
        <f t="shared" si="286"/>
        <v>1609</v>
      </c>
      <c r="B1625" s="64">
        <f>IF($B$5=1,EXP($E$3+$E$4*NORMINV(IF($B$1="Random",'Random Generator'!B1610,'Random Generator'!H1610),0,1))-1,NORMINV(IF($B$1="Random",'Random Generator'!B1610,'Random Generator'!H1610),$B$3,$B$4))</f>
        <v>9.6019942852674012E-2</v>
      </c>
      <c r="C1625" s="64">
        <f>IF($B$5=1,EXP($E$3+$E$4*NORMINV(IF($B$1="Random",'Random Generator'!C1610,'Random Generator'!I1610),0,1))-1,NORMINV(IF($B$1="Random",'Random Generator'!C1610,'Random Generator'!I1610),$B$3,$B$4))</f>
        <v>-9.1308159549062795E-2</v>
      </c>
      <c r="D1625" s="64">
        <f>IF($B$5=1,EXP($E$3+$E$4*NORMINV(IF($B$1="Random",'Random Generator'!D1610,'Random Generator'!J1610),0,1))-1,NORMINV(IF($B$1="Random",'Random Generator'!D1610,'Random Generator'!J1610),$B$3,$B$4))</f>
        <v>0.23273127435896446</v>
      </c>
      <c r="E1625" s="64">
        <f>IF($B$5=1,EXP($E$3+$E$4*NORMINV(IF($B$1="Random",'Random Generator'!E1610,'Random Generator'!K1610),0,1))-1,NORMINV(IF($B$1="Random",'Random Generator'!E1610,'Random Generator'!K1610),$B$3,$B$4))</f>
        <v>0.16241726667359924</v>
      </c>
      <c r="F1625" s="64">
        <f>IF($B$5=1,EXP($E$3+$E$4*NORMINV(IF($B$1="Random",'Random Generator'!F1610,'Random Generator'!L1610),0,1))-1,NORMINV(IF($B$1="Random",'Random Generator'!F1610,'Random Generator'!L1610),$B$3,$B$4))</f>
        <v>-4.2000343481705782E-2</v>
      </c>
      <c r="G1625" s="64"/>
      <c r="I1625" s="1">
        <f t="shared" si="287"/>
        <v>1609</v>
      </c>
      <c r="J1625" s="5">
        <f t="array" ref="J1625">GEOMEAN(B1625:F1625+1)-1</f>
        <v>6.4550285988181244E-2</v>
      </c>
      <c r="K1625" s="5">
        <f t="shared" si="279"/>
        <v>0</v>
      </c>
      <c r="M1625" s="12">
        <f t="shared" si="280"/>
        <v>-4.2000343481705782E-2</v>
      </c>
      <c r="N1625" s="68">
        <f t="shared" si="281"/>
        <v>1.3671963956560473</v>
      </c>
      <c r="P1625" s="1">
        <f t="shared" si="288"/>
        <v>1609</v>
      </c>
      <c r="Q1625" s="5">
        <f t="shared" si="282"/>
        <v>6.4550285988181244E-2</v>
      </c>
      <c r="R1625" s="5">
        <f t="shared" si="283"/>
        <v>0</v>
      </c>
      <c r="S1625" s="1"/>
      <c r="T1625" s="12">
        <f t="shared" si="278"/>
        <v>-4.2000343481705782E-2</v>
      </c>
      <c r="U1625" s="68">
        <f t="shared" si="284"/>
        <v>1.3671963956560473</v>
      </c>
      <c r="V1625" s="68"/>
      <c r="W1625" s="68">
        <f t="shared" si="285"/>
        <v>1.3671963956560473</v>
      </c>
    </row>
    <row r="1626" spans="1:23">
      <c r="A1626" s="1">
        <f t="shared" si="286"/>
        <v>1610</v>
      </c>
      <c r="B1626" s="64">
        <f>IF($B$5=1,EXP($E$3+$E$4*NORMINV(IF($B$1="Random",'Random Generator'!B1611,'Random Generator'!H1611),0,1))-1,NORMINV(IF($B$1="Random",'Random Generator'!B1611,'Random Generator'!H1611),$B$3,$B$4))</f>
        <v>0.10065972708558468</v>
      </c>
      <c r="C1626" s="64">
        <f>IF($B$5=1,EXP($E$3+$E$4*NORMINV(IF($B$1="Random",'Random Generator'!C1611,'Random Generator'!I1611),0,1))-1,NORMINV(IF($B$1="Random",'Random Generator'!C1611,'Random Generator'!I1611),$B$3,$B$4))</f>
        <v>6.1161284958255235E-2</v>
      </c>
      <c r="D1626" s="64">
        <f>IF($B$5=1,EXP($E$3+$E$4*NORMINV(IF($B$1="Random",'Random Generator'!D1611,'Random Generator'!J1611),0,1))-1,NORMINV(IF($B$1="Random",'Random Generator'!D1611,'Random Generator'!J1611),$B$3,$B$4))</f>
        <v>-5.2858120729172731E-2</v>
      </c>
      <c r="E1626" s="64">
        <f>IF($B$5=1,EXP($E$3+$E$4*NORMINV(IF($B$1="Random",'Random Generator'!E1611,'Random Generator'!K1611),0,1))-1,NORMINV(IF($B$1="Random",'Random Generator'!E1611,'Random Generator'!K1611),$B$3,$B$4))</f>
        <v>0.11493969577407892</v>
      </c>
      <c r="F1626" s="64">
        <f>IF($B$5=1,EXP($E$3+$E$4*NORMINV(IF($B$1="Random",'Random Generator'!F1611,'Random Generator'!L1611),0,1))-1,NORMINV(IF($B$1="Random",'Random Generator'!F1611,'Random Generator'!L1611),$B$3,$B$4))</f>
        <v>-8.2869185010540081E-3</v>
      </c>
      <c r="G1626" s="64"/>
      <c r="I1626" s="1">
        <f t="shared" si="287"/>
        <v>1610</v>
      </c>
      <c r="J1626" s="5">
        <f t="array" ref="J1626">GEOMEAN(B1626:F1626+1)-1</f>
        <v>4.1111842677176602E-2</v>
      </c>
      <c r="K1626" s="5">
        <f t="shared" si="279"/>
        <v>0</v>
      </c>
      <c r="M1626" s="12">
        <f t="shared" si="280"/>
        <v>-8.2869185010540081E-3</v>
      </c>
      <c r="N1626" s="68">
        <f t="shared" si="281"/>
        <v>1.2231703161432157</v>
      </c>
      <c r="P1626" s="1">
        <f t="shared" si="288"/>
        <v>1610</v>
      </c>
      <c r="Q1626" s="5">
        <f t="shared" si="282"/>
        <v>4.1111842677176602E-2</v>
      </c>
      <c r="R1626" s="5">
        <f t="shared" si="283"/>
        <v>0</v>
      </c>
      <c r="S1626" s="1"/>
      <c r="T1626" s="12">
        <f t="shared" si="278"/>
        <v>-8.2869185010540081E-3</v>
      </c>
      <c r="U1626" s="68">
        <f t="shared" si="284"/>
        <v>1.2231703161432157</v>
      </c>
      <c r="V1626" s="68"/>
      <c r="W1626" s="68">
        <f t="shared" si="285"/>
        <v>1.2231703161432157</v>
      </c>
    </row>
    <row r="1627" spans="1:23">
      <c r="A1627" s="1">
        <f t="shared" si="286"/>
        <v>1611</v>
      </c>
      <c r="B1627" s="64">
        <f>IF($B$5=1,EXP($E$3+$E$4*NORMINV(IF($B$1="Random",'Random Generator'!B1612,'Random Generator'!H1612),0,1))-1,NORMINV(IF($B$1="Random",'Random Generator'!B1612,'Random Generator'!H1612),$B$3,$B$4))</f>
        <v>5.6310796251699768E-2</v>
      </c>
      <c r="C1627" s="64">
        <f>IF($B$5=1,EXP($E$3+$E$4*NORMINV(IF($B$1="Random",'Random Generator'!C1612,'Random Generator'!I1612),0,1))-1,NORMINV(IF($B$1="Random",'Random Generator'!C1612,'Random Generator'!I1612),$B$3,$B$4))</f>
        <v>0.10784351682825588</v>
      </c>
      <c r="D1627" s="64">
        <f>IF($B$5=1,EXP($E$3+$E$4*NORMINV(IF($B$1="Random",'Random Generator'!D1612,'Random Generator'!J1612),0,1))-1,NORMINV(IF($B$1="Random",'Random Generator'!D1612,'Random Generator'!J1612),$B$3,$B$4))</f>
        <v>2.2265063098166227E-2</v>
      </c>
      <c r="E1627" s="64">
        <f>IF($B$5=1,EXP($E$3+$E$4*NORMINV(IF($B$1="Random",'Random Generator'!E1612,'Random Generator'!K1612),0,1))-1,NORMINV(IF($B$1="Random",'Random Generator'!E1612,'Random Generator'!K1612),$B$3,$B$4))</f>
        <v>-4.7898450905770384E-2</v>
      </c>
      <c r="F1627" s="64">
        <f>IF($B$5=1,EXP($E$3+$E$4*NORMINV(IF($B$1="Random",'Random Generator'!F1612,'Random Generator'!L1612),0,1))-1,NORMINV(IF($B$1="Random",'Random Generator'!F1612,'Random Generator'!L1612),$B$3,$B$4))</f>
        <v>0.16092087075589778</v>
      </c>
      <c r="G1627" s="64"/>
      <c r="I1627" s="1">
        <f t="shared" si="287"/>
        <v>1611</v>
      </c>
      <c r="J1627" s="5">
        <f t="array" ref="J1627">GEOMEAN(B1627:F1627+1)-1</f>
        <v>5.745990543345858E-2</v>
      </c>
      <c r="K1627" s="5">
        <f t="shared" si="279"/>
        <v>0</v>
      </c>
      <c r="M1627" s="12">
        <f t="shared" si="280"/>
        <v>0.16092087075589778</v>
      </c>
      <c r="N1627" s="68">
        <f t="shared" si="281"/>
        <v>1.3222681846524937</v>
      </c>
      <c r="P1627" s="1">
        <f t="shared" si="288"/>
        <v>1611</v>
      </c>
      <c r="Q1627" s="5">
        <f t="shared" si="282"/>
        <v>5.745990543345858E-2</v>
      </c>
      <c r="R1627" s="5">
        <f t="shared" si="283"/>
        <v>0</v>
      </c>
      <c r="S1627" s="1"/>
      <c r="T1627" s="12">
        <f t="shared" si="278"/>
        <v>0.16092087075589778</v>
      </c>
      <c r="U1627" s="68">
        <f t="shared" si="284"/>
        <v>1.3222681846524937</v>
      </c>
      <c r="V1627" s="68"/>
      <c r="W1627" s="68">
        <f t="shared" si="285"/>
        <v>1.3222681846524937</v>
      </c>
    </row>
    <row r="1628" spans="1:23">
      <c r="A1628" s="1">
        <f t="shared" si="286"/>
        <v>1612</v>
      </c>
      <c r="B1628" s="64">
        <f>IF($B$5=1,EXP($E$3+$E$4*NORMINV(IF($B$1="Random",'Random Generator'!B1613,'Random Generator'!H1613),0,1))-1,NORMINV(IF($B$1="Random",'Random Generator'!B1613,'Random Generator'!H1613),$B$3,$B$4))</f>
        <v>0.29249809346713485</v>
      </c>
      <c r="C1628" s="64">
        <f>IF($B$5=1,EXP($E$3+$E$4*NORMINV(IF($B$1="Random",'Random Generator'!C1613,'Random Generator'!I1613),0,1))-1,NORMINV(IF($B$1="Random",'Random Generator'!C1613,'Random Generator'!I1613),$B$3,$B$4))</f>
        <v>2.2905843110729407E-2</v>
      </c>
      <c r="D1628" s="64">
        <f>IF($B$5=1,EXP($E$3+$E$4*NORMINV(IF($B$1="Random",'Random Generator'!D1613,'Random Generator'!J1613),0,1))-1,NORMINV(IF($B$1="Random",'Random Generator'!D1613,'Random Generator'!J1613),$B$3,$B$4))</f>
        <v>0.18898595910090976</v>
      </c>
      <c r="E1628" s="64">
        <f>IF($B$5=1,EXP($E$3+$E$4*NORMINV(IF($B$1="Random",'Random Generator'!E1613,'Random Generator'!K1613),0,1))-1,NORMINV(IF($B$1="Random",'Random Generator'!E1613,'Random Generator'!K1613),$B$3,$B$4))</f>
        <v>0.29953620956533489</v>
      </c>
      <c r="F1628" s="64">
        <f>IF($B$5=1,EXP($E$3+$E$4*NORMINV(IF($B$1="Random",'Random Generator'!F1613,'Random Generator'!L1613),0,1))-1,NORMINV(IF($B$1="Random",'Random Generator'!F1613,'Random Generator'!L1613),$B$3,$B$4))</f>
        <v>8.1482731965439426E-2</v>
      </c>
      <c r="G1628" s="64"/>
      <c r="I1628" s="1">
        <f t="shared" si="287"/>
        <v>1612</v>
      </c>
      <c r="J1628" s="5">
        <f t="array" ref="J1628">GEOMEAN(B1628:F1628+1)-1</f>
        <v>0.17179071974766247</v>
      </c>
      <c r="K1628" s="5">
        <f t="shared" si="279"/>
        <v>4.8395359873831235E-2</v>
      </c>
      <c r="M1628" s="12">
        <f t="shared" si="280"/>
        <v>3.308737209160819E-2</v>
      </c>
      <c r="N1628" s="68">
        <f t="shared" si="281"/>
        <v>1.7892174641208363</v>
      </c>
      <c r="P1628" s="1">
        <f t="shared" si="288"/>
        <v>1612</v>
      </c>
      <c r="Q1628" s="5">
        <f t="shared" si="282"/>
        <v>0.17179071974766247</v>
      </c>
      <c r="R1628" s="5">
        <f t="shared" si="283"/>
        <v>3.8789899118163905E-2</v>
      </c>
      <c r="S1628" s="1"/>
      <c r="T1628" s="12">
        <f t="shared" si="278"/>
        <v>-5.7025270265557149E-3</v>
      </c>
      <c r="U1628" s="68">
        <f t="shared" si="284"/>
        <v>1.867029250812847</v>
      </c>
      <c r="V1628" s="68"/>
      <c r="W1628" s="68">
        <f t="shared" si="285"/>
        <v>2.2092775070843067</v>
      </c>
    </row>
    <row r="1629" spans="1:23">
      <c r="A1629" s="1">
        <f t="shared" si="286"/>
        <v>1613</v>
      </c>
      <c r="B1629" s="64">
        <f>IF($B$5=1,EXP($E$3+$E$4*NORMINV(IF($B$1="Random",'Random Generator'!B1614,'Random Generator'!H1614),0,1))-1,NORMINV(IF($B$1="Random",'Random Generator'!B1614,'Random Generator'!H1614),$B$3,$B$4))</f>
        <v>4.1014392973504066E-4</v>
      </c>
      <c r="C1629" s="64">
        <f>IF($B$5=1,EXP($E$3+$E$4*NORMINV(IF($B$1="Random",'Random Generator'!C1614,'Random Generator'!I1614),0,1))-1,NORMINV(IF($B$1="Random",'Random Generator'!C1614,'Random Generator'!I1614),$B$3,$B$4))</f>
        <v>9.5137885240456743E-2</v>
      </c>
      <c r="D1629" s="64">
        <f>IF($B$5=1,EXP($E$3+$E$4*NORMINV(IF($B$1="Random",'Random Generator'!D1614,'Random Generator'!J1614),0,1))-1,NORMINV(IF($B$1="Random",'Random Generator'!D1614,'Random Generator'!J1614),$B$3,$B$4))</f>
        <v>0.21901561321313467</v>
      </c>
      <c r="E1629" s="64">
        <f>IF($B$5=1,EXP($E$3+$E$4*NORMINV(IF($B$1="Random",'Random Generator'!E1614,'Random Generator'!K1614),0,1))-1,NORMINV(IF($B$1="Random",'Random Generator'!E1614,'Random Generator'!K1614),$B$3,$B$4))</f>
        <v>-0.14842361728107312</v>
      </c>
      <c r="F1629" s="64">
        <f>IF($B$5=1,EXP($E$3+$E$4*NORMINV(IF($B$1="Random",'Random Generator'!F1614,'Random Generator'!L1614),0,1))-1,NORMINV(IF($B$1="Random",'Random Generator'!F1614,'Random Generator'!L1614),$B$3,$B$4))</f>
        <v>-2.6568284416540244E-2</v>
      </c>
      <c r="G1629" s="64"/>
      <c r="I1629" s="1">
        <f t="shared" si="287"/>
        <v>1613</v>
      </c>
      <c r="J1629" s="5">
        <f t="array" ref="J1629">GEOMEAN(B1629:F1629+1)-1</f>
        <v>2.055649665781667E-2</v>
      </c>
      <c r="K1629" s="5">
        <f t="shared" si="279"/>
        <v>0</v>
      </c>
      <c r="M1629" s="12">
        <f t="shared" si="280"/>
        <v>-2.6568284416540244E-2</v>
      </c>
      <c r="N1629" s="68">
        <f t="shared" si="281"/>
        <v>1.1070959408297445</v>
      </c>
      <c r="P1629" s="1">
        <f t="shared" si="288"/>
        <v>1613</v>
      </c>
      <c r="Q1629" s="5">
        <f t="shared" si="282"/>
        <v>2.055649665781667E-2</v>
      </c>
      <c r="R1629" s="5">
        <f t="shared" si="283"/>
        <v>0</v>
      </c>
      <c r="S1629" s="1"/>
      <c r="T1629" s="12">
        <f t="shared" si="278"/>
        <v>-2.6568284416540244E-2</v>
      </c>
      <c r="U1629" s="68">
        <f t="shared" si="284"/>
        <v>1.1070959408297445</v>
      </c>
      <c r="V1629" s="68"/>
      <c r="W1629" s="68">
        <f t="shared" si="285"/>
        <v>1.1070959408297445</v>
      </c>
    </row>
    <row r="1630" spans="1:23">
      <c r="A1630" s="1">
        <f t="shared" si="286"/>
        <v>1614</v>
      </c>
      <c r="B1630" s="64">
        <f>IF($B$5=1,EXP($E$3+$E$4*NORMINV(IF($B$1="Random",'Random Generator'!B1615,'Random Generator'!H1615),0,1))-1,NORMINV(IF($B$1="Random",'Random Generator'!B1615,'Random Generator'!H1615),$B$3,$B$4))</f>
        <v>0.2243850746956324</v>
      </c>
      <c r="C1630" s="64">
        <f>IF($B$5=1,EXP($E$3+$E$4*NORMINV(IF($B$1="Random",'Random Generator'!C1615,'Random Generator'!I1615),0,1))-1,NORMINV(IF($B$1="Random",'Random Generator'!C1615,'Random Generator'!I1615),$B$3,$B$4))</f>
        <v>2.3485762748427508E-3</v>
      </c>
      <c r="D1630" s="64">
        <f>IF($B$5=1,EXP($E$3+$E$4*NORMINV(IF($B$1="Random",'Random Generator'!D1615,'Random Generator'!J1615),0,1))-1,NORMINV(IF($B$1="Random",'Random Generator'!D1615,'Random Generator'!J1615),$B$3,$B$4))</f>
        <v>0.15639031574931805</v>
      </c>
      <c r="E1630" s="64">
        <f>IF($B$5=1,EXP($E$3+$E$4*NORMINV(IF($B$1="Random",'Random Generator'!E1615,'Random Generator'!K1615),0,1))-1,NORMINV(IF($B$1="Random",'Random Generator'!E1615,'Random Generator'!K1615),$B$3,$B$4))</f>
        <v>7.4888987277698771E-2</v>
      </c>
      <c r="F1630" s="64">
        <f>IF($B$5=1,EXP($E$3+$E$4*NORMINV(IF($B$1="Random",'Random Generator'!F1615,'Random Generator'!L1615),0,1))-1,NORMINV(IF($B$1="Random",'Random Generator'!F1615,'Random Generator'!L1615),$B$3,$B$4))</f>
        <v>0.10383195030514991</v>
      </c>
      <c r="G1630" s="64"/>
      <c r="I1630" s="1">
        <f t="shared" si="287"/>
        <v>1614</v>
      </c>
      <c r="J1630" s="5">
        <f t="array" ref="J1630">GEOMEAN(B1630:F1630+1)-1</f>
        <v>0.10984304527960242</v>
      </c>
      <c r="K1630" s="5">
        <f t="shared" si="279"/>
        <v>1.7421522639801214E-2</v>
      </c>
      <c r="M1630" s="12">
        <f t="shared" si="280"/>
        <v>8.6410427665348705E-2</v>
      </c>
      <c r="N1630" s="68">
        <f t="shared" si="281"/>
        <v>1.5557909454680863</v>
      </c>
      <c r="P1630" s="1">
        <f t="shared" si="288"/>
        <v>1614</v>
      </c>
      <c r="Q1630" s="5">
        <f t="shared" si="282"/>
        <v>0.10984304527960242</v>
      </c>
      <c r="R1630" s="5">
        <f t="shared" si="283"/>
        <v>7.8160618841338833E-3</v>
      </c>
      <c r="S1630" s="1"/>
      <c r="T1630" s="12">
        <f t="shared" si="278"/>
        <v>7.8594365781214814E-2</v>
      </c>
      <c r="U1630" s="68">
        <f t="shared" si="284"/>
        <v>1.6254033190975288</v>
      </c>
      <c r="V1630" s="68"/>
      <c r="W1630" s="68">
        <f t="shared" si="285"/>
        <v>1.683867150381583</v>
      </c>
    </row>
    <row r="1631" spans="1:23">
      <c r="A1631" s="1">
        <f t="shared" si="286"/>
        <v>1615</v>
      </c>
      <c r="B1631" s="64">
        <f>IF($B$5=1,EXP($E$3+$E$4*NORMINV(IF($B$1="Random",'Random Generator'!B1616,'Random Generator'!H1616),0,1))-1,NORMINV(IF($B$1="Random",'Random Generator'!B1616,'Random Generator'!H1616),$B$3,$B$4))</f>
        <v>0.12391237083906637</v>
      </c>
      <c r="C1631" s="64">
        <f>IF($B$5=1,EXP($E$3+$E$4*NORMINV(IF($B$1="Random",'Random Generator'!C1616,'Random Generator'!I1616),0,1))-1,NORMINV(IF($B$1="Random",'Random Generator'!C1616,'Random Generator'!I1616),$B$3,$B$4))</f>
        <v>0.18176168553840943</v>
      </c>
      <c r="D1631" s="64">
        <f>IF($B$5=1,EXP($E$3+$E$4*NORMINV(IF($B$1="Random",'Random Generator'!D1616,'Random Generator'!J1616),0,1))-1,NORMINV(IF($B$1="Random",'Random Generator'!D1616,'Random Generator'!J1616),$B$3,$B$4))</f>
        <v>5.8011757068130443E-3</v>
      </c>
      <c r="E1631" s="64">
        <f>IF($B$5=1,EXP($E$3+$E$4*NORMINV(IF($B$1="Random",'Random Generator'!E1616,'Random Generator'!K1616),0,1))-1,NORMINV(IF($B$1="Random",'Random Generator'!E1616,'Random Generator'!K1616),$B$3,$B$4))</f>
        <v>6.8898183052583439E-2</v>
      </c>
      <c r="F1631" s="64">
        <f>IF($B$5=1,EXP($E$3+$E$4*NORMINV(IF($B$1="Random",'Random Generator'!F1616,'Random Generator'!L1616),0,1))-1,NORMINV(IF($B$1="Random",'Random Generator'!F1616,'Random Generator'!L1616),$B$3,$B$4))</f>
        <v>6.6666279407184614E-2</v>
      </c>
      <c r="G1631" s="64"/>
      <c r="I1631" s="1">
        <f t="shared" si="287"/>
        <v>1615</v>
      </c>
      <c r="J1631" s="5">
        <f t="array" ref="J1631">GEOMEAN(B1631:F1631+1)-1</f>
        <v>8.7797058531592365E-2</v>
      </c>
      <c r="K1631" s="5">
        <f t="shared" si="279"/>
        <v>6.3985292657961837E-3</v>
      </c>
      <c r="M1631" s="12">
        <f t="shared" si="280"/>
        <v>6.0267750141388431E-2</v>
      </c>
      <c r="N1631" s="68">
        <f t="shared" si="281"/>
        <v>1.4788661653644841</v>
      </c>
      <c r="P1631" s="1">
        <f t="shared" si="288"/>
        <v>1615</v>
      </c>
      <c r="Q1631" s="5">
        <f t="shared" si="282"/>
        <v>8.7797058531592365E-2</v>
      </c>
      <c r="R1631" s="5">
        <f t="shared" si="283"/>
        <v>0</v>
      </c>
      <c r="S1631" s="1"/>
      <c r="T1631" s="12">
        <f t="shared" si="278"/>
        <v>6.0267750141388431E-2</v>
      </c>
      <c r="U1631" s="68">
        <f t="shared" si="284"/>
        <v>1.5231385168120151</v>
      </c>
      <c r="V1631" s="68"/>
      <c r="W1631" s="68">
        <f t="shared" si="285"/>
        <v>1.5231385168120151</v>
      </c>
    </row>
    <row r="1632" spans="1:23">
      <c r="A1632" s="1">
        <f t="shared" si="286"/>
        <v>1616</v>
      </c>
      <c r="B1632" s="64">
        <f>IF($B$5=1,EXP($E$3+$E$4*NORMINV(IF($B$1="Random",'Random Generator'!B1617,'Random Generator'!H1617),0,1))-1,NORMINV(IF($B$1="Random",'Random Generator'!B1617,'Random Generator'!H1617),$B$3,$B$4))</f>
        <v>-0.20638946747283216</v>
      </c>
      <c r="C1632" s="64">
        <f>IF($B$5=1,EXP($E$3+$E$4*NORMINV(IF($B$1="Random",'Random Generator'!C1617,'Random Generator'!I1617),0,1))-1,NORMINV(IF($B$1="Random",'Random Generator'!C1617,'Random Generator'!I1617),$B$3,$B$4))</f>
        <v>7.7659984781819125E-2</v>
      </c>
      <c r="D1632" s="64">
        <f>IF($B$5=1,EXP($E$3+$E$4*NORMINV(IF($B$1="Random",'Random Generator'!D1617,'Random Generator'!J1617),0,1))-1,NORMINV(IF($B$1="Random",'Random Generator'!D1617,'Random Generator'!J1617),$B$3,$B$4))</f>
        <v>9.5495720259455741E-2</v>
      </c>
      <c r="E1632" s="64">
        <f>IF($B$5=1,EXP($E$3+$E$4*NORMINV(IF($B$1="Random",'Random Generator'!E1617,'Random Generator'!K1617),0,1))-1,NORMINV(IF($B$1="Random",'Random Generator'!E1617,'Random Generator'!K1617),$B$3,$B$4))</f>
        <v>0.13860955100387962</v>
      </c>
      <c r="F1632" s="64">
        <f>IF($B$5=1,EXP($E$3+$E$4*NORMINV(IF($B$1="Random",'Random Generator'!F1617,'Random Generator'!L1617),0,1))-1,NORMINV(IF($B$1="Random",'Random Generator'!F1617,'Random Generator'!L1617),$B$3,$B$4))</f>
        <v>-4.3153507077756226E-2</v>
      </c>
      <c r="G1632" s="64"/>
      <c r="I1632" s="1">
        <f t="shared" si="287"/>
        <v>1616</v>
      </c>
      <c r="J1632" s="5">
        <f t="array" ref="J1632">GEOMEAN(B1632:F1632+1)-1</f>
        <v>4.1148534293649064E-3</v>
      </c>
      <c r="K1632" s="5">
        <f t="shared" si="279"/>
        <v>0</v>
      </c>
      <c r="M1632" s="12">
        <f t="shared" si="280"/>
        <v>-4.3153507077756226E-2</v>
      </c>
      <c r="N1632" s="68">
        <f t="shared" si="281"/>
        <v>1.020744285496676</v>
      </c>
      <c r="P1632" s="1">
        <f t="shared" si="288"/>
        <v>1616</v>
      </c>
      <c r="Q1632" s="5">
        <f t="shared" si="282"/>
        <v>4.1148534293649064E-3</v>
      </c>
      <c r="R1632" s="5">
        <f t="shared" si="283"/>
        <v>0</v>
      </c>
      <c r="S1632" s="1"/>
      <c r="T1632" s="12">
        <f t="shared" si="278"/>
        <v>-4.3153507077756226E-2</v>
      </c>
      <c r="U1632" s="68">
        <f t="shared" si="284"/>
        <v>1.020744285496676</v>
      </c>
      <c r="V1632" s="68"/>
      <c r="W1632" s="68">
        <f t="shared" si="285"/>
        <v>1.020744285496676</v>
      </c>
    </row>
    <row r="1633" spans="1:23">
      <c r="A1633" s="1">
        <f t="shared" si="286"/>
        <v>1617</v>
      </c>
      <c r="B1633" s="64">
        <f>IF($B$5=1,EXP($E$3+$E$4*NORMINV(IF($B$1="Random",'Random Generator'!B1618,'Random Generator'!H1618),0,1))-1,NORMINV(IF($B$1="Random",'Random Generator'!B1618,'Random Generator'!H1618),$B$3,$B$4))</f>
        <v>0.10931069063904908</v>
      </c>
      <c r="C1633" s="64">
        <f>IF($B$5=1,EXP($E$3+$E$4*NORMINV(IF($B$1="Random",'Random Generator'!C1618,'Random Generator'!I1618),0,1))-1,NORMINV(IF($B$1="Random",'Random Generator'!C1618,'Random Generator'!I1618),$B$3,$B$4))</f>
        <v>0.12183230397451728</v>
      </c>
      <c r="D1633" s="64">
        <f>IF($B$5=1,EXP($E$3+$E$4*NORMINV(IF($B$1="Random",'Random Generator'!D1618,'Random Generator'!J1618),0,1))-1,NORMINV(IF($B$1="Random",'Random Generator'!D1618,'Random Generator'!J1618),$B$3,$B$4))</f>
        <v>0.20273519180974886</v>
      </c>
      <c r="E1633" s="64">
        <f>IF($B$5=1,EXP($E$3+$E$4*NORMINV(IF($B$1="Random",'Random Generator'!E1618,'Random Generator'!K1618),0,1))-1,NORMINV(IF($B$1="Random",'Random Generator'!E1618,'Random Generator'!K1618),$B$3,$B$4))</f>
        <v>0.15081057578494339</v>
      </c>
      <c r="F1633" s="64">
        <f>IF($B$5=1,EXP($E$3+$E$4*NORMINV(IF($B$1="Random",'Random Generator'!F1618,'Random Generator'!L1618),0,1))-1,NORMINV(IF($B$1="Random",'Random Generator'!F1618,'Random Generator'!L1618),$B$3,$B$4))</f>
        <v>7.2218062264986616E-2</v>
      </c>
      <c r="G1633" s="64"/>
      <c r="I1633" s="1">
        <f t="shared" si="287"/>
        <v>1617</v>
      </c>
      <c r="J1633" s="5">
        <f t="array" ref="J1633">GEOMEAN(B1633:F1633+1)-1</f>
        <v>0.13054440328970696</v>
      </c>
      <c r="K1633" s="5">
        <f t="shared" si="279"/>
        <v>2.7772201644853479E-2</v>
      </c>
      <c r="M1633" s="12">
        <f t="shared" si="280"/>
        <v>4.4445860620133136E-2</v>
      </c>
      <c r="N1633" s="68">
        <f t="shared" si="281"/>
        <v>1.6309064489595255</v>
      </c>
      <c r="P1633" s="1">
        <f t="shared" si="288"/>
        <v>1617</v>
      </c>
      <c r="Q1633" s="5">
        <f t="shared" si="282"/>
        <v>0.13054440328970696</v>
      </c>
      <c r="R1633" s="5">
        <f t="shared" si="283"/>
        <v>1.8166740889186149E-2</v>
      </c>
      <c r="S1633" s="1"/>
      <c r="T1633" s="12">
        <f t="shared" si="278"/>
        <v>2.6279119730946987E-2</v>
      </c>
      <c r="U1633" s="68">
        <f t="shared" si="284"/>
        <v>1.703182931556412</v>
      </c>
      <c r="V1633" s="68"/>
      <c r="W1633" s="68">
        <f t="shared" si="285"/>
        <v>1.8468776337312092</v>
      </c>
    </row>
    <row r="1634" spans="1:23">
      <c r="A1634" s="1">
        <f t="shared" si="286"/>
        <v>1618</v>
      </c>
      <c r="B1634" s="64">
        <f>IF($B$5=1,EXP($E$3+$E$4*NORMINV(IF($B$1="Random",'Random Generator'!B1619,'Random Generator'!H1619),0,1))-1,NORMINV(IF($B$1="Random",'Random Generator'!B1619,'Random Generator'!H1619),$B$3,$B$4))</f>
        <v>0.20128784056244808</v>
      </c>
      <c r="C1634" s="64">
        <f>IF($B$5=1,EXP($E$3+$E$4*NORMINV(IF($B$1="Random",'Random Generator'!C1619,'Random Generator'!I1619),0,1))-1,NORMINV(IF($B$1="Random",'Random Generator'!C1619,'Random Generator'!I1619),$B$3,$B$4))</f>
        <v>0.3369538946122439</v>
      </c>
      <c r="D1634" s="64">
        <f>IF($B$5=1,EXP($E$3+$E$4*NORMINV(IF($B$1="Random",'Random Generator'!D1619,'Random Generator'!J1619),0,1))-1,NORMINV(IF($B$1="Random",'Random Generator'!D1619,'Random Generator'!J1619),$B$3,$B$4))</f>
        <v>0.18053553217026841</v>
      </c>
      <c r="E1634" s="64">
        <f>IF($B$5=1,EXP($E$3+$E$4*NORMINV(IF($B$1="Random",'Random Generator'!E1619,'Random Generator'!K1619),0,1))-1,NORMINV(IF($B$1="Random",'Random Generator'!E1619,'Random Generator'!K1619),$B$3,$B$4))</f>
        <v>-0.14075916190202264</v>
      </c>
      <c r="F1634" s="64">
        <f>IF($B$5=1,EXP($E$3+$E$4*NORMINV(IF($B$1="Random",'Random Generator'!F1619,'Random Generator'!L1619),0,1))-1,NORMINV(IF($B$1="Random",'Random Generator'!F1619,'Random Generator'!L1619),$B$3,$B$4))</f>
        <v>8.1166736466633527E-2</v>
      </c>
      <c r="G1634" s="64"/>
      <c r="I1634" s="1">
        <f t="shared" si="287"/>
        <v>1618</v>
      </c>
      <c r="J1634" s="5">
        <f t="array" ref="J1634">GEOMEAN(B1634:F1634+1)-1</f>
        <v>0.11987624426206689</v>
      </c>
      <c r="K1634" s="5">
        <f t="shared" si="279"/>
        <v>2.2438122131033446E-2</v>
      </c>
      <c r="M1634" s="12">
        <f t="shared" si="280"/>
        <v>5.8728614335600081E-2</v>
      </c>
      <c r="N1634" s="68">
        <f t="shared" si="281"/>
        <v>1.5918429262801068</v>
      </c>
      <c r="P1634" s="1">
        <f t="shared" si="288"/>
        <v>1618</v>
      </c>
      <c r="Q1634" s="5">
        <f t="shared" si="282"/>
        <v>0.11987624426206689</v>
      </c>
      <c r="R1634" s="5">
        <f t="shared" si="283"/>
        <v>1.2832661375366115E-2</v>
      </c>
      <c r="S1634" s="1"/>
      <c r="T1634" s="12">
        <f t="shared" si="278"/>
        <v>4.5895952960233966E-2</v>
      </c>
      <c r="U1634" s="68">
        <f t="shared" si="284"/>
        <v>1.6627371268984534</v>
      </c>
      <c r="V1634" s="68"/>
      <c r="W1634" s="68">
        <f t="shared" si="285"/>
        <v>1.7613682380999856</v>
      </c>
    </row>
    <row r="1635" spans="1:23">
      <c r="A1635" s="1">
        <f t="shared" si="286"/>
        <v>1619</v>
      </c>
      <c r="B1635" s="64">
        <f>IF($B$5=1,EXP($E$3+$E$4*NORMINV(IF($B$1="Random",'Random Generator'!B1620,'Random Generator'!H1620),0,1))-1,NORMINV(IF($B$1="Random",'Random Generator'!B1620,'Random Generator'!H1620),$B$3,$B$4))</f>
        <v>1.4330616697683984E-2</v>
      </c>
      <c r="C1635" s="64">
        <f>IF($B$5=1,EXP($E$3+$E$4*NORMINV(IF($B$1="Random",'Random Generator'!C1620,'Random Generator'!I1620),0,1))-1,NORMINV(IF($B$1="Random",'Random Generator'!C1620,'Random Generator'!I1620),$B$3,$B$4))</f>
        <v>0.18536380775956252</v>
      </c>
      <c r="D1635" s="64">
        <f>IF($B$5=1,EXP($E$3+$E$4*NORMINV(IF($B$1="Random",'Random Generator'!D1620,'Random Generator'!J1620),0,1))-1,NORMINV(IF($B$1="Random",'Random Generator'!D1620,'Random Generator'!J1620),$B$3,$B$4))</f>
        <v>0.10263299229485945</v>
      </c>
      <c r="E1635" s="64">
        <f>IF($B$5=1,EXP($E$3+$E$4*NORMINV(IF($B$1="Random",'Random Generator'!E1620,'Random Generator'!K1620),0,1))-1,NORMINV(IF($B$1="Random",'Random Generator'!E1620,'Random Generator'!K1620),$B$3,$B$4))</f>
        <v>0.2765053636385304</v>
      </c>
      <c r="F1635" s="64">
        <f>IF($B$5=1,EXP($E$3+$E$4*NORMINV(IF($B$1="Random",'Random Generator'!F1620,'Random Generator'!L1620),0,1))-1,NORMINV(IF($B$1="Random",'Random Generator'!F1620,'Random Generator'!L1620),$B$3,$B$4))</f>
        <v>0.25043926485605006</v>
      </c>
      <c r="G1635" s="64"/>
      <c r="I1635" s="1">
        <f t="shared" si="287"/>
        <v>1619</v>
      </c>
      <c r="J1635" s="5">
        <f t="array" ref="J1635">GEOMEAN(B1635:F1635+1)-1</f>
        <v>0.16174145124856198</v>
      </c>
      <c r="K1635" s="5">
        <f t="shared" si="279"/>
        <v>4.3370725624280994E-2</v>
      </c>
      <c r="M1635" s="12">
        <f t="shared" si="280"/>
        <v>0.20706853923176907</v>
      </c>
      <c r="N1635" s="68">
        <f t="shared" si="281"/>
        <v>1.7495604494277126</v>
      </c>
      <c r="P1635" s="1">
        <f t="shared" si="288"/>
        <v>1619</v>
      </c>
      <c r="Q1635" s="5">
        <f t="shared" si="282"/>
        <v>0.16174145124856198</v>
      </c>
      <c r="R1635" s="5">
        <f t="shared" si="283"/>
        <v>3.3765264868613663E-2</v>
      </c>
      <c r="S1635" s="1"/>
      <c r="T1635" s="12">
        <f t="shared" si="278"/>
        <v>0.1733032743631554</v>
      </c>
      <c r="U1635" s="68">
        <f t="shared" si="284"/>
        <v>1.825995298541492</v>
      </c>
      <c r="V1635" s="68"/>
      <c r="W1635" s="68">
        <f t="shared" si="285"/>
        <v>2.1161547661390472</v>
      </c>
    </row>
    <row r="1636" spans="1:23">
      <c r="A1636" s="1">
        <f t="shared" si="286"/>
        <v>1620</v>
      </c>
      <c r="B1636" s="64">
        <f>IF($B$5=1,EXP($E$3+$E$4*NORMINV(IF($B$1="Random",'Random Generator'!B1621,'Random Generator'!H1621),0,1))-1,NORMINV(IF($B$1="Random",'Random Generator'!B1621,'Random Generator'!H1621),$B$3,$B$4))</f>
        <v>8.1308996726101368E-2</v>
      </c>
      <c r="C1636" s="64">
        <f>IF($B$5=1,EXP($E$3+$E$4*NORMINV(IF($B$1="Random",'Random Generator'!C1621,'Random Generator'!I1621),0,1))-1,NORMINV(IF($B$1="Random",'Random Generator'!C1621,'Random Generator'!I1621),$B$3,$B$4))</f>
        <v>6.5300359967394028E-2</v>
      </c>
      <c r="D1636" s="64">
        <f>IF($B$5=1,EXP($E$3+$E$4*NORMINV(IF($B$1="Random",'Random Generator'!D1621,'Random Generator'!J1621),0,1))-1,NORMINV(IF($B$1="Random",'Random Generator'!D1621,'Random Generator'!J1621),$B$3,$B$4))</f>
        <v>0.21463251739489908</v>
      </c>
      <c r="E1636" s="64">
        <f>IF($B$5=1,EXP($E$3+$E$4*NORMINV(IF($B$1="Random",'Random Generator'!E1621,'Random Generator'!K1621),0,1))-1,NORMINV(IF($B$1="Random",'Random Generator'!E1621,'Random Generator'!K1621),$B$3,$B$4))</f>
        <v>3.8334961735823958E-2</v>
      </c>
      <c r="F1636" s="64">
        <f>IF($B$5=1,EXP($E$3+$E$4*NORMINV(IF($B$1="Random",'Random Generator'!F1621,'Random Generator'!L1621),0,1))-1,NORMINV(IF($B$1="Random",'Random Generator'!F1621,'Random Generator'!L1621),$B$3,$B$4))</f>
        <v>3.3568343885970853E-2</v>
      </c>
      <c r="G1636" s="64"/>
      <c r="I1636" s="1">
        <f t="shared" si="287"/>
        <v>1620</v>
      </c>
      <c r="J1636" s="5">
        <f t="array" ref="J1636">GEOMEAN(B1636:F1636+1)-1</f>
        <v>8.469763710301681E-2</v>
      </c>
      <c r="K1636" s="5">
        <f t="shared" si="279"/>
        <v>4.8488185515084062E-3</v>
      </c>
      <c r="M1636" s="12">
        <f t="shared" si="280"/>
        <v>2.8719525334462447E-2</v>
      </c>
      <c r="N1636" s="68">
        <f t="shared" si="281"/>
        <v>1.46829996121919</v>
      </c>
      <c r="P1636" s="1">
        <f t="shared" si="288"/>
        <v>1620</v>
      </c>
      <c r="Q1636" s="5">
        <f t="shared" si="282"/>
        <v>8.469763710301681E-2</v>
      </c>
      <c r="R1636" s="5">
        <f t="shared" si="283"/>
        <v>0</v>
      </c>
      <c r="S1636" s="1"/>
      <c r="T1636" s="12">
        <f t="shared" si="278"/>
        <v>2.8719525334462447E-2</v>
      </c>
      <c r="U1636" s="68">
        <f t="shared" si="284"/>
        <v>1.5015626963352409</v>
      </c>
      <c r="V1636" s="68"/>
      <c r="W1636" s="68">
        <f t="shared" si="285"/>
        <v>1.5015626963352409</v>
      </c>
    </row>
    <row r="1637" spans="1:23">
      <c r="A1637" s="1">
        <f t="shared" si="286"/>
        <v>1621</v>
      </c>
      <c r="B1637" s="64">
        <f>IF($B$5=1,EXP($E$3+$E$4*NORMINV(IF($B$1="Random",'Random Generator'!B1622,'Random Generator'!H1622),0,1))-1,NORMINV(IF($B$1="Random",'Random Generator'!B1622,'Random Generator'!H1622),$B$3,$B$4))</f>
        <v>6.5114731235019541E-2</v>
      </c>
      <c r="C1637" s="64">
        <f>IF($B$5=1,EXP($E$3+$E$4*NORMINV(IF($B$1="Random",'Random Generator'!C1622,'Random Generator'!I1622),0,1))-1,NORMINV(IF($B$1="Random",'Random Generator'!C1622,'Random Generator'!I1622),$B$3,$B$4))</f>
        <v>0.13810505700102937</v>
      </c>
      <c r="D1637" s="64">
        <f>IF($B$5=1,EXP($E$3+$E$4*NORMINV(IF($B$1="Random",'Random Generator'!D1622,'Random Generator'!J1622),0,1))-1,NORMINV(IF($B$1="Random",'Random Generator'!D1622,'Random Generator'!J1622),$B$3,$B$4))</f>
        <v>3.7825063472330056E-2</v>
      </c>
      <c r="E1637" s="64">
        <f>IF($B$5=1,EXP($E$3+$E$4*NORMINV(IF($B$1="Random",'Random Generator'!E1622,'Random Generator'!K1622),0,1))-1,NORMINV(IF($B$1="Random",'Random Generator'!E1622,'Random Generator'!K1622),$B$3,$B$4))</f>
        <v>0.32868354484561624</v>
      </c>
      <c r="F1637" s="64">
        <f>IF($B$5=1,EXP($E$3+$E$4*NORMINV(IF($B$1="Random",'Random Generator'!F1622,'Random Generator'!L1622),0,1))-1,NORMINV(IF($B$1="Random",'Random Generator'!F1622,'Random Generator'!L1622),$B$3,$B$4))</f>
        <v>0.15515853918595246</v>
      </c>
      <c r="G1637" s="64"/>
      <c r="I1637" s="1">
        <f t="shared" si="287"/>
        <v>1621</v>
      </c>
      <c r="J1637" s="5">
        <f t="array" ref="J1637">GEOMEAN(B1637:F1637+1)-1</f>
        <v>0.14065211394518684</v>
      </c>
      <c r="K1637" s="5">
        <f t="shared" si="279"/>
        <v>3.2826056972593422E-2</v>
      </c>
      <c r="M1637" s="12">
        <f t="shared" si="280"/>
        <v>0.12233248221335905</v>
      </c>
      <c r="N1637" s="68">
        <f t="shared" si="281"/>
        <v>1.668621670349782</v>
      </c>
      <c r="P1637" s="1">
        <f t="shared" si="288"/>
        <v>1621</v>
      </c>
      <c r="Q1637" s="5">
        <f t="shared" si="282"/>
        <v>0.14065211394518684</v>
      </c>
      <c r="R1637" s="5">
        <f t="shared" si="283"/>
        <v>2.3220596216926091E-2</v>
      </c>
      <c r="S1637" s="1"/>
      <c r="T1637" s="12">
        <f t="shared" si="278"/>
        <v>9.9111885996432947E-2</v>
      </c>
      <c r="U1637" s="68">
        <f t="shared" si="284"/>
        <v>1.7422263725110096</v>
      </c>
      <c r="V1637" s="68"/>
      <c r="W1637" s="68">
        <f t="shared" si="285"/>
        <v>1.9309278586753404</v>
      </c>
    </row>
    <row r="1638" spans="1:23">
      <c r="A1638" s="1">
        <f t="shared" si="286"/>
        <v>1622</v>
      </c>
      <c r="B1638" s="64">
        <f>IF($B$5=1,EXP($E$3+$E$4*NORMINV(IF($B$1="Random",'Random Generator'!B1623,'Random Generator'!H1623),0,1))-1,NORMINV(IF($B$1="Random",'Random Generator'!B1623,'Random Generator'!H1623),$B$3,$B$4))</f>
        <v>-1.9039896303335913E-2</v>
      </c>
      <c r="C1638" s="64">
        <f>IF($B$5=1,EXP($E$3+$E$4*NORMINV(IF($B$1="Random",'Random Generator'!C1623,'Random Generator'!I1623),0,1))-1,NORMINV(IF($B$1="Random",'Random Generator'!C1623,'Random Generator'!I1623),$B$3,$B$4))</f>
        <v>-6.4790518775836858E-2</v>
      </c>
      <c r="D1638" s="64">
        <f>IF($B$5=1,EXP($E$3+$E$4*NORMINV(IF($B$1="Random",'Random Generator'!D1623,'Random Generator'!J1623),0,1))-1,NORMINV(IF($B$1="Random",'Random Generator'!D1623,'Random Generator'!J1623),$B$3,$B$4))</f>
        <v>7.2481847473255367E-2</v>
      </c>
      <c r="E1638" s="64">
        <f>IF($B$5=1,EXP($E$3+$E$4*NORMINV(IF($B$1="Random",'Random Generator'!E1623,'Random Generator'!K1623),0,1))-1,NORMINV(IF($B$1="Random",'Random Generator'!E1623,'Random Generator'!K1623),$B$3,$B$4))</f>
        <v>0.21994120320971011</v>
      </c>
      <c r="F1638" s="64">
        <f>IF($B$5=1,EXP($E$3+$E$4*NORMINV(IF($B$1="Random",'Random Generator'!F1623,'Random Generator'!L1623),0,1))-1,NORMINV(IF($B$1="Random",'Random Generator'!F1623,'Random Generator'!L1623),$B$3,$B$4))</f>
        <v>2.8985577583996669E-2</v>
      </c>
      <c r="G1638" s="64"/>
      <c r="I1638" s="1">
        <f t="shared" si="287"/>
        <v>1622</v>
      </c>
      <c r="J1638" s="5">
        <f t="array" ref="J1638">GEOMEAN(B1638:F1638+1)-1</f>
        <v>4.3132980648583841E-2</v>
      </c>
      <c r="K1638" s="5">
        <f t="shared" si="279"/>
        <v>0</v>
      </c>
      <c r="M1638" s="12">
        <f t="shared" si="280"/>
        <v>2.8985577583996669E-2</v>
      </c>
      <c r="N1638" s="68">
        <f t="shared" si="281"/>
        <v>1.2350893684530078</v>
      </c>
      <c r="P1638" s="1">
        <f t="shared" si="288"/>
        <v>1622</v>
      </c>
      <c r="Q1638" s="5">
        <f t="shared" si="282"/>
        <v>4.3132980648583841E-2</v>
      </c>
      <c r="R1638" s="5">
        <f t="shared" si="283"/>
        <v>0</v>
      </c>
      <c r="S1638" s="1"/>
      <c r="T1638" s="12">
        <f t="shared" si="278"/>
        <v>2.8985577583996669E-2</v>
      </c>
      <c r="U1638" s="68">
        <f t="shared" si="284"/>
        <v>1.2350893684530078</v>
      </c>
      <c r="V1638" s="68"/>
      <c r="W1638" s="68">
        <f t="shared" si="285"/>
        <v>1.2350893684530078</v>
      </c>
    </row>
    <row r="1639" spans="1:23">
      <c r="A1639" s="1">
        <f t="shared" si="286"/>
        <v>1623</v>
      </c>
      <c r="B1639" s="64">
        <f>IF($B$5=1,EXP($E$3+$E$4*NORMINV(IF($B$1="Random",'Random Generator'!B1624,'Random Generator'!H1624),0,1))-1,NORMINV(IF($B$1="Random",'Random Generator'!B1624,'Random Generator'!H1624),$B$3,$B$4))</f>
        <v>2.3152211074614515E-2</v>
      </c>
      <c r="C1639" s="64">
        <f>IF($B$5=1,EXP($E$3+$E$4*NORMINV(IF($B$1="Random",'Random Generator'!C1624,'Random Generator'!I1624),0,1))-1,NORMINV(IF($B$1="Random",'Random Generator'!C1624,'Random Generator'!I1624),$B$3,$B$4))</f>
        <v>0.21667076466387836</v>
      </c>
      <c r="D1639" s="64">
        <f>IF($B$5=1,EXP($E$3+$E$4*NORMINV(IF($B$1="Random",'Random Generator'!D1624,'Random Generator'!J1624),0,1))-1,NORMINV(IF($B$1="Random",'Random Generator'!D1624,'Random Generator'!J1624),$B$3,$B$4))</f>
        <v>0.14424951725849611</v>
      </c>
      <c r="E1639" s="64">
        <f>IF($B$5=1,EXP($E$3+$E$4*NORMINV(IF($B$1="Random",'Random Generator'!E1624,'Random Generator'!K1624),0,1))-1,NORMINV(IF($B$1="Random",'Random Generator'!E1624,'Random Generator'!K1624),$B$3,$B$4))</f>
        <v>8.6304915928376857E-3</v>
      </c>
      <c r="F1639" s="64">
        <f>IF($B$5=1,EXP($E$3+$E$4*NORMINV(IF($B$1="Random",'Random Generator'!F1624,'Random Generator'!L1624),0,1))-1,NORMINV(IF($B$1="Random",'Random Generator'!F1624,'Random Generator'!L1624),$B$3,$B$4))</f>
        <v>-4.6484035087119957E-2</v>
      </c>
      <c r="G1639" s="64"/>
      <c r="I1639" s="1">
        <f t="shared" si="287"/>
        <v>1623</v>
      </c>
      <c r="J1639" s="5">
        <f t="array" ref="J1639">GEOMEAN(B1639:F1639+1)-1</f>
        <v>6.4973555533963667E-2</v>
      </c>
      <c r="K1639" s="5">
        <f t="shared" si="279"/>
        <v>0</v>
      </c>
      <c r="M1639" s="12">
        <f t="shared" si="280"/>
        <v>-4.6484035087119957E-2</v>
      </c>
      <c r="N1639" s="68">
        <f t="shared" si="281"/>
        <v>1.3699165722841451</v>
      </c>
      <c r="P1639" s="1">
        <f t="shared" si="288"/>
        <v>1623</v>
      </c>
      <c r="Q1639" s="5">
        <f t="shared" si="282"/>
        <v>6.4973555533963667E-2</v>
      </c>
      <c r="R1639" s="5">
        <f t="shared" si="283"/>
        <v>0</v>
      </c>
      <c r="S1639" s="1"/>
      <c r="T1639" s="12">
        <f t="shared" si="278"/>
        <v>-4.6484035087119957E-2</v>
      </c>
      <c r="U1639" s="68">
        <f t="shared" si="284"/>
        <v>1.3699165722841451</v>
      </c>
      <c r="V1639" s="68"/>
      <c r="W1639" s="68">
        <f t="shared" si="285"/>
        <v>1.3699165722841451</v>
      </c>
    </row>
    <row r="1640" spans="1:23">
      <c r="A1640" s="1">
        <f t="shared" si="286"/>
        <v>1624</v>
      </c>
      <c r="B1640" s="64">
        <f>IF($B$5=1,EXP($E$3+$E$4*NORMINV(IF($B$1="Random",'Random Generator'!B1625,'Random Generator'!H1625),0,1))-1,NORMINV(IF($B$1="Random",'Random Generator'!B1625,'Random Generator'!H1625),$B$3,$B$4))</f>
        <v>0.26100982618737212</v>
      </c>
      <c r="C1640" s="64">
        <f>IF($B$5=1,EXP($E$3+$E$4*NORMINV(IF($B$1="Random",'Random Generator'!C1625,'Random Generator'!I1625),0,1))-1,NORMINV(IF($B$1="Random",'Random Generator'!C1625,'Random Generator'!I1625),$B$3,$B$4))</f>
        <v>0.23649753843843069</v>
      </c>
      <c r="D1640" s="64">
        <f>IF($B$5=1,EXP($E$3+$E$4*NORMINV(IF($B$1="Random",'Random Generator'!D1625,'Random Generator'!J1625),0,1))-1,NORMINV(IF($B$1="Random",'Random Generator'!D1625,'Random Generator'!J1625),$B$3,$B$4))</f>
        <v>0.26079184363306651</v>
      </c>
      <c r="E1640" s="64">
        <f>IF($B$5=1,EXP($E$3+$E$4*NORMINV(IF($B$1="Random",'Random Generator'!E1625,'Random Generator'!K1625),0,1))-1,NORMINV(IF($B$1="Random",'Random Generator'!E1625,'Random Generator'!K1625),$B$3,$B$4))</f>
        <v>-5.5419548885923486E-2</v>
      </c>
      <c r="F1640" s="64">
        <f>IF($B$5=1,EXP($E$3+$E$4*NORMINV(IF($B$1="Random",'Random Generator'!F1625,'Random Generator'!L1625),0,1))-1,NORMINV(IF($B$1="Random",'Random Generator'!F1625,'Random Generator'!L1625),$B$3,$B$4))</f>
        <v>0.10653725069315301</v>
      </c>
      <c r="G1640" s="64"/>
      <c r="I1640" s="1">
        <f t="shared" si="287"/>
        <v>1624</v>
      </c>
      <c r="J1640" s="5">
        <f t="array" ref="J1640">GEOMEAN(B1640:F1640+1)-1</f>
        <v>0.15492031831018727</v>
      </c>
      <c r="K1640" s="5">
        <f t="shared" si="279"/>
        <v>3.9960159155093634E-2</v>
      </c>
      <c r="M1640" s="12">
        <f t="shared" si="280"/>
        <v>6.657709153805938E-2</v>
      </c>
      <c r="N1640" s="68">
        <f t="shared" si="281"/>
        <v>1.7230454969762024</v>
      </c>
      <c r="P1640" s="1">
        <f t="shared" si="288"/>
        <v>1624</v>
      </c>
      <c r="Q1640" s="5">
        <f t="shared" si="282"/>
        <v>0.15492031831018727</v>
      </c>
      <c r="R1640" s="5">
        <f t="shared" si="283"/>
        <v>3.0354698399426304E-2</v>
      </c>
      <c r="S1640" s="1"/>
      <c r="T1640" s="12">
        <f t="shared" si="278"/>
        <v>3.6222393138633076E-2</v>
      </c>
      <c r="U1640" s="68">
        <f t="shared" si="284"/>
        <v>1.7985561916737265</v>
      </c>
      <c r="V1640" s="68"/>
      <c r="W1640" s="68">
        <f t="shared" si="285"/>
        <v>2.0547553003230177</v>
      </c>
    </row>
    <row r="1641" spans="1:23">
      <c r="A1641" s="1">
        <f t="shared" si="286"/>
        <v>1625</v>
      </c>
      <c r="B1641" s="64">
        <f>IF($B$5=1,EXP($E$3+$E$4*NORMINV(IF($B$1="Random",'Random Generator'!B1626,'Random Generator'!H1626),0,1))-1,NORMINV(IF($B$1="Random",'Random Generator'!B1626,'Random Generator'!H1626),$B$3,$B$4))</f>
        <v>9.1877062027827527E-2</v>
      </c>
      <c r="C1641" s="64">
        <f>IF($B$5=1,EXP($E$3+$E$4*NORMINV(IF($B$1="Random",'Random Generator'!C1626,'Random Generator'!I1626),0,1))-1,NORMINV(IF($B$1="Random",'Random Generator'!C1626,'Random Generator'!I1626),$B$3,$B$4))</f>
        <v>8.2522183095865564E-2</v>
      </c>
      <c r="D1641" s="64">
        <f>IF($B$5=1,EXP($E$3+$E$4*NORMINV(IF($B$1="Random",'Random Generator'!D1626,'Random Generator'!J1626),0,1))-1,NORMINV(IF($B$1="Random",'Random Generator'!D1626,'Random Generator'!J1626),$B$3,$B$4))</f>
        <v>0.10921606639517556</v>
      </c>
      <c r="E1641" s="64">
        <f>IF($B$5=1,EXP($E$3+$E$4*NORMINV(IF($B$1="Random",'Random Generator'!E1626,'Random Generator'!K1626),0,1))-1,NORMINV(IF($B$1="Random",'Random Generator'!E1626,'Random Generator'!K1626),$B$3,$B$4))</f>
        <v>-7.8705371999544305E-2</v>
      </c>
      <c r="F1641" s="64">
        <f>IF($B$5=1,EXP($E$3+$E$4*NORMINV(IF($B$1="Random",'Random Generator'!F1626,'Random Generator'!L1626),0,1))-1,NORMINV(IF($B$1="Random",'Random Generator'!F1626,'Random Generator'!L1626),$B$3,$B$4))</f>
        <v>0.3255240653108693</v>
      </c>
      <c r="G1641" s="64"/>
      <c r="I1641" s="1">
        <f t="shared" si="287"/>
        <v>1625</v>
      </c>
      <c r="J1641" s="5">
        <f t="array" ref="J1641">GEOMEAN(B1641:F1641+1)-1</f>
        <v>9.8708718819315866E-2</v>
      </c>
      <c r="K1641" s="5">
        <f t="shared" si="279"/>
        <v>1.1854359409657934E-2</v>
      </c>
      <c r="M1641" s="12">
        <f t="shared" si="280"/>
        <v>0.31366970590121135</v>
      </c>
      <c r="N1641" s="68">
        <f t="shared" si="281"/>
        <v>1.5165500874051667</v>
      </c>
      <c r="P1641" s="1">
        <f t="shared" si="288"/>
        <v>1625</v>
      </c>
      <c r="Q1641" s="5">
        <f t="shared" si="282"/>
        <v>9.8708718819315866E-2</v>
      </c>
      <c r="R1641" s="5">
        <f t="shared" si="283"/>
        <v>2.2488986539906039E-3</v>
      </c>
      <c r="S1641" s="1"/>
      <c r="T1641" s="12">
        <f t="shared" si="278"/>
        <v>0.31142080724722077</v>
      </c>
      <c r="U1641" s="68">
        <f t="shared" si="284"/>
        <v>1.5847603900663592</v>
      </c>
      <c r="V1641" s="68"/>
      <c r="W1641" s="68">
        <f t="shared" si="285"/>
        <v>1.6010793432680193</v>
      </c>
    </row>
    <row r="1642" spans="1:23">
      <c r="A1642" s="1">
        <f t="shared" si="286"/>
        <v>1626</v>
      </c>
      <c r="B1642" s="64">
        <f>IF($B$5=1,EXP($E$3+$E$4*NORMINV(IF($B$1="Random",'Random Generator'!B1627,'Random Generator'!H1627),0,1))-1,NORMINV(IF($B$1="Random",'Random Generator'!B1627,'Random Generator'!H1627),$B$3,$B$4))</f>
        <v>0.23914235793086047</v>
      </c>
      <c r="C1642" s="64">
        <f>IF($B$5=1,EXP($E$3+$E$4*NORMINV(IF($B$1="Random",'Random Generator'!C1627,'Random Generator'!I1627),0,1))-1,NORMINV(IF($B$1="Random",'Random Generator'!C1627,'Random Generator'!I1627),$B$3,$B$4))</f>
        <v>6.444493067820134E-2</v>
      </c>
      <c r="D1642" s="64">
        <f>IF($B$5=1,EXP($E$3+$E$4*NORMINV(IF($B$1="Random",'Random Generator'!D1627,'Random Generator'!J1627),0,1))-1,NORMINV(IF($B$1="Random",'Random Generator'!D1627,'Random Generator'!J1627),$B$3,$B$4))</f>
        <v>0.1446420566503348</v>
      </c>
      <c r="E1642" s="64">
        <f>IF($B$5=1,EXP($E$3+$E$4*NORMINV(IF($B$1="Random",'Random Generator'!E1627,'Random Generator'!K1627),0,1))-1,NORMINV(IF($B$1="Random",'Random Generator'!E1627,'Random Generator'!K1627),$B$3,$B$4))</f>
        <v>5.7218964108228576E-2</v>
      </c>
      <c r="F1642" s="64">
        <f>IF($B$5=1,EXP($E$3+$E$4*NORMINV(IF($B$1="Random",'Random Generator'!F1627,'Random Generator'!L1627),0,1))-1,NORMINV(IF($B$1="Random",'Random Generator'!F1627,'Random Generator'!L1627),$B$3,$B$4))</f>
        <v>-0.13265742548314174</v>
      </c>
      <c r="G1642" s="64"/>
      <c r="I1642" s="1">
        <f t="shared" si="287"/>
        <v>1626</v>
      </c>
      <c r="J1642" s="5">
        <f t="array" ref="J1642">GEOMEAN(B1642:F1642+1)-1</f>
        <v>6.721996655974305E-2</v>
      </c>
      <c r="K1642" s="5">
        <f t="shared" si="279"/>
        <v>0</v>
      </c>
      <c r="M1642" s="12">
        <f t="shared" si="280"/>
        <v>-0.13265742548314174</v>
      </c>
      <c r="N1642" s="68">
        <f t="shared" si="281"/>
        <v>1.3844258798244478</v>
      </c>
      <c r="P1642" s="1">
        <f t="shared" si="288"/>
        <v>1626</v>
      </c>
      <c r="Q1642" s="5">
        <f t="shared" si="282"/>
        <v>6.721996655974305E-2</v>
      </c>
      <c r="R1642" s="5">
        <f t="shared" si="283"/>
        <v>0</v>
      </c>
      <c r="S1642" s="1"/>
      <c r="T1642" s="12">
        <f t="shared" si="278"/>
        <v>-0.13265742548314174</v>
      </c>
      <c r="U1642" s="68">
        <f t="shared" si="284"/>
        <v>1.3844258798244478</v>
      </c>
      <c r="V1642" s="68"/>
      <c r="W1642" s="68">
        <f t="shared" si="285"/>
        <v>1.3844258798244478</v>
      </c>
    </row>
    <row r="1643" spans="1:23">
      <c r="A1643" s="1">
        <f t="shared" si="286"/>
        <v>1627</v>
      </c>
      <c r="B1643" s="64">
        <f>IF($B$5=1,EXP($E$3+$E$4*NORMINV(IF($B$1="Random",'Random Generator'!B1628,'Random Generator'!H1628),0,1))-1,NORMINV(IF($B$1="Random",'Random Generator'!B1628,'Random Generator'!H1628),$B$3,$B$4))</f>
        <v>0.1355886040078409</v>
      </c>
      <c r="C1643" s="64">
        <f>IF($B$5=1,EXP($E$3+$E$4*NORMINV(IF($B$1="Random",'Random Generator'!C1628,'Random Generator'!I1628),0,1))-1,NORMINV(IF($B$1="Random",'Random Generator'!C1628,'Random Generator'!I1628),$B$3,$B$4))</f>
        <v>3.1403523868196226E-2</v>
      </c>
      <c r="D1643" s="64">
        <f>IF($B$5=1,EXP($E$3+$E$4*NORMINV(IF($B$1="Random",'Random Generator'!D1628,'Random Generator'!J1628),0,1))-1,NORMINV(IF($B$1="Random",'Random Generator'!D1628,'Random Generator'!J1628),$B$3,$B$4))</f>
        <v>2.3819993230049352E-2</v>
      </c>
      <c r="E1643" s="64">
        <f>IF($B$5=1,EXP($E$3+$E$4*NORMINV(IF($B$1="Random",'Random Generator'!E1628,'Random Generator'!K1628),0,1))-1,NORMINV(IF($B$1="Random",'Random Generator'!E1628,'Random Generator'!K1628),$B$3,$B$4))</f>
        <v>-0.10866745700663683</v>
      </c>
      <c r="F1643" s="64">
        <f>IF($B$5=1,EXP($E$3+$E$4*NORMINV(IF($B$1="Random",'Random Generator'!F1628,'Random Generator'!L1628),0,1))-1,NORMINV(IF($B$1="Random",'Random Generator'!F1628,'Random Generator'!L1628),$B$3,$B$4))</f>
        <v>0.10447190203989409</v>
      </c>
      <c r="G1643" s="64"/>
      <c r="I1643" s="1">
        <f t="shared" si="287"/>
        <v>1627</v>
      </c>
      <c r="J1643" s="5">
        <f t="array" ref="J1643">GEOMEAN(B1643:F1643+1)-1</f>
        <v>3.37452702805634E-2</v>
      </c>
      <c r="K1643" s="5">
        <f t="shared" si="279"/>
        <v>0</v>
      </c>
      <c r="M1643" s="12">
        <f t="shared" si="280"/>
        <v>0.10447190203989409</v>
      </c>
      <c r="N1643" s="68">
        <f t="shared" si="281"/>
        <v>1.1805045834987646</v>
      </c>
      <c r="P1643" s="1">
        <f t="shared" si="288"/>
        <v>1627</v>
      </c>
      <c r="Q1643" s="5">
        <f t="shared" si="282"/>
        <v>3.37452702805634E-2</v>
      </c>
      <c r="R1643" s="5">
        <f t="shared" si="283"/>
        <v>0</v>
      </c>
      <c r="S1643" s="1"/>
      <c r="T1643" s="12">
        <f t="shared" si="278"/>
        <v>0.10447190203989409</v>
      </c>
      <c r="U1643" s="68">
        <f t="shared" si="284"/>
        <v>1.1805045834987646</v>
      </c>
      <c r="V1643" s="68"/>
      <c r="W1643" s="68">
        <f t="shared" si="285"/>
        <v>1.1805045834987646</v>
      </c>
    </row>
    <row r="1644" spans="1:23">
      <c r="A1644" s="1">
        <f t="shared" si="286"/>
        <v>1628</v>
      </c>
      <c r="B1644" s="64">
        <f>IF($B$5=1,EXP($E$3+$E$4*NORMINV(IF($B$1="Random",'Random Generator'!B1629,'Random Generator'!H1629),0,1))-1,NORMINV(IF($B$1="Random",'Random Generator'!B1629,'Random Generator'!H1629),$B$3,$B$4))</f>
        <v>-2.2343145384636998E-2</v>
      </c>
      <c r="C1644" s="64">
        <f>IF($B$5=1,EXP($E$3+$E$4*NORMINV(IF($B$1="Random",'Random Generator'!C1629,'Random Generator'!I1629),0,1))-1,NORMINV(IF($B$1="Random",'Random Generator'!C1629,'Random Generator'!I1629),$B$3,$B$4))</f>
        <v>-4.6072075695126946E-2</v>
      </c>
      <c r="D1644" s="64">
        <f>IF($B$5=1,EXP($E$3+$E$4*NORMINV(IF($B$1="Random",'Random Generator'!D1629,'Random Generator'!J1629),0,1))-1,NORMINV(IF($B$1="Random",'Random Generator'!D1629,'Random Generator'!J1629),$B$3,$B$4))</f>
        <v>-2.182169555410729E-2</v>
      </c>
      <c r="E1644" s="64">
        <f>IF($B$5=1,EXP($E$3+$E$4*NORMINV(IF($B$1="Random",'Random Generator'!E1629,'Random Generator'!K1629),0,1))-1,NORMINV(IF($B$1="Random",'Random Generator'!E1629,'Random Generator'!K1629),$B$3,$B$4))</f>
        <v>0.29226485060840091</v>
      </c>
      <c r="F1644" s="64">
        <f>IF($B$5=1,EXP($E$3+$E$4*NORMINV(IF($B$1="Random",'Random Generator'!F1629,'Random Generator'!L1629),0,1))-1,NORMINV(IF($B$1="Random",'Random Generator'!F1629,'Random Generator'!L1629),$B$3,$B$4))</f>
        <v>2.6950655369313292E-2</v>
      </c>
      <c r="G1644" s="64"/>
      <c r="I1644" s="1">
        <f t="shared" si="287"/>
        <v>1628</v>
      </c>
      <c r="J1644" s="5">
        <f t="array" ref="J1644">GEOMEAN(B1644:F1644+1)-1</f>
        <v>3.897292243566608E-2</v>
      </c>
      <c r="K1644" s="5">
        <f t="shared" si="279"/>
        <v>0</v>
      </c>
      <c r="M1644" s="12">
        <f t="shared" si="280"/>
        <v>2.6950655369313292E-2</v>
      </c>
      <c r="N1644" s="68">
        <f t="shared" si="281"/>
        <v>1.2106570793440548</v>
      </c>
      <c r="P1644" s="1">
        <f t="shared" si="288"/>
        <v>1628</v>
      </c>
      <c r="Q1644" s="5">
        <f t="shared" si="282"/>
        <v>3.897292243566608E-2</v>
      </c>
      <c r="R1644" s="5">
        <f t="shared" si="283"/>
        <v>0</v>
      </c>
      <c r="S1644" s="1"/>
      <c r="T1644" s="12">
        <f t="shared" si="278"/>
        <v>2.6950655369313292E-2</v>
      </c>
      <c r="U1644" s="68">
        <f t="shared" si="284"/>
        <v>1.2106570793440548</v>
      </c>
      <c r="V1644" s="68"/>
      <c r="W1644" s="68">
        <f t="shared" si="285"/>
        <v>1.2106570793440548</v>
      </c>
    </row>
    <row r="1645" spans="1:23">
      <c r="A1645" s="1">
        <f t="shared" si="286"/>
        <v>1629</v>
      </c>
      <c r="B1645" s="64">
        <f>IF($B$5=1,EXP($E$3+$E$4*NORMINV(IF($B$1="Random",'Random Generator'!B1630,'Random Generator'!H1630),0,1))-1,NORMINV(IF($B$1="Random",'Random Generator'!B1630,'Random Generator'!H1630),$B$3,$B$4))</f>
        <v>5.4582613390240953E-2</v>
      </c>
      <c r="C1645" s="64">
        <f>IF($B$5=1,EXP($E$3+$E$4*NORMINV(IF($B$1="Random",'Random Generator'!C1630,'Random Generator'!I1630),0,1))-1,NORMINV(IF($B$1="Random",'Random Generator'!C1630,'Random Generator'!I1630),$B$3,$B$4))</f>
        <v>0.12548197498541613</v>
      </c>
      <c r="D1645" s="64">
        <f>IF($B$5=1,EXP($E$3+$E$4*NORMINV(IF($B$1="Random",'Random Generator'!D1630,'Random Generator'!J1630),0,1))-1,NORMINV(IF($B$1="Random",'Random Generator'!D1630,'Random Generator'!J1630),$B$3,$B$4))</f>
        <v>0.29903284179745282</v>
      </c>
      <c r="E1645" s="64">
        <f>IF($B$5=1,EXP($E$3+$E$4*NORMINV(IF($B$1="Random",'Random Generator'!E1630,'Random Generator'!K1630),0,1))-1,NORMINV(IF($B$1="Random",'Random Generator'!E1630,'Random Generator'!K1630),$B$3,$B$4))</f>
        <v>4.6023617429062469E-2</v>
      </c>
      <c r="F1645" s="64">
        <f>IF($B$5=1,EXP($E$3+$E$4*NORMINV(IF($B$1="Random",'Random Generator'!F1630,'Random Generator'!L1630),0,1))-1,NORMINV(IF($B$1="Random",'Random Generator'!F1630,'Random Generator'!L1630),$B$3,$B$4))</f>
        <v>0.11237270699622015</v>
      </c>
      <c r="G1645" s="64"/>
      <c r="I1645" s="1">
        <f t="shared" si="287"/>
        <v>1629</v>
      </c>
      <c r="J1645" s="5">
        <f t="array" ref="J1645">GEOMEAN(B1645:F1645+1)-1</f>
        <v>0.12399976217383246</v>
      </c>
      <c r="K1645" s="5">
        <f t="shared" si="279"/>
        <v>2.4499881086916232E-2</v>
      </c>
      <c r="M1645" s="12">
        <f t="shared" si="280"/>
        <v>8.7872825909303925E-2</v>
      </c>
      <c r="N1645" s="68">
        <f t="shared" si="281"/>
        <v>1.6068522070664566</v>
      </c>
      <c r="P1645" s="1">
        <f t="shared" si="288"/>
        <v>1629</v>
      </c>
      <c r="Q1645" s="5">
        <f t="shared" si="282"/>
        <v>0.12399976217383246</v>
      </c>
      <c r="R1645" s="5">
        <f t="shared" si="283"/>
        <v>1.4894420331248902E-2</v>
      </c>
      <c r="S1645" s="1"/>
      <c r="T1645" s="12">
        <f t="shared" si="278"/>
        <v>7.2978405578055017E-2</v>
      </c>
      <c r="U1645" s="68">
        <f t="shared" si="284"/>
        <v>1.6782783226006448</v>
      </c>
      <c r="V1645" s="68"/>
      <c r="W1645" s="68">
        <f t="shared" si="285"/>
        <v>1.7940357651372016</v>
      </c>
    </row>
    <row r="1646" spans="1:23">
      <c r="A1646" s="1">
        <f t="shared" si="286"/>
        <v>1630</v>
      </c>
      <c r="B1646" s="64">
        <f>IF($B$5=1,EXP($E$3+$E$4*NORMINV(IF($B$1="Random",'Random Generator'!B1631,'Random Generator'!H1631),0,1))-1,NORMINV(IF($B$1="Random",'Random Generator'!B1631,'Random Generator'!H1631),$B$3,$B$4))</f>
        <v>-7.0157249089644047E-3</v>
      </c>
      <c r="C1646" s="64">
        <f>IF($B$5=1,EXP($E$3+$E$4*NORMINV(IF($B$1="Random",'Random Generator'!C1631,'Random Generator'!I1631),0,1))-1,NORMINV(IF($B$1="Random",'Random Generator'!C1631,'Random Generator'!I1631),$B$3,$B$4))</f>
        <v>0.17754418279230411</v>
      </c>
      <c r="D1646" s="64">
        <f>IF($B$5=1,EXP($E$3+$E$4*NORMINV(IF($B$1="Random",'Random Generator'!D1631,'Random Generator'!J1631),0,1))-1,NORMINV(IF($B$1="Random",'Random Generator'!D1631,'Random Generator'!J1631),$B$3,$B$4))</f>
        <v>2.5930032905754352E-2</v>
      </c>
      <c r="E1646" s="64">
        <f>IF($B$5=1,EXP($E$3+$E$4*NORMINV(IF($B$1="Random",'Random Generator'!E1631,'Random Generator'!K1631),0,1))-1,NORMINV(IF($B$1="Random",'Random Generator'!E1631,'Random Generator'!K1631),$B$3,$B$4))</f>
        <v>3.197618002389091E-2</v>
      </c>
      <c r="F1646" s="64">
        <f>IF($B$5=1,EXP($E$3+$E$4*NORMINV(IF($B$1="Random",'Random Generator'!F1631,'Random Generator'!L1631),0,1))-1,NORMINV(IF($B$1="Random",'Random Generator'!F1631,'Random Generator'!L1631),$B$3,$B$4))</f>
        <v>-1.9301887478336832E-2</v>
      </c>
      <c r="G1646" s="64"/>
      <c r="I1646" s="1">
        <f t="shared" si="287"/>
        <v>1630</v>
      </c>
      <c r="J1646" s="5">
        <f t="array" ref="J1646">GEOMEAN(B1646:F1646+1)-1</f>
        <v>3.9557384256247774E-2</v>
      </c>
      <c r="K1646" s="5">
        <f t="shared" si="279"/>
        <v>0</v>
      </c>
      <c r="M1646" s="12">
        <f t="shared" si="280"/>
        <v>-1.9301887478336832E-2</v>
      </c>
      <c r="N1646" s="68">
        <f t="shared" si="281"/>
        <v>1.2140661160856241</v>
      </c>
      <c r="P1646" s="1">
        <f t="shared" si="288"/>
        <v>1630</v>
      </c>
      <c r="Q1646" s="5">
        <f t="shared" si="282"/>
        <v>3.9557384256247774E-2</v>
      </c>
      <c r="R1646" s="5">
        <f t="shared" si="283"/>
        <v>0</v>
      </c>
      <c r="S1646" s="1"/>
      <c r="T1646" s="12">
        <f t="shared" si="278"/>
        <v>-1.9301887478336832E-2</v>
      </c>
      <c r="U1646" s="68">
        <f t="shared" si="284"/>
        <v>1.2140661160856241</v>
      </c>
      <c r="V1646" s="68"/>
      <c r="W1646" s="68">
        <f t="shared" si="285"/>
        <v>1.2140661160856241</v>
      </c>
    </row>
    <row r="1647" spans="1:23">
      <c r="A1647" s="1">
        <f t="shared" si="286"/>
        <v>1631</v>
      </c>
      <c r="B1647" s="64">
        <f>IF($B$5=1,EXP($E$3+$E$4*NORMINV(IF($B$1="Random",'Random Generator'!B1632,'Random Generator'!H1632),0,1))-1,NORMINV(IF($B$1="Random",'Random Generator'!B1632,'Random Generator'!H1632),$B$3,$B$4))</f>
        <v>8.2913040092593704E-3</v>
      </c>
      <c r="C1647" s="64">
        <f>IF($B$5=1,EXP($E$3+$E$4*NORMINV(IF($B$1="Random",'Random Generator'!C1632,'Random Generator'!I1632),0,1))-1,NORMINV(IF($B$1="Random",'Random Generator'!C1632,'Random Generator'!I1632),$B$3,$B$4))</f>
        <v>0.14574730820656434</v>
      </c>
      <c r="D1647" s="64">
        <f>IF($B$5=1,EXP($E$3+$E$4*NORMINV(IF($B$1="Random",'Random Generator'!D1632,'Random Generator'!J1632),0,1))-1,NORMINV(IF($B$1="Random",'Random Generator'!D1632,'Random Generator'!J1632),$B$3,$B$4))</f>
        <v>-3.4149196814348692E-2</v>
      </c>
      <c r="E1647" s="64">
        <f>IF($B$5=1,EXP($E$3+$E$4*NORMINV(IF($B$1="Random",'Random Generator'!E1632,'Random Generator'!K1632),0,1))-1,NORMINV(IF($B$1="Random",'Random Generator'!E1632,'Random Generator'!K1632),$B$3,$B$4))</f>
        <v>-9.2455400415311195E-2</v>
      </c>
      <c r="F1647" s="64">
        <f>IF($B$5=1,EXP($E$3+$E$4*NORMINV(IF($B$1="Random",'Random Generator'!F1632,'Random Generator'!L1632),0,1))-1,NORMINV(IF($B$1="Random",'Random Generator'!F1632,'Random Generator'!L1632),$B$3,$B$4))</f>
        <v>-7.8787728456781614E-2</v>
      </c>
      <c r="G1647" s="64"/>
      <c r="I1647" s="1">
        <f t="shared" si="287"/>
        <v>1631</v>
      </c>
      <c r="J1647" s="5">
        <f t="array" ref="J1647">GEOMEAN(B1647:F1647+1)-1</f>
        <v>-1.3805625692933754E-2</v>
      </c>
      <c r="K1647" s="5">
        <f t="shared" si="279"/>
        <v>0</v>
      </c>
      <c r="M1647" s="12">
        <f t="shared" si="280"/>
        <v>-7.8787728456781614E-2</v>
      </c>
      <c r="N1647" s="68">
        <f t="shared" si="281"/>
        <v>0.93285169280058444</v>
      </c>
      <c r="P1647" s="1">
        <f t="shared" si="288"/>
        <v>1631</v>
      </c>
      <c r="Q1647" s="5">
        <f t="shared" si="282"/>
        <v>-1.3805625692933754E-2</v>
      </c>
      <c r="R1647" s="5">
        <f t="shared" si="283"/>
        <v>0</v>
      </c>
      <c r="S1647" s="1"/>
      <c r="T1647" s="12">
        <f t="shared" si="278"/>
        <v>-7.8787728456781614E-2</v>
      </c>
      <c r="U1647" s="68">
        <f t="shared" si="284"/>
        <v>0.93285169280058444</v>
      </c>
      <c r="V1647" s="68"/>
      <c r="W1647" s="68">
        <f t="shared" si="285"/>
        <v>0.93285169280058444</v>
      </c>
    </row>
    <row r="1648" spans="1:23">
      <c r="A1648" s="1">
        <f t="shared" si="286"/>
        <v>1632</v>
      </c>
      <c r="B1648" s="64">
        <f>IF($B$5=1,EXP($E$3+$E$4*NORMINV(IF($B$1="Random",'Random Generator'!B1633,'Random Generator'!H1633),0,1))-1,NORMINV(IF($B$1="Random",'Random Generator'!B1633,'Random Generator'!H1633),$B$3,$B$4))</f>
        <v>0.22743833330704355</v>
      </c>
      <c r="C1648" s="64">
        <f>IF($B$5=1,EXP($E$3+$E$4*NORMINV(IF($B$1="Random",'Random Generator'!C1633,'Random Generator'!I1633),0,1))-1,NORMINV(IF($B$1="Random",'Random Generator'!C1633,'Random Generator'!I1633),$B$3,$B$4))</f>
        <v>-1.1300967630310299E-2</v>
      </c>
      <c r="D1648" s="64">
        <f>IF($B$5=1,EXP($E$3+$E$4*NORMINV(IF($B$1="Random",'Random Generator'!D1633,'Random Generator'!J1633),0,1))-1,NORMINV(IF($B$1="Random",'Random Generator'!D1633,'Random Generator'!J1633),$B$3,$B$4))</f>
        <v>0.17423513274071545</v>
      </c>
      <c r="E1648" s="64">
        <f>IF($B$5=1,EXP($E$3+$E$4*NORMINV(IF($B$1="Random",'Random Generator'!E1633,'Random Generator'!K1633),0,1))-1,NORMINV(IF($B$1="Random",'Random Generator'!E1633,'Random Generator'!K1633),$B$3,$B$4))</f>
        <v>0.1941834931429498</v>
      </c>
      <c r="F1648" s="64">
        <f>IF($B$5=1,EXP($E$3+$E$4*NORMINV(IF($B$1="Random",'Random Generator'!F1633,'Random Generator'!L1633),0,1))-1,NORMINV(IF($B$1="Random",'Random Generator'!F1633,'Random Generator'!L1633),$B$3,$B$4))</f>
        <v>-0.11523239705091293</v>
      </c>
      <c r="G1648" s="64"/>
      <c r="I1648" s="1">
        <f t="shared" si="287"/>
        <v>1632</v>
      </c>
      <c r="J1648" s="5">
        <f t="array" ref="J1648">GEOMEAN(B1648:F1648+1)-1</f>
        <v>8.5285067235865597E-2</v>
      </c>
      <c r="K1648" s="5">
        <f t="shared" si="279"/>
        <v>5.1425336179327999E-3</v>
      </c>
      <c r="M1648" s="12">
        <f t="shared" si="280"/>
        <v>-0.12037493066884572</v>
      </c>
      <c r="N1648" s="68">
        <f t="shared" si="281"/>
        <v>1.4702979098228868</v>
      </c>
      <c r="P1648" s="1">
        <f t="shared" si="288"/>
        <v>1632</v>
      </c>
      <c r="Q1648" s="5">
        <f t="shared" si="282"/>
        <v>8.5285067235865597E-2</v>
      </c>
      <c r="R1648" s="5">
        <f t="shared" si="283"/>
        <v>0</v>
      </c>
      <c r="S1648" s="1"/>
      <c r="T1648" s="12">
        <f t="shared" si="278"/>
        <v>-0.12037493066884572</v>
      </c>
      <c r="U1648" s="68">
        <f t="shared" si="284"/>
        <v>1.5056330429639715</v>
      </c>
      <c r="V1648" s="68"/>
      <c r="W1648" s="68">
        <f t="shared" si="285"/>
        <v>1.5056330429639715</v>
      </c>
    </row>
    <row r="1649" spans="1:23">
      <c r="A1649" s="1">
        <f t="shared" si="286"/>
        <v>1633</v>
      </c>
      <c r="B1649" s="64">
        <f>IF($B$5=1,EXP($E$3+$E$4*NORMINV(IF($B$1="Random",'Random Generator'!B1634,'Random Generator'!H1634),0,1))-1,NORMINV(IF($B$1="Random",'Random Generator'!B1634,'Random Generator'!H1634),$B$3,$B$4))</f>
        <v>0.23705061549573725</v>
      </c>
      <c r="C1649" s="64">
        <f>IF($B$5=1,EXP($E$3+$E$4*NORMINV(IF($B$1="Random",'Random Generator'!C1634,'Random Generator'!I1634),0,1))-1,NORMINV(IF($B$1="Random",'Random Generator'!C1634,'Random Generator'!I1634),$B$3,$B$4))</f>
        <v>0.27152675858868092</v>
      </c>
      <c r="D1649" s="64">
        <f>IF($B$5=1,EXP($E$3+$E$4*NORMINV(IF($B$1="Random",'Random Generator'!D1634,'Random Generator'!J1634),0,1))-1,NORMINV(IF($B$1="Random",'Random Generator'!D1634,'Random Generator'!J1634),$B$3,$B$4))</f>
        <v>0.17640647106511986</v>
      </c>
      <c r="E1649" s="64">
        <f>IF($B$5=1,EXP($E$3+$E$4*NORMINV(IF($B$1="Random",'Random Generator'!E1634,'Random Generator'!K1634),0,1))-1,NORMINV(IF($B$1="Random",'Random Generator'!E1634,'Random Generator'!K1634),$B$3,$B$4))</f>
        <v>5.5347682260284081E-2</v>
      </c>
      <c r="F1649" s="64">
        <f>IF($B$5=1,EXP($E$3+$E$4*NORMINV(IF($B$1="Random",'Random Generator'!F1634,'Random Generator'!L1634),0,1))-1,NORMINV(IF($B$1="Random",'Random Generator'!F1634,'Random Generator'!L1634),$B$3,$B$4))</f>
        <v>-9.0452841063826339E-2</v>
      </c>
      <c r="G1649" s="64"/>
      <c r="I1649" s="1">
        <f t="shared" si="287"/>
        <v>1633</v>
      </c>
      <c r="J1649" s="5">
        <f t="array" ref="J1649">GEOMEAN(B1649:F1649+1)-1</f>
        <v>0.12175556356429618</v>
      </c>
      <c r="K1649" s="5">
        <f t="shared" si="279"/>
        <v>2.337778178214809E-2</v>
      </c>
      <c r="M1649" s="12">
        <f t="shared" si="280"/>
        <v>-0.11383062284597442</v>
      </c>
      <c r="N1649" s="68">
        <f t="shared" si="281"/>
        <v>1.5986695264080002</v>
      </c>
      <c r="P1649" s="1">
        <f t="shared" si="288"/>
        <v>1633</v>
      </c>
      <c r="Q1649" s="5">
        <f t="shared" si="282"/>
        <v>0.12175556356429618</v>
      </c>
      <c r="R1649" s="5">
        <f t="shared" si="283"/>
        <v>1.3772321026480759E-2</v>
      </c>
      <c r="S1649" s="1"/>
      <c r="T1649" s="12">
        <f t="shared" si="278"/>
        <v>-0.12760294387245519</v>
      </c>
      <c r="U1649" s="68">
        <f t="shared" si="284"/>
        <v>1.6698057807893623</v>
      </c>
      <c r="V1649" s="68"/>
      <c r="W1649" s="68">
        <f t="shared" si="285"/>
        <v>1.7761971173342181</v>
      </c>
    </row>
    <row r="1650" spans="1:23">
      <c r="A1650" s="1">
        <f t="shared" si="286"/>
        <v>1634</v>
      </c>
      <c r="B1650" s="64">
        <f>IF($B$5=1,EXP($E$3+$E$4*NORMINV(IF($B$1="Random",'Random Generator'!B1635,'Random Generator'!H1635),0,1))-1,NORMINV(IF($B$1="Random",'Random Generator'!B1635,'Random Generator'!H1635),$B$3,$B$4))</f>
        <v>-2.089822065007052E-2</v>
      </c>
      <c r="C1650" s="64">
        <f>IF($B$5=1,EXP($E$3+$E$4*NORMINV(IF($B$1="Random",'Random Generator'!C1635,'Random Generator'!I1635),0,1))-1,NORMINV(IF($B$1="Random",'Random Generator'!C1635,'Random Generator'!I1635),$B$3,$B$4))</f>
        <v>0.16099343266707455</v>
      </c>
      <c r="D1650" s="64">
        <f>IF($B$5=1,EXP($E$3+$E$4*NORMINV(IF($B$1="Random",'Random Generator'!D1635,'Random Generator'!J1635),0,1))-1,NORMINV(IF($B$1="Random",'Random Generator'!D1635,'Random Generator'!J1635),$B$3,$B$4))</f>
        <v>0.17099056264053814</v>
      </c>
      <c r="E1650" s="64">
        <f>IF($B$5=1,EXP($E$3+$E$4*NORMINV(IF($B$1="Random",'Random Generator'!E1635,'Random Generator'!K1635),0,1))-1,NORMINV(IF($B$1="Random",'Random Generator'!E1635,'Random Generator'!K1635),$B$3,$B$4))</f>
        <v>0.19217970739724644</v>
      </c>
      <c r="F1650" s="64">
        <f>IF($B$5=1,EXP($E$3+$E$4*NORMINV(IF($B$1="Random",'Random Generator'!F1635,'Random Generator'!L1635),0,1))-1,NORMINV(IF($B$1="Random",'Random Generator'!F1635,'Random Generator'!L1635),$B$3,$B$4))</f>
        <v>0.11404515773624357</v>
      </c>
      <c r="G1650" s="64"/>
      <c r="I1650" s="1">
        <f t="shared" si="287"/>
        <v>1634</v>
      </c>
      <c r="J1650" s="5">
        <f t="array" ref="J1650">GEOMEAN(B1650:F1650+1)-1</f>
        <v>0.12070446880772367</v>
      </c>
      <c r="K1650" s="5">
        <f t="shared" si="279"/>
        <v>2.2852234403861839E-2</v>
      </c>
      <c r="M1650" s="12">
        <f t="shared" si="280"/>
        <v>9.1192923332381742E-2</v>
      </c>
      <c r="N1650" s="68">
        <f t="shared" si="281"/>
        <v>1.5948485598504725</v>
      </c>
      <c r="P1650" s="1">
        <f t="shared" si="288"/>
        <v>1634</v>
      </c>
      <c r="Q1650" s="5">
        <f t="shared" si="282"/>
        <v>0.12070446880772367</v>
      </c>
      <c r="R1650" s="5">
        <f t="shared" si="283"/>
        <v>1.3246773648194508E-2</v>
      </c>
      <c r="S1650" s="1"/>
      <c r="T1650" s="12">
        <f t="shared" si="278"/>
        <v>7.7946149684187227E-2</v>
      </c>
      <c r="U1650" s="68">
        <f t="shared" si="284"/>
        <v>1.6658493584035481</v>
      </c>
      <c r="V1650" s="68"/>
      <c r="W1650" s="68">
        <f t="shared" si="285"/>
        <v>1.7678911364489596</v>
      </c>
    </row>
    <row r="1651" spans="1:23">
      <c r="A1651" s="1">
        <f t="shared" si="286"/>
        <v>1635</v>
      </c>
      <c r="B1651" s="64">
        <f>IF($B$5=1,EXP($E$3+$E$4*NORMINV(IF($B$1="Random",'Random Generator'!B1636,'Random Generator'!H1636),0,1))-1,NORMINV(IF($B$1="Random",'Random Generator'!B1636,'Random Generator'!H1636),$B$3,$B$4))</f>
        <v>0.10242295363835829</v>
      </c>
      <c r="C1651" s="64">
        <f>IF($B$5=1,EXP($E$3+$E$4*NORMINV(IF($B$1="Random",'Random Generator'!C1636,'Random Generator'!I1636),0,1))-1,NORMINV(IF($B$1="Random",'Random Generator'!C1636,'Random Generator'!I1636),$B$3,$B$4))</f>
        <v>0.2788560374791178</v>
      </c>
      <c r="D1651" s="64">
        <f>IF($B$5=1,EXP($E$3+$E$4*NORMINV(IF($B$1="Random",'Random Generator'!D1636,'Random Generator'!J1636),0,1))-1,NORMINV(IF($B$1="Random",'Random Generator'!D1636,'Random Generator'!J1636),$B$3,$B$4))</f>
        <v>3.722442344373289E-2</v>
      </c>
      <c r="E1651" s="64">
        <f>IF($B$5=1,EXP($E$3+$E$4*NORMINV(IF($B$1="Random",'Random Generator'!E1636,'Random Generator'!K1636),0,1))-1,NORMINV(IF($B$1="Random",'Random Generator'!E1636,'Random Generator'!K1636),$B$3,$B$4))</f>
        <v>8.9599648859860492E-2</v>
      </c>
      <c r="F1651" s="64">
        <f>IF($B$5=1,EXP($E$3+$E$4*NORMINV(IF($B$1="Random",'Random Generator'!F1636,'Random Generator'!L1636),0,1))-1,NORMINV(IF($B$1="Random",'Random Generator'!F1636,'Random Generator'!L1636),$B$3,$B$4))</f>
        <v>0.24450869649803209</v>
      </c>
      <c r="G1651" s="64"/>
      <c r="I1651" s="1">
        <f t="shared" si="287"/>
        <v>1635</v>
      </c>
      <c r="J1651" s="5">
        <f t="array" ref="J1651">GEOMEAN(B1651:F1651+1)-1</f>
        <v>0.14673087569106502</v>
      </c>
      <c r="K1651" s="5">
        <f t="shared" si="279"/>
        <v>3.5865437845532512E-2</v>
      </c>
      <c r="M1651" s="12">
        <f t="shared" si="280"/>
        <v>0.20864325865249958</v>
      </c>
      <c r="N1651" s="68">
        <f t="shared" si="281"/>
        <v>1.6916373843336499</v>
      </c>
      <c r="P1651" s="1">
        <f t="shared" si="288"/>
        <v>1635</v>
      </c>
      <c r="Q1651" s="5">
        <f t="shared" si="282"/>
        <v>0.14673087569106502</v>
      </c>
      <c r="R1651" s="5">
        <f t="shared" si="283"/>
        <v>2.6259977089865182E-2</v>
      </c>
      <c r="S1651" s="1"/>
      <c r="T1651" s="12">
        <f t="shared" si="278"/>
        <v>0.18238328156263439</v>
      </c>
      <c r="U1651" s="68">
        <f t="shared" si="284"/>
        <v>1.7660496402025534</v>
      </c>
      <c r="V1651" s="68"/>
      <c r="W1651" s="68">
        <f t="shared" si="285"/>
        <v>1.9829306704172489</v>
      </c>
    </row>
    <row r="1652" spans="1:23">
      <c r="A1652" s="1">
        <f t="shared" si="286"/>
        <v>1636</v>
      </c>
      <c r="B1652" s="64">
        <f>IF($B$5=1,EXP($E$3+$E$4*NORMINV(IF($B$1="Random",'Random Generator'!B1637,'Random Generator'!H1637),0,1))-1,NORMINV(IF($B$1="Random",'Random Generator'!B1637,'Random Generator'!H1637),$B$3,$B$4))</f>
        <v>0.20787358458895189</v>
      </c>
      <c r="C1652" s="64">
        <f>IF($B$5=1,EXP($E$3+$E$4*NORMINV(IF($B$1="Random",'Random Generator'!C1637,'Random Generator'!I1637),0,1))-1,NORMINV(IF($B$1="Random",'Random Generator'!C1637,'Random Generator'!I1637),$B$3,$B$4))</f>
        <v>4.2710998004464207E-2</v>
      </c>
      <c r="D1652" s="64">
        <f>IF($B$5=1,EXP($E$3+$E$4*NORMINV(IF($B$1="Random",'Random Generator'!D1637,'Random Generator'!J1637),0,1))-1,NORMINV(IF($B$1="Random",'Random Generator'!D1637,'Random Generator'!J1637),$B$3,$B$4))</f>
        <v>8.1122775674762337E-2</v>
      </c>
      <c r="E1652" s="64">
        <f>IF($B$5=1,EXP($E$3+$E$4*NORMINV(IF($B$1="Random",'Random Generator'!E1637,'Random Generator'!K1637),0,1))-1,NORMINV(IF($B$1="Random",'Random Generator'!E1637,'Random Generator'!K1637),$B$3,$B$4))</f>
        <v>0.34297591717016962</v>
      </c>
      <c r="F1652" s="64">
        <f>IF($B$5=1,EXP($E$3+$E$4*NORMINV(IF($B$1="Random",'Random Generator'!F1637,'Random Generator'!L1637),0,1))-1,NORMINV(IF($B$1="Random",'Random Generator'!F1637,'Random Generator'!L1637),$B$3,$B$4))</f>
        <v>0.29944351350456344</v>
      </c>
      <c r="G1652" s="64"/>
      <c r="I1652" s="1">
        <f t="shared" si="287"/>
        <v>1636</v>
      </c>
      <c r="J1652" s="5">
        <f t="array" ref="J1652">GEOMEAN(B1652:F1652+1)-1</f>
        <v>0.18898730324329471</v>
      </c>
      <c r="K1652" s="5">
        <f t="shared" si="279"/>
        <v>5.6993651621647358E-2</v>
      </c>
      <c r="M1652" s="12">
        <f t="shared" si="280"/>
        <v>0.24244986188291609</v>
      </c>
      <c r="N1652" s="68">
        <f t="shared" si="281"/>
        <v>1.8587456124140445</v>
      </c>
      <c r="P1652" s="1">
        <f t="shared" si="288"/>
        <v>1636</v>
      </c>
      <c r="Q1652" s="5">
        <f t="shared" si="282"/>
        <v>0.18898730324329471</v>
      </c>
      <c r="R1652" s="5">
        <f t="shared" si="283"/>
        <v>4.7388190865980027E-2</v>
      </c>
      <c r="S1652" s="1"/>
      <c r="T1652" s="12">
        <f t="shared" si="278"/>
        <v>0.19506167101693606</v>
      </c>
      <c r="U1652" s="68">
        <f t="shared" si="284"/>
        <v>1.938956706519998</v>
      </c>
      <c r="V1652" s="68"/>
      <c r="W1652" s="68">
        <f t="shared" si="285"/>
        <v>2.3762169248563598</v>
      </c>
    </row>
    <row r="1653" spans="1:23">
      <c r="A1653" s="1">
        <f t="shared" si="286"/>
        <v>1637</v>
      </c>
      <c r="B1653" s="64">
        <f>IF($B$5=1,EXP($E$3+$E$4*NORMINV(IF($B$1="Random",'Random Generator'!B1638,'Random Generator'!H1638),0,1))-1,NORMINV(IF($B$1="Random",'Random Generator'!B1638,'Random Generator'!H1638),$B$3,$B$4))</f>
        <v>0.15371860969327122</v>
      </c>
      <c r="C1653" s="64">
        <f>IF($B$5=1,EXP($E$3+$E$4*NORMINV(IF($B$1="Random",'Random Generator'!C1638,'Random Generator'!I1638),0,1))-1,NORMINV(IF($B$1="Random",'Random Generator'!C1638,'Random Generator'!I1638),$B$3,$B$4))</f>
        <v>3.7473612780736909E-2</v>
      </c>
      <c r="D1653" s="64">
        <f>IF($B$5=1,EXP($E$3+$E$4*NORMINV(IF($B$1="Random",'Random Generator'!D1638,'Random Generator'!J1638),0,1))-1,NORMINV(IF($B$1="Random",'Random Generator'!D1638,'Random Generator'!J1638),$B$3,$B$4))</f>
        <v>-7.7730244751958999E-3</v>
      </c>
      <c r="E1653" s="64">
        <f>IF($B$5=1,EXP($E$3+$E$4*NORMINV(IF($B$1="Random",'Random Generator'!E1638,'Random Generator'!K1638),0,1))-1,NORMINV(IF($B$1="Random",'Random Generator'!E1638,'Random Generator'!K1638),$B$3,$B$4))</f>
        <v>2.2458826032060175E-2</v>
      </c>
      <c r="F1653" s="64">
        <f>IF($B$5=1,EXP($E$3+$E$4*NORMINV(IF($B$1="Random",'Random Generator'!F1638,'Random Generator'!L1638),0,1))-1,NORMINV(IF($B$1="Random",'Random Generator'!F1638,'Random Generator'!L1638),$B$3,$B$4))</f>
        <v>-3.2350034579459397E-2</v>
      </c>
      <c r="G1653" s="64"/>
      <c r="I1653" s="1">
        <f t="shared" si="287"/>
        <v>1637</v>
      </c>
      <c r="J1653" s="5">
        <f t="array" ref="J1653">GEOMEAN(B1653:F1653+1)-1</f>
        <v>3.2786185579611882E-2</v>
      </c>
      <c r="K1653" s="5">
        <f t="shared" si="279"/>
        <v>0</v>
      </c>
      <c r="M1653" s="12">
        <f t="shared" si="280"/>
        <v>-3.2350034579459397E-2</v>
      </c>
      <c r="N1653" s="68">
        <f t="shared" si="281"/>
        <v>1.1750385126902698</v>
      </c>
      <c r="P1653" s="1">
        <f t="shared" si="288"/>
        <v>1637</v>
      </c>
      <c r="Q1653" s="5">
        <f t="shared" si="282"/>
        <v>3.2786185579611882E-2</v>
      </c>
      <c r="R1653" s="5">
        <f t="shared" si="283"/>
        <v>0</v>
      </c>
      <c r="S1653" s="1"/>
      <c r="T1653" s="12">
        <f t="shared" si="278"/>
        <v>-3.2350034579459397E-2</v>
      </c>
      <c r="U1653" s="68">
        <f t="shared" si="284"/>
        <v>1.1750385126902698</v>
      </c>
      <c r="V1653" s="68"/>
      <c r="W1653" s="68">
        <f t="shared" si="285"/>
        <v>1.1750385126902698</v>
      </c>
    </row>
    <row r="1654" spans="1:23">
      <c r="A1654" s="1">
        <f t="shared" si="286"/>
        <v>1638</v>
      </c>
      <c r="B1654" s="64">
        <f>IF($B$5=1,EXP($E$3+$E$4*NORMINV(IF($B$1="Random",'Random Generator'!B1639,'Random Generator'!H1639),0,1))-1,NORMINV(IF($B$1="Random",'Random Generator'!B1639,'Random Generator'!H1639),$B$3,$B$4))</f>
        <v>2.103172059808478E-2</v>
      </c>
      <c r="C1654" s="64">
        <f>IF($B$5=1,EXP($E$3+$E$4*NORMINV(IF($B$1="Random",'Random Generator'!C1639,'Random Generator'!I1639),0,1))-1,NORMINV(IF($B$1="Random",'Random Generator'!C1639,'Random Generator'!I1639),$B$3,$B$4))</f>
        <v>9.5677394362676083E-2</v>
      </c>
      <c r="D1654" s="64">
        <f>IF($B$5=1,EXP($E$3+$E$4*NORMINV(IF($B$1="Random",'Random Generator'!D1639,'Random Generator'!J1639),0,1))-1,NORMINV(IF($B$1="Random",'Random Generator'!D1639,'Random Generator'!J1639),$B$3,$B$4))</f>
        <v>-0.15546320257743307</v>
      </c>
      <c r="E1654" s="64">
        <f>IF($B$5=1,EXP($E$3+$E$4*NORMINV(IF($B$1="Random",'Random Generator'!E1639,'Random Generator'!K1639),0,1))-1,NORMINV(IF($B$1="Random",'Random Generator'!E1639,'Random Generator'!K1639),$B$3,$B$4))</f>
        <v>0.129120403537615</v>
      </c>
      <c r="F1654" s="64">
        <f>IF($B$5=1,EXP($E$3+$E$4*NORMINV(IF($B$1="Random",'Random Generator'!F1639,'Random Generator'!L1639),0,1))-1,NORMINV(IF($B$1="Random",'Random Generator'!F1639,'Random Generator'!L1639),$B$3,$B$4))</f>
        <v>-9.0723600706526408E-2</v>
      </c>
      <c r="G1654" s="64"/>
      <c r="I1654" s="1">
        <f t="shared" si="287"/>
        <v>1638</v>
      </c>
      <c r="J1654" s="5">
        <f t="array" ref="J1654">GEOMEAN(B1654:F1654+1)-1</f>
        <v>-6.0710567122620462E-3</v>
      </c>
      <c r="K1654" s="5">
        <f t="shared" si="279"/>
        <v>0</v>
      </c>
      <c r="M1654" s="12">
        <f t="shared" si="280"/>
        <v>-9.0723600706526408E-2</v>
      </c>
      <c r="N1654" s="68">
        <f t="shared" si="281"/>
        <v>0.97001106286527139</v>
      </c>
      <c r="P1654" s="1">
        <f t="shared" si="288"/>
        <v>1638</v>
      </c>
      <c r="Q1654" s="5">
        <f t="shared" si="282"/>
        <v>-6.0710567122620462E-3</v>
      </c>
      <c r="R1654" s="5">
        <f t="shared" si="283"/>
        <v>0</v>
      </c>
      <c r="S1654" s="1"/>
      <c r="T1654" s="12">
        <f t="shared" si="278"/>
        <v>-9.0723600706526408E-2</v>
      </c>
      <c r="U1654" s="68">
        <f t="shared" si="284"/>
        <v>0.97001106286527139</v>
      </c>
      <c r="V1654" s="68"/>
      <c r="W1654" s="68">
        <f t="shared" si="285"/>
        <v>0.97001106286527139</v>
      </c>
    </row>
    <row r="1655" spans="1:23">
      <c r="A1655" s="1">
        <f t="shared" si="286"/>
        <v>1639</v>
      </c>
      <c r="B1655" s="64">
        <f>IF($B$5=1,EXP($E$3+$E$4*NORMINV(IF($B$1="Random",'Random Generator'!B1640,'Random Generator'!H1640),0,1))-1,NORMINV(IF($B$1="Random",'Random Generator'!B1640,'Random Generator'!H1640),$B$3,$B$4))</f>
        <v>8.4595709828163557E-2</v>
      </c>
      <c r="C1655" s="64">
        <f>IF($B$5=1,EXP($E$3+$E$4*NORMINV(IF($B$1="Random",'Random Generator'!C1640,'Random Generator'!I1640),0,1))-1,NORMINV(IF($B$1="Random",'Random Generator'!C1640,'Random Generator'!I1640),$B$3,$B$4))</f>
        <v>-1.0340560675605737E-2</v>
      </c>
      <c r="D1655" s="64">
        <f>IF($B$5=1,EXP($E$3+$E$4*NORMINV(IF($B$1="Random",'Random Generator'!D1640,'Random Generator'!J1640),0,1))-1,NORMINV(IF($B$1="Random",'Random Generator'!D1640,'Random Generator'!J1640),$B$3,$B$4))</f>
        <v>-4.6914373303035495E-2</v>
      </c>
      <c r="E1655" s="64">
        <f>IF($B$5=1,EXP($E$3+$E$4*NORMINV(IF($B$1="Random",'Random Generator'!E1640,'Random Generator'!K1640),0,1))-1,NORMINV(IF($B$1="Random",'Random Generator'!E1640,'Random Generator'!K1640),$B$3,$B$4))</f>
        <v>0.13702054090261995</v>
      </c>
      <c r="F1655" s="64">
        <f>IF($B$5=1,EXP($E$3+$E$4*NORMINV(IF($B$1="Random",'Random Generator'!F1640,'Random Generator'!L1640),0,1))-1,NORMINV(IF($B$1="Random",'Random Generator'!F1640,'Random Generator'!L1640),$B$3,$B$4))</f>
        <v>-7.865113771329868E-2</v>
      </c>
      <c r="G1655" s="64"/>
      <c r="I1655" s="1">
        <f t="shared" si="287"/>
        <v>1639</v>
      </c>
      <c r="J1655" s="5">
        <f t="array" ref="J1655">GEOMEAN(B1655:F1655+1)-1</f>
        <v>1.3947800833245205E-2</v>
      </c>
      <c r="K1655" s="5">
        <f t="shared" si="279"/>
        <v>0</v>
      </c>
      <c r="M1655" s="12">
        <f t="shared" si="280"/>
        <v>-7.865113771329868E-2</v>
      </c>
      <c r="N1655" s="68">
        <f t="shared" si="281"/>
        <v>1.071711739618102</v>
      </c>
      <c r="P1655" s="1">
        <f t="shared" si="288"/>
        <v>1639</v>
      </c>
      <c r="Q1655" s="5">
        <f t="shared" si="282"/>
        <v>1.3947800833245205E-2</v>
      </c>
      <c r="R1655" s="5">
        <f t="shared" si="283"/>
        <v>0</v>
      </c>
      <c r="S1655" s="1"/>
      <c r="T1655" s="12">
        <f t="shared" si="278"/>
        <v>-7.865113771329868E-2</v>
      </c>
      <c r="U1655" s="68">
        <f t="shared" si="284"/>
        <v>1.071711739618102</v>
      </c>
      <c r="V1655" s="68"/>
      <c r="W1655" s="68">
        <f t="shared" si="285"/>
        <v>1.071711739618102</v>
      </c>
    </row>
    <row r="1656" spans="1:23">
      <c r="A1656" s="1">
        <f t="shared" si="286"/>
        <v>1640</v>
      </c>
      <c r="B1656" s="64">
        <f>IF($B$5=1,EXP($E$3+$E$4*NORMINV(IF($B$1="Random",'Random Generator'!B1641,'Random Generator'!H1641),0,1))-1,NORMINV(IF($B$1="Random",'Random Generator'!B1641,'Random Generator'!H1641),$B$3,$B$4))</f>
        <v>-0.13287894259137911</v>
      </c>
      <c r="C1656" s="64">
        <f>IF($B$5=1,EXP($E$3+$E$4*NORMINV(IF($B$1="Random",'Random Generator'!C1641,'Random Generator'!I1641),0,1))-1,NORMINV(IF($B$1="Random",'Random Generator'!C1641,'Random Generator'!I1641),$B$3,$B$4))</f>
        <v>2.6951590672133596E-2</v>
      </c>
      <c r="D1656" s="64">
        <f>IF($B$5=1,EXP($E$3+$E$4*NORMINV(IF($B$1="Random",'Random Generator'!D1641,'Random Generator'!J1641),0,1))-1,NORMINV(IF($B$1="Random",'Random Generator'!D1641,'Random Generator'!J1641),$B$3,$B$4))</f>
        <v>-3.6087634046371719E-2</v>
      </c>
      <c r="E1656" s="64">
        <f>IF($B$5=1,EXP($E$3+$E$4*NORMINV(IF($B$1="Random",'Random Generator'!E1641,'Random Generator'!K1641),0,1))-1,NORMINV(IF($B$1="Random",'Random Generator'!E1641,'Random Generator'!K1641),$B$3,$B$4))</f>
        <v>6.9153425162499005E-2</v>
      </c>
      <c r="F1656" s="64">
        <f>IF($B$5=1,EXP($E$3+$E$4*NORMINV(IF($B$1="Random",'Random Generator'!F1641,'Random Generator'!L1641),0,1))-1,NORMINV(IF($B$1="Random",'Random Generator'!F1641,'Random Generator'!L1641),$B$3,$B$4))</f>
        <v>2.4747976066350263E-2</v>
      </c>
      <c r="G1656" s="64"/>
      <c r="I1656" s="1">
        <f t="shared" si="287"/>
        <v>1640</v>
      </c>
      <c r="J1656" s="5">
        <f t="array" ref="J1656">GEOMEAN(B1656:F1656+1)-1</f>
        <v>-1.2209439848497206E-2</v>
      </c>
      <c r="K1656" s="5">
        <f t="shared" si="279"/>
        <v>0</v>
      </c>
      <c r="M1656" s="12">
        <f t="shared" si="280"/>
        <v>2.4747976066350263E-2</v>
      </c>
      <c r="N1656" s="68">
        <f t="shared" si="281"/>
        <v>0.94042541514685496</v>
      </c>
      <c r="P1656" s="1">
        <f t="shared" si="288"/>
        <v>1640</v>
      </c>
      <c r="Q1656" s="5">
        <f t="shared" si="282"/>
        <v>-1.2209439848497206E-2</v>
      </c>
      <c r="R1656" s="5">
        <f t="shared" si="283"/>
        <v>0</v>
      </c>
      <c r="S1656" s="1"/>
      <c r="T1656" s="12">
        <f t="shared" si="278"/>
        <v>2.4747976066350263E-2</v>
      </c>
      <c r="U1656" s="68">
        <f t="shared" si="284"/>
        <v>0.94042541514685496</v>
      </c>
      <c r="V1656" s="68"/>
      <c r="W1656" s="68">
        <f t="shared" si="285"/>
        <v>0.94042541514685496</v>
      </c>
    </row>
    <row r="1657" spans="1:23">
      <c r="A1657" s="1">
        <f t="shared" si="286"/>
        <v>1641</v>
      </c>
      <c r="B1657" s="64">
        <f>IF($B$5=1,EXP($E$3+$E$4*NORMINV(IF($B$1="Random",'Random Generator'!B1642,'Random Generator'!H1642),0,1))-1,NORMINV(IF($B$1="Random",'Random Generator'!B1642,'Random Generator'!H1642),$B$3,$B$4))</f>
        <v>0.12519467431508335</v>
      </c>
      <c r="C1657" s="64">
        <f>IF($B$5=1,EXP($E$3+$E$4*NORMINV(IF($B$1="Random",'Random Generator'!C1642,'Random Generator'!I1642),0,1))-1,NORMINV(IF($B$1="Random",'Random Generator'!C1642,'Random Generator'!I1642),$B$3,$B$4))</f>
        <v>7.0046733329805155E-2</v>
      </c>
      <c r="D1657" s="64">
        <f>IF($B$5=1,EXP($E$3+$E$4*NORMINV(IF($B$1="Random",'Random Generator'!D1642,'Random Generator'!J1642),0,1))-1,NORMINV(IF($B$1="Random",'Random Generator'!D1642,'Random Generator'!J1642),$B$3,$B$4))</f>
        <v>8.7549787511988386E-2</v>
      </c>
      <c r="E1657" s="64">
        <f>IF($B$5=1,EXP($E$3+$E$4*NORMINV(IF($B$1="Random",'Random Generator'!E1642,'Random Generator'!K1642),0,1))-1,NORMINV(IF($B$1="Random",'Random Generator'!E1642,'Random Generator'!K1642),$B$3,$B$4))</f>
        <v>8.793604576290126E-2</v>
      </c>
      <c r="F1657" s="64">
        <f>IF($B$5=1,EXP($E$3+$E$4*NORMINV(IF($B$1="Random",'Random Generator'!F1642,'Random Generator'!L1642),0,1))-1,NORMINV(IF($B$1="Random",'Random Generator'!F1642,'Random Generator'!L1642),$B$3,$B$4))</f>
        <v>7.7070693197808238E-2</v>
      </c>
      <c r="G1657" s="64"/>
      <c r="I1657" s="1">
        <f t="shared" si="287"/>
        <v>1641</v>
      </c>
      <c r="J1657" s="5">
        <f t="array" ref="J1657">GEOMEAN(B1657:F1657+1)-1</f>
        <v>8.939512451452325E-2</v>
      </c>
      <c r="K1657" s="5">
        <f t="shared" si="279"/>
        <v>7.1975622572616263E-3</v>
      </c>
      <c r="M1657" s="12">
        <f t="shared" si="280"/>
        <v>6.9873130940546618E-2</v>
      </c>
      <c r="N1657" s="68">
        <f t="shared" si="281"/>
        <v>1.4843378316795393</v>
      </c>
      <c r="P1657" s="1">
        <f t="shared" si="288"/>
        <v>1641</v>
      </c>
      <c r="Q1657" s="5">
        <f t="shared" si="282"/>
        <v>8.939512451452325E-2</v>
      </c>
      <c r="R1657" s="5">
        <f t="shared" si="283"/>
        <v>0</v>
      </c>
      <c r="S1657" s="1"/>
      <c r="T1657" s="12">
        <f t="shared" si="278"/>
        <v>6.9873130940546618E-2</v>
      </c>
      <c r="U1657" s="68">
        <f t="shared" si="284"/>
        <v>1.5343595348921442</v>
      </c>
      <c r="V1657" s="68"/>
      <c r="W1657" s="68">
        <f t="shared" si="285"/>
        <v>1.5343595348921442</v>
      </c>
    </row>
    <row r="1658" spans="1:23">
      <c r="A1658" s="1">
        <f t="shared" si="286"/>
        <v>1642</v>
      </c>
      <c r="B1658" s="64">
        <f>IF($B$5=1,EXP($E$3+$E$4*NORMINV(IF($B$1="Random",'Random Generator'!B1643,'Random Generator'!H1643),0,1))-1,NORMINV(IF($B$1="Random",'Random Generator'!B1643,'Random Generator'!H1643),$B$3,$B$4))</f>
        <v>-7.6980915103727066E-3</v>
      </c>
      <c r="C1658" s="64">
        <f>IF($B$5=1,EXP($E$3+$E$4*NORMINV(IF($B$1="Random",'Random Generator'!C1643,'Random Generator'!I1643),0,1))-1,NORMINV(IF($B$1="Random",'Random Generator'!C1643,'Random Generator'!I1643),$B$3,$B$4))</f>
        <v>0.12800410151779462</v>
      </c>
      <c r="D1658" s="64">
        <f>IF($B$5=1,EXP($E$3+$E$4*NORMINV(IF($B$1="Random",'Random Generator'!D1643,'Random Generator'!J1643),0,1))-1,NORMINV(IF($B$1="Random",'Random Generator'!D1643,'Random Generator'!J1643),$B$3,$B$4))</f>
        <v>-2.7196952826334941E-3</v>
      </c>
      <c r="E1658" s="64">
        <f>IF($B$5=1,EXP($E$3+$E$4*NORMINV(IF($B$1="Random",'Random Generator'!E1643,'Random Generator'!K1643),0,1))-1,NORMINV(IF($B$1="Random",'Random Generator'!E1643,'Random Generator'!K1643),$B$3,$B$4))</f>
        <v>0.20116195264613967</v>
      </c>
      <c r="F1658" s="64">
        <f>IF($B$5=1,EXP($E$3+$E$4*NORMINV(IF($B$1="Random",'Random Generator'!F1643,'Random Generator'!L1643),0,1))-1,NORMINV(IF($B$1="Random",'Random Generator'!F1643,'Random Generator'!L1643),$B$3,$B$4))</f>
        <v>0.16863131406819498</v>
      </c>
      <c r="G1658" s="64"/>
      <c r="I1658" s="1">
        <f t="shared" si="287"/>
        <v>1642</v>
      </c>
      <c r="J1658" s="5">
        <f t="array" ref="J1658">GEOMEAN(B1658:F1658+1)-1</f>
        <v>9.398197610577852E-2</v>
      </c>
      <c r="K1658" s="5">
        <f t="shared" si="279"/>
        <v>9.4909880528892612E-3</v>
      </c>
      <c r="M1658" s="12">
        <f t="shared" si="280"/>
        <v>0.15914032601530573</v>
      </c>
      <c r="N1658" s="68">
        <f t="shared" si="281"/>
        <v>1.500132904816605</v>
      </c>
      <c r="P1658" s="1">
        <f t="shared" si="288"/>
        <v>1642</v>
      </c>
      <c r="Q1658" s="5">
        <f t="shared" si="282"/>
        <v>9.398197610577852E-2</v>
      </c>
      <c r="R1658" s="5">
        <f t="shared" si="283"/>
        <v>0</v>
      </c>
      <c r="S1658" s="1"/>
      <c r="T1658" s="12">
        <f t="shared" si="278"/>
        <v>0.15914032601530573</v>
      </c>
      <c r="U1658" s="68">
        <f t="shared" si="284"/>
        <v>1.5669344691643257</v>
      </c>
      <c r="V1658" s="68"/>
      <c r="W1658" s="68">
        <f t="shared" si="285"/>
        <v>1.5669344691643257</v>
      </c>
    </row>
    <row r="1659" spans="1:23">
      <c r="A1659" s="1">
        <f t="shared" si="286"/>
        <v>1643</v>
      </c>
      <c r="B1659" s="64">
        <f>IF($B$5=1,EXP($E$3+$E$4*NORMINV(IF($B$1="Random",'Random Generator'!B1644,'Random Generator'!H1644),0,1))-1,NORMINV(IF($B$1="Random",'Random Generator'!B1644,'Random Generator'!H1644),$B$3,$B$4))</f>
        <v>9.1107127781022035E-2</v>
      </c>
      <c r="C1659" s="64">
        <f>IF($B$5=1,EXP($E$3+$E$4*NORMINV(IF($B$1="Random",'Random Generator'!C1644,'Random Generator'!I1644),0,1))-1,NORMINV(IF($B$1="Random",'Random Generator'!C1644,'Random Generator'!I1644),$B$3,$B$4))</f>
        <v>0.31584239059777008</v>
      </c>
      <c r="D1659" s="64">
        <f>IF($B$5=1,EXP($E$3+$E$4*NORMINV(IF($B$1="Random",'Random Generator'!D1644,'Random Generator'!J1644),0,1))-1,NORMINV(IF($B$1="Random",'Random Generator'!D1644,'Random Generator'!J1644),$B$3,$B$4))</f>
        <v>0.10786406706532747</v>
      </c>
      <c r="E1659" s="64">
        <f>IF($B$5=1,EXP($E$3+$E$4*NORMINV(IF($B$1="Random",'Random Generator'!E1644,'Random Generator'!K1644),0,1))-1,NORMINV(IF($B$1="Random",'Random Generator'!E1644,'Random Generator'!K1644),$B$3,$B$4))</f>
        <v>-4.8624068396214803E-2</v>
      </c>
      <c r="F1659" s="64">
        <f>IF($B$5=1,EXP($E$3+$E$4*NORMINV(IF($B$1="Random",'Random Generator'!F1644,'Random Generator'!L1644),0,1))-1,NORMINV(IF($B$1="Random",'Random Generator'!F1644,'Random Generator'!L1644),$B$3,$B$4))</f>
        <v>8.489474108631434E-2</v>
      </c>
      <c r="G1659" s="64"/>
      <c r="I1659" s="1">
        <f t="shared" si="287"/>
        <v>1643</v>
      </c>
      <c r="J1659" s="5">
        <f t="array" ref="J1659">GEOMEAN(B1659:F1659+1)-1</f>
        <v>0.10422989676388372</v>
      </c>
      <c r="K1659" s="5">
        <f t="shared" si="279"/>
        <v>1.4614948381941863E-2</v>
      </c>
      <c r="M1659" s="12">
        <f t="shared" si="280"/>
        <v>7.0279792704372485E-2</v>
      </c>
      <c r="N1659" s="68">
        <f t="shared" si="281"/>
        <v>1.5359082153785719</v>
      </c>
      <c r="P1659" s="1">
        <f t="shared" si="288"/>
        <v>1643</v>
      </c>
      <c r="Q1659" s="5">
        <f t="shared" si="282"/>
        <v>0.10422989676388372</v>
      </c>
      <c r="R1659" s="5">
        <f t="shared" si="283"/>
        <v>5.0094876262745322E-3</v>
      </c>
      <c r="S1659" s="1"/>
      <c r="T1659" s="12">
        <f t="shared" si="278"/>
        <v>6.5270305078097945E-2</v>
      </c>
      <c r="U1659" s="68">
        <f t="shared" si="284"/>
        <v>1.6048110886719098</v>
      </c>
      <c r="V1659" s="68"/>
      <c r="W1659" s="68">
        <f t="shared" si="285"/>
        <v>1.6417140196417861</v>
      </c>
    </row>
    <row r="1660" spans="1:23">
      <c r="A1660" s="1">
        <f t="shared" si="286"/>
        <v>1644</v>
      </c>
      <c r="B1660" s="64">
        <f>IF($B$5=1,EXP($E$3+$E$4*NORMINV(IF($B$1="Random",'Random Generator'!B1645,'Random Generator'!H1645),0,1))-1,NORMINV(IF($B$1="Random",'Random Generator'!B1645,'Random Generator'!H1645),$B$3,$B$4))</f>
        <v>0.21688425385081245</v>
      </c>
      <c r="C1660" s="64">
        <f>IF($B$5=1,EXP($E$3+$E$4*NORMINV(IF($B$1="Random",'Random Generator'!C1645,'Random Generator'!I1645),0,1))-1,NORMINV(IF($B$1="Random",'Random Generator'!C1645,'Random Generator'!I1645),$B$3,$B$4))</f>
        <v>0.22566692338565675</v>
      </c>
      <c r="D1660" s="64">
        <f>IF($B$5=1,EXP($E$3+$E$4*NORMINV(IF($B$1="Random",'Random Generator'!D1645,'Random Generator'!J1645),0,1))-1,NORMINV(IF($B$1="Random",'Random Generator'!D1645,'Random Generator'!J1645),$B$3,$B$4))</f>
        <v>9.8172207661237687E-2</v>
      </c>
      <c r="E1660" s="64">
        <f>IF($B$5=1,EXP($E$3+$E$4*NORMINV(IF($B$1="Random",'Random Generator'!E1645,'Random Generator'!K1645),0,1))-1,NORMINV(IF($B$1="Random",'Random Generator'!E1645,'Random Generator'!K1645),$B$3,$B$4))</f>
        <v>2.8490215881623815E-2</v>
      </c>
      <c r="F1660" s="64">
        <f>IF($B$5=1,EXP($E$3+$E$4*NORMINV(IF($B$1="Random",'Random Generator'!F1645,'Random Generator'!L1645),0,1))-1,NORMINV(IF($B$1="Random",'Random Generator'!F1645,'Random Generator'!L1645),$B$3,$B$4))</f>
        <v>0.11162995430132172</v>
      </c>
      <c r="G1660" s="64"/>
      <c r="I1660" s="1">
        <f t="shared" si="287"/>
        <v>1644</v>
      </c>
      <c r="J1660" s="5">
        <f t="array" ref="J1660">GEOMEAN(B1660:F1660+1)-1</f>
        <v>0.13368008686770594</v>
      </c>
      <c r="K1660" s="5">
        <f t="shared" si="279"/>
        <v>2.9340043433852971E-2</v>
      </c>
      <c r="M1660" s="12">
        <f t="shared" si="280"/>
        <v>8.2289910867468757E-2</v>
      </c>
      <c r="N1660" s="68">
        <f t="shared" si="281"/>
        <v>1.6425329859267974</v>
      </c>
      <c r="P1660" s="1">
        <f t="shared" si="288"/>
        <v>1644</v>
      </c>
      <c r="Q1660" s="5">
        <f t="shared" si="282"/>
        <v>0.13368008686770594</v>
      </c>
      <c r="R1660" s="5">
        <f t="shared" si="283"/>
        <v>1.973458267818564E-2</v>
      </c>
      <c r="S1660" s="1"/>
      <c r="T1660" s="12">
        <f t="shared" si="278"/>
        <v>6.255532818928311E-2</v>
      </c>
      <c r="U1660" s="68">
        <f t="shared" si="284"/>
        <v>1.7152195781739754</v>
      </c>
      <c r="V1660" s="68"/>
      <c r="W1660" s="68">
        <f t="shared" si="285"/>
        <v>1.872632651448378</v>
      </c>
    </row>
    <row r="1661" spans="1:23">
      <c r="A1661" s="1">
        <f t="shared" si="286"/>
        <v>1645</v>
      </c>
      <c r="B1661" s="64">
        <f>IF($B$5=1,EXP($E$3+$E$4*NORMINV(IF($B$1="Random",'Random Generator'!B1646,'Random Generator'!H1646),0,1))-1,NORMINV(IF($B$1="Random",'Random Generator'!B1646,'Random Generator'!H1646),$B$3,$B$4))</f>
        <v>-7.8224652406304496E-2</v>
      </c>
      <c r="C1661" s="64">
        <f>IF($B$5=1,EXP($E$3+$E$4*NORMINV(IF($B$1="Random",'Random Generator'!C1646,'Random Generator'!I1646),0,1))-1,NORMINV(IF($B$1="Random",'Random Generator'!C1646,'Random Generator'!I1646),$B$3,$B$4))</f>
        <v>-0.17901989482380487</v>
      </c>
      <c r="D1661" s="64">
        <f>IF($B$5=1,EXP($E$3+$E$4*NORMINV(IF($B$1="Random",'Random Generator'!D1646,'Random Generator'!J1646),0,1))-1,NORMINV(IF($B$1="Random",'Random Generator'!D1646,'Random Generator'!J1646),$B$3,$B$4))</f>
        <v>9.9609357883562399E-2</v>
      </c>
      <c r="E1661" s="64">
        <f>IF($B$5=1,EXP($E$3+$E$4*NORMINV(IF($B$1="Random",'Random Generator'!E1646,'Random Generator'!K1646),0,1))-1,NORMINV(IF($B$1="Random",'Random Generator'!E1646,'Random Generator'!K1646),$B$3,$B$4))</f>
        <v>3.4945967257310251E-2</v>
      </c>
      <c r="F1661" s="64">
        <f>IF($B$5=1,EXP($E$3+$E$4*NORMINV(IF($B$1="Random",'Random Generator'!F1646,'Random Generator'!L1646),0,1))-1,NORMINV(IF($B$1="Random",'Random Generator'!F1646,'Random Generator'!L1646),$B$3,$B$4))</f>
        <v>5.1620290565237426E-2</v>
      </c>
      <c r="G1661" s="64"/>
      <c r="I1661" s="1">
        <f t="shared" si="287"/>
        <v>1645</v>
      </c>
      <c r="J1661" s="5">
        <f t="array" ref="J1661">GEOMEAN(B1661:F1661+1)-1</f>
        <v>-1.9619743578658366E-2</v>
      </c>
      <c r="K1661" s="5">
        <f t="shared" si="279"/>
        <v>0</v>
      </c>
      <c r="M1661" s="12">
        <f t="shared" si="280"/>
        <v>5.1620290565237426E-2</v>
      </c>
      <c r="N1661" s="68">
        <f t="shared" si="281"/>
        <v>0.90567584032262993</v>
      </c>
      <c r="P1661" s="1">
        <f t="shared" si="288"/>
        <v>1645</v>
      </c>
      <c r="Q1661" s="5">
        <f t="shared" si="282"/>
        <v>-1.9619743578658366E-2</v>
      </c>
      <c r="R1661" s="5">
        <f t="shared" si="283"/>
        <v>0</v>
      </c>
      <c r="S1661" s="1"/>
      <c r="T1661" s="12">
        <f t="shared" si="278"/>
        <v>5.1620290565237426E-2</v>
      </c>
      <c r="U1661" s="68">
        <f t="shared" si="284"/>
        <v>0.90567584032262993</v>
      </c>
      <c r="V1661" s="68"/>
      <c r="W1661" s="68">
        <f t="shared" si="285"/>
        <v>0.90567584032262993</v>
      </c>
    </row>
    <row r="1662" spans="1:23">
      <c r="A1662" s="1">
        <f t="shared" si="286"/>
        <v>1646</v>
      </c>
      <c r="B1662" s="64">
        <f>IF($B$5=1,EXP($E$3+$E$4*NORMINV(IF($B$1="Random",'Random Generator'!B1647,'Random Generator'!H1647),0,1))-1,NORMINV(IF($B$1="Random",'Random Generator'!B1647,'Random Generator'!H1647),$B$3,$B$4))</f>
        <v>9.9926302625077401E-3</v>
      </c>
      <c r="C1662" s="64">
        <f>IF($B$5=1,EXP($E$3+$E$4*NORMINV(IF($B$1="Random",'Random Generator'!C1647,'Random Generator'!I1647),0,1))-1,NORMINV(IF($B$1="Random",'Random Generator'!C1647,'Random Generator'!I1647),$B$3,$B$4))</f>
        <v>5.4449926033346197E-2</v>
      </c>
      <c r="D1662" s="64">
        <f>IF($B$5=1,EXP($E$3+$E$4*NORMINV(IF($B$1="Random",'Random Generator'!D1647,'Random Generator'!J1647),0,1))-1,NORMINV(IF($B$1="Random",'Random Generator'!D1647,'Random Generator'!J1647),$B$3,$B$4))</f>
        <v>0.24610814863217945</v>
      </c>
      <c r="E1662" s="64">
        <f>IF($B$5=1,EXP($E$3+$E$4*NORMINV(IF($B$1="Random",'Random Generator'!E1647,'Random Generator'!K1647),0,1))-1,NORMINV(IF($B$1="Random",'Random Generator'!E1647,'Random Generator'!K1647),$B$3,$B$4))</f>
        <v>9.8923909554830658E-2</v>
      </c>
      <c r="F1662" s="64">
        <f>IF($B$5=1,EXP($E$3+$E$4*NORMINV(IF($B$1="Random",'Random Generator'!F1647,'Random Generator'!L1647),0,1))-1,NORMINV(IF($B$1="Random",'Random Generator'!F1647,'Random Generator'!L1647),$B$3,$B$4))</f>
        <v>7.0225534083288688E-2</v>
      </c>
      <c r="G1662" s="64"/>
      <c r="I1662" s="1">
        <f t="shared" si="287"/>
        <v>1646</v>
      </c>
      <c r="J1662" s="5">
        <f t="array" ref="J1662">GEOMEAN(B1662:F1662+1)-1</f>
        <v>9.3121827737491003E-2</v>
      </c>
      <c r="K1662" s="5">
        <f t="shared" si="279"/>
        <v>9.0609138687455029E-3</v>
      </c>
      <c r="M1662" s="12">
        <f t="shared" si="280"/>
        <v>6.1164620214543185E-2</v>
      </c>
      <c r="N1662" s="68">
        <f t="shared" si="281"/>
        <v>1.4971607411974284</v>
      </c>
      <c r="P1662" s="1">
        <f t="shared" si="288"/>
        <v>1646</v>
      </c>
      <c r="Q1662" s="5">
        <f t="shared" si="282"/>
        <v>9.3121827737491003E-2</v>
      </c>
      <c r="R1662" s="5">
        <f t="shared" si="283"/>
        <v>0</v>
      </c>
      <c r="S1662" s="1"/>
      <c r="T1662" s="12">
        <f t="shared" si="278"/>
        <v>6.1164620214543185E-2</v>
      </c>
      <c r="U1662" s="68">
        <f t="shared" si="284"/>
        <v>1.5607841010587269</v>
      </c>
      <c r="V1662" s="68"/>
      <c r="W1662" s="68">
        <f t="shared" si="285"/>
        <v>1.5607841010587269</v>
      </c>
    </row>
    <row r="1663" spans="1:23">
      <c r="A1663" s="1">
        <f t="shared" si="286"/>
        <v>1647</v>
      </c>
      <c r="B1663" s="64">
        <f>IF($B$5=1,EXP($E$3+$E$4*NORMINV(IF($B$1="Random",'Random Generator'!B1648,'Random Generator'!H1648),0,1))-1,NORMINV(IF($B$1="Random",'Random Generator'!B1648,'Random Generator'!H1648),$B$3,$B$4))</f>
        <v>8.7076081902369928E-2</v>
      </c>
      <c r="C1663" s="64">
        <f>IF($B$5=1,EXP($E$3+$E$4*NORMINV(IF($B$1="Random",'Random Generator'!C1648,'Random Generator'!I1648),0,1))-1,NORMINV(IF($B$1="Random",'Random Generator'!C1648,'Random Generator'!I1648),$B$3,$B$4))</f>
        <v>0.16123569732318921</v>
      </c>
      <c r="D1663" s="64">
        <f>IF($B$5=1,EXP($E$3+$E$4*NORMINV(IF($B$1="Random",'Random Generator'!D1648,'Random Generator'!J1648),0,1))-1,NORMINV(IF($B$1="Random",'Random Generator'!D1648,'Random Generator'!J1648),$B$3,$B$4))</f>
        <v>3.1020654189516828E-2</v>
      </c>
      <c r="E1663" s="64">
        <f>IF($B$5=1,EXP($E$3+$E$4*NORMINV(IF($B$1="Random",'Random Generator'!E1648,'Random Generator'!K1648),0,1))-1,NORMINV(IF($B$1="Random",'Random Generator'!E1648,'Random Generator'!K1648),$B$3,$B$4))</f>
        <v>0.32668874371312095</v>
      </c>
      <c r="F1663" s="64">
        <f>IF($B$5=1,EXP($E$3+$E$4*NORMINV(IF($B$1="Random",'Random Generator'!F1648,'Random Generator'!L1648),0,1))-1,NORMINV(IF($B$1="Random",'Random Generator'!F1648,'Random Generator'!L1648),$B$3,$B$4))</f>
        <v>0.10656784350003301</v>
      </c>
      <c r="G1663" s="64"/>
      <c r="I1663" s="1">
        <f t="shared" si="287"/>
        <v>1647</v>
      </c>
      <c r="J1663" s="5">
        <f t="array" ref="J1663">GEOMEAN(B1663:F1663+1)-1</f>
        <v>0.1382533961403476</v>
      </c>
      <c r="K1663" s="5">
        <f t="shared" si="279"/>
        <v>3.1626698070173799E-2</v>
      </c>
      <c r="M1663" s="12">
        <f t="shared" si="280"/>
        <v>7.4941145429859218E-2</v>
      </c>
      <c r="N1663" s="68">
        <f t="shared" si="281"/>
        <v>1.6596087586543562</v>
      </c>
      <c r="P1663" s="1">
        <f t="shared" si="288"/>
        <v>1647</v>
      </c>
      <c r="Q1663" s="5">
        <f t="shared" si="282"/>
        <v>0.1382533961403476</v>
      </c>
      <c r="R1663" s="5">
        <f t="shared" si="283"/>
        <v>2.2021237314506469E-2</v>
      </c>
      <c r="S1663" s="1"/>
      <c r="T1663" s="12">
        <f t="shared" si="278"/>
        <v>5.291990811535275E-2</v>
      </c>
      <c r="U1663" s="68">
        <f t="shared" si="284"/>
        <v>1.7328966105660024</v>
      </c>
      <c r="V1663" s="68"/>
      <c r="W1663" s="68">
        <f t="shared" si="285"/>
        <v>1.910709987888312</v>
      </c>
    </row>
    <row r="1664" spans="1:23">
      <c r="A1664" s="1">
        <f t="shared" si="286"/>
        <v>1648</v>
      </c>
      <c r="B1664" s="64">
        <f>IF($B$5=1,EXP($E$3+$E$4*NORMINV(IF($B$1="Random",'Random Generator'!B1649,'Random Generator'!H1649),0,1))-1,NORMINV(IF($B$1="Random",'Random Generator'!B1649,'Random Generator'!H1649),$B$3,$B$4))</f>
        <v>0.10670138550451735</v>
      </c>
      <c r="C1664" s="64">
        <f>IF($B$5=1,EXP($E$3+$E$4*NORMINV(IF($B$1="Random",'Random Generator'!C1649,'Random Generator'!I1649),0,1))-1,NORMINV(IF($B$1="Random",'Random Generator'!C1649,'Random Generator'!I1649),$B$3,$B$4))</f>
        <v>0.21451011768707562</v>
      </c>
      <c r="D1664" s="64">
        <f>IF($B$5=1,EXP($E$3+$E$4*NORMINV(IF($B$1="Random",'Random Generator'!D1649,'Random Generator'!J1649),0,1))-1,NORMINV(IF($B$1="Random",'Random Generator'!D1649,'Random Generator'!J1649),$B$3,$B$4))</f>
        <v>9.2591546477108988E-2</v>
      </c>
      <c r="E1664" s="64">
        <f>IF($B$5=1,EXP($E$3+$E$4*NORMINV(IF($B$1="Random",'Random Generator'!E1649,'Random Generator'!K1649),0,1))-1,NORMINV(IF($B$1="Random",'Random Generator'!E1649,'Random Generator'!K1649),$B$3,$B$4))</f>
        <v>0.15828607154052587</v>
      </c>
      <c r="F1664" s="64">
        <f>IF($B$5=1,EXP($E$3+$E$4*NORMINV(IF($B$1="Random",'Random Generator'!F1649,'Random Generator'!L1649),0,1))-1,NORMINV(IF($B$1="Random",'Random Generator'!F1649,'Random Generator'!L1649),$B$3,$B$4))</f>
        <v>-4.0309058017455768E-2</v>
      </c>
      <c r="G1664" s="64"/>
      <c r="I1664" s="1">
        <f t="shared" si="287"/>
        <v>1648</v>
      </c>
      <c r="J1664" s="5">
        <f t="array" ref="J1664">GEOMEAN(B1664:F1664+1)-1</f>
        <v>0.10297922212078037</v>
      </c>
      <c r="K1664" s="5">
        <f t="shared" si="279"/>
        <v>1.3989611060390185E-2</v>
      </c>
      <c r="M1664" s="12">
        <f t="shared" si="280"/>
        <v>-5.4298669077845953E-2</v>
      </c>
      <c r="N1664" s="68">
        <f t="shared" si="281"/>
        <v>1.5315059311873105</v>
      </c>
      <c r="P1664" s="1">
        <f t="shared" si="288"/>
        <v>1648</v>
      </c>
      <c r="Q1664" s="5">
        <f t="shared" si="282"/>
        <v>0.10297922212078037</v>
      </c>
      <c r="R1664" s="5">
        <f t="shared" si="283"/>
        <v>4.3841503047228544E-3</v>
      </c>
      <c r="S1664" s="1"/>
      <c r="T1664" s="12">
        <f t="shared" si="278"/>
        <v>-5.8682819382568807E-2</v>
      </c>
      <c r="U1664" s="68">
        <f t="shared" si="284"/>
        <v>1.6002514612834244</v>
      </c>
      <c r="V1664" s="68"/>
      <c r="W1664" s="68">
        <f t="shared" si="285"/>
        <v>1.6324378523522278</v>
      </c>
    </row>
    <row r="1665" spans="1:23">
      <c r="A1665" s="1">
        <f t="shared" si="286"/>
        <v>1649</v>
      </c>
      <c r="B1665" s="64">
        <f>IF($B$5=1,EXP($E$3+$E$4*NORMINV(IF($B$1="Random",'Random Generator'!B1650,'Random Generator'!H1650),0,1))-1,NORMINV(IF($B$1="Random",'Random Generator'!B1650,'Random Generator'!H1650),$B$3,$B$4))</f>
        <v>3.3484828420449197E-2</v>
      </c>
      <c r="C1665" s="64">
        <f>IF($B$5=1,EXP($E$3+$E$4*NORMINV(IF($B$1="Random",'Random Generator'!C1650,'Random Generator'!I1650),0,1))-1,NORMINV(IF($B$1="Random",'Random Generator'!C1650,'Random Generator'!I1650),$B$3,$B$4))</f>
        <v>-0.12693515921073684</v>
      </c>
      <c r="D1665" s="64">
        <f>IF($B$5=1,EXP($E$3+$E$4*NORMINV(IF($B$1="Random",'Random Generator'!D1650,'Random Generator'!J1650),0,1))-1,NORMINV(IF($B$1="Random",'Random Generator'!D1650,'Random Generator'!J1650),$B$3,$B$4))</f>
        <v>0.10509976643694885</v>
      </c>
      <c r="E1665" s="64">
        <f>IF($B$5=1,EXP($E$3+$E$4*NORMINV(IF($B$1="Random",'Random Generator'!E1650,'Random Generator'!K1650),0,1))-1,NORMINV(IF($B$1="Random",'Random Generator'!E1650,'Random Generator'!K1650),$B$3,$B$4))</f>
        <v>3.1414770626297717E-2</v>
      </c>
      <c r="F1665" s="64">
        <f>IF($B$5=1,EXP($E$3+$E$4*NORMINV(IF($B$1="Random",'Random Generator'!F1650,'Random Generator'!L1650),0,1))-1,NORMINV(IF($B$1="Random",'Random Generator'!F1650,'Random Generator'!L1650),$B$3,$B$4))</f>
        <v>9.7393751827129948E-2</v>
      </c>
      <c r="G1665" s="64"/>
      <c r="I1665" s="1">
        <f t="shared" si="287"/>
        <v>1649</v>
      </c>
      <c r="J1665" s="5">
        <f t="array" ref="J1665">GEOMEAN(B1665:F1665+1)-1</f>
        <v>2.4494389263908234E-2</v>
      </c>
      <c r="K1665" s="5">
        <f t="shared" si="279"/>
        <v>0</v>
      </c>
      <c r="M1665" s="12">
        <f t="shared" si="280"/>
        <v>9.7393751827129948E-2</v>
      </c>
      <c r="N1665" s="68">
        <f t="shared" si="281"/>
        <v>1.1286204662793498</v>
      </c>
      <c r="P1665" s="1">
        <f t="shared" si="288"/>
        <v>1649</v>
      </c>
      <c r="Q1665" s="5">
        <f t="shared" si="282"/>
        <v>2.4494389263908234E-2</v>
      </c>
      <c r="R1665" s="5">
        <f t="shared" si="283"/>
        <v>0</v>
      </c>
      <c r="S1665" s="1"/>
      <c r="T1665" s="12">
        <f t="shared" si="278"/>
        <v>9.7393751827129948E-2</v>
      </c>
      <c r="U1665" s="68">
        <f t="shared" si="284"/>
        <v>1.1286204662793498</v>
      </c>
      <c r="V1665" s="68"/>
      <c r="W1665" s="68">
        <f t="shared" si="285"/>
        <v>1.1286204662793498</v>
      </c>
    </row>
    <row r="1666" spans="1:23">
      <c r="A1666" s="1">
        <f t="shared" si="286"/>
        <v>1650</v>
      </c>
      <c r="B1666" s="64">
        <f>IF($B$5=1,EXP($E$3+$E$4*NORMINV(IF($B$1="Random",'Random Generator'!B1651,'Random Generator'!H1651),0,1))-1,NORMINV(IF($B$1="Random",'Random Generator'!B1651,'Random Generator'!H1651),$B$3,$B$4))</f>
        <v>1.2498958716800956E-2</v>
      </c>
      <c r="C1666" s="64">
        <f>IF($B$5=1,EXP($E$3+$E$4*NORMINV(IF($B$1="Random",'Random Generator'!C1651,'Random Generator'!I1651),0,1))-1,NORMINV(IF($B$1="Random",'Random Generator'!C1651,'Random Generator'!I1651),$B$3,$B$4))</f>
        <v>0.11808826413312468</v>
      </c>
      <c r="D1666" s="64">
        <f>IF($B$5=1,EXP($E$3+$E$4*NORMINV(IF($B$1="Random",'Random Generator'!D1651,'Random Generator'!J1651),0,1))-1,NORMINV(IF($B$1="Random",'Random Generator'!D1651,'Random Generator'!J1651),$B$3,$B$4))</f>
        <v>0.18206612054487792</v>
      </c>
      <c r="E1666" s="64">
        <f>IF($B$5=1,EXP($E$3+$E$4*NORMINV(IF($B$1="Random",'Random Generator'!E1651,'Random Generator'!K1651),0,1))-1,NORMINV(IF($B$1="Random",'Random Generator'!E1651,'Random Generator'!K1651),$B$3,$B$4))</f>
        <v>0.15382820012923837</v>
      </c>
      <c r="F1666" s="64">
        <f>IF($B$5=1,EXP($E$3+$E$4*NORMINV(IF($B$1="Random",'Random Generator'!F1651,'Random Generator'!L1651),0,1))-1,NORMINV(IF($B$1="Random",'Random Generator'!F1651,'Random Generator'!L1651),$B$3,$B$4))</f>
        <v>-0.20986572666631542</v>
      </c>
      <c r="G1666" s="64"/>
      <c r="I1666" s="1">
        <f t="shared" si="287"/>
        <v>1650</v>
      </c>
      <c r="J1666" s="5">
        <f t="array" ref="J1666">GEOMEAN(B1666:F1666+1)-1</f>
        <v>4.0569036562070782E-2</v>
      </c>
      <c r="K1666" s="5">
        <f t="shared" si="279"/>
        <v>0</v>
      </c>
      <c r="M1666" s="12">
        <f t="shared" si="280"/>
        <v>-0.20986572666631542</v>
      </c>
      <c r="N1666" s="68">
        <f t="shared" si="281"/>
        <v>1.2199850081978898</v>
      </c>
      <c r="P1666" s="1">
        <f t="shared" si="288"/>
        <v>1650</v>
      </c>
      <c r="Q1666" s="5">
        <f t="shared" si="282"/>
        <v>4.0569036562070782E-2</v>
      </c>
      <c r="R1666" s="5">
        <f t="shared" si="283"/>
        <v>0</v>
      </c>
      <c r="S1666" s="1"/>
      <c r="T1666" s="12">
        <f t="shared" si="278"/>
        <v>-0.20986572666631542</v>
      </c>
      <c r="U1666" s="68">
        <f t="shared" si="284"/>
        <v>1.2199850081978898</v>
      </c>
      <c r="V1666" s="68"/>
      <c r="W1666" s="68">
        <f t="shared" si="285"/>
        <v>1.2199850081978898</v>
      </c>
    </row>
    <row r="1667" spans="1:23">
      <c r="A1667" s="1">
        <f t="shared" si="286"/>
        <v>1651</v>
      </c>
      <c r="B1667" s="64">
        <f>IF($B$5=1,EXP($E$3+$E$4*NORMINV(IF($B$1="Random",'Random Generator'!B1652,'Random Generator'!H1652),0,1))-1,NORMINV(IF($B$1="Random",'Random Generator'!B1652,'Random Generator'!H1652),$B$3,$B$4))</f>
        <v>-1.849070895493321E-2</v>
      </c>
      <c r="C1667" s="64">
        <f>IF($B$5=1,EXP($E$3+$E$4*NORMINV(IF($B$1="Random",'Random Generator'!C1652,'Random Generator'!I1652),0,1))-1,NORMINV(IF($B$1="Random",'Random Generator'!C1652,'Random Generator'!I1652),$B$3,$B$4))</f>
        <v>0.16535647576237422</v>
      </c>
      <c r="D1667" s="64">
        <f>IF($B$5=1,EXP($E$3+$E$4*NORMINV(IF($B$1="Random",'Random Generator'!D1652,'Random Generator'!J1652),0,1))-1,NORMINV(IF($B$1="Random",'Random Generator'!D1652,'Random Generator'!J1652),$B$3,$B$4))</f>
        <v>0.37586503199007448</v>
      </c>
      <c r="E1667" s="64">
        <f>IF($B$5=1,EXP($E$3+$E$4*NORMINV(IF($B$1="Random",'Random Generator'!E1652,'Random Generator'!K1652),0,1))-1,NORMINV(IF($B$1="Random",'Random Generator'!E1652,'Random Generator'!K1652),$B$3,$B$4))</f>
        <v>0.30449561629224164</v>
      </c>
      <c r="F1667" s="64">
        <f>IF($B$5=1,EXP($E$3+$E$4*NORMINV(IF($B$1="Random",'Random Generator'!F1652,'Random Generator'!L1652),0,1))-1,NORMINV(IF($B$1="Random",'Random Generator'!F1652,'Random Generator'!L1652),$B$3,$B$4))</f>
        <v>6.6429166170994813E-2</v>
      </c>
      <c r="G1667" s="64"/>
      <c r="I1667" s="1">
        <f t="shared" si="287"/>
        <v>1651</v>
      </c>
      <c r="J1667" s="5">
        <f t="array" ref="J1667">GEOMEAN(B1667:F1667+1)-1</f>
        <v>0.16966295682654686</v>
      </c>
      <c r="K1667" s="5">
        <f t="shared" si="279"/>
        <v>4.7331478413273433E-2</v>
      </c>
      <c r="M1667" s="12">
        <f t="shared" si="280"/>
        <v>1.9097687757721381E-2</v>
      </c>
      <c r="N1667" s="68">
        <f t="shared" si="281"/>
        <v>1.7807613434026826</v>
      </c>
      <c r="P1667" s="1">
        <f t="shared" si="288"/>
        <v>1651</v>
      </c>
      <c r="Q1667" s="5">
        <f t="shared" si="282"/>
        <v>0.16966295682654686</v>
      </c>
      <c r="R1667" s="5">
        <f t="shared" si="283"/>
        <v>3.7726017657606102E-2</v>
      </c>
      <c r="S1667" s="1"/>
      <c r="T1667" s="12">
        <f t="shared" si="278"/>
        <v>-1.8628329899884721E-2</v>
      </c>
      <c r="U1667" s="68">
        <f t="shared" si="284"/>
        <v>1.8582800468138716</v>
      </c>
      <c r="V1667" s="68"/>
      <c r="W1667" s="68">
        <f t="shared" si="285"/>
        <v>2.1892919501181494</v>
      </c>
    </row>
    <row r="1668" spans="1:23">
      <c r="A1668" s="1">
        <f t="shared" si="286"/>
        <v>1652</v>
      </c>
      <c r="B1668" s="64">
        <f>IF($B$5=1,EXP($E$3+$E$4*NORMINV(IF($B$1="Random",'Random Generator'!B1653,'Random Generator'!H1653),0,1))-1,NORMINV(IF($B$1="Random",'Random Generator'!B1653,'Random Generator'!H1653),$B$3,$B$4))</f>
        <v>0.19630246142101626</v>
      </c>
      <c r="C1668" s="64">
        <f>IF($B$5=1,EXP($E$3+$E$4*NORMINV(IF($B$1="Random",'Random Generator'!C1653,'Random Generator'!I1653),0,1))-1,NORMINV(IF($B$1="Random",'Random Generator'!C1653,'Random Generator'!I1653),$B$3,$B$4))</f>
        <v>5.3867409180949899E-3</v>
      </c>
      <c r="D1668" s="64">
        <f>IF($B$5=1,EXP($E$3+$E$4*NORMINV(IF($B$1="Random",'Random Generator'!D1653,'Random Generator'!J1653),0,1))-1,NORMINV(IF($B$1="Random",'Random Generator'!D1653,'Random Generator'!J1653),$B$3,$B$4))</f>
        <v>9.0343546041792511E-2</v>
      </c>
      <c r="E1668" s="64">
        <f>IF($B$5=1,EXP($E$3+$E$4*NORMINV(IF($B$1="Random",'Random Generator'!E1653,'Random Generator'!K1653),0,1))-1,NORMINV(IF($B$1="Random",'Random Generator'!E1653,'Random Generator'!K1653),$B$3,$B$4))</f>
        <v>0.33597538288679041</v>
      </c>
      <c r="F1668" s="64">
        <f>IF($B$5=1,EXP($E$3+$E$4*NORMINV(IF($B$1="Random",'Random Generator'!F1653,'Random Generator'!L1653),0,1))-1,NORMINV(IF($B$1="Random",'Random Generator'!F1653,'Random Generator'!L1653),$B$3,$B$4))</f>
        <v>0.1613597541715539</v>
      </c>
      <c r="G1668" s="64"/>
      <c r="I1668" s="1">
        <f t="shared" si="287"/>
        <v>1652</v>
      </c>
      <c r="J1668" s="5">
        <f t="array" ref="J1668">GEOMEAN(B1668:F1668+1)-1</f>
        <v>0.15265820727124901</v>
      </c>
      <c r="K1668" s="5">
        <f t="shared" si="279"/>
        <v>3.8829103635624508E-2</v>
      </c>
      <c r="M1668" s="12">
        <f t="shared" si="280"/>
        <v>0.1225306505359294</v>
      </c>
      <c r="N1668" s="68">
        <f t="shared" si="281"/>
        <v>1.7143236151865255</v>
      </c>
      <c r="P1668" s="1">
        <f t="shared" si="288"/>
        <v>1652</v>
      </c>
      <c r="Q1668" s="5">
        <f t="shared" si="282"/>
        <v>0.15265820727124901</v>
      </c>
      <c r="R1668" s="5">
        <f t="shared" si="283"/>
        <v>2.9223642879957178E-2</v>
      </c>
      <c r="S1668" s="1"/>
      <c r="T1668" s="12">
        <f t="shared" si="278"/>
        <v>9.3307007655972218E-2</v>
      </c>
      <c r="U1668" s="68">
        <f t="shared" si="284"/>
        <v>1.7895296885873568</v>
      </c>
      <c r="V1668" s="68"/>
      <c r="W1668" s="68">
        <f t="shared" si="285"/>
        <v>2.0347110078790571</v>
      </c>
    </row>
    <row r="1669" spans="1:23">
      <c r="A1669" s="1">
        <f t="shared" si="286"/>
        <v>1653</v>
      </c>
      <c r="B1669" s="64">
        <f>IF($B$5=1,EXP($E$3+$E$4*NORMINV(IF($B$1="Random",'Random Generator'!B1654,'Random Generator'!H1654),0,1))-1,NORMINV(IF($B$1="Random",'Random Generator'!B1654,'Random Generator'!H1654),$B$3,$B$4))</f>
        <v>0.28395393220460963</v>
      </c>
      <c r="C1669" s="64">
        <f>IF($B$5=1,EXP($E$3+$E$4*NORMINV(IF($B$1="Random",'Random Generator'!C1654,'Random Generator'!I1654),0,1))-1,NORMINV(IF($B$1="Random",'Random Generator'!C1654,'Random Generator'!I1654),$B$3,$B$4))</f>
        <v>0.45759479948755888</v>
      </c>
      <c r="D1669" s="64">
        <f>IF($B$5=1,EXP($E$3+$E$4*NORMINV(IF($B$1="Random",'Random Generator'!D1654,'Random Generator'!J1654),0,1))-1,NORMINV(IF($B$1="Random",'Random Generator'!D1654,'Random Generator'!J1654),$B$3,$B$4))</f>
        <v>3.1869556512224451E-2</v>
      </c>
      <c r="E1669" s="64">
        <f>IF($B$5=1,EXP($E$3+$E$4*NORMINV(IF($B$1="Random",'Random Generator'!E1654,'Random Generator'!K1654),0,1))-1,NORMINV(IF($B$1="Random",'Random Generator'!E1654,'Random Generator'!K1654),$B$3,$B$4))</f>
        <v>-6.5418504282583001E-2</v>
      </c>
      <c r="F1669" s="64">
        <f>IF($B$5=1,EXP($E$3+$E$4*NORMINV(IF($B$1="Random",'Random Generator'!F1654,'Random Generator'!L1654),0,1))-1,NORMINV(IF($B$1="Random",'Random Generator'!F1654,'Random Generator'!L1654),$B$3,$B$4))</f>
        <v>7.5262772225393126E-2</v>
      </c>
      <c r="G1669" s="64"/>
      <c r="I1669" s="1">
        <f t="shared" si="287"/>
        <v>1653</v>
      </c>
      <c r="J1669" s="5">
        <f t="array" ref="J1669">GEOMEAN(B1669:F1669+1)-1</f>
        <v>0.14179613306519312</v>
      </c>
      <c r="K1669" s="5">
        <f t="shared" si="279"/>
        <v>3.3398066532596561E-2</v>
      </c>
      <c r="M1669" s="12">
        <f t="shared" si="280"/>
        <v>4.1864705692796565E-2</v>
      </c>
      <c r="N1669" s="68">
        <f t="shared" si="281"/>
        <v>1.6729339615296412</v>
      </c>
      <c r="P1669" s="1">
        <f t="shared" si="288"/>
        <v>1653</v>
      </c>
      <c r="Q1669" s="5">
        <f t="shared" si="282"/>
        <v>0.14179613306519312</v>
      </c>
      <c r="R1669" s="5">
        <f t="shared" si="283"/>
        <v>2.3792605776929231E-2</v>
      </c>
      <c r="S1669" s="1"/>
      <c r="T1669" s="12">
        <f t="shared" si="278"/>
        <v>1.8072099915867335E-2</v>
      </c>
      <c r="U1669" s="68">
        <f t="shared" si="284"/>
        <v>1.7466901402201709</v>
      </c>
      <c r="V1669" s="68"/>
      <c r="W1669" s="68">
        <f t="shared" si="285"/>
        <v>1.9406304397123491</v>
      </c>
    </row>
    <row r="1670" spans="1:23">
      <c r="A1670" s="1">
        <f t="shared" si="286"/>
        <v>1654</v>
      </c>
      <c r="B1670" s="64">
        <f>IF($B$5=1,EXP($E$3+$E$4*NORMINV(IF($B$1="Random",'Random Generator'!B1655,'Random Generator'!H1655),0,1))-1,NORMINV(IF($B$1="Random",'Random Generator'!B1655,'Random Generator'!H1655),$B$3,$B$4))</f>
        <v>0.17834994779413083</v>
      </c>
      <c r="C1670" s="64">
        <f>IF($B$5=1,EXP($E$3+$E$4*NORMINV(IF($B$1="Random",'Random Generator'!C1655,'Random Generator'!I1655),0,1))-1,NORMINV(IF($B$1="Random",'Random Generator'!C1655,'Random Generator'!I1655),$B$3,$B$4))</f>
        <v>6.8853916791791647E-2</v>
      </c>
      <c r="D1670" s="64">
        <f>IF($B$5=1,EXP($E$3+$E$4*NORMINV(IF($B$1="Random",'Random Generator'!D1655,'Random Generator'!J1655),0,1))-1,NORMINV(IF($B$1="Random",'Random Generator'!D1655,'Random Generator'!J1655),$B$3,$B$4))</f>
        <v>9.5619590003279242E-2</v>
      </c>
      <c r="E1670" s="64">
        <f>IF($B$5=1,EXP($E$3+$E$4*NORMINV(IF($B$1="Random",'Random Generator'!E1655,'Random Generator'!K1655),0,1))-1,NORMINV(IF($B$1="Random",'Random Generator'!E1655,'Random Generator'!K1655),$B$3,$B$4))</f>
        <v>6.0785762669280485E-2</v>
      </c>
      <c r="F1670" s="64">
        <f>IF($B$5=1,EXP($E$3+$E$4*NORMINV(IF($B$1="Random",'Random Generator'!F1655,'Random Generator'!L1655),0,1))-1,NORMINV(IF($B$1="Random",'Random Generator'!F1655,'Random Generator'!L1655),$B$3,$B$4))</f>
        <v>5.5043047616263108E-2</v>
      </c>
      <c r="G1670" s="64"/>
      <c r="I1670" s="1">
        <f t="shared" si="287"/>
        <v>1654</v>
      </c>
      <c r="J1670" s="5">
        <f t="array" ref="J1670">GEOMEAN(B1670:F1670+1)-1</f>
        <v>9.0812379921703767E-2</v>
      </c>
      <c r="K1670" s="5">
        <f t="shared" si="279"/>
        <v>7.9061899608518851E-3</v>
      </c>
      <c r="M1670" s="12">
        <f t="shared" si="280"/>
        <v>4.7136857655411223E-2</v>
      </c>
      <c r="N1670" s="68">
        <f t="shared" si="281"/>
        <v>1.4892039547920128</v>
      </c>
      <c r="P1670" s="1">
        <f t="shared" si="288"/>
        <v>1654</v>
      </c>
      <c r="Q1670" s="5">
        <f t="shared" si="282"/>
        <v>9.0812379921703767E-2</v>
      </c>
      <c r="R1670" s="5">
        <f t="shared" si="283"/>
        <v>0</v>
      </c>
      <c r="S1670" s="1"/>
      <c r="T1670" s="12">
        <f t="shared" si="278"/>
        <v>4.7136857655411223E-2</v>
      </c>
      <c r="U1670" s="68">
        <f t="shared" si="284"/>
        <v>1.5443662107494103</v>
      </c>
      <c r="V1670" s="68"/>
      <c r="W1670" s="68">
        <f t="shared" si="285"/>
        <v>1.5443662107494103</v>
      </c>
    </row>
    <row r="1671" spans="1:23">
      <c r="A1671" s="1">
        <f t="shared" si="286"/>
        <v>1655</v>
      </c>
      <c r="B1671" s="64">
        <f>IF($B$5=1,EXP($E$3+$E$4*NORMINV(IF($B$1="Random",'Random Generator'!B1656,'Random Generator'!H1656),0,1))-1,NORMINV(IF($B$1="Random",'Random Generator'!B1656,'Random Generator'!H1656),$B$3,$B$4))</f>
        <v>0.14787716332117462</v>
      </c>
      <c r="C1671" s="64">
        <f>IF($B$5=1,EXP($E$3+$E$4*NORMINV(IF($B$1="Random",'Random Generator'!C1656,'Random Generator'!I1656),0,1))-1,NORMINV(IF($B$1="Random",'Random Generator'!C1656,'Random Generator'!I1656),$B$3,$B$4))</f>
        <v>8.3755427608087629E-3</v>
      </c>
      <c r="D1671" s="64">
        <f>IF($B$5=1,EXP($E$3+$E$4*NORMINV(IF($B$1="Random",'Random Generator'!D1656,'Random Generator'!J1656),0,1))-1,NORMINV(IF($B$1="Random",'Random Generator'!D1656,'Random Generator'!J1656),$B$3,$B$4))</f>
        <v>4.6401235165260291E-2</v>
      </c>
      <c r="E1671" s="64">
        <f>IF($B$5=1,EXP($E$3+$E$4*NORMINV(IF($B$1="Random",'Random Generator'!E1656,'Random Generator'!K1656),0,1))-1,NORMINV(IF($B$1="Random",'Random Generator'!E1656,'Random Generator'!K1656),$B$3,$B$4))</f>
        <v>-4.2888843701349155E-2</v>
      </c>
      <c r="F1671" s="64">
        <f>IF($B$5=1,EXP($E$3+$E$4*NORMINV(IF($B$1="Random",'Random Generator'!F1656,'Random Generator'!L1656),0,1))-1,NORMINV(IF($B$1="Random",'Random Generator'!F1656,'Random Generator'!L1656),$B$3,$B$4))</f>
        <v>0.20429516614114651</v>
      </c>
      <c r="G1671" s="64"/>
      <c r="I1671" s="1">
        <f t="shared" si="287"/>
        <v>1655</v>
      </c>
      <c r="J1671" s="5">
        <f t="array" ref="J1671">GEOMEAN(B1671:F1671+1)-1</f>
        <v>6.9011204025562822E-2</v>
      </c>
      <c r="K1671" s="5">
        <f t="shared" si="279"/>
        <v>0</v>
      </c>
      <c r="M1671" s="12">
        <f t="shared" si="280"/>
        <v>0.20429516614114651</v>
      </c>
      <c r="N1671" s="68">
        <f t="shared" si="281"/>
        <v>1.3960831480061979</v>
      </c>
      <c r="P1671" s="1">
        <f t="shared" si="288"/>
        <v>1655</v>
      </c>
      <c r="Q1671" s="5">
        <f t="shared" si="282"/>
        <v>6.9011204025562822E-2</v>
      </c>
      <c r="R1671" s="5">
        <f t="shared" si="283"/>
        <v>0</v>
      </c>
      <c r="S1671" s="1"/>
      <c r="T1671" s="12">
        <f t="shared" si="278"/>
        <v>0.20429516614114651</v>
      </c>
      <c r="U1671" s="68">
        <f t="shared" si="284"/>
        <v>1.3960831480061979</v>
      </c>
      <c r="V1671" s="68"/>
      <c r="W1671" s="68">
        <f t="shared" si="285"/>
        <v>1.3960831480061979</v>
      </c>
    </row>
    <row r="1672" spans="1:23">
      <c r="A1672" s="1">
        <f t="shared" si="286"/>
        <v>1656</v>
      </c>
      <c r="B1672" s="64">
        <f>IF($B$5=1,EXP($E$3+$E$4*NORMINV(IF($B$1="Random",'Random Generator'!B1657,'Random Generator'!H1657),0,1))-1,NORMINV(IF($B$1="Random",'Random Generator'!B1657,'Random Generator'!H1657),$B$3,$B$4))</f>
        <v>0.13527778571503468</v>
      </c>
      <c r="C1672" s="64">
        <f>IF($B$5=1,EXP($E$3+$E$4*NORMINV(IF($B$1="Random",'Random Generator'!C1657,'Random Generator'!I1657),0,1))-1,NORMINV(IF($B$1="Random",'Random Generator'!C1657,'Random Generator'!I1657),$B$3,$B$4))</f>
        <v>0.19089361669455474</v>
      </c>
      <c r="D1672" s="64">
        <f>IF($B$5=1,EXP($E$3+$E$4*NORMINV(IF($B$1="Random",'Random Generator'!D1657,'Random Generator'!J1657),0,1))-1,NORMINV(IF($B$1="Random",'Random Generator'!D1657,'Random Generator'!J1657),$B$3,$B$4))</f>
        <v>-7.6967717936025082E-2</v>
      </c>
      <c r="E1672" s="64">
        <f>IF($B$5=1,EXP($E$3+$E$4*NORMINV(IF($B$1="Random",'Random Generator'!E1657,'Random Generator'!K1657),0,1))-1,NORMINV(IF($B$1="Random",'Random Generator'!E1657,'Random Generator'!K1657),$B$3,$B$4))</f>
        <v>2.3920463391217339E-2</v>
      </c>
      <c r="F1672" s="64">
        <f>IF($B$5=1,EXP($E$3+$E$4*NORMINV(IF($B$1="Random",'Random Generator'!F1657,'Random Generator'!L1657),0,1))-1,NORMINV(IF($B$1="Random",'Random Generator'!F1657,'Random Generator'!L1657),$B$3,$B$4))</f>
        <v>8.3869809400933137E-2</v>
      </c>
      <c r="G1672" s="64"/>
      <c r="I1672" s="1">
        <f t="shared" si="287"/>
        <v>1656</v>
      </c>
      <c r="J1672" s="5">
        <f t="array" ref="J1672">GEOMEAN(B1672:F1672+1)-1</f>
        <v>6.7301372569700924E-2</v>
      </c>
      <c r="K1672" s="5">
        <f t="shared" si="279"/>
        <v>0</v>
      </c>
      <c r="M1672" s="12">
        <f t="shared" si="280"/>
        <v>8.3869809400933137E-2</v>
      </c>
      <c r="N1672" s="68">
        <f t="shared" si="281"/>
        <v>1.3849539704949791</v>
      </c>
      <c r="P1672" s="1">
        <f t="shared" si="288"/>
        <v>1656</v>
      </c>
      <c r="Q1672" s="5">
        <f t="shared" si="282"/>
        <v>6.7301372569700924E-2</v>
      </c>
      <c r="R1672" s="5">
        <f t="shared" si="283"/>
        <v>0</v>
      </c>
      <c r="S1672" s="1"/>
      <c r="T1672" s="12">
        <f t="shared" si="278"/>
        <v>8.3869809400933137E-2</v>
      </c>
      <c r="U1672" s="68">
        <f t="shared" si="284"/>
        <v>1.3849539704949791</v>
      </c>
      <c r="V1672" s="68"/>
      <c r="W1672" s="68">
        <f t="shared" si="285"/>
        <v>1.3849539704949791</v>
      </c>
    </row>
    <row r="1673" spans="1:23">
      <c r="A1673" s="1">
        <f t="shared" si="286"/>
        <v>1657</v>
      </c>
      <c r="B1673" s="64">
        <f>IF($B$5=1,EXP($E$3+$E$4*NORMINV(IF($B$1="Random",'Random Generator'!B1658,'Random Generator'!H1658),0,1))-1,NORMINV(IF($B$1="Random",'Random Generator'!B1658,'Random Generator'!H1658),$B$3,$B$4))</f>
        <v>7.3262295591118853E-2</v>
      </c>
      <c r="C1673" s="64">
        <f>IF($B$5=1,EXP($E$3+$E$4*NORMINV(IF($B$1="Random",'Random Generator'!C1658,'Random Generator'!I1658),0,1))-1,NORMINV(IF($B$1="Random",'Random Generator'!C1658,'Random Generator'!I1658),$B$3,$B$4))</f>
        <v>0.36587590750885579</v>
      </c>
      <c r="D1673" s="64">
        <f>IF($B$5=1,EXP($E$3+$E$4*NORMINV(IF($B$1="Random",'Random Generator'!D1658,'Random Generator'!J1658),0,1))-1,NORMINV(IF($B$1="Random",'Random Generator'!D1658,'Random Generator'!J1658),$B$3,$B$4))</f>
        <v>-8.5506313838559889E-2</v>
      </c>
      <c r="E1673" s="64">
        <f>IF($B$5=1,EXP($E$3+$E$4*NORMINV(IF($B$1="Random",'Random Generator'!E1658,'Random Generator'!K1658),0,1))-1,NORMINV(IF($B$1="Random",'Random Generator'!E1658,'Random Generator'!K1658),$B$3,$B$4))</f>
        <v>-5.1990811194054909E-2</v>
      </c>
      <c r="F1673" s="64">
        <f>IF($B$5=1,EXP($E$3+$E$4*NORMINV(IF($B$1="Random",'Random Generator'!F1658,'Random Generator'!L1658),0,1))-1,NORMINV(IF($B$1="Random",'Random Generator'!F1658,'Random Generator'!L1658),$B$3,$B$4))</f>
        <v>-1.3393542221437515E-2</v>
      </c>
      <c r="G1673" s="64"/>
      <c r="I1673" s="1">
        <f t="shared" si="287"/>
        <v>1657</v>
      </c>
      <c r="J1673" s="5">
        <f t="array" ref="J1673">GEOMEAN(B1673:F1673+1)-1</f>
        <v>4.6287088066277349E-2</v>
      </c>
      <c r="K1673" s="5">
        <f t="shared" si="279"/>
        <v>0</v>
      </c>
      <c r="M1673" s="12">
        <f t="shared" si="280"/>
        <v>-1.3393542221437515E-2</v>
      </c>
      <c r="N1673" s="68">
        <f t="shared" si="281"/>
        <v>1.2538752477586932</v>
      </c>
      <c r="P1673" s="1">
        <f t="shared" si="288"/>
        <v>1657</v>
      </c>
      <c r="Q1673" s="5">
        <f t="shared" si="282"/>
        <v>4.6287088066277349E-2</v>
      </c>
      <c r="R1673" s="5">
        <f t="shared" si="283"/>
        <v>0</v>
      </c>
      <c r="S1673" s="1"/>
      <c r="T1673" s="12">
        <f t="shared" si="278"/>
        <v>-1.3393542221437515E-2</v>
      </c>
      <c r="U1673" s="68">
        <f t="shared" si="284"/>
        <v>1.2538752477586932</v>
      </c>
      <c r="V1673" s="68"/>
      <c r="W1673" s="68">
        <f t="shared" si="285"/>
        <v>1.2538752477586932</v>
      </c>
    </row>
    <row r="1674" spans="1:23">
      <c r="A1674" s="1">
        <f t="shared" si="286"/>
        <v>1658</v>
      </c>
      <c r="B1674" s="64">
        <f>IF($B$5=1,EXP($E$3+$E$4*NORMINV(IF($B$1="Random",'Random Generator'!B1659,'Random Generator'!H1659),0,1))-1,NORMINV(IF($B$1="Random",'Random Generator'!B1659,'Random Generator'!H1659),$B$3,$B$4))</f>
        <v>6.7450176371262049E-2</v>
      </c>
      <c r="C1674" s="64">
        <f>IF($B$5=1,EXP($E$3+$E$4*NORMINV(IF($B$1="Random",'Random Generator'!C1659,'Random Generator'!I1659),0,1))-1,NORMINV(IF($B$1="Random",'Random Generator'!C1659,'Random Generator'!I1659),$B$3,$B$4))</f>
        <v>0.24567329849573682</v>
      </c>
      <c r="D1674" s="64">
        <f>IF($B$5=1,EXP($E$3+$E$4*NORMINV(IF($B$1="Random",'Random Generator'!D1659,'Random Generator'!J1659),0,1))-1,NORMINV(IF($B$1="Random",'Random Generator'!D1659,'Random Generator'!J1659),$B$3,$B$4))</f>
        <v>7.8280218440587745E-2</v>
      </c>
      <c r="E1674" s="64">
        <f>IF($B$5=1,EXP($E$3+$E$4*NORMINV(IF($B$1="Random",'Random Generator'!E1659,'Random Generator'!K1659),0,1))-1,NORMINV(IF($B$1="Random",'Random Generator'!E1659,'Random Generator'!K1659),$B$3,$B$4))</f>
        <v>0.25722958765511028</v>
      </c>
      <c r="F1674" s="64">
        <f>IF($B$5=1,EXP($E$3+$E$4*NORMINV(IF($B$1="Random",'Random Generator'!F1659,'Random Generator'!L1659),0,1))-1,NORMINV(IF($B$1="Random",'Random Generator'!F1659,'Random Generator'!L1659),$B$3,$B$4))</f>
        <v>0.22610425018686597</v>
      </c>
      <c r="G1674" s="64"/>
      <c r="I1674" s="1">
        <f t="shared" si="287"/>
        <v>1658</v>
      </c>
      <c r="J1674" s="5">
        <f t="array" ref="J1674">GEOMEAN(B1674:F1674+1)-1</f>
        <v>0.17188522704690024</v>
      </c>
      <c r="K1674" s="5">
        <f t="shared" si="279"/>
        <v>4.8442613523450119E-2</v>
      </c>
      <c r="M1674" s="12">
        <f t="shared" si="280"/>
        <v>0.17766163666341586</v>
      </c>
      <c r="N1674" s="68">
        <f t="shared" si="281"/>
        <v>1.7895937972049265</v>
      </c>
      <c r="P1674" s="1">
        <f t="shared" si="288"/>
        <v>1658</v>
      </c>
      <c r="Q1674" s="5">
        <f t="shared" si="282"/>
        <v>0.17188522704690024</v>
      </c>
      <c r="R1674" s="5">
        <f t="shared" si="283"/>
        <v>3.8837152767782789E-2</v>
      </c>
      <c r="S1674" s="1"/>
      <c r="T1674" s="12">
        <f t="shared" si="278"/>
        <v>0.13882448389563307</v>
      </c>
      <c r="U1674" s="68">
        <f t="shared" si="284"/>
        <v>1.8674186208106165</v>
      </c>
      <c r="V1674" s="68"/>
      <c r="W1674" s="68">
        <f t="shared" si="285"/>
        <v>2.2101685643729185</v>
      </c>
    </row>
    <row r="1675" spans="1:23">
      <c r="A1675" s="1">
        <f t="shared" si="286"/>
        <v>1659</v>
      </c>
      <c r="B1675" s="64">
        <f>IF($B$5=1,EXP($E$3+$E$4*NORMINV(IF($B$1="Random",'Random Generator'!B1660,'Random Generator'!H1660),0,1))-1,NORMINV(IF($B$1="Random",'Random Generator'!B1660,'Random Generator'!H1660),$B$3,$B$4))</f>
        <v>0.28654983867557227</v>
      </c>
      <c r="C1675" s="64">
        <f>IF($B$5=1,EXP($E$3+$E$4*NORMINV(IF($B$1="Random",'Random Generator'!C1660,'Random Generator'!I1660),0,1))-1,NORMINV(IF($B$1="Random",'Random Generator'!C1660,'Random Generator'!I1660),$B$3,$B$4))</f>
        <v>6.1087691890131968E-2</v>
      </c>
      <c r="D1675" s="64">
        <f>IF($B$5=1,EXP($E$3+$E$4*NORMINV(IF($B$1="Random",'Random Generator'!D1660,'Random Generator'!J1660),0,1))-1,NORMINV(IF($B$1="Random",'Random Generator'!D1660,'Random Generator'!J1660),$B$3,$B$4))</f>
        <v>0.45073684931388902</v>
      </c>
      <c r="E1675" s="64">
        <f>IF($B$5=1,EXP($E$3+$E$4*NORMINV(IF($B$1="Random",'Random Generator'!E1660,'Random Generator'!K1660),0,1))-1,NORMINV(IF($B$1="Random",'Random Generator'!E1660,'Random Generator'!K1660),$B$3,$B$4))</f>
        <v>-1.9525236165042203E-2</v>
      </c>
      <c r="F1675" s="64">
        <f>IF($B$5=1,EXP($E$3+$E$4*NORMINV(IF($B$1="Random",'Random Generator'!F1660,'Random Generator'!L1660),0,1))-1,NORMINV(IF($B$1="Random",'Random Generator'!F1660,'Random Generator'!L1660),$B$3,$B$4))</f>
        <v>0.32814810185908017</v>
      </c>
      <c r="G1675" s="64"/>
      <c r="I1675" s="1">
        <f t="shared" si="287"/>
        <v>1659</v>
      </c>
      <c r="J1675" s="5">
        <f t="array" ref="J1675">GEOMEAN(B1675:F1675+1)-1</f>
        <v>0.20862032116737761</v>
      </c>
      <c r="K1675" s="5">
        <f t="shared" si="279"/>
        <v>6.6810160583688799E-2</v>
      </c>
      <c r="M1675" s="12">
        <f t="shared" si="280"/>
        <v>0.26133794127539134</v>
      </c>
      <c r="N1675" s="68">
        <f t="shared" si="281"/>
        <v>1.940749650565682</v>
      </c>
      <c r="P1675" s="1">
        <f t="shared" si="288"/>
        <v>1659</v>
      </c>
      <c r="Q1675" s="5">
        <f t="shared" si="282"/>
        <v>0.20862032116737761</v>
      </c>
      <c r="R1675" s="5">
        <f t="shared" si="283"/>
        <v>5.7204699828021476E-2</v>
      </c>
      <c r="S1675" s="1"/>
      <c r="T1675" s="12">
        <f t="shared" si="278"/>
        <v>0.20413324144736986</v>
      </c>
      <c r="U1675" s="68">
        <f t="shared" si="284"/>
        <v>2.0237673559799596</v>
      </c>
      <c r="V1675" s="68"/>
      <c r="W1675" s="68">
        <f t="shared" si="285"/>
        <v>2.5789888230421627</v>
      </c>
    </row>
    <row r="1676" spans="1:23">
      <c r="A1676" s="1">
        <f t="shared" si="286"/>
        <v>1660</v>
      </c>
      <c r="B1676" s="64">
        <f>IF($B$5=1,EXP($E$3+$E$4*NORMINV(IF($B$1="Random",'Random Generator'!B1661,'Random Generator'!H1661),0,1))-1,NORMINV(IF($B$1="Random",'Random Generator'!B1661,'Random Generator'!H1661),$B$3,$B$4))</f>
        <v>5.8139148396514573E-2</v>
      </c>
      <c r="C1676" s="64">
        <f>IF($B$5=1,EXP($E$3+$E$4*NORMINV(IF($B$1="Random",'Random Generator'!C1661,'Random Generator'!I1661),0,1))-1,NORMINV(IF($B$1="Random",'Random Generator'!C1661,'Random Generator'!I1661),$B$3,$B$4))</f>
        <v>0.22810247666633532</v>
      </c>
      <c r="D1676" s="64">
        <f>IF($B$5=1,EXP($E$3+$E$4*NORMINV(IF($B$1="Random",'Random Generator'!D1661,'Random Generator'!J1661),0,1))-1,NORMINV(IF($B$1="Random",'Random Generator'!D1661,'Random Generator'!J1661),$B$3,$B$4))</f>
        <v>6.9677119880993121E-2</v>
      </c>
      <c r="E1676" s="64">
        <f>IF($B$5=1,EXP($E$3+$E$4*NORMINV(IF($B$1="Random",'Random Generator'!E1661,'Random Generator'!K1661),0,1))-1,NORMINV(IF($B$1="Random",'Random Generator'!E1661,'Random Generator'!K1661),$B$3,$B$4))</f>
        <v>0.23479261926623285</v>
      </c>
      <c r="F1676" s="64">
        <f>IF($B$5=1,EXP($E$3+$E$4*NORMINV(IF($B$1="Random",'Random Generator'!F1661,'Random Generator'!L1661),0,1))-1,NORMINV(IF($B$1="Random",'Random Generator'!F1661,'Random Generator'!L1661),$B$3,$B$4))</f>
        <v>-4.067401073331034E-4</v>
      </c>
      <c r="G1676" s="64"/>
      <c r="I1676" s="1">
        <f t="shared" si="287"/>
        <v>1660</v>
      </c>
      <c r="J1676" s="5">
        <f t="array" ref="J1676">GEOMEAN(B1676:F1676+1)-1</f>
        <v>0.11401102266291341</v>
      </c>
      <c r="K1676" s="5">
        <f t="shared" si="279"/>
        <v>1.9505511331456706E-2</v>
      </c>
      <c r="M1676" s="12">
        <f t="shared" si="280"/>
        <v>-1.9912251438789809E-2</v>
      </c>
      <c r="N1676" s="68">
        <f t="shared" si="281"/>
        <v>1.5706874146081657</v>
      </c>
      <c r="P1676" s="1">
        <f t="shared" si="288"/>
        <v>1660</v>
      </c>
      <c r="Q1676" s="5">
        <f t="shared" si="282"/>
        <v>0.11401102266291341</v>
      </c>
      <c r="R1676" s="5">
        <f t="shared" si="283"/>
        <v>9.900050575789375E-3</v>
      </c>
      <c r="S1676" s="1"/>
      <c r="T1676" s="12">
        <f t="shared" si="278"/>
        <v>-2.9812302014579184E-2</v>
      </c>
      <c r="U1676" s="68">
        <f t="shared" si="284"/>
        <v>1.6408301536109511</v>
      </c>
      <c r="V1676" s="68"/>
      <c r="W1676" s="68">
        <f t="shared" si="285"/>
        <v>1.7157240543269765</v>
      </c>
    </row>
    <row r="1677" spans="1:23">
      <c r="A1677" s="1">
        <f t="shared" si="286"/>
        <v>1661</v>
      </c>
      <c r="B1677" s="64">
        <f>IF($B$5=1,EXP($E$3+$E$4*NORMINV(IF($B$1="Random",'Random Generator'!B1662,'Random Generator'!H1662),0,1))-1,NORMINV(IF($B$1="Random",'Random Generator'!B1662,'Random Generator'!H1662),$B$3,$B$4))</f>
        <v>5.0304566773566872E-3</v>
      </c>
      <c r="C1677" s="64">
        <f>IF($B$5=1,EXP($E$3+$E$4*NORMINV(IF($B$1="Random",'Random Generator'!C1662,'Random Generator'!I1662),0,1))-1,NORMINV(IF($B$1="Random",'Random Generator'!C1662,'Random Generator'!I1662),$B$3,$B$4))</f>
        <v>0.52598987662916352</v>
      </c>
      <c r="D1677" s="64">
        <f>IF($B$5=1,EXP($E$3+$E$4*NORMINV(IF($B$1="Random",'Random Generator'!D1662,'Random Generator'!J1662),0,1))-1,NORMINV(IF($B$1="Random",'Random Generator'!D1662,'Random Generator'!J1662),$B$3,$B$4))</f>
        <v>-0.13582335212018126</v>
      </c>
      <c r="E1677" s="64">
        <f>IF($B$5=1,EXP($E$3+$E$4*NORMINV(IF($B$1="Random",'Random Generator'!E1662,'Random Generator'!K1662),0,1))-1,NORMINV(IF($B$1="Random",'Random Generator'!E1662,'Random Generator'!K1662),$B$3,$B$4))</f>
        <v>-2.9055243401937547E-3</v>
      </c>
      <c r="F1677" s="64">
        <f>IF($B$5=1,EXP($E$3+$E$4*NORMINV(IF($B$1="Random",'Random Generator'!F1662,'Random Generator'!L1662),0,1))-1,NORMINV(IF($B$1="Random",'Random Generator'!F1662,'Random Generator'!L1662),$B$3,$B$4))</f>
        <v>4.4573335910999434E-2</v>
      </c>
      <c r="G1677" s="64"/>
      <c r="I1677" s="1">
        <f t="shared" si="287"/>
        <v>1661</v>
      </c>
      <c r="J1677" s="5">
        <f t="array" ref="J1677">GEOMEAN(B1677:F1677+1)-1</f>
        <v>6.6600368865268766E-2</v>
      </c>
      <c r="K1677" s="5">
        <f t="shared" si="279"/>
        <v>0</v>
      </c>
      <c r="M1677" s="12">
        <f t="shared" si="280"/>
        <v>4.4573335910999434E-2</v>
      </c>
      <c r="N1677" s="68">
        <f t="shared" si="281"/>
        <v>1.3804117511796459</v>
      </c>
      <c r="P1677" s="1">
        <f t="shared" si="288"/>
        <v>1661</v>
      </c>
      <c r="Q1677" s="5">
        <f t="shared" si="282"/>
        <v>6.6600368865268766E-2</v>
      </c>
      <c r="R1677" s="5">
        <f t="shared" si="283"/>
        <v>0</v>
      </c>
      <c r="S1677" s="1"/>
      <c r="T1677" s="12">
        <f t="shared" si="278"/>
        <v>4.4573335910999434E-2</v>
      </c>
      <c r="U1677" s="68">
        <f t="shared" si="284"/>
        <v>1.3804117511796459</v>
      </c>
      <c r="V1677" s="68"/>
      <c r="W1677" s="68">
        <f t="shared" si="285"/>
        <v>1.3804117511796459</v>
      </c>
    </row>
    <row r="1678" spans="1:23">
      <c r="A1678" s="1">
        <f t="shared" si="286"/>
        <v>1662</v>
      </c>
      <c r="B1678" s="64">
        <f>IF($B$5=1,EXP($E$3+$E$4*NORMINV(IF($B$1="Random",'Random Generator'!B1663,'Random Generator'!H1663),0,1))-1,NORMINV(IF($B$1="Random",'Random Generator'!B1663,'Random Generator'!H1663),$B$3,$B$4))</f>
        <v>0.21544056434339409</v>
      </c>
      <c r="C1678" s="64">
        <f>IF($B$5=1,EXP($E$3+$E$4*NORMINV(IF($B$1="Random",'Random Generator'!C1663,'Random Generator'!I1663),0,1))-1,NORMINV(IF($B$1="Random",'Random Generator'!C1663,'Random Generator'!I1663),$B$3,$B$4))</f>
        <v>0.14637687597480564</v>
      </c>
      <c r="D1678" s="64">
        <f>IF($B$5=1,EXP($E$3+$E$4*NORMINV(IF($B$1="Random",'Random Generator'!D1663,'Random Generator'!J1663),0,1))-1,NORMINV(IF($B$1="Random",'Random Generator'!D1663,'Random Generator'!J1663),$B$3,$B$4))</f>
        <v>-2.5385586899581258E-2</v>
      </c>
      <c r="E1678" s="64">
        <f>IF($B$5=1,EXP($E$3+$E$4*NORMINV(IF($B$1="Random",'Random Generator'!E1663,'Random Generator'!K1663),0,1))-1,NORMINV(IF($B$1="Random",'Random Generator'!E1663,'Random Generator'!K1663),$B$3,$B$4))</f>
        <v>8.0177539922002383E-2</v>
      </c>
      <c r="F1678" s="64">
        <f>IF($B$5=1,EXP($E$3+$E$4*NORMINV(IF($B$1="Random",'Random Generator'!F1663,'Random Generator'!L1663),0,1))-1,NORMINV(IF($B$1="Random",'Random Generator'!F1663,'Random Generator'!L1663),$B$3,$B$4))</f>
        <v>9.871827240991049E-2</v>
      </c>
      <c r="G1678" s="64"/>
      <c r="I1678" s="1">
        <f t="shared" si="287"/>
        <v>1662</v>
      </c>
      <c r="J1678" s="5">
        <f t="array" ref="J1678">GEOMEAN(B1678:F1678+1)-1</f>
        <v>0.10015807977311364</v>
      </c>
      <c r="K1678" s="5">
        <f t="shared" si="279"/>
        <v>1.2579039886556821E-2</v>
      </c>
      <c r="M1678" s="12">
        <f t="shared" si="280"/>
        <v>8.6139232523353676E-2</v>
      </c>
      <c r="N1678" s="68">
        <f t="shared" si="281"/>
        <v>1.5216127748995438</v>
      </c>
      <c r="P1678" s="1">
        <f t="shared" si="288"/>
        <v>1662</v>
      </c>
      <c r="Q1678" s="5">
        <f t="shared" si="282"/>
        <v>0.10015807977311364</v>
      </c>
      <c r="R1678" s="5">
        <f t="shared" si="283"/>
        <v>2.9735791308894907E-3</v>
      </c>
      <c r="S1678" s="1"/>
      <c r="T1678" s="12">
        <f t="shared" si="278"/>
        <v>8.3165653392464178E-2</v>
      </c>
      <c r="U1678" s="68">
        <f t="shared" si="284"/>
        <v>1.5900043760997713</v>
      </c>
      <c r="V1678" s="68"/>
      <c r="W1678" s="68">
        <f t="shared" si="285"/>
        <v>1.6116675556333275</v>
      </c>
    </row>
    <row r="1679" spans="1:23">
      <c r="A1679" s="1">
        <f t="shared" si="286"/>
        <v>1663</v>
      </c>
      <c r="B1679" s="64">
        <f>IF($B$5=1,EXP($E$3+$E$4*NORMINV(IF($B$1="Random",'Random Generator'!B1664,'Random Generator'!H1664),0,1))-1,NORMINV(IF($B$1="Random",'Random Generator'!B1664,'Random Generator'!H1664),$B$3,$B$4))</f>
        <v>0.39511569823950121</v>
      </c>
      <c r="C1679" s="64">
        <f>IF($B$5=1,EXP($E$3+$E$4*NORMINV(IF($B$1="Random",'Random Generator'!C1664,'Random Generator'!I1664),0,1))-1,NORMINV(IF($B$1="Random",'Random Generator'!C1664,'Random Generator'!I1664),$B$3,$B$4))</f>
        <v>-4.2142451461397279E-2</v>
      </c>
      <c r="D1679" s="64">
        <f>IF($B$5=1,EXP($E$3+$E$4*NORMINV(IF($B$1="Random",'Random Generator'!D1664,'Random Generator'!J1664),0,1))-1,NORMINV(IF($B$1="Random",'Random Generator'!D1664,'Random Generator'!J1664),$B$3,$B$4))</f>
        <v>0.26457751661682027</v>
      </c>
      <c r="E1679" s="64">
        <f>IF($B$5=1,EXP($E$3+$E$4*NORMINV(IF($B$1="Random",'Random Generator'!E1664,'Random Generator'!K1664),0,1))-1,NORMINV(IF($B$1="Random",'Random Generator'!E1664,'Random Generator'!K1664),$B$3,$B$4))</f>
        <v>-0.20477504420199377</v>
      </c>
      <c r="F1679" s="64">
        <f>IF($B$5=1,EXP($E$3+$E$4*NORMINV(IF($B$1="Random",'Random Generator'!F1664,'Random Generator'!L1664),0,1))-1,NORMINV(IF($B$1="Random",'Random Generator'!F1664,'Random Generator'!L1664),$B$3,$B$4))</f>
        <v>0.14186425584871021</v>
      </c>
      <c r="G1679" s="64"/>
      <c r="I1679" s="1">
        <f t="shared" si="287"/>
        <v>1663</v>
      </c>
      <c r="J1679" s="5">
        <f t="array" ref="J1679">GEOMEAN(B1679:F1679+1)-1</f>
        <v>8.9412156954700395E-2</v>
      </c>
      <c r="K1679" s="5">
        <f t="shared" si="279"/>
        <v>7.2060784773501987E-3</v>
      </c>
      <c r="M1679" s="12">
        <f t="shared" si="280"/>
        <v>0.13465817737136002</v>
      </c>
      <c r="N1679" s="68">
        <f t="shared" si="281"/>
        <v>1.4843962366651695</v>
      </c>
      <c r="P1679" s="1">
        <f t="shared" si="288"/>
        <v>1663</v>
      </c>
      <c r="Q1679" s="5">
        <f t="shared" si="282"/>
        <v>8.9412156954700395E-2</v>
      </c>
      <c r="R1679" s="5">
        <f t="shared" si="283"/>
        <v>0</v>
      </c>
      <c r="S1679" s="1"/>
      <c r="T1679" s="12">
        <f t="shared" si="278"/>
        <v>0.13465817737136002</v>
      </c>
      <c r="U1679" s="68">
        <f t="shared" si="284"/>
        <v>1.5344794854206871</v>
      </c>
      <c r="V1679" s="68"/>
      <c r="W1679" s="68">
        <f t="shared" si="285"/>
        <v>1.5344794854206871</v>
      </c>
    </row>
    <row r="1680" spans="1:23">
      <c r="A1680" s="1">
        <f t="shared" si="286"/>
        <v>1664</v>
      </c>
      <c r="B1680" s="64">
        <f>IF($B$5=1,EXP($E$3+$E$4*NORMINV(IF($B$1="Random",'Random Generator'!B1665,'Random Generator'!H1665),0,1))-1,NORMINV(IF($B$1="Random",'Random Generator'!B1665,'Random Generator'!H1665),$B$3,$B$4))</f>
        <v>8.9732147418577046E-2</v>
      </c>
      <c r="C1680" s="64">
        <f>IF($B$5=1,EXP($E$3+$E$4*NORMINV(IF($B$1="Random",'Random Generator'!C1665,'Random Generator'!I1665),0,1))-1,NORMINV(IF($B$1="Random",'Random Generator'!C1665,'Random Generator'!I1665),$B$3,$B$4))</f>
        <v>5.1736120252053652E-2</v>
      </c>
      <c r="D1680" s="64">
        <f>IF($B$5=1,EXP($E$3+$E$4*NORMINV(IF($B$1="Random",'Random Generator'!D1665,'Random Generator'!J1665),0,1))-1,NORMINV(IF($B$1="Random",'Random Generator'!D1665,'Random Generator'!J1665),$B$3,$B$4))</f>
        <v>-5.6921908005321931E-2</v>
      </c>
      <c r="E1680" s="64">
        <f>IF($B$5=1,EXP($E$3+$E$4*NORMINV(IF($B$1="Random",'Random Generator'!E1665,'Random Generator'!K1665),0,1))-1,NORMINV(IF($B$1="Random",'Random Generator'!E1665,'Random Generator'!K1665),$B$3,$B$4))</f>
        <v>7.7891960937962912E-2</v>
      </c>
      <c r="F1680" s="64">
        <f>IF($B$5=1,EXP($E$3+$E$4*NORMINV(IF($B$1="Random",'Random Generator'!F1665,'Random Generator'!L1665),0,1))-1,NORMINV(IF($B$1="Random",'Random Generator'!F1665,'Random Generator'!L1665),$B$3,$B$4))</f>
        <v>0.13184534588450147</v>
      </c>
      <c r="G1680" s="64"/>
      <c r="I1680" s="1">
        <f t="shared" si="287"/>
        <v>1664</v>
      </c>
      <c r="J1680" s="5">
        <f t="array" ref="J1680">GEOMEAN(B1680:F1680+1)-1</f>
        <v>5.6883958403617374E-2</v>
      </c>
      <c r="K1680" s="5">
        <f t="shared" si="279"/>
        <v>0</v>
      </c>
      <c r="M1680" s="12">
        <f t="shared" si="280"/>
        <v>0.13184534588450147</v>
      </c>
      <c r="N1680" s="68">
        <f t="shared" si="281"/>
        <v>1.3186712287971285</v>
      </c>
      <c r="P1680" s="1">
        <f t="shared" si="288"/>
        <v>1664</v>
      </c>
      <c r="Q1680" s="5">
        <f t="shared" si="282"/>
        <v>5.6883958403617374E-2</v>
      </c>
      <c r="R1680" s="5">
        <f t="shared" si="283"/>
        <v>0</v>
      </c>
      <c r="S1680" s="1"/>
      <c r="T1680" s="12">
        <f t="shared" si="278"/>
        <v>0.13184534588450147</v>
      </c>
      <c r="U1680" s="68">
        <f t="shared" si="284"/>
        <v>1.3186712287971285</v>
      </c>
      <c r="V1680" s="68"/>
      <c r="W1680" s="68">
        <f t="shared" si="285"/>
        <v>1.3186712287971285</v>
      </c>
    </row>
    <row r="1681" spans="1:23">
      <c r="A1681" s="1">
        <f t="shared" si="286"/>
        <v>1665</v>
      </c>
      <c r="B1681" s="64">
        <f>IF($B$5=1,EXP($E$3+$E$4*NORMINV(IF($B$1="Random",'Random Generator'!B1666,'Random Generator'!H1666),0,1))-1,NORMINV(IF($B$1="Random",'Random Generator'!B1666,'Random Generator'!H1666),$B$3,$B$4))</f>
        <v>0.18081979189299324</v>
      </c>
      <c r="C1681" s="64">
        <f>IF($B$5=1,EXP($E$3+$E$4*NORMINV(IF($B$1="Random",'Random Generator'!C1666,'Random Generator'!I1666),0,1))-1,NORMINV(IF($B$1="Random",'Random Generator'!C1666,'Random Generator'!I1666),$B$3,$B$4))</f>
        <v>6.9564234481860332E-3</v>
      </c>
      <c r="D1681" s="64">
        <f>IF($B$5=1,EXP($E$3+$E$4*NORMINV(IF($B$1="Random",'Random Generator'!D1666,'Random Generator'!J1666),0,1))-1,NORMINV(IF($B$1="Random",'Random Generator'!D1666,'Random Generator'!J1666),$B$3,$B$4))</f>
        <v>0.2077497408174549</v>
      </c>
      <c r="E1681" s="64">
        <f>IF($B$5=1,EXP($E$3+$E$4*NORMINV(IF($B$1="Random",'Random Generator'!E1666,'Random Generator'!K1666),0,1))-1,NORMINV(IF($B$1="Random",'Random Generator'!E1666,'Random Generator'!K1666),$B$3,$B$4))</f>
        <v>3.2751634845786359E-2</v>
      </c>
      <c r="F1681" s="64">
        <f>IF($B$5=1,EXP($E$3+$E$4*NORMINV(IF($B$1="Random",'Random Generator'!F1666,'Random Generator'!L1666),0,1))-1,NORMINV(IF($B$1="Random",'Random Generator'!F1666,'Random Generator'!L1666),$B$3,$B$4))</f>
        <v>-6.1245206739704461E-2</v>
      </c>
      <c r="G1681" s="64"/>
      <c r="I1681" s="1">
        <f t="shared" si="287"/>
        <v>1665</v>
      </c>
      <c r="J1681" s="5">
        <f t="array" ref="J1681">GEOMEAN(B1681:F1681+1)-1</f>
        <v>6.8424559439420385E-2</v>
      </c>
      <c r="K1681" s="5">
        <f t="shared" si="279"/>
        <v>0</v>
      </c>
      <c r="M1681" s="12">
        <f t="shared" si="280"/>
        <v>-6.1245206739704461E-2</v>
      </c>
      <c r="N1681" s="68">
        <f t="shared" si="281"/>
        <v>1.3922566856863621</v>
      </c>
      <c r="P1681" s="1">
        <f t="shared" si="288"/>
        <v>1665</v>
      </c>
      <c r="Q1681" s="5">
        <f t="shared" si="282"/>
        <v>6.8424559439420385E-2</v>
      </c>
      <c r="R1681" s="5">
        <f t="shared" si="283"/>
        <v>0</v>
      </c>
      <c r="S1681" s="1"/>
      <c r="T1681" s="12">
        <f t="shared" ref="T1681:T1744" si="289">M1681-R1681</f>
        <v>-6.1245206739704461E-2</v>
      </c>
      <c r="U1681" s="68">
        <f t="shared" si="284"/>
        <v>1.3922566856863621</v>
      </c>
      <c r="V1681" s="68"/>
      <c r="W1681" s="68">
        <f t="shared" si="285"/>
        <v>1.3922566856863621</v>
      </c>
    </row>
    <row r="1682" spans="1:23">
      <c r="A1682" s="1">
        <f t="shared" si="286"/>
        <v>1666</v>
      </c>
      <c r="B1682" s="64">
        <f>IF($B$5=1,EXP($E$3+$E$4*NORMINV(IF($B$1="Random",'Random Generator'!B1667,'Random Generator'!H1667),0,1))-1,NORMINV(IF($B$1="Random",'Random Generator'!B1667,'Random Generator'!H1667),$B$3,$B$4))</f>
        <v>4.6356581175672984E-2</v>
      </c>
      <c r="C1682" s="64">
        <f>IF($B$5=1,EXP($E$3+$E$4*NORMINV(IF($B$1="Random",'Random Generator'!C1667,'Random Generator'!I1667),0,1))-1,NORMINV(IF($B$1="Random",'Random Generator'!C1667,'Random Generator'!I1667),$B$3,$B$4))</f>
        <v>-7.9860073450419122E-2</v>
      </c>
      <c r="D1682" s="64">
        <f>IF($B$5=1,EXP($E$3+$E$4*NORMINV(IF($B$1="Random",'Random Generator'!D1667,'Random Generator'!J1667),0,1))-1,NORMINV(IF($B$1="Random",'Random Generator'!D1667,'Random Generator'!J1667),$B$3,$B$4))</f>
        <v>-8.9371383139948857E-2</v>
      </c>
      <c r="E1682" s="64">
        <f>IF($B$5=1,EXP($E$3+$E$4*NORMINV(IF($B$1="Random",'Random Generator'!E1667,'Random Generator'!K1667),0,1))-1,NORMINV(IF($B$1="Random",'Random Generator'!E1667,'Random Generator'!K1667),$B$3,$B$4))</f>
        <v>3.6190085036511332E-2</v>
      </c>
      <c r="F1682" s="64">
        <f>IF($B$5=1,EXP($E$3+$E$4*NORMINV(IF($B$1="Random",'Random Generator'!F1667,'Random Generator'!L1667),0,1))-1,NORMINV(IF($B$1="Random",'Random Generator'!F1667,'Random Generator'!L1667),$B$3,$B$4))</f>
        <v>0.17416800567070401</v>
      </c>
      <c r="G1682" s="64"/>
      <c r="I1682" s="1">
        <f t="shared" si="287"/>
        <v>1666</v>
      </c>
      <c r="J1682" s="5">
        <f t="array" ref="J1682">GEOMEAN(B1682:F1682+1)-1</f>
        <v>1.2998753536157981E-2</v>
      </c>
      <c r="K1682" s="5">
        <f t="shared" ref="K1682:K1745" si="290">MAX((J1682-0.075)/2,0)</f>
        <v>0</v>
      </c>
      <c r="M1682" s="12">
        <f t="shared" ref="M1682:M1745" si="291">F1682-K1682</f>
        <v>0.17416800567070401</v>
      </c>
      <c r="N1682" s="68">
        <f t="shared" ref="N1682:N1745" si="292">(1+J1682-K1682)^5</f>
        <v>1.0667055504181151</v>
      </c>
      <c r="P1682" s="1">
        <f t="shared" si="288"/>
        <v>1666</v>
      </c>
      <c r="Q1682" s="5">
        <f t="shared" ref="Q1682:Q1745" si="293">J1682</f>
        <v>1.2998753536157981E-2</v>
      </c>
      <c r="R1682" s="5">
        <f t="shared" ref="R1682:R1745" si="294">MAX((Q1682-Q$7)/2,0)</f>
        <v>0</v>
      </c>
      <c r="S1682" s="1"/>
      <c r="T1682" s="12">
        <f t="shared" si="289"/>
        <v>0.17416800567070401</v>
      </c>
      <c r="U1682" s="68">
        <f t="shared" ref="U1682:U1745" si="295">(1+Q1682-R1682)^5</f>
        <v>1.0667055504181151</v>
      </c>
      <c r="V1682" s="68"/>
      <c r="W1682" s="68">
        <f t="shared" ref="W1682:W1745" si="296">(1+Q1682)^5</f>
        <v>1.0667055504181151</v>
      </c>
    </row>
    <row r="1683" spans="1:23">
      <c r="A1683" s="1">
        <f t="shared" ref="A1683:A1746" si="297">A1682+1</f>
        <v>1667</v>
      </c>
      <c r="B1683" s="64">
        <f>IF($B$5=1,EXP($E$3+$E$4*NORMINV(IF($B$1="Random",'Random Generator'!B1668,'Random Generator'!H1668),0,1))-1,NORMINV(IF($B$1="Random",'Random Generator'!B1668,'Random Generator'!H1668),$B$3,$B$4))</f>
        <v>5.5917114076013963E-2</v>
      </c>
      <c r="C1683" s="64">
        <f>IF($B$5=1,EXP($E$3+$E$4*NORMINV(IF($B$1="Random",'Random Generator'!C1668,'Random Generator'!I1668),0,1))-1,NORMINV(IF($B$1="Random",'Random Generator'!C1668,'Random Generator'!I1668),$B$3,$B$4))</f>
        <v>5.1533062874975277E-2</v>
      </c>
      <c r="D1683" s="64">
        <f>IF($B$5=1,EXP($E$3+$E$4*NORMINV(IF($B$1="Random",'Random Generator'!D1668,'Random Generator'!J1668),0,1))-1,NORMINV(IF($B$1="Random",'Random Generator'!D1668,'Random Generator'!J1668),$B$3,$B$4))</f>
        <v>-4.9645204184923797E-3</v>
      </c>
      <c r="E1683" s="64">
        <f>IF($B$5=1,EXP($E$3+$E$4*NORMINV(IF($B$1="Random",'Random Generator'!E1668,'Random Generator'!K1668),0,1))-1,NORMINV(IF($B$1="Random",'Random Generator'!E1668,'Random Generator'!K1668),$B$3,$B$4))</f>
        <v>9.3793044356615951E-3</v>
      </c>
      <c r="F1683" s="64">
        <f>IF($B$5=1,EXP($E$3+$E$4*NORMINV(IF($B$1="Random",'Random Generator'!F1668,'Random Generator'!L1668),0,1))-1,NORMINV(IF($B$1="Random",'Random Generator'!F1668,'Random Generator'!L1668),$B$3,$B$4))</f>
        <v>0.13178754537025084</v>
      </c>
      <c r="G1683" s="64"/>
      <c r="I1683" s="1">
        <f t="shared" ref="I1683:I1746" si="298">I1682+1</f>
        <v>1667</v>
      </c>
      <c r="J1683" s="5">
        <f t="array" ref="J1683">GEOMEAN(B1683:F1683+1)-1</f>
        <v>4.7664255756717955E-2</v>
      </c>
      <c r="K1683" s="5">
        <f t="shared" si="290"/>
        <v>0</v>
      </c>
      <c r="M1683" s="12">
        <f t="shared" si="291"/>
        <v>0.13178754537025084</v>
      </c>
      <c r="N1683" s="68">
        <f t="shared" si="292"/>
        <v>1.2621490200933838</v>
      </c>
      <c r="P1683" s="1">
        <f t="shared" ref="P1683:P1746" si="299">P1682+1</f>
        <v>1667</v>
      </c>
      <c r="Q1683" s="5">
        <f t="shared" si="293"/>
        <v>4.7664255756717955E-2</v>
      </c>
      <c r="R1683" s="5">
        <f t="shared" si="294"/>
        <v>0</v>
      </c>
      <c r="S1683" s="1"/>
      <c r="T1683" s="12">
        <f t="shared" si="289"/>
        <v>0.13178754537025084</v>
      </c>
      <c r="U1683" s="68">
        <f t="shared" si="295"/>
        <v>1.2621490200933838</v>
      </c>
      <c r="V1683" s="68"/>
      <c r="W1683" s="68">
        <f t="shared" si="296"/>
        <v>1.2621490200933838</v>
      </c>
    </row>
    <row r="1684" spans="1:23">
      <c r="A1684" s="1">
        <f t="shared" si="297"/>
        <v>1668</v>
      </c>
      <c r="B1684" s="64">
        <f>IF($B$5=1,EXP($E$3+$E$4*NORMINV(IF($B$1="Random",'Random Generator'!B1669,'Random Generator'!H1669),0,1))-1,NORMINV(IF($B$1="Random",'Random Generator'!B1669,'Random Generator'!H1669),$B$3,$B$4))</f>
        <v>-4.777392868481245E-2</v>
      </c>
      <c r="C1684" s="64">
        <f>IF($B$5=1,EXP($E$3+$E$4*NORMINV(IF($B$1="Random",'Random Generator'!C1669,'Random Generator'!I1669),0,1))-1,NORMINV(IF($B$1="Random",'Random Generator'!C1669,'Random Generator'!I1669),$B$3,$B$4))</f>
        <v>7.3366543795196693E-2</v>
      </c>
      <c r="D1684" s="64">
        <f>IF($B$5=1,EXP($E$3+$E$4*NORMINV(IF($B$1="Random",'Random Generator'!D1669,'Random Generator'!J1669),0,1))-1,NORMINV(IF($B$1="Random",'Random Generator'!D1669,'Random Generator'!J1669),$B$3,$B$4))</f>
        <v>0.12864318158203525</v>
      </c>
      <c r="E1684" s="64">
        <f>IF($B$5=1,EXP($E$3+$E$4*NORMINV(IF($B$1="Random",'Random Generator'!E1669,'Random Generator'!K1669),0,1))-1,NORMINV(IF($B$1="Random",'Random Generator'!E1669,'Random Generator'!K1669),$B$3,$B$4))</f>
        <v>5.9241935952619729E-2</v>
      </c>
      <c r="F1684" s="64">
        <f>IF($B$5=1,EXP($E$3+$E$4*NORMINV(IF($B$1="Random",'Random Generator'!F1669,'Random Generator'!L1669),0,1))-1,NORMINV(IF($B$1="Random",'Random Generator'!F1669,'Random Generator'!L1669),$B$3,$B$4))</f>
        <v>3.3510927184523531E-3</v>
      </c>
      <c r="G1684" s="64"/>
      <c r="I1684" s="1">
        <f t="shared" si="298"/>
        <v>1668</v>
      </c>
      <c r="J1684" s="5">
        <f t="array" ref="J1684">GEOMEAN(B1684:F1684+1)-1</f>
        <v>4.1594254927310059E-2</v>
      </c>
      <c r="K1684" s="5">
        <f t="shared" si="290"/>
        <v>0</v>
      </c>
      <c r="M1684" s="12">
        <f t="shared" si="291"/>
        <v>3.3510927184523531E-3</v>
      </c>
      <c r="N1684" s="68">
        <f t="shared" si="292"/>
        <v>1.2260068002201603</v>
      </c>
      <c r="P1684" s="1">
        <f t="shared" si="299"/>
        <v>1668</v>
      </c>
      <c r="Q1684" s="5">
        <f t="shared" si="293"/>
        <v>4.1594254927310059E-2</v>
      </c>
      <c r="R1684" s="5">
        <f t="shared" si="294"/>
        <v>0</v>
      </c>
      <c r="S1684" s="1"/>
      <c r="T1684" s="12">
        <f t="shared" si="289"/>
        <v>3.3510927184523531E-3</v>
      </c>
      <c r="U1684" s="68">
        <f t="shared" si="295"/>
        <v>1.2260068002201603</v>
      </c>
      <c r="V1684" s="68"/>
      <c r="W1684" s="68">
        <f t="shared" si="296"/>
        <v>1.2260068002201603</v>
      </c>
    </row>
    <row r="1685" spans="1:23">
      <c r="A1685" s="1">
        <f t="shared" si="297"/>
        <v>1669</v>
      </c>
      <c r="B1685" s="64">
        <f>IF($B$5=1,EXP($E$3+$E$4*NORMINV(IF($B$1="Random",'Random Generator'!B1670,'Random Generator'!H1670),0,1))-1,NORMINV(IF($B$1="Random",'Random Generator'!B1670,'Random Generator'!H1670),$B$3,$B$4))</f>
        <v>-6.8944382912392133E-2</v>
      </c>
      <c r="C1685" s="64">
        <f>IF($B$5=1,EXP($E$3+$E$4*NORMINV(IF($B$1="Random",'Random Generator'!C1670,'Random Generator'!I1670),0,1))-1,NORMINV(IF($B$1="Random",'Random Generator'!C1670,'Random Generator'!I1670),$B$3,$B$4))</f>
        <v>4.2262296599508309E-2</v>
      </c>
      <c r="D1685" s="64">
        <f>IF($B$5=1,EXP($E$3+$E$4*NORMINV(IF($B$1="Random",'Random Generator'!D1670,'Random Generator'!J1670),0,1))-1,NORMINV(IF($B$1="Random",'Random Generator'!D1670,'Random Generator'!J1670),$B$3,$B$4))</f>
        <v>0.1707175356738968</v>
      </c>
      <c r="E1685" s="64">
        <f>IF($B$5=1,EXP($E$3+$E$4*NORMINV(IF($B$1="Random",'Random Generator'!E1670,'Random Generator'!K1670),0,1))-1,NORMINV(IF($B$1="Random",'Random Generator'!E1670,'Random Generator'!K1670),$B$3,$B$4))</f>
        <v>8.9752354077124341E-2</v>
      </c>
      <c r="F1685" s="64">
        <f>IF($B$5=1,EXP($E$3+$E$4*NORMINV(IF($B$1="Random",'Random Generator'!F1670,'Random Generator'!L1670),0,1))-1,NORMINV(IF($B$1="Random",'Random Generator'!F1670,'Random Generator'!L1670),$B$3,$B$4))</f>
        <v>0.18564099338469719</v>
      </c>
      <c r="G1685" s="64"/>
      <c r="I1685" s="1">
        <f t="shared" si="298"/>
        <v>1669</v>
      </c>
      <c r="J1685" s="5">
        <f t="array" ref="J1685">GEOMEAN(B1685:F1685+1)-1</f>
        <v>7.9784675580576447E-2</v>
      </c>
      <c r="K1685" s="5">
        <f t="shared" si="290"/>
        <v>2.3923377902882251E-3</v>
      </c>
      <c r="M1685" s="12">
        <f t="shared" si="291"/>
        <v>0.18324865559440898</v>
      </c>
      <c r="N1685" s="68">
        <f t="shared" si="292"/>
        <v>1.4516750511706846</v>
      </c>
      <c r="P1685" s="1">
        <f t="shared" si="299"/>
        <v>1669</v>
      </c>
      <c r="Q1685" s="5">
        <f t="shared" si="293"/>
        <v>7.9784675580576447E-2</v>
      </c>
      <c r="R1685" s="5">
        <f t="shared" si="294"/>
        <v>0</v>
      </c>
      <c r="S1685" s="1"/>
      <c r="T1685" s="12">
        <f t="shared" si="289"/>
        <v>0.18324865559440898</v>
      </c>
      <c r="U1685" s="68">
        <f t="shared" si="295"/>
        <v>1.4678639282668446</v>
      </c>
      <c r="V1685" s="68"/>
      <c r="W1685" s="68">
        <f t="shared" si="296"/>
        <v>1.4678639282668446</v>
      </c>
    </row>
    <row r="1686" spans="1:23">
      <c r="A1686" s="1">
        <f t="shared" si="297"/>
        <v>1670</v>
      </c>
      <c r="B1686" s="64">
        <f>IF($B$5=1,EXP($E$3+$E$4*NORMINV(IF($B$1="Random",'Random Generator'!B1671,'Random Generator'!H1671),0,1))-1,NORMINV(IF($B$1="Random",'Random Generator'!B1671,'Random Generator'!H1671),$B$3,$B$4))</f>
        <v>-0.15118938199618692</v>
      </c>
      <c r="C1686" s="64">
        <f>IF($B$5=1,EXP($E$3+$E$4*NORMINV(IF($B$1="Random",'Random Generator'!C1671,'Random Generator'!I1671),0,1))-1,NORMINV(IF($B$1="Random",'Random Generator'!C1671,'Random Generator'!I1671),$B$3,$B$4))</f>
        <v>-6.1281301687007184E-2</v>
      </c>
      <c r="D1686" s="64">
        <f>IF($B$5=1,EXP($E$3+$E$4*NORMINV(IF($B$1="Random",'Random Generator'!D1671,'Random Generator'!J1671),0,1))-1,NORMINV(IF($B$1="Random",'Random Generator'!D1671,'Random Generator'!J1671),$B$3,$B$4))</f>
        <v>0.10127273271280179</v>
      </c>
      <c r="E1686" s="64">
        <f>IF($B$5=1,EXP($E$3+$E$4*NORMINV(IF($B$1="Random",'Random Generator'!E1671,'Random Generator'!K1671),0,1))-1,NORMINV(IF($B$1="Random",'Random Generator'!E1671,'Random Generator'!K1671),$B$3,$B$4))</f>
        <v>4.4605516039669446E-2</v>
      </c>
      <c r="F1686" s="64">
        <f>IF($B$5=1,EXP($E$3+$E$4*NORMINV(IF($B$1="Random",'Random Generator'!F1671,'Random Generator'!L1671),0,1))-1,NORMINV(IF($B$1="Random",'Random Generator'!F1671,'Random Generator'!L1671),$B$3,$B$4))</f>
        <v>-1.8780596410604034E-2</v>
      </c>
      <c r="G1686" s="64"/>
      <c r="I1686" s="1">
        <f t="shared" si="298"/>
        <v>1670</v>
      </c>
      <c r="J1686" s="5">
        <f t="array" ref="J1686">GEOMEAN(B1686:F1686+1)-1</f>
        <v>-2.0979196759839613E-2</v>
      </c>
      <c r="K1686" s="5">
        <f t="shared" si="290"/>
        <v>0</v>
      </c>
      <c r="M1686" s="12">
        <f t="shared" si="291"/>
        <v>-1.8780596410604034E-2</v>
      </c>
      <c r="N1686" s="68">
        <f t="shared" si="292"/>
        <v>0.89941391261562553</v>
      </c>
      <c r="P1686" s="1">
        <f t="shared" si="299"/>
        <v>1670</v>
      </c>
      <c r="Q1686" s="5">
        <f t="shared" si="293"/>
        <v>-2.0979196759839613E-2</v>
      </c>
      <c r="R1686" s="5">
        <f t="shared" si="294"/>
        <v>0</v>
      </c>
      <c r="S1686" s="1"/>
      <c r="T1686" s="12">
        <f t="shared" si="289"/>
        <v>-1.8780596410604034E-2</v>
      </c>
      <c r="U1686" s="68">
        <f t="shared" si="295"/>
        <v>0.89941391261562553</v>
      </c>
      <c r="V1686" s="68"/>
      <c r="W1686" s="68">
        <f t="shared" si="296"/>
        <v>0.89941391261562553</v>
      </c>
    </row>
    <row r="1687" spans="1:23">
      <c r="A1687" s="1">
        <f t="shared" si="297"/>
        <v>1671</v>
      </c>
      <c r="B1687" s="64">
        <f>IF($B$5=1,EXP($E$3+$E$4*NORMINV(IF($B$1="Random",'Random Generator'!B1672,'Random Generator'!H1672),0,1))-1,NORMINV(IF($B$1="Random",'Random Generator'!B1672,'Random Generator'!H1672),$B$3,$B$4))</f>
        <v>8.6573391697766233E-2</v>
      </c>
      <c r="C1687" s="64">
        <f>IF($B$5=1,EXP($E$3+$E$4*NORMINV(IF($B$1="Random",'Random Generator'!C1672,'Random Generator'!I1672),0,1))-1,NORMINV(IF($B$1="Random",'Random Generator'!C1672,'Random Generator'!I1672),$B$3,$B$4))</f>
        <v>-8.0369708678728058E-3</v>
      </c>
      <c r="D1687" s="64">
        <f>IF($B$5=1,EXP($E$3+$E$4*NORMINV(IF($B$1="Random",'Random Generator'!D1672,'Random Generator'!J1672),0,1))-1,NORMINV(IF($B$1="Random",'Random Generator'!D1672,'Random Generator'!J1672),$B$3,$B$4))</f>
        <v>7.9107350678086386E-2</v>
      </c>
      <c r="E1687" s="64">
        <f>IF($B$5=1,EXP($E$3+$E$4*NORMINV(IF($B$1="Random",'Random Generator'!E1672,'Random Generator'!K1672),0,1))-1,NORMINV(IF($B$1="Random",'Random Generator'!E1672,'Random Generator'!K1672),$B$3,$B$4))</f>
        <v>-2.3651825608892119E-2</v>
      </c>
      <c r="F1687" s="64">
        <f>IF($B$5=1,EXP($E$3+$E$4*NORMINV(IF($B$1="Random",'Random Generator'!F1672,'Random Generator'!L1672),0,1))-1,NORMINV(IF($B$1="Random",'Random Generator'!F1672,'Random Generator'!L1672),$B$3,$B$4))</f>
        <v>0.27750957076635063</v>
      </c>
      <c r="G1687" s="64"/>
      <c r="I1687" s="1">
        <f t="shared" si="298"/>
        <v>1671</v>
      </c>
      <c r="J1687" s="5">
        <f t="array" ref="J1687">GEOMEAN(B1687:F1687+1)-1</f>
        <v>7.7252763180479134E-2</v>
      </c>
      <c r="K1687" s="5">
        <f t="shared" si="290"/>
        <v>1.1263815902395682E-3</v>
      </c>
      <c r="M1687" s="12">
        <f t="shared" si="291"/>
        <v>0.27638318917611104</v>
      </c>
      <c r="N1687" s="68">
        <f t="shared" si="292"/>
        <v>1.4431663434283082</v>
      </c>
      <c r="P1687" s="1">
        <f t="shared" si="299"/>
        <v>1671</v>
      </c>
      <c r="Q1687" s="5">
        <f t="shared" si="293"/>
        <v>7.7252763180479134E-2</v>
      </c>
      <c r="R1687" s="5">
        <f t="shared" si="294"/>
        <v>0</v>
      </c>
      <c r="S1687" s="1"/>
      <c r="T1687" s="12">
        <f t="shared" si="289"/>
        <v>0.27638318917611104</v>
      </c>
      <c r="U1687" s="68">
        <f t="shared" si="295"/>
        <v>1.4507349828173899</v>
      </c>
      <c r="V1687" s="68"/>
      <c r="W1687" s="68">
        <f t="shared" si="296"/>
        <v>1.4507349828173899</v>
      </c>
    </row>
    <row r="1688" spans="1:23">
      <c r="A1688" s="1">
        <f t="shared" si="297"/>
        <v>1672</v>
      </c>
      <c r="B1688" s="64">
        <f>IF($B$5=1,EXP($E$3+$E$4*NORMINV(IF($B$1="Random",'Random Generator'!B1673,'Random Generator'!H1673),0,1))-1,NORMINV(IF($B$1="Random",'Random Generator'!B1673,'Random Generator'!H1673),$B$3,$B$4))</f>
        <v>4.1426291431983842E-2</v>
      </c>
      <c r="C1688" s="64">
        <f>IF($B$5=1,EXP($E$3+$E$4*NORMINV(IF($B$1="Random",'Random Generator'!C1673,'Random Generator'!I1673),0,1))-1,NORMINV(IF($B$1="Random",'Random Generator'!C1673,'Random Generator'!I1673),$B$3,$B$4))</f>
        <v>0.18427285607901922</v>
      </c>
      <c r="D1688" s="64">
        <f>IF($B$5=1,EXP($E$3+$E$4*NORMINV(IF($B$1="Random",'Random Generator'!D1673,'Random Generator'!J1673),0,1))-1,NORMINV(IF($B$1="Random",'Random Generator'!D1673,'Random Generator'!J1673),$B$3,$B$4))</f>
        <v>-8.1197743461436822E-2</v>
      </c>
      <c r="E1688" s="64">
        <f>IF($B$5=1,EXP($E$3+$E$4*NORMINV(IF($B$1="Random",'Random Generator'!E1673,'Random Generator'!K1673),0,1))-1,NORMINV(IF($B$1="Random",'Random Generator'!E1673,'Random Generator'!K1673),$B$3,$B$4))</f>
        <v>0.22725145279160408</v>
      </c>
      <c r="F1688" s="64">
        <f>IF($B$5=1,EXP($E$3+$E$4*NORMINV(IF($B$1="Random",'Random Generator'!F1673,'Random Generator'!L1673),0,1))-1,NORMINV(IF($B$1="Random",'Random Generator'!F1673,'Random Generator'!L1673),$B$3,$B$4))</f>
        <v>0.11153524221985145</v>
      </c>
      <c r="G1688" s="64"/>
      <c r="I1688" s="1">
        <f t="shared" si="298"/>
        <v>1672</v>
      </c>
      <c r="J1688" s="5">
        <f t="array" ref="J1688">GEOMEAN(B1688:F1688+1)-1</f>
        <v>9.1017788340976624E-2</v>
      </c>
      <c r="K1688" s="5">
        <f t="shared" si="290"/>
        <v>8.0088941704883135E-3</v>
      </c>
      <c r="M1688" s="12">
        <f t="shared" si="291"/>
        <v>0.10352634804936314</v>
      </c>
      <c r="N1688" s="68">
        <f t="shared" si="292"/>
        <v>1.4899102788060898</v>
      </c>
      <c r="P1688" s="1">
        <f t="shared" si="299"/>
        <v>1672</v>
      </c>
      <c r="Q1688" s="5">
        <f t="shared" si="293"/>
        <v>9.1017788340976624E-2</v>
      </c>
      <c r="R1688" s="5">
        <f t="shared" si="294"/>
        <v>0</v>
      </c>
      <c r="S1688" s="1"/>
      <c r="T1688" s="12">
        <f t="shared" si="289"/>
        <v>0.10352634804936314</v>
      </c>
      <c r="U1688" s="68">
        <f t="shared" si="295"/>
        <v>1.5458208390733441</v>
      </c>
      <c r="V1688" s="68"/>
      <c r="W1688" s="68">
        <f t="shared" si="296"/>
        <v>1.5458208390733441</v>
      </c>
    </row>
    <row r="1689" spans="1:23">
      <c r="A1689" s="1">
        <f t="shared" si="297"/>
        <v>1673</v>
      </c>
      <c r="B1689" s="64">
        <f>IF($B$5=1,EXP($E$3+$E$4*NORMINV(IF($B$1="Random",'Random Generator'!B1674,'Random Generator'!H1674),0,1))-1,NORMINV(IF($B$1="Random",'Random Generator'!B1674,'Random Generator'!H1674),$B$3,$B$4))</f>
        <v>7.4212803237515113E-2</v>
      </c>
      <c r="C1689" s="64">
        <f>IF($B$5=1,EXP($E$3+$E$4*NORMINV(IF($B$1="Random",'Random Generator'!C1674,'Random Generator'!I1674),0,1))-1,NORMINV(IF($B$1="Random",'Random Generator'!C1674,'Random Generator'!I1674),$B$3,$B$4))</f>
        <v>8.3515850172836359E-2</v>
      </c>
      <c r="D1689" s="64">
        <f>IF($B$5=1,EXP($E$3+$E$4*NORMINV(IF($B$1="Random",'Random Generator'!D1674,'Random Generator'!J1674),0,1))-1,NORMINV(IF($B$1="Random",'Random Generator'!D1674,'Random Generator'!J1674),$B$3,$B$4))</f>
        <v>-6.1203449916959696E-2</v>
      </c>
      <c r="E1689" s="64">
        <f>IF($B$5=1,EXP($E$3+$E$4*NORMINV(IF($B$1="Random",'Random Generator'!E1674,'Random Generator'!K1674),0,1))-1,NORMINV(IF($B$1="Random",'Random Generator'!E1674,'Random Generator'!K1674),$B$3,$B$4))</f>
        <v>4.8886718699510334E-2</v>
      </c>
      <c r="F1689" s="64">
        <f>IF($B$5=1,EXP($E$3+$E$4*NORMINV(IF($B$1="Random",'Random Generator'!F1674,'Random Generator'!L1674),0,1))-1,NORMINV(IF($B$1="Random",'Random Generator'!F1674,'Random Generator'!L1674),$B$3,$B$4))</f>
        <v>-6.2445364585428043E-2</v>
      </c>
      <c r="G1689" s="64"/>
      <c r="I1689" s="1">
        <f t="shared" si="298"/>
        <v>1673</v>
      </c>
      <c r="J1689" s="5">
        <f t="array" ref="J1689">GEOMEAN(B1689:F1689+1)-1</f>
        <v>1.4482243426419572E-2</v>
      </c>
      <c r="K1689" s="5">
        <f t="shared" si="290"/>
        <v>0</v>
      </c>
      <c r="M1689" s="12">
        <f t="shared" si="291"/>
        <v>-6.2445364585428043E-2</v>
      </c>
      <c r="N1689" s="68">
        <f t="shared" si="292"/>
        <v>1.074539165847924</v>
      </c>
      <c r="P1689" s="1">
        <f t="shared" si="299"/>
        <v>1673</v>
      </c>
      <c r="Q1689" s="5">
        <f t="shared" si="293"/>
        <v>1.4482243426419572E-2</v>
      </c>
      <c r="R1689" s="5">
        <f t="shared" si="294"/>
        <v>0</v>
      </c>
      <c r="S1689" s="1"/>
      <c r="T1689" s="12">
        <f t="shared" si="289"/>
        <v>-6.2445364585428043E-2</v>
      </c>
      <c r="U1689" s="68">
        <f t="shared" si="295"/>
        <v>1.074539165847924</v>
      </c>
      <c r="V1689" s="68"/>
      <c r="W1689" s="68">
        <f t="shared" si="296"/>
        <v>1.074539165847924</v>
      </c>
    </row>
    <row r="1690" spans="1:23">
      <c r="A1690" s="1">
        <f t="shared" si="297"/>
        <v>1674</v>
      </c>
      <c r="B1690" s="64">
        <f>IF($B$5=1,EXP($E$3+$E$4*NORMINV(IF($B$1="Random",'Random Generator'!B1675,'Random Generator'!H1675),0,1))-1,NORMINV(IF($B$1="Random",'Random Generator'!B1675,'Random Generator'!H1675),$B$3,$B$4))</f>
        <v>0.11044792160913741</v>
      </c>
      <c r="C1690" s="64">
        <f>IF($B$5=1,EXP($E$3+$E$4*NORMINV(IF($B$1="Random",'Random Generator'!C1675,'Random Generator'!I1675),0,1))-1,NORMINV(IF($B$1="Random",'Random Generator'!C1675,'Random Generator'!I1675),$B$3,$B$4))</f>
        <v>-4.7914957258186508E-2</v>
      </c>
      <c r="D1690" s="64">
        <f>IF($B$5=1,EXP($E$3+$E$4*NORMINV(IF($B$1="Random",'Random Generator'!D1675,'Random Generator'!J1675),0,1))-1,NORMINV(IF($B$1="Random",'Random Generator'!D1675,'Random Generator'!J1675),$B$3,$B$4))</f>
        <v>0.13463204579725696</v>
      </c>
      <c r="E1690" s="64">
        <f>IF($B$5=1,EXP($E$3+$E$4*NORMINV(IF($B$1="Random",'Random Generator'!E1675,'Random Generator'!K1675),0,1))-1,NORMINV(IF($B$1="Random",'Random Generator'!E1675,'Random Generator'!K1675),$B$3,$B$4))</f>
        <v>-3.452741123430858E-4</v>
      </c>
      <c r="F1690" s="64">
        <f>IF($B$5=1,EXP($E$3+$E$4*NORMINV(IF($B$1="Random",'Random Generator'!F1675,'Random Generator'!L1675),0,1))-1,NORMINV(IF($B$1="Random",'Random Generator'!F1675,'Random Generator'!L1675),$B$3,$B$4))</f>
        <v>0.34120065519288567</v>
      </c>
      <c r="G1690" s="64"/>
      <c r="I1690" s="1">
        <f t="shared" si="298"/>
        <v>1674</v>
      </c>
      <c r="J1690" s="5">
        <f t="array" ref="J1690">GEOMEAN(B1690:F1690+1)-1</f>
        <v>9.9700829768353705E-2</v>
      </c>
      <c r="K1690" s="5">
        <f t="shared" si="290"/>
        <v>1.2350414884176854E-2</v>
      </c>
      <c r="M1690" s="12">
        <f t="shared" si="291"/>
        <v>0.3288502403087088</v>
      </c>
      <c r="N1690" s="68">
        <f t="shared" si="292"/>
        <v>1.5200141209907587</v>
      </c>
      <c r="P1690" s="1">
        <f t="shared" si="299"/>
        <v>1674</v>
      </c>
      <c r="Q1690" s="5">
        <f t="shared" si="293"/>
        <v>9.9700829768353705E-2</v>
      </c>
      <c r="R1690" s="5">
        <f t="shared" si="294"/>
        <v>2.7449541285095233E-3</v>
      </c>
      <c r="S1690" s="1"/>
      <c r="T1690" s="12">
        <f t="shared" si="289"/>
        <v>0.32610528618019929</v>
      </c>
      <c r="U1690" s="68">
        <f t="shared" si="295"/>
        <v>1.5883484864504476</v>
      </c>
      <c r="V1690" s="68"/>
      <c r="W1690" s="68">
        <f t="shared" si="296"/>
        <v>1.6083211152779147</v>
      </c>
    </row>
    <row r="1691" spans="1:23">
      <c r="A1691" s="1">
        <f t="shared" si="297"/>
        <v>1675</v>
      </c>
      <c r="B1691" s="64">
        <f>IF($B$5=1,EXP($E$3+$E$4*NORMINV(IF($B$1="Random",'Random Generator'!B1676,'Random Generator'!H1676),0,1))-1,NORMINV(IF($B$1="Random",'Random Generator'!B1676,'Random Generator'!H1676),$B$3,$B$4))</f>
        <v>8.4708512670081948E-2</v>
      </c>
      <c r="C1691" s="64">
        <f>IF($B$5=1,EXP($E$3+$E$4*NORMINV(IF($B$1="Random",'Random Generator'!C1676,'Random Generator'!I1676),0,1))-1,NORMINV(IF($B$1="Random",'Random Generator'!C1676,'Random Generator'!I1676),$B$3,$B$4))</f>
        <v>0.20807176906015212</v>
      </c>
      <c r="D1691" s="64">
        <f>IF($B$5=1,EXP($E$3+$E$4*NORMINV(IF($B$1="Random",'Random Generator'!D1676,'Random Generator'!J1676),0,1))-1,NORMINV(IF($B$1="Random",'Random Generator'!D1676,'Random Generator'!J1676),$B$3,$B$4))</f>
        <v>-2.8805789077889998E-2</v>
      </c>
      <c r="E1691" s="64">
        <f>IF($B$5=1,EXP($E$3+$E$4*NORMINV(IF($B$1="Random",'Random Generator'!E1676,'Random Generator'!K1676),0,1))-1,NORMINV(IF($B$1="Random",'Random Generator'!E1676,'Random Generator'!K1676),$B$3,$B$4))</f>
        <v>8.8948345686160168E-2</v>
      </c>
      <c r="F1691" s="64">
        <f>IF($B$5=1,EXP($E$3+$E$4*NORMINV(IF($B$1="Random",'Random Generator'!F1676,'Random Generator'!L1676),0,1))-1,NORMINV(IF($B$1="Random",'Random Generator'!F1676,'Random Generator'!L1676),$B$3,$B$4))</f>
        <v>0.11784171157841339</v>
      </c>
      <c r="G1691" s="64"/>
      <c r="I1691" s="1">
        <f t="shared" si="298"/>
        <v>1675</v>
      </c>
      <c r="J1691" s="5">
        <f t="array" ref="J1691">GEOMEAN(B1691:F1691+1)-1</f>
        <v>9.1490328630215556E-2</v>
      </c>
      <c r="K1691" s="5">
        <f t="shared" si="290"/>
        <v>8.2451643151077794E-3</v>
      </c>
      <c r="M1691" s="12">
        <f t="shared" si="291"/>
        <v>0.10959654726330562</v>
      </c>
      <c r="N1691" s="68">
        <f t="shared" si="292"/>
        <v>1.4915361885608158</v>
      </c>
      <c r="P1691" s="1">
        <f t="shared" si="299"/>
        <v>1675</v>
      </c>
      <c r="Q1691" s="5">
        <f t="shared" si="293"/>
        <v>9.1490328630215556E-2</v>
      </c>
      <c r="R1691" s="5">
        <f t="shared" si="294"/>
        <v>0</v>
      </c>
      <c r="S1691" s="1"/>
      <c r="T1691" s="12">
        <f t="shared" si="289"/>
        <v>0.10959654726330562</v>
      </c>
      <c r="U1691" s="68">
        <f t="shared" si="295"/>
        <v>1.5491713603136701</v>
      </c>
      <c r="V1691" s="68"/>
      <c r="W1691" s="68">
        <f t="shared" si="296"/>
        <v>1.5491713603136701</v>
      </c>
    </row>
    <row r="1692" spans="1:23">
      <c r="A1692" s="1">
        <f t="shared" si="297"/>
        <v>1676</v>
      </c>
      <c r="B1692" s="64">
        <f>IF($B$5=1,EXP($E$3+$E$4*NORMINV(IF($B$1="Random",'Random Generator'!B1677,'Random Generator'!H1677),0,1))-1,NORMINV(IF($B$1="Random",'Random Generator'!B1677,'Random Generator'!H1677),$B$3,$B$4))</f>
        <v>5.1916765718451829E-2</v>
      </c>
      <c r="C1692" s="64">
        <f>IF($B$5=1,EXP($E$3+$E$4*NORMINV(IF($B$1="Random",'Random Generator'!C1677,'Random Generator'!I1677),0,1))-1,NORMINV(IF($B$1="Random",'Random Generator'!C1677,'Random Generator'!I1677),$B$3,$B$4))</f>
        <v>0.28326931955261681</v>
      </c>
      <c r="D1692" s="64">
        <f>IF($B$5=1,EXP($E$3+$E$4*NORMINV(IF($B$1="Random",'Random Generator'!D1677,'Random Generator'!J1677),0,1))-1,NORMINV(IF($B$1="Random",'Random Generator'!D1677,'Random Generator'!J1677),$B$3,$B$4))</f>
        <v>-5.9377109647402726E-2</v>
      </c>
      <c r="E1692" s="64">
        <f>IF($B$5=1,EXP($E$3+$E$4*NORMINV(IF($B$1="Random",'Random Generator'!E1677,'Random Generator'!K1677),0,1))-1,NORMINV(IF($B$1="Random",'Random Generator'!E1677,'Random Generator'!K1677),$B$3,$B$4))</f>
        <v>8.7533303606866841E-2</v>
      </c>
      <c r="F1692" s="64">
        <f>IF($B$5=1,EXP($E$3+$E$4*NORMINV(IF($B$1="Random",'Random Generator'!F1677,'Random Generator'!L1677),0,1))-1,NORMINV(IF($B$1="Random",'Random Generator'!F1677,'Random Generator'!L1677),$B$3,$B$4))</f>
        <v>6.1744027984983685E-2</v>
      </c>
      <c r="G1692" s="64"/>
      <c r="I1692" s="1">
        <f t="shared" si="298"/>
        <v>1676</v>
      </c>
      <c r="J1692" s="5">
        <f t="array" ref="J1692">GEOMEAN(B1692:F1692+1)-1</f>
        <v>7.9531762155943486E-2</v>
      </c>
      <c r="K1692" s="5">
        <f t="shared" si="290"/>
        <v>2.2658810779717445E-3</v>
      </c>
      <c r="M1692" s="12">
        <f t="shared" si="291"/>
        <v>5.947814690701194E-2</v>
      </c>
      <c r="N1692" s="68">
        <f t="shared" si="292"/>
        <v>1.4508233142514206</v>
      </c>
      <c r="P1692" s="1">
        <f t="shared" si="299"/>
        <v>1676</v>
      </c>
      <c r="Q1692" s="5">
        <f t="shared" si="293"/>
        <v>7.9531762155943486E-2</v>
      </c>
      <c r="R1692" s="5">
        <f t="shared" si="294"/>
        <v>0</v>
      </c>
      <c r="S1692" s="1"/>
      <c r="T1692" s="12">
        <f t="shared" si="289"/>
        <v>5.947814690701194E-2</v>
      </c>
      <c r="U1692" s="68">
        <f t="shared" si="295"/>
        <v>1.4661456753920925</v>
      </c>
      <c r="V1692" s="68"/>
      <c r="W1692" s="68">
        <f t="shared" si="296"/>
        <v>1.4661456753920925</v>
      </c>
    </row>
    <row r="1693" spans="1:23">
      <c r="A1693" s="1">
        <f t="shared" si="297"/>
        <v>1677</v>
      </c>
      <c r="B1693" s="64">
        <f>IF($B$5=1,EXP($E$3+$E$4*NORMINV(IF($B$1="Random",'Random Generator'!B1678,'Random Generator'!H1678),0,1))-1,NORMINV(IF($B$1="Random",'Random Generator'!B1678,'Random Generator'!H1678),$B$3,$B$4))</f>
        <v>0.17923376621586984</v>
      </c>
      <c r="C1693" s="64">
        <f>IF($B$5=1,EXP($E$3+$E$4*NORMINV(IF($B$1="Random",'Random Generator'!C1678,'Random Generator'!I1678),0,1))-1,NORMINV(IF($B$1="Random",'Random Generator'!C1678,'Random Generator'!I1678),$B$3,$B$4))</f>
        <v>6.4927040783164802E-3</v>
      </c>
      <c r="D1693" s="64">
        <f>IF($B$5=1,EXP($E$3+$E$4*NORMINV(IF($B$1="Random",'Random Generator'!D1678,'Random Generator'!J1678),0,1))-1,NORMINV(IF($B$1="Random",'Random Generator'!D1678,'Random Generator'!J1678),$B$3,$B$4))</f>
        <v>0.13666717447330767</v>
      </c>
      <c r="E1693" s="64">
        <f>IF($B$5=1,EXP($E$3+$E$4*NORMINV(IF($B$1="Random",'Random Generator'!E1678,'Random Generator'!K1678),0,1))-1,NORMINV(IF($B$1="Random",'Random Generator'!E1678,'Random Generator'!K1678),$B$3,$B$4))</f>
        <v>3.7989019665972679E-2</v>
      </c>
      <c r="F1693" s="64">
        <f>IF($B$5=1,EXP($E$3+$E$4*NORMINV(IF($B$1="Random",'Random Generator'!F1678,'Random Generator'!L1678),0,1))-1,NORMINV(IF($B$1="Random",'Random Generator'!F1678,'Random Generator'!L1678),$B$3,$B$4))</f>
        <v>0.10806810951693691</v>
      </c>
      <c r="G1693" s="64"/>
      <c r="I1693" s="1">
        <f t="shared" si="298"/>
        <v>1677</v>
      </c>
      <c r="J1693" s="5">
        <f t="array" ref="J1693">GEOMEAN(B1693:F1693+1)-1</f>
        <v>9.1844056145844011E-2</v>
      </c>
      <c r="K1693" s="5">
        <f t="shared" si="290"/>
        <v>8.4220280729220068E-3</v>
      </c>
      <c r="M1693" s="12">
        <f t="shared" si="291"/>
        <v>9.9646081444014906E-2</v>
      </c>
      <c r="N1693" s="68">
        <f t="shared" si="292"/>
        <v>1.4927542177749751</v>
      </c>
      <c r="P1693" s="1">
        <f t="shared" si="299"/>
        <v>1677</v>
      </c>
      <c r="Q1693" s="5">
        <f t="shared" si="293"/>
        <v>9.1844056145844011E-2</v>
      </c>
      <c r="R1693" s="5">
        <f t="shared" si="294"/>
        <v>0</v>
      </c>
      <c r="S1693" s="1"/>
      <c r="T1693" s="12">
        <f t="shared" si="289"/>
        <v>9.9646081444014906E-2</v>
      </c>
      <c r="U1693" s="68">
        <f t="shared" si="295"/>
        <v>1.5516832462016332</v>
      </c>
      <c r="V1693" s="68"/>
      <c r="W1693" s="68">
        <f t="shared" si="296"/>
        <v>1.5516832462016332</v>
      </c>
    </row>
    <row r="1694" spans="1:23">
      <c r="A1694" s="1">
        <f t="shared" si="297"/>
        <v>1678</v>
      </c>
      <c r="B1694" s="64">
        <f>IF($B$5=1,EXP($E$3+$E$4*NORMINV(IF($B$1="Random",'Random Generator'!B1679,'Random Generator'!H1679),0,1))-1,NORMINV(IF($B$1="Random",'Random Generator'!B1679,'Random Generator'!H1679),$B$3,$B$4))</f>
        <v>0.12169646017690128</v>
      </c>
      <c r="C1694" s="64">
        <f>IF($B$5=1,EXP($E$3+$E$4*NORMINV(IF($B$1="Random",'Random Generator'!C1679,'Random Generator'!I1679),0,1))-1,NORMINV(IF($B$1="Random",'Random Generator'!C1679,'Random Generator'!I1679),$B$3,$B$4))</f>
        <v>6.7817343554291254E-2</v>
      </c>
      <c r="D1694" s="64">
        <f>IF($B$5=1,EXP($E$3+$E$4*NORMINV(IF($B$1="Random",'Random Generator'!D1679,'Random Generator'!J1679),0,1))-1,NORMINV(IF($B$1="Random",'Random Generator'!D1679,'Random Generator'!J1679),$B$3,$B$4))</f>
        <v>9.8419262616314063E-2</v>
      </c>
      <c r="E1694" s="64">
        <f>IF($B$5=1,EXP($E$3+$E$4*NORMINV(IF($B$1="Random",'Random Generator'!E1679,'Random Generator'!K1679),0,1))-1,NORMINV(IF($B$1="Random",'Random Generator'!E1679,'Random Generator'!K1679),$B$3,$B$4))</f>
        <v>0.10480633213032209</v>
      </c>
      <c r="F1694" s="64">
        <f>IF($B$5=1,EXP($E$3+$E$4*NORMINV(IF($B$1="Random",'Random Generator'!F1679,'Random Generator'!L1679),0,1))-1,NORMINV(IF($B$1="Random",'Random Generator'!F1679,'Random Generator'!L1679),$B$3,$B$4))</f>
        <v>0.16100539054794782</v>
      </c>
      <c r="G1694" s="64"/>
      <c r="I1694" s="1">
        <f t="shared" si="298"/>
        <v>1678</v>
      </c>
      <c r="J1694" s="5">
        <f t="array" ref="J1694">GEOMEAN(B1694:F1694+1)-1</f>
        <v>0.11033024551125936</v>
      </c>
      <c r="K1694" s="5">
        <f t="shared" si="290"/>
        <v>1.7665122755629682E-2</v>
      </c>
      <c r="M1694" s="12">
        <f t="shared" si="291"/>
        <v>0.14334026779231815</v>
      </c>
      <c r="N1694" s="68">
        <f t="shared" si="292"/>
        <v>1.5575263557809593</v>
      </c>
      <c r="P1694" s="1">
        <f t="shared" si="299"/>
        <v>1678</v>
      </c>
      <c r="Q1694" s="5">
        <f t="shared" si="293"/>
        <v>0.11033024551125936</v>
      </c>
      <c r="R1694" s="5">
        <f t="shared" si="294"/>
        <v>8.0596619999623517E-3</v>
      </c>
      <c r="S1694" s="1"/>
      <c r="T1694" s="12">
        <f t="shared" si="289"/>
        <v>0.13528060579235579</v>
      </c>
      <c r="U1694" s="68">
        <f t="shared" si="295"/>
        <v>1.6272005687481785</v>
      </c>
      <c r="V1694" s="68"/>
      <c r="W1694" s="68">
        <f t="shared" si="296"/>
        <v>1.6875663268042829</v>
      </c>
    </row>
    <row r="1695" spans="1:23">
      <c r="A1695" s="1">
        <f t="shared" si="297"/>
        <v>1679</v>
      </c>
      <c r="B1695" s="64">
        <f>IF($B$5=1,EXP($E$3+$E$4*NORMINV(IF($B$1="Random",'Random Generator'!B1680,'Random Generator'!H1680),0,1))-1,NORMINV(IF($B$1="Random",'Random Generator'!B1680,'Random Generator'!H1680),$B$3,$B$4))</f>
        <v>0.21843719168430731</v>
      </c>
      <c r="C1695" s="64">
        <f>IF($B$5=1,EXP($E$3+$E$4*NORMINV(IF($B$1="Random",'Random Generator'!C1680,'Random Generator'!I1680),0,1))-1,NORMINV(IF($B$1="Random",'Random Generator'!C1680,'Random Generator'!I1680),$B$3,$B$4))</f>
        <v>5.153178332895636E-2</v>
      </c>
      <c r="D1695" s="64">
        <f>IF($B$5=1,EXP($E$3+$E$4*NORMINV(IF($B$1="Random",'Random Generator'!D1680,'Random Generator'!J1680),0,1))-1,NORMINV(IF($B$1="Random",'Random Generator'!D1680,'Random Generator'!J1680),$B$3,$B$4))</f>
        <v>0.20267171293194552</v>
      </c>
      <c r="E1695" s="64">
        <f>IF($B$5=1,EXP($E$3+$E$4*NORMINV(IF($B$1="Random",'Random Generator'!E1680,'Random Generator'!K1680),0,1))-1,NORMINV(IF($B$1="Random",'Random Generator'!E1680,'Random Generator'!K1680),$B$3,$B$4))</f>
        <v>3.9679510838950272E-2</v>
      </c>
      <c r="F1695" s="64">
        <f>IF($B$5=1,EXP($E$3+$E$4*NORMINV(IF($B$1="Random",'Random Generator'!F1680,'Random Generator'!L1680),0,1))-1,NORMINV(IF($B$1="Random",'Random Generator'!F1680,'Random Generator'!L1680),$B$3,$B$4))</f>
        <v>0.22645187309389736</v>
      </c>
      <c r="G1695" s="64"/>
      <c r="I1695" s="1">
        <f t="shared" si="298"/>
        <v>1679</v>
      </c>
      <c r="J1695" s="5">
        <f t="array" ref="J1695">GEOMEAN(B1695:F1695+1)-1</f>
        <v>0.14462843031696759</v>
      </c>
      <c r="K1695" s="5">
        <f t="shared" si="290"/>
        <v>3.4814215158483798E-2</v>
      </c>
      <c r="M1695" s="12">
        <f t="shared" si="291"/>
        <v>0.19163765793541357</v>
      </c>
      <c r="N1695" s="68">
        <f t="shared" si="292"/>
        <v>1.6836484547199526</v>
      </c>
      <c r="P1695" s="1">
        <f t="shared" si="299"/>
        <v>1679</v>
      </c>
      <c r="Q1695" s="5">
        <f t="shared" si="293"/>
        <v>0.14462843031696759</v>
      </c>
      <c r="R1695" s="5">
        <f t="shared" si="294"/>
        <v>2.5208754402816468E-2</v>
      </c>
      <c r="S1695" s="1"/>
      <c r="T1695" s="12">
        <f t="shared" si="289"/>
        <v>0.16642890353259709</v>
      </c>
      <c r="U1695" s="68">
        <f t="shared" si="295"/>
        <v>1.7577806562892049</v>
      </c>
      <c r="V1695" s="68"/>
      <c r="W1695" s="68">
        <f t="shared" si="296"/>
        <v>1.9648194274358544</v>
      </c>
    </row>
    <row r="1696" spans="1:23">
      <c r="A1696" s="1">
        <f t="shared" si="297"/>
        <v>1680</v>
      </c>
      <c r="B1696" s="64">
        <f>IF($B$5=1,EXP($E$3+$E$4*NORMINV(IF($B$1="Random",'Random Generator'!B1681,'Random Generator'!H1681),0,1))-1,NORMINV(IF($B$1="Random",'Random Generator'!B1681,'Random Generator'!H1681),$B$3,$B$4))</f>
        <v>0.16461364599857009</v>
      </c>
      <c r="C1696" s="64">
        <f>IF($B$5=1,EXP($E$3+$E$4*NORMINV(IF($B$1="Random",'Random Generator'!C1681,'Random Generator'!I1681),0,1))-1,NORMINV(IF($B$1="Random",'Random Generator'!C1681,'Random Generator'!I1681),$B$3,$B$4))</f>
        <v>0.2424520585485519</v>
      </c>
      <c r="D1696" s="64">
        <f>IF($B$5=1,EXP($E$3+$E$4*NORMINV(IF($B$1="Random",'Random Generator'!D1681,'Random Generator'!J1681),0,1))-1,NORMINV(IF($B$1="Random",'Random Generator'!D1681,'Random Generator'!J1681),$B$3,$B$4))</f>
        <v>3.4627034840194026E-2</v>
      </c>
      <c r="E1696" s="64">
        <f>IF($B$5=1,EXP($E$3+$E$4*NORMINV(IF($B$1="Random",'Random Generator'!E1681,'Random Generator'!K1681),0,1))-1,NORMINV(IF($B$1="Random",'Random Generator'!E1681,'Random Generator'!K1681),$B$3,$B$4))</f>
        <v>3.6596468687541961E-2</v>
      </c>
      <c r="F1696" s="64">
        <f>IF($B$5=1,EXP($E$3+$E$4*NORMINV(IF($B$1="Random",'Random Generator'!F1681,'Random Generator'!L1681),0,1))-1,NORMINV(IF($B$1="Random",'Random Generator'!F1681,'Random Generator'!L1681),$B$3,$B$4))</f>
        <v>1.9153975519339284E-2</v>
      </c>
      <c r="G1696" s="64"/>
      <c r="I1696" s="1">
        <f t="shared" si="298"/>
        <v>1680</v>
      </c>
      <c r="J1696" s="5">
        <f t="array" ref="J1696">GEOMEAN(B1696:F1696+1)-1</f>
        <v>9.6021246184462949E-2</v>
      </c>
      <c r="K1696" s="5">
        <f t="shared" si="290"/>
        <v>1.0510623092231476E-2</v>
      </c>
      <c r="M1696" s="12">
        <f t="shared" si="291"/>
        <v>8.6433524271078074E-3</v>
      </c>
      <c r="N1696" s="68">
        <f t="shared" si="292"/>
        <v>1.5071982793732075</v>
      </c>
      <c r="P1696" s="1">
        <f t="shared" si="299"/>
        <v>1680</v>
      </c>
      <c r="Q1696" s="5">
        <f t="shared" si="293"/>
        <v>9.6021246184462949E-2</v>
      </c>
      <c r="R1696" s="5">
        <f t="shared" si="294"/>
        <v>9.0516233656414563E-4</v>
      </c>
      <c r="S1696" s="1"/>
      <c r="T1696" s="12">
        <f t="shared" si="289"/>
        <v>7.7381900905436618E-3</v>
      </c>
      <c r="U1696" s="68">
        <f t="shared" si="295"/>
        <v>1.5750733639524179</v>
      </c>
      <c r="V1696" s="68"/>
      <c r="W1696" s="68">
        <f t="shared" si="296"/>
        <v>1.581593475659461</v>
      </c>
    </row>
    <row r="1697" spans="1:23">
      <c r="A1697" s="1">
        <f t="shared" si="297"/>
        <v>1681</v>
      </c>
      <c r="B1697" s="64">
        <f>IF($B$5=1,EXP($E$3+$E$4*NORMINV(IF($B$1="Random",'Random Generator'!B1682,'Random Generator'!H1682),0,1))-1,NORMINV(IF($B$1="Random",'Random Generator'!B1682,'Random Generator'!H1682),$B$3,$B$4))</f>
        <v>7.9952504965214777E-2</v>
      </c>
      <c r="C1697" s="64">
        <f>IF($B$5=1,EXP($E$3+$E$4*NORMINV(IF($B$1="Random",'Random Generator'!C1682,'Random Generator'!I1682),0,1))-1,NORMINV(IF($B$1="Random",'Random Generator'!C1682,'Random Generator'!I1682),$B$3,$B$4))</f>
        <v>0.24722838664838109</v>
      </c>
      <c r="D1697" s="64">
        <f>IF($B$5=1,EXP($E$3+$E$4*NORMINV(IF($B$1="Random",'Random Generator'!D1682,'Random Generator'!J1682),0,1))-1,NORMINV(IF($B$1="Random",'Random Generator'!D1682,'Random Generator'!J1682),$B$3,$B$4))</f>
        <v>0.13246872463556469</v>
      </c>
      <c r="E1697" s="64">
        <f>IF($B$5=1,EXP($E$3+$E$4*NORMINV(IF($B$1="Random",'Random Generator'!E1682,'Random Generator'!K1682),0,1))-1,NORMINV(IF($B$1="Random",'Random Generator'!E1682,'Random Generator'!K1682),$B$3,$B$4))</f>
        <v>7.546807858268556E-2</v>
      </c>
      <c r="F1697" s="64">
        <f>IF($B$5=1,EXP($E$3+$E$4*NORMINV(IF($B$1="Random",'Random Generator'!F1682,'Random Generator'!L1682),0,1))-1,NORMINV(IF($B$1="Random",'Random Generator'!F1682,'Random Generator'!L1682),$B$3,$B$4))</f>
        <v>9.5589791357933773E-2</v>
      </c>
      <c r="G1697" s="64"/>
      <c r="I1697" s="1">
        <f t="shared" si="298"/>
        <v>1681</v>
      </c>
      <c r="J1697" s="5">
        <f t="array" ref="J1697">GEOMEAN(B1697:F1697+1)-1</f>
        <v>0.12440941191337718</v>
      </c>
      <c r="K1697" s="5">
        <f t="shared" si="290"/>
        <v>2.470470595668859E-2</v>
      </c>
      <c r="M1697" s="12">
        <f t="shared" si="291"/>
        <v>7.088508540124519E-2</v>
      </c>
      <c r="N1697" s="68">
        <f t="shared" si="292"/>
        <v>1.6083494602574091</v>
      </c>
      <c r="P1697" s="1">
        <f t="shared" si="299"/>
        <v>1681</v>
      </c>
      <c r="Q1697" s="5">
        <f t="shared" si="293"/>
        <v>0.12440941191337718</v>
      </c>
      <c r="R1697" s="5">
        <f t="shared" si="294"/>
        <v>1.5099245201021259E-2</v>
      </c>
      <c r="S1697" s="1"/>
      <c r="T1697" s="12">
        <f t="shared" si="289"/>
        <v>5.5785840200223931E-2</v>
      </c>
      <c r="U1697" s="68">
        <f t="shared" si="295"/>
        <v>1.6798285816927607</v>
      </c>
      <c r="V1697" s="68"/>
      <c r="W1697" s="68">
        <f t="shared" si="296"/>
        <v>1.7973073947327405</v>
      </c>
    </row>
    <row r="1698" spans="1:23">
      <c r="A1698" s="1">
        <f t="shared" si="297"/>
        <v>1682</v>
      </c>
      <c r="B1698" s="64">
        <f>IF($B$5=1,EXP($E$3+$E$4*NORMINV(IF($B$1="Random",'Random Generator'!B1683,'Random Generator'!H1683),0,1))-1,NORMINV(IF($B$1="Random",'Random Generator'!B1683,'Random Generator'!H1683),$B$3,$B$4))</f>
        <v>7.3969029141050413E-2</v>
      </c>
      <c r="C1698" s="64">
        <f>IF($B$5=1,EXP($E$3+$E$4*NORMINV(IF($B$1="Random",'Random Generator'!C1683,'Random Generator'!I1683),0,1))-1,NORMINV(IF($B$1="Random",'Random Generator'!C1683,'Random Generator'!I1683),$B$3,$B$4))</f>
        <v>0.12442273725201392</v>
      </c>
      <c r="D1698" s="64">
        <f>IF($B$5=1,EXP($E$3+$E$4*NORMINV(IF($B$1="Random",'Random Generator'!D1683,'Random Generator'!J1683),0,1))-1,NORMINV(IF($B$1="Random",'Random Generator'!D1683,'Random Generator'!J1683),$B$3,$B$4))</f>
        <v>0.17362251852749333</v>
      </c>
      <c r="E1698" s="64">
        <f>IF($B$5=1,EXP($E$3+$E$4*NORMINV(IF($B$1="Random",'Random Generator'!E1683,'Random Generator'!K1683),0,1))-1,NORMINV(IF($B$1="Random",'Random Generator'!E1683,'Random Generator'!K1683),$B$3,$B$4))</f>
        <v>0.22917077567571797</v>
      </c>
      <c r="F1698" s="64">
        <f>IF($B$5=1,EXP($E$3+$E$4*NORMINV(IF($B$1="Random",'Random Generator'!F1683,'Random Generator'!L1683),0,1))-1,NORMINV(IF($B$1="Random",'Random Generator'!F1683,'Random Generator'!L1683),$B$3,$B$4))</f>
        <v>0.14116117095829206</v>
      </c>
      <c r="G1698" s="64"/>
      <c r="I1698" s="1">
        <f t="shared" si="298"/>
        <v>1682</v>
      </c>
      <c r="J1698" s="5">
        <f t="array" ref="J1698">GEOMEAN(B1698:F1698+1)-1</f>
        <v>0.14731270924609308</v>
      </c>
      <c r="K1698" s="5">
        <f t="shared" si="290"/>
        <v>3.615635462304654E-2</v>
      </c>
      <c r="M1698" s="12">
        <f t="shared" si="291"/>
        <v>0.10500481633524553</v>
      </c>
      <c r="N1698" s="68">
        <f t="shared" si="292"/>
        <v>1.69385360020472</v>
      </c>
      <c r="P1698" s="1">
        <f t="shared" si="299"/>
        <v>1682</v>
      </c>
      <c r="Q1698" s="5">
        <f t="shared" si="293"/>
        <v>0.14731270924609308</v>
      </c>
      <c r="R1698" s="5">
        <f t="shared" si="294"/>
        <v>2.6550893867379209E-2</v>
      </c>
      <c r="S1698" s="1"/>
      <c r="T1698" s="12">
        <f t="shared" si="289"/>
        <v>7.8453922467866311E-2</v>
      </c>
      <c r="U1698" s="68">
        <f t="shared" si="295"/>
        <v>1.7683434986613844</v>
      </c>
      <c r="V1698" s="68"/>
      <c r="W1698" s="68">
        <f t="shared" si="296"/>
        <v>1.9879663199985886</v>
      </c>
    </row>
    <row r="1699" spans="1:23">
      <c r="A1699" s="1">
        <f t="shared" si="297"/>
        <v>1683</v>
      </c>
      <c r="B1699" s="64">
        <f>IF($B$5=1,EXP($E$3+$E$4*NORMINV(IF($B$1="Random",'Random Generator'!B1684,'Random Generator'!H1684),0,1))-1,NORMINV(IF($B$1="Random",'Random Generator'!B1684,'Random Generator'!H1684),$B$3,$B$4))</f>
        <v>2.7117819562307854E-3</v>
      </c>
      <c r="C1699" s="64">
        <f>IF($B$5=1,EXP($E$3+$E$4*NORMINV(IF($B$1="Random",'Random Generator'!C1684,'Random Generator'!I1684),0,1))-1,NORMINV(IF($B$1="Random",'Random Generator'!C1684,'Random Generator'!I1684),$B$3,$B$4))</f>
        <v>0.39402770914225371</v>
      </c>
      <c r="D1699" s="64">
        <f>IF($B$5=1,EXP($E$3+$E$4*NORMINV(IF($B$1="Random",'Random Generator'!D1684,'Random Generator'!J1684),0,1))-1,NORMINV(IF($B$1="Random",'Random Generator'!D1684,'Random Generator'!J1684),$B$3,$B$4))</f>
        <v>-5.1849316079631058E-2</v>
      </c>
      <c r="E1699" s="64">
        <f>IF($B$5=1,EXP($E$3+$E$4*NORMINV(IF($B$1="Random",'Random Generator'!E1684,'Random Generator'!K1684),0,1))-1,NORMINV(IF($B$1="Random",'Random Generator'!E1684,'Random Generator'!K1684),$B$3,$B$4))</f>
        <v>5.7306869560972418E-2</v>
      </c>
      <c r="F1699" s="64">
        <f>IF($B$5=1,EXP($E$3+$E$4*NORMINV(IF($B$1="Random",'Random Generator'!F1684,'Random Generator'!L1684),0,1))-1,NORMINV(IF($B$1="Random",'Random Generator'!F1684,'Random Generator'!L1684),$B$3,$B$4))</f>
        <v>9.6472181971419158E-2</v>
      </c>
      <c r="G1699" s="64"/>
      <c r="I1699" s="1">
        <f t="shared" si="298"/>
        <v>1683</v>
      </c>
      <c r="J1699" s="5">
        <f t="array" ref="J1699">GEOMEAN(B1699:F1699+1)-1</f>
        <v>8.9694381722350558E-2</v>
      </c>
      <c r="K1699" s="5">
        <f t="shared" si="290"/>
        <v>7.3471908611752804E-3</v>
      </c>
      <c r="M1699" s="12">
        <f t="shared" si="291"/>
        <v>8.9124991110243884E-2</v>
      </c>
      <c r="N1699" s="68">
        <f t="shared" si="292"/>
        <v>1.4853642654393497</v>
      </c>
      <c r="P1699" s="1">
        <f t="shared" si="299"/>
        <v>1683</v>
      </c>
      <c r="Q1699" s="5">
        <f t="shared" si="293"/>
        <v>8.9694381722350558E-2</v>
      </c>
      <c r="R1699" s="5">
        <f t="shared" si="294"/>
        <v>0</v>
      </c>
      <c r="S1699" s="1"/>
      <c r="T1699" s="12">
        <f t="shared" si="289"/>
        <v>8.9124991110243884E-2</v>
      </c>
      <c r="U1699" s="68">
        <f t="shared" si="295"/>
        <v>1.5364681384487209</v>
      </c>
      <c r="V1699" s="68"/>
      <c r="W1699" s="68">
        <f t="shared" si="296"/>
        <v>1.5364681384487209</v>
      </c>
    </row>
    <row r="1700" spans="1:23">
      <c r="A1700" s="1">
        <f t="shared" si="297"/>
        <v>1684</v>
      </c>
      <c r="B1700" s="64">
        <f>IF($B$5=1,EXP($E$3+$E$4*NORMINV(IF($B$1="Random",'Random Generator'!B1685,'Random Generator'!H1685),0,1))-1,NORMINV(IF($B$1="Random",'Random Generator'!B1685,'Random Generator'!H1685),$B$3,$B$4))</f>
        <v>0.10284118679879728</v>
      </c>
      <c r="C1700" s="64">
        <f>IF($B$5=1,EXP($E$3+$E$4*NORMINV(IF($B$1="Random",'Random Generator'!C1685,'Random Generator'!I1685),0,1))-1,NORMINV(IF($B$1="Random",'Random Generator'!C1685,'Random Generator'!I1685),$B$3,$B$4))</f>
        <v>7.0862656314402583E-2</v>
      </c>
      <c r="D1700" s="64">
        <f>IF($B$5=1,EXP($E$3+$E$4*NORMINV(IF($B$1="Random",'Random Generator'!D1685,'Random Generator'!J1685),0,1))-1,NORMINV(IF($B$1="Random",'Random Generator'!D1685,'Random Generator'!J1685),$B$3,$B$4))</f>
        <v>0.22640147340138839</v>
      </c>
      <c r="E1700" s="64">
        <f>IF($B$5=1,EXP($E$3+$E$4*NORMINV(IF($B$1="Random",'Random Generator'!E1685,'Random Generator'!K1685),0,1))-1,NORMINV(IF($B$1="Random",'Random Generator'!E1685,'Random Generator'!K1685),$B$3,$B$4))</f>
        <v>0.25195259077793564</v>
      </c>
      <c r="F1700" s="64">
        <f>IF($B$5=1,EXP($E$3+$E$4*NORMINV(IF($B$1="Random",'Random Generator'!F1685,'Random Generator'!L1685),0,1))-1,NORMINV(IF($B$1="Random",'Random Generator'!F1685,'Random Generator'!L1685),$B$3,$B$4))</f>
        <v>0.19480984054672024</v>
      </c>
      <c r="G1700" s="64"/>
      <c r="I1700" s="1">
        <f t="shared" si="298"/>
        <v>1684</v>
      </c>
      <c r="J1700" s="5">
        <f t="array" ref="J1700">GEOMEAN(B1700:F1700+1)-1</f>
        <v>0.16722133636423697</v>
      </c>
      <c r="K1700" s="5">
        <f t="shared" si="290"/>
        <v>4.6110668182118487E-2</v>
      </c>
      <c r="M1700" s="12">
        <f t="shared" si="291"/>
        <v>0.14869917236460176</v>
      </c>
      <c r="N1700" s="68">
        <f t="shared" si="292"/>
        <v>1.7710973207949454</v>
      </c>
      <c r="P1700" s="1">
        <f t="shared" si="299"/>
        <v>1684</v>
      </c>
      <c r="Q1700" s="5">
        <f t="shared" si="293"/>
        <v>0.16722133636423697</v>
      </c>
      <c r="R1700" s="5">
        <f t="shared" si="294"/>
        <v>3.6505207426451157E-2</v>
      </c>
      <c r="S1700" s="1"/>
      <c r="T1700" s="12">
        <f t="shared" si="289"/>
        <v>0.11219396493815059</v>
      </c>
      <c r="U1700" s="68">
        <f t="shared" si="295"/>
        <v>1.8482807304255491</v>
      </c>
      <c r="V1700" s="68"/>
      <c r="W1700" s="68">
        <f t="shared" si="296"/>
        <v>2.1665368912101406</v>
      </c>
    </row>
    <row r="1701" spans="1:23">
      <c r="A1701" s="1">
        <f t="shared" si="297"/>
        <v>1685</v>
      </c>
      <c r="B1701" s="64">
        <f>IF($B$5=1,EXP($E$3+$E$4*NORMINV(IF($B$1="Random",'Random Generator'!B1686,'Random Generator'!H1686),0,1))-1,NORMINV(IF($B$1="Random",'Random Generator'!B1686,'Random Generator'!H1686),$B$3,$B$4))</f>
        <v>0.12611022423191831</v>
      </c>
      <c r="C1701" s="64">
        <f>IF($B$5=1,EXP($E$3+$E$4*NORMINV(IF($B$1="Random",'Random Generator'!C1686,'Random Generator'!I1686),0,1))-1,NORMINV(IF($B$1="Random",'Random Generator'!C1686,'Random Generator'!I1686),$B$3,$B$4))</f>
        <v>0.12732281150724334</v>
      </c>
      <c r="D1701" s="64">
        <f>IF($B$5=1,EXP($E$3+$E$4*NORMINV(IF($B$1="Random",'Random Generator'!D1686,'Random Generator'!J1686),0,1))-1,NORMINV(IF($B$1="Random",'Random Generator'!D1686,'Random Generator'!J1686),$B$3,$B$4))</f>
        <v>0.31709447266003976</v>
      </c>
      <c r="E1701" s="64">
        <f>IF($B$5=1,EXP($E$3+$E$4*NORMINV(IF($B$1="Random",'Random Generator'!E1686,'Random Generator'!K1686),0,1))-1,NORMINV(IF($B$1="Random",'Random Generator'!E1686,'Random Generator'!K1686),$B$3,$B$4))</f>
        <v>0.20909147825025731</v>
      </c>
      <c r="F1701" s="64">
        <f>IF($B$5=1,EXP($E$3+$E$4*NORMINV(IF($B$1="Random",'Random Generator'!F1686,'Random Generator'!L1686),0,1))-1,NORMINV(IF($B$1="Random",'Random Generator'!F1686,'Random Generator'!L1686),$B$3,$B$4))</f>
        <v>0.2328407759442237</v>
      </c>
      <c r="G1701" s="64"/>
      <c r="I1701" s="1">
        <f t="shared" si="298"/>
        <v>1685</v>
      </c>
      <c r="J1701" s="5">
        <f t="array" ref="J1701">GEOMEAN(B1701:F1701+1)-1</f>
        <v>0.20039023776524378</v>
      </c>
      <c r="K1701" s="5">
        <f t="shared" si="290"/>
        <v>6.2695118882621886E-2</v>
      </c>
      <c r="M1701" s="12">
        <f t="shared" si="291"/>
        <v>0.17014565706160181</v>
      </c>
      <c r="N1701" s="68">
        <f t="shared" si="292"/>
        <v>1.9060288682094098</v>
      </c>
      <c r="P1701" s="1">
        <f t="shared" si="299"/>
        <v>1685</v>
      </c>
      <c r="Q1701" s="5">
        <f t="shared" si="293"/>
        <v>0.20039023776524378</v>
      </c>
      <c r="R1701" s="5">
        <f t="shared" si="294"/>
        <v>5.3089658126954563E-2</v>
      </c>
      <c r="S1701" s="1"/>
      <c r="T1701" s="12">
        <f t="shared" si="289"/>
        <v>0.11705599893464724</v>
      </c>
      <c r="U1701" s="68">
        <f t="shared" si="295"/>
        <v>1.9878612364335744</v>
      </c>
      <c r="V1701" s="68"/>
      <c r="W1701" s="68">
        <f t="shared" si="296"/>
        <v>2.4923686174996149</v>
      </c>
    </row>
    <row r="1702" spans="1:23">
      <c r="A1702" s="1">
        <f t="shared" si="297"/>
        <v>1686</v>
      </c>
      <c r="B1702" s="64">
        <f>IF($B$5=1,EXP($E$3+$E$4*NORMINV(IF($B$1="Random",'Random Generator'!B1687,'Random Generator'!H1687),0,1))-1,NORMINV(IF($B$1="Random",'Random Generator'!B1687,'Random Generator'!H1687),$B$3,$B$4))</f>
        <v>7.4604437913916577E-4</v>
      </c>
      <c r="C1702" s="64">
        <f>IF($B$5=1,EXP($E$3+$E$4*NORMINV(IF($B$1="Random",'Random Generator'!C1687,'Random Generator'!I1687),0,1))-1,NORMINV(IF($B$1="Random",'Random Generator'!C1687,'Random Generator'!I1687),$B$3,$B$4))</f>
        <v>0.34050729848142391</v>
      </c>
      <c r="D1702" s="64">
        <f>IF($B$5=1,EXP($E$3+$E$4*NORMINV(IF($B$1="Random",'Random Generator'!D1687,'Random Generator'!J1687),0,1))-1,NORMINV(IF($B$1="Random",'Random Generator'!D1687,'Random Generator'!J1687),$B$3,$B$4))</f>
        <v>8.3624858737008978E-2</v>
      </c>
      <c r="E1702" s="64">
        <f>IF($B$5=1,EXP($E$3+$E$4*NORMINV(IF($B$1="Random",'Random Generator'!E1687,'Random Generator'!K1687),0,1))-1,NORMINV(IF($B$1="Random",'Random Generator'!E1687,'Random Generator'!K1687),$B$3,$B$4))</f>
        <v>-1.2554887249484281E-2</v>
      </c>
      <c r="F1702" s="64">
        <f>IF($B$5=1,EXP($E$3+$E$4*NORMINV(IF($B$1="Random",'Random Generator'!F1687,'Random Generator'!L1687),0,1))-1,NORMINV(IF($B$1="Random",'Random Generator'!F1687,'Random Generator'!L1687),$B$3,$B$4))</f>
        <v>2.0223440480078292E-3</v>
      </c>
      <c r="G1702" s="64"/>
      <c r="I1702" s="1">
        <f t="shared" si="298"/>
        <v>1686</v>
      </c>
      <c r="J1702" s="5">
        <f t="array" ref="J1702">GEOMEAN(B1702:F1702+1)-1</f>
        <v>7.5406058921001051E-2</v>
      </c>
      <c r="K1702" s="5">
        <f t="shared" si="290"/>
        <v>2.03029460500527E-4</v>
      </c>
      <c r="M1702" s="12">
        <f t="shared" si="291"/>
        <v>1.8193145875073022E-3</v>
      </c>
      <c r="N1702" s="68">
        <f t="shared" si="292"/>
        <v>1.4369855362510016</v>
      </c>
      <c r="P1702" s="1">
        <f t="shared" si="299"/>
        <v>1686</v>
      </c>
      <c r="Q1702" s="5">
        <f t="shared" si="293"/>
        <v>7.5406058921001051E-2</v>
      </c>
      <c r="R1702" s="5">
        <f t="shared" si="294"/>
        <v>0</v>
      </c>
      <c r="S1702" s="1"/>
      <c r="T1702" s="12">
        <f t="shared" si="289"/>
        <v>1.8193145875073022E-3</v>
      </c>
      <c r="U1702" s="68">
        <f t="shared" si="295"/>
        <v>1.4383427710839862</v>
      </c>
      <c r="V1702" s="68"/>
      <c r="W1702" s="68">
        <f t="shared" si="296"/>
        <v>1.4383427710839862</v>
      </c>
    </row>
    <row r="1703" spans="1:23">
      <c r="A1703" s="1">
        <f t="shared" si="297"/>
        <v>1687</v>
      </c>
      <c r="B1703" s="64">
        <f>IF($B$5=1,EXP($E$3+$E$4*NORMINV(IF($B$1="Random",'Random Generator'!B1688,'Random Generator'!H1688),0,1))-1,NORMINV(IF($B$1="Random",'Random Generator'!B1688,'Random Generator'!H1688),$B$3,$B$4))</f>
        <v>2.2730111358048255E-2</v>
      </c>
      <c r="C1703" s="64">
        <f>IF($B$5=1,EXP($E$3+$E$4*NORMINV(IF($B$1="Random",'Random Generator'!C1688,'Random Generator'!I1688),0,1))-1,NORMINV(IF($B$1="Random",'Random Generator'!C1688,'Random Generator'!I1688),$B$3,$B$4))</f>
        <v>0.16008185203759262</v>
      </c>
      <c r="D1703" s="64">
        <f>IF($B$5=1,EXP($E$3+$E$4*NORMINV(IF($B$1="Random",'Random Generator'!D1688,'Random Generator'!J1688),0,1))-1,NORMINV(IF($B$1="Random",'Random Generator'!D1688,'Random Generator'!J1688),$B$3,$B$4))</f>
        <v>0.20686964803342667</v>
      </c>
      <c r="E1703" s="64">
        <f>IF($B$5=1,EXP($E$3+$E$4*NORMINV(IF($B$1="Random",'Random Generator'!E1688,'Random Generator'!K1688),0,1))-1,NORMINV(IF($B$1="Random",'Random Generator'!E1688,'Random Generator'!K1688),$B$3,$B$4))</f>
        <v>0.15034208121678017</v>
      </c>
      <c r="F1703" s="64">
        <f>IF($B$5=1,EXP($E$3+$E$4*NORMINV(IF($B$1="Random",'Random Generator'!F1688,'Random Generator'!L1688),0,1))-1,NORMINV(IF($B$1="Random",'Random Generator'!F1688,'Random Generator'!L1688),$B$3,$B$4))</f>
        <v>-7.2161356589157677E-3</v>
      </c>
      <c r="G1703" s="64"/>
      <c r="I1703" s="1">
        <f t="shared" si="298"/>
        <v>1687</v>
      </c>
      <c r="J1703" s="5">
        <f t="array" ref="J1703">GEOMEAN(B1703:F1703+1)-1</f>
        <v>0.10336283560705151</v>
      </c>
      <c r="K1703" s="5">
        <f t="shared" si="290"/>
        <v>1.4181417803525755E-2</v>
      </c>
      <c r="M1703" s="12">
        <f t="shared" si="291"/>
        <v>-2.1397553462441522E-2</v>
      </c>
      <c r="N1703" s="68">
        <f t="shared" si="292"/>
        <v>1.5328551482005244</v>
      </c>
      <c r="P1703" s="1">
        <f t="shared" si="299"/>
        <v>1687</v>
      </c>
      <c r="Q1703" s="5">
        <f t="shared" si="293"/>
        <v>0.10336283560705151</v>
      </c>
      <c r="R1703" s="5">
        <f t="shared" si="294"/>
        <v>4.5759570478584241E-3</v>
      </c>
      <c r="S1703" s="1"/>
      <c r="T1703" s="12">
        <f t="shared" si="289"/>
        <v>-2.5973510510299946E-2</v>
      </c>
      <c r="U1703" s="68">
        <f t="shared" si="295"/>
        <v>1.6016489107451881</v>
      </c>
      <c r="V1703" s="68"/>
      <c r="W1703" s="68">
        <f t="shared" si="296"/>
        <v>1.6352786172270382</v>
      </c>
    </row>
    <row r="1704" spans="1:23">
      <c r="A1704" s="1">
        <f t="shared" si="297"/>
        <v>1688</v>
      </c>
      <c r="B1704" s="64">
        <f>IF($B$5=1,EXP($E$3+$E$4*NORMINV(IF($B$1="Random",'Random Generator'!B1689,'Random Generator'!H1689),0,1))-1,NORMINV(IF($B$1="Random",'Random Generator'!B1689,'Random Generator'!H1689),$B$3,$B$4))</f>
        <v>-7.1331959971713266E-2</v>
      </c>
      <c r="C1704" s="64">
        <f>IF($B$5=1,EXP($E$3+$E$4*NORMINV(IF($B$1="Random",'Random Generator'!C1689,'Random Generator'!I1689),0,1))-1,NORMINV(IF($B$1="Random",'Random Generator'!C1689,'Random Generator'!I1689),$B$3,$B$4))</f>
        <v>0.2966481646128547</v>
      </c>
      <c r="D1704" s="64">
        <f>IF($B$5=1,EXP($E$3+$E$4*NORMINV(IF($B$1="Random",'Random Generator'!D1689,'Random Generator'!J1689),0,1))-1,NORMINV(IF($B$1="Random",'Random Generator'!D1689,'Random Generator'!J1689),$B$3,$B$4))</f>
        <v>0.1070701446629323</v>
      </c>
      <c r="E1704" s="64">
        <f>IF($B$5=1,EXP($E$3+$E$4*NORMINV(IF($B$1="Random",'Random Generator'!E1689,'Random Generator'!K1689),0,1))-1,NORMINV(IF($B$1="Random",'Random Generator'!E1689,'Random Generator'!K1689),$B$3,$B$4))</f>
        <v>-6.5431733888279164E-2</v>
      </c>
      <c r="F1704" s="64">
        <f>IF($B$5=1,EXP($E$3+$E$4*NORMINV(IF($B$1="Random",'Random Generator'!F1689,'Random Generator'!L1689),0,1))-1,NORMINV(IF($B$1="Random",'Random Generator'!F1689,'Random Generator'!L1689),$B$3,$B$4))</f>
        <v>0.10864798541363685</v>
      </c>
      <c r="G1704" s="64"/>
      <c r="I1704" s="1">
        <f t="shared" si="298"/>
        <v>1688</v>
      </c>
      <c r="J1704" s="5">
        <f t="array" ref="J1704">GEOMEAN(B1704:F1704+1)-1</f>
        <v>6.6725060606240172E-2</v>
      </c>
      <c r="K1704" s="5">
        <f t="shared" si="290"/>
        <v>0</v>
      </c>
      <c r="M1704" s="12">
        <f t="shared" si="291"/>
        <v>0.10864798541363685</v>
      </c>
      <c r="N1704" s="68">
        <f t="shared" si="292"/>
        <v>1.381218830378548</v>
      </c>
      <c r="P1704" s="1">
        <f t="shared" si="299"/>
        <v>1688</v>
      </c>
      <c r="Q1704" s="5">
        <f t="shared" si="293"/>
        <v>6.6725060606240172E-2</v>
      </c>
      <c r="R1704" s="5">
        <f t="shared" si="294"/>
        <v>0</v>
      </c>
      <c r="S1704" s="1"/>
      <c r="T1704" s="12">
        <f t="shared" si="289"/>
        <v>0.10864798541363685</v>
      </c>
      <c r="U1704" s="68">
        <f t="shared" si="295"/>
        <v>1.381218830378548</v>
      </c>
      <c r="V1704" s="68"/>
      <c r="W1704" s="68">
        <f t="shared" si="296"/>
        <v>1.381218830378548</v>
      </c>
    </row>
    <row r="1705" spans="1:23">
      <c r="A1705" s="1">
        <f t="shared" si="297"/>
        <v>1689</v>
      </c>
      <c r="B1705" s="64">
        <f>IF($B$5=1,EXP($E$3+$E$4*NORMINV(IF($B$1="Random",'Random Generator'!B1690,'Random Generator'!H1690),0,1))-1,NORMINV(IF($B$1="Random",'Random Generator'!B1690,'Random Generator'!H1690),$B$3,$B$4))</f>
        <v>8.1560614375807416E-2</v>
      </c>
      <c r="C1705" s="64">
        <f>IF($B$5=1,EXP($E$3+$E$4*NORMINV(IF($B$1="Random",'Random Generator'!C1690,'Random Generator'!I1690),0,1))-1,NORMINV(IF($B$1="Random",'Random Generator'!C1690,'Random Generator'!I1690),$B$3,$B$4))</f>
        <v>2.4123882194466706E-3</v>
      </c>
      <c r="D1705" s="64">
        <f>IF($B$5=1,EXP($E$3+$E$4*NORMINV(IF($B$1="Random",'Random Generator'!D1690,'Random Generator'!J1690),0,1))-1,NORMINV(IF($B$1="Random",'Random Generator'!D1690,'Random Generator'!J1690),$B$3,$B$4))</f>
        <v>0.28084383611223296</v>
      </c>
      <c r="E1705" s="64">
        <f>IF($B$5=1,EXP($E$3+$E$4*NORMINV(IF($B$1="Random",'Random Generator'!E1690,'Random Generator'!K1690),0,1))-1,NORMINV(IF($B$1="Random",'Random Generator'!E1690,'Random Generator'!K1690),$B$3,$B$4))</f>
        <v>4.0329066813210579E-2</v>
      </c>
      <c r="F1705" s="64">
        <f>IF($B$5=1,EXP($E$3+$E$4*NORMINV(IF($B$1="Random",'Random Generator'!F1690,'Random Generator'!L1690),0,1))-1,NORMINV(IF($B$1="Random",'Random Generator'!F1690,'Random Generator'!L1690),$B$3,$B$4))</f>
        <v>3.8776291790050266E-3</v>
      </c>
      <c r="G1705" s="64"/>
      <c r="I1705" s="1">
        <f t="shared" si="298"/>
        <v>1689</v>
      </c>
      <c r="J1705" s="5">
        <f t="array" ref="J1705">GEOMEAN(B1705:F1705+1)-1</f>
        <v>7.7181773169448187E-2</v>
      </c>
      <c r="K1705" s="5">
        <f t="shared" si="290"/>
        <v>1.0908865847240948E-3</v>
      </c>
      <c r="M1705" s="12">
        <f t="shared" si="291"/>
        <v>2.7867425942809318E-3</v>
      </c>
      <c r="N1705" s="68">
        <f t="shared" si="292"/>
        <v>1.4429283517803075</v>
      </c>
      <c r="P1705" s="1">
        <f t="shared" si="299"/>
        <v>1689</v>
      </c>
      <c r="Q1705" s="5">
        <f t="shared" si="293"/>
        <v>7.7181773169448187E-2</v>
      </c>
      <c r="R1705" s="5">
        <f t="shared" si="294"/>
        <v>0</v>
      </c>
      <c r="S1705" s="1"/>
      <c r="T1705" s="12">
        <f t="shared" si="289"/>
        <v>2.7867425942809318E-3</v>
      </c>
      <c r="U1705" s="68">
        <f t="shared" si="295"/>
        <v>1.4502570350076915</v>
      </c>
      <c r="V1705" s="68"/>
      <c r="W1705" s="68">
        <f t="shared" si="296"/>
        <v>1.4502570350076915</v>
      </c>
    </row>
    <row r="1706" spans="1:23">
      <c r="A1706" s="1">
        <f t="shared" si="297"/>
        <v>1690</v>
      </c>
      <c r="B1706" s="64">
        <f>IF($B$5=1,EXP($E$3+$E$4*NORMINV(IF($B$1="Random",'Random Generator'!B1691,'Random Generator'!H1691),0,1))-1,NORMINV(IF($B$1="Random",'Random Generator'!B1691,'Random Generator'!H1691),$B$3,$B$4))</f>
        <v>-4.2005229269213462E-2</v>
      </c>
      <c r="C1706" s="64">
        <f>IF($B$5=1,EXP($E$3+$E$4*NORMINV(IF($B$1="Random",'Random Generator'!C1691,'Random Generator'!I1691),0,1))-1,NORMINV(IF($B$1="Random",'Random Generator'!C1691,'Random Generator'!I1691),$B$3,$B$4))</f>
        <v>0.16790902531724794</v>
      </c>
      <c r="D1706" s="64">
        <f>IF($B$5=1,EXP($E$3+$E$4*NORMINV(IF($B$1="Random",'Random Generator'!D1691,'Random Generator'!J1691),0,1))-1,NORMINV(IF($B$1="Random",'Random Generator'!D1691,'Random Generator'!J1691),$B$3,$B$4))</f>
        <v>0.27077098126828369</v>
      </c>
      <c r="E1706" s="64">
        <f>IF($B$5=1,EXP($E$3+$E$4*NORMINV(IF($B$1="Random",'Random Generator'!E1691,'Random Generator'!K1691),0,1))-1,NORMINV(IF($B$1="Random",'Random Generator'!E1691,'Random Generator'!K1691),$B$3,$B$4))</f>
        <v>1.2956075492090324E-2</v>
      </c>
      <c r="F1706" s="64">
        <f>IF($B$5=1,EXP($E$3+$E$4*NORMINV(IF($B$1="Random",'Random Generator'!F1691,'Random Generator'!L1691),0,1))-1,NORMINV(IF($B$1="Random",'Random Generator'!F1691,'Random Generator'!L1691),$B$3,$B$4))</f>
        <v>3.2353897033707835E-3</v>
      </c>
      <c r="G1706" s="64"/>
      <c r="I1706" s="1">
        <f t="shared" si="298"/>
        <v>1690</v>
      </c>
      <c r="J1706" s="5">
        <f t="array" ref="J1706">GEOMEAN(B1706:F1706+1)-1</f>
        <v>7.6382379890727936E-2</v>
      </c>
      <c r="K1706" s="5">
        <f t="shared" si="290"/>
        <v>6.9118994536396944E-4</v>
      </c>
      <c r="M1706" s="12">
        <f t="shared" si="291"/>
        <v>2.544199758006814E-3</v>
      </c>
      <c r="N1706" s="68">
        <f t="shared" si="292"/>
        <v>1.4402505791939038</v>
      </c>
      <c r="P1706" s="1">
        <f t="shared" si="299"/>
        <v>1690</v>
      </c>
      <c r="Q1706" s="5">
        <f t="shared" si="293"/>
        <v>7.6382379890727936E-2</v>
      </c>
      <c r="R1706" s="5">
        <f t="shared" si="294"/>
        <v>0</v>
      </c>
      <c r="S1706" s="1"/>
      <c r="T1706" s="12">
        <f t="shared" si="289"/>
        <v>2.544199758006814E-3</v>
      </c>
      <c r="U1706" s="68">
        <f t="shared" si="295"/>
        <v>1.4448837251153035</v>
      </c>
      <c r="V1706" s="68"/>
      <c r="W1706" s="68">
        <f t="shared" si="296"/>
        <v>1.4448837251153035</v>
      </c>
    </row>
    <row r="1707" spans="1:23">
      <c r="A1707" s="1">
        <f t="shared" si="297"/>
        <v>1691</v>
      </c>
      <c r="B1707" s="64">
        <f>IF($B$5=1,EXP($E$3+$E$4*NORMINV(IF($B$1="Random",'Random Generator'!B1692,'Random Generator'!H1692),0,1))-1,NORMINV(IF($B$1="Random",'Random Generator'!B1692,'Random Generator'!H1692),$B$3,$B$4))</f>
        <v>0.31206108485231354</v>
      </c>
      <c r="C1707" s="64">
        <f>IF($B$5=1,EXP($E$3+$E$4*NORMINV(IF($B$1="Random",'Random Generator'!C1692,'Random Generator'!I1692),0,1))-1,NORMINV(IF($B$1="Random",'Random Generator'!C1692,'Random Generator'!I1692),$B$3,$B$4))</f>
        <v>-0.11602947166743904</v>
      </c>
      <c r="D1707" s="64">
        <f>IF($B$5=1,EXP($E$3+$E$4*NORMINV(IF($B$1="Random",'Random Generator'!D1692,'Random Generator'!J1692),0,1))-1,NORMINV(IF($B$1="Random",'Random Generator'!D1692,'Random Generator'!J1692),$B$3,$B$4))</f>
        <v>0.13427441813796759</v>
      </c>
      <c r="E1707" s="64">
        <f>IF($B$5=1,EXP($E$3+$E$4*NORMINV(IF($B$1="Random",'Random Generator'!E1692,'Random Generator'!K1692),0,1))-1,NORMINV(IF($B$1="Random",'Random Generator'!E1692,'Random Generator'!K1692),$B$3,$B$4))</f>
        <v>0.28783856742434089</v>
      </c>
      <c r="F1707" s="64">
        <f>IF($B$5=1,EXP($E$3+$E$4*NORMINV(IF($B$1="Random",'Random Generator'!F1692,'Random Generator'!L1692),0,1))-1,NORMINV(IF($B$1="Random",'Random Generator'!F1692,'Random Generator'!L1692),$B$3,$B$4))</f>
        <v>0.21328170319891426</v>
      </c>
      <c r="G1707" s="64"/>
      <c r="I1707" s="1">
        <f t="shared" si="298"/>
        <v>1691</v>
      </c>
      <c r="J1707" s="5">
        <f t="array" ref="J1707">GEOMEAN(B1707:F1707+1)-1</f>
        <v>0.15501230389517495</v>
      </c>
      <c r="K1707" s="5">
        <f t="shared" si="290"/>
        <v>4.0006151947587477E-2</v>
      </c>
      <c r="M1707" s="12">
        <f t="shared" si="291"/>
        <v>0.17327555125132679</v>
      </c>
      <c r="N1707" s="68">
        <f t="shared" si="292"/>
        <v>1.723400909730862</v>
      </c>
      <c r="P1707" s="1">
        <f t="shared" si="299"/>
        <v>1691</v>
      </c>
      <c r="Q1707" s="5">
        <f t="shared" si="293"/>
        <v>0.15501230389517495</v>
      </c>
      <c r="R1707" s="5">
        <f t="shared" si="294"/>
        <v>3.0400691191920147E-2</v>
      </c>
      <c r="S1707" s="1"/>
      <c r="T1707" s="12">
        <f t="shared" si="289"/>
        <v>0.14287486005940664</v>
      </c>
      <c r="U1707" s="68">
        <f t="shared" si="295"/>
        <v>1.7989240109756215</v>
      </c>
      <c r="V1707" s="68"/>
      <c r="W1707" s="68">
        <f t="shared" si="296"/>
        <v>2.0555737030102481</v>
      </c>
    </row>
    <row r="1708" spans="1:23">
      <c r="A1708" s="1">
        <f t="shared" si="297"/>
        <v>1692</v>
      </c>
      <c r="B1708" s="64">
        <f>IF($B$5=1,EXP($E$3+$E$4*NORMINV(IF($B$1="Random",'Random Generator'!B1693,'Random Generator'!H1693),0,1))-1,NORMINV(IF($B$1="Random",'Random Generator'!B1693,'Random Generator'!H1693),$B$3,$B$4))</f>
        <v>-5.0968719950349239E-2</v>
      </c>
      <c r="C1708" s="64">
        <f>IF($B$5=1,EXP($E$3+$E$4*NORMINV(IF($B$1="Random",'Random Generator'!C1693,'Random Generator'!I1693),0,1))-1,NORMINV(IF($B$1="Random",'Random Generator'!C1693,'Random Generator'!I1693),$B$3,$B$4))</f>
        <v>0.28513012496616952</v>
      </c>
      <c r="D1708" s="64">
        <f>IF($B$5=1,EXP($E$3+$E$4*NORMINV(IF($B$1="Random",'Random Generator'!D1693,'Random Generator'!J1693),0,1))-1,NORMINV(IF($B$1="Random",'Random Generator'!D1693,'Random Generator'!J1693),$B$3,$B$4))</f>
        <v>0.17027283596343268</v>
      </c>
      <c r="E1708" s="64">
        <f>IF($B$5=1,EXP($E$3+$E$4*NORMINV(IF($B$1="Random",'Random Generator'!E1693,'Random Generator'!K1693),0,1))-1,NORMINV(IF($B$1="Random",'Random Generator'!E1693,'Random Generator'!K1693),$B$3,$B$4))</f>
        <v>3.1176702743533236E-2</v>
      </c>
      <c r="F1708" s="64">
        <f>IF($B$5=1,EXP($E$3+$E$4*NORMINV(IF($B$1="Random",'Random Generator'!F1693,'Random Generator'!L1693),0,1))-1,NORMINV(IF($B$1="Random",'Random Generator'!F1693,'Random Generator'!L1693),$B$3,$B$4))</f>
        <v>5.96382559426889E-2</v>
      </c>
      <c r="G1708" s="64"/>
      <c r="I1708" s="1">
        <f t="shared" si="298"/>
        <v>1692</v>
      </c>
      <c r="J1708" s="5">
        <f t="array" ref="J1708">GEOMEAN(B1708:F1708+1)-1</f>
        <v>9.2952015868015936E-2</v>
      </c>
      <c r="K1708" s="5">
        <f t="shared" si="290"/>
        <v>8.9760079340079693E-3</v>
      </c>
      <c r="M1708" s="12">
        <f t="shared" si="291"/>
        <v>5.0662248008680931E-2</v>
      </c>
      <c r="N1708" s="68">
        <f t="shared" si="292"/>
        <v>1.4965745291135661</v>
      </c>
      <c r="P1708" s="1">
        <f t="shared" si="299"/>
        <v>1692</v>
      </c>
      <c r="Q1708" s="5">
        <f t="shared" si="293"/>
        <v>9.2952015868015936E-2</v>
      </c>
      <c r="R1708" s="5">
        <f t="shared" si="294"/>
        <v>0</v>
      </c>
      <c r="S1708" s="1"/>
      <c r="T1708" s="12">
        <f t="shared" si="289"/>
        <v>5.0662248008680931E-2</v>
      </c>
      <c r="U1708" s="68">
        <f t="shared" si="295"/>
        <v>1.559572171489098</v>
      </c>
      <c r="V1708" s="68"/>
      <c r="W1708" s="68">
        <f t="shared" si="296"/>
        <v>1.559572171489098</v>
      </c>
    </row>
    <row r="1709" spans="1:23">
      <c r="A1709" s="1">
        <f t="shared" si="297"/>
        <v>1693</v>
      </c>
      <c r="B1709" s="64">
        <f>IF($B$5=1,EXP($E$3+$E$4*NORMINV(IF($B$1="Random",'Random Generator'!B1694,'Random Generator'!H1694),0,1))-1,NORMINV(IF($B$1="Random",'Random Generator'!B1694,'Random Generator'!H1694),$B$3,$B$4))</f>
        <v>0.1275608645872679</v>
      </c>
      <c r="C1709" s="64">
        <f>IF($B$5=1,EXP($E$3+$E$4*NORMINV(IF($B$1="Random",'Random Generator'!C1694,'Random Generator'!I1694),0,1))-1,NORMINV(IF($B$1="Random",'Random Generator'!C1694,'Random Generator'!I1694),$B$3,$B$4))</f>
        <v>0.24540373595608012</v>
      </c>
      <c r="D1709" s="64">
        <f>IF($B$5=1,EXP($E$3+$E$4*NORMINV(IF($B$1="Random",'Random Generator'!D1694,'Random Generator'!J1694),0,1))-1,NORMINV(IF($B$1="Random",'Random Generator'!D1694,'Random Generator'!J1694),$B$3,$B$4))</f>
        <v>0.19772455603559358</v>
      </c>
      <c r="E1709" s="64">
        <f>IF($B$5=1,EXP($E$3+$E$4*NORMINV(IF($B$1="Random",'Random Generator'!E1694,'Random Generator'!K1694),0,1))-1,NORMINV(IF($B$1="Random",'Random Generator'!E1694,'Random Generator'!K1694),$B$3,$B$4))</f>
        <v>9.2735457351403872E-2</v>
      </c>
      <c r="F1709" s="64">
        <f>IF($B$5=1,EXP($E$3+$E$4*NORMINV(IF($B$1="Random",'Random Generator'!F1694,'Random Generator'!L1694),0,1))-1,NORMINV(IF($B$1="Random",'Random Generator'!F1694,'Random Generator'!L1694),$B$3,$B$4))</f>
        <v>2.6670004828038829E-2</v>
      </c>
      <c r="G1709" s="64"/>
      <c r="I1709" s="1">
        <f t="shared" si="298"/>
        <v>1693</v>
      </c>
      <c r="J1709" s="5">
        <f t="array" ref="J1709">GEOMEAN(B1709:F1709+1)-1</f>
        <v>0.13540448185839304</v>
      </c>
      <c r="K1709" s="5">
        <f t="shared" si="290"/>
        <v>3.0202240929196524E-2</v>
      </c>
      <c r="M1709" s="12">
        <f t="shared" si="291"/>
        <v>-3.5322361011576944E-3</v>
      </c>
      <c r="N1709" s="68">
        <f t="shared" si="292"/>
        <v>1.6489549249768785</v>
      </c>
      <c r="P1709" s="1">
        <f t="shared" si="299"/>
        <v>1693</v>
      </c>
      <c r="Q1709" s="5">
        <f t="shared" si="293"/>
        <v>0.13540448185839304</v>
      </c>
      <c r="R1709" s="5">
        <f t="shared" si="294"/>
        <v>2.0596780173529193E-2</v>
      </c>
      <c r="S1709" s="1"/>
      <c r="T1709" s="12">
        <f t="shared" si="289"/>
        <v>-2.4129016274686887E-2</v>
      </c>
      <c r="U1709" s="68">
        <f t="shared" si="295"/>
        <v>1.7218677897483856</v>
      </c>
      <c r="V1709" s="68"/>
      <c r="W1709" s="68">
        <f t="shared" si="296"/>
        <v>1.8869179724982454</v>
      </c>
    </row>
    <row r="1710" spans="1:23">
      <c r="A1710" s="1">
        <f t="shared" si="297"/>
        <v>1694</v>
      </c>
      <c r="B1710" s="64">
        <f>IF($B$5=1,EXP($E$3+$E$4*NORMINV(IF($B$1="Random",'Random Generator'!B1695,'Random Generator'!H1695),0,1))-1,NORMINV(IF($B$1="Random",'Random Generator'!B1695,'Random Generator'!H1695),$B$3,$B$4))</f>
        <v>7.5695925082855275E-2</v>
      </c>
      <c r="C1710" s="64">
        <f>IF($B$5=1,EXP($E$3+$E$4*NORMINV(IF($B$1="Random",'Random Generator'!C1695,'Random Generator'!I1695),0,1))-1,NORMINV(IF($B$1="Random",'Random Generator'!C1695,'Random Generator'!I1695),$B$3,$B$4))</f>
        <v>5.2936204945511101E-2</v>
      </c>
      <c r="D1710" s="64">
        <f>IF($B$5=1,EXP($E$3+$E$4*NORMINV(IF($B$1="Random",'Random Generator'!D1695,'Random Generator'!J1695),0,1))-1,NORMINV(IF($B$1="Random",'Random Generator'!D1695,'Random Generator'!J1695),$B$3,$B$4))</f>
        <v>0.45759266508725216</v>
      </c>
      <c r="E1710" s="64">
        <f>IF($B$5=1,EXP($E$3+$E$4*NORMINV(IF($B$1="Random",'Random Generator'!E1695,'Random Generator'!K1695),0,1))-1,NORMINV(IF($B$1="Random",'Random Generator'!E1695,'Random Generator'!K1695),$B$3,$B$4))</f>
        <v>8.9376816669658021E-2</v>
      </c>
      <c r="F1710" s="64">
        <f>IF($B$5=1,EXP($E$3+$E$4*NORMINV(IF($B$1="Random",'Random Generator'!F1695,'Random Generator'!L1695),0,1))-1,NORMINV(IF($B$1="Random",'Random Generator'!F1695,'Random Generator'!L1695),$B$3,$B$4))</f>
        <v>9.098164076025661E-2</v>
      </c>
      <c r="G1710" s="64"/>
      <c r="I1710" s="1">
        <f t="shared" si="298"/>
        <v>1694</v>
      </c>
      <c r="J1710" s="5">
        <f t="array" ref="J1710">GEOMEAN(B1710:F1710+1)-1</f>
        <v>0.14431256193281561</v>
      </c>
      <c r="K1710" s="5">
        <f t="shared" si="290"/>
        <v>3.4656280966407806E-2</v>
      </c>
      <c r="M1710" s="12">
        <f t="shared" si="291"/>
        <v>5.6325359793848805E-2</v>
      </c>
      <c r="N1710" s="68">
        <f t="shared" si="292"/>
        <v>1.6824508218856997</v>
      </c>
      <c r="P1710" s="1">
        <f t="shared" si="299"/>
        <v>1694</v>
      </c>
      <c r="Q1710" s="5">
        <f t="shared" si="293"/>
        <v>0.14431256193281561</v>
      </c>
      <c r="R1710" s="5">
        <f t="shared" si="294"/>
        <v>2.5050820210740475E-2</v>
      </c>
      <c r="S1710" s="1"/>
      <c r="T1710" s="12">
        <f t="shared" si="289"/>
        <v>3.1274539583108329E-2</v>
      </c>
      <c r="U1710" s="68">
        <f t="shared" si="295"/>
        <v>1.7565410169022013</v>
      </c>
      <c r="V1710" s="68"/>
      <c r="W1710" s="68">
        <f t="shared" si="296"/>
        <v>1.9621098935629129</v>
      </c>
    </row>
    <row r="1711" spans="1:23">
      <c r="A1711" s="1">
        <f t="shared" si="297"/>
        <v>1695</v>
      </c>
      <c r="B1711" s="64">
        <f>IF($B$5=1,EXP($E$3+$E$4*NORMINV(IF($B$1="Random",'Random Generator'!B1696,'Random Generator'!H1696),0,1))-1,NORMINV(IF($B$1="Random",'Random Generator'!B1696,'Random Generator'!H1696),$B$3,$B$4))</f>
        <v>-5.6299195239379318E-2</v>
      </c>
      <c r="C1711" s="64">
        <f>IF($B$5=1,EXP($E$3+$E$4*NORMINV(IF($B$1="Random",'Random Generator'!C1696,'Random Generator'!I1696),0,1))-1,NORMINV(IF($B$1="Random",'Random Generator'!C1696,'Random Generator'!I1696),$B$3,$B$4))</f>
        <v>9.4427043255739473E-2</v>
      </c>
      <c r="D1711" s="64">
        <f>IF($B$5=1,EXP($E$3+$E$4*NORMINV(IF($B$1="Random",'Random Generator'!D1696,'Random Generator'!J1696),0,1))-1,NORMINV(IF($B$1="Random",'Random Generator'!D1696,'Random Generator'!J1696),$B$3,$B$4))</f>
        <v>0.28163025676436537</v>
      </c>
      <c r="E1711" s="64">
        <f>IF($B$5=1,EXP($E$3+$E$4*NORMINV(IF($B$1="Random",'Random Generator'!E1696,'Random Generator'!K1696),0,1))-1,NORMINV(IF($B$1="Random",'Random Generator'!E1696,'Random Generator'!K1696),$B$3,$B$4))</f>
        <v>1.8792238887935797E-2</v>
      </c>
      <c r="F1711" s="64">
        <f>IF($B$5=1,EXP($E$3+$E$4*NORMINV(IF($B$1="Random",'Random Generator'!F1696,'Random Generator'!L1696),0,1))-1,NORMINV(IF($B$1="Random",'Random Generator'!F1696,'Random Generator'!L1696),$B$3,$B$4))</f>
        <v>0.197276064150949</v>
      </c>
      <c r="G1711" s="64"/>
      <c r="I1711" s="1">
        <f t="shared" si="298"/>
        <v>1695</v>
      </c>
      <c r="J1711" s="5">
        <f t="array" ref="J1711">GEOMEAN(B1711:F1711+1)-1</f>
        <v>0.10055756710008423</v>
      </c>
      <c r="K1711" s="5">
        <f t="shared" si="290"/>
        <v>1.2778783550042118E-2</v>
      </c>
      <c r="M1711" s="12">
        <f t="shared" si="291"/>
        <v>0.18449728060090689</v>
      </c>
      <c r="N1711" s="68">
        <f t="shared" si="292"/>
        <v>1.5230105775386735</v>
      </c>
      <c r="P1711" s="1">
        <f t="shared" si="299"/>
        <v>1695</v>
      </c>
      <c r="Q1711" s="5">
        <f t="shared" si="293"/>
        <v>0.10055756710008423</v>
      </c>
      <c r="R1711" s="5">
        <f t="shared" si="294"/>
        <v>3.1733227943747874E-3</v>
      </c>
      <c r="S1711" s="1"/>
      <c r="T1711" s="12">
        <f t="shared" si="289"/>
        <v>0.1813239578065321</v>
      </c>
      <c r="U1711" s="68">
        <f t="shared" si="295"/>
        <v>1.5914522135251861</v>
      </c>
      <c r="V1711" s="68"/>
      <c r="W1711" s="68">
        <f t="shared" si="296"/>
        <v>1.614595809881133</v>
      </c>
    </row>
    <row r="1712" spans="1:23">
      <c r="A1712" s="1">
        <f t="shared" si="297"/>
        <v>1696</v>
      </c>
      <c r="B1712" s="64">
        <f>IF($B$5=1,EXP($E$3+$E$4*NORMINV(IF($B$1="Random",'Random Generator'!B1697,'Random Generator'!H1697),0,1))-1,NORMINV(IF($B$1="Random",'Random Generator'!B1697,'Random Generator'!H1697),$B$3,$B$4))</f>
        <v>-3.39646585683544E-2</v>
      </c>
      <c r="C1712" s="64">
        <f>IF($B$5=1,EXP($E$3+$E$4*NORMINV(IF($B$1="Random",'Random Generator'!C1697,'Random Generator'!I1697),0,1))-1,NORMINV(IF($B$1="Random",'Random Generator'!C1697,'Random Generator'!I1697),$B$3,$B$4))</f>
        <v>0.16991303618261155</v>
      </c>
      <c r="D1712" s="64">
        <f>IF($B$5=1,EXP($E$3+$E$4*NORMINV(IF($B$1="Random",'Random Generator'!D1697,'Random Generator'!J1697),0,1))-1,NORMINV(IF($B$1="Random",'Random Generator'!D1697,'Random Generator'!J1697),$B$3,$B$4))</f>
        <v>1.1759071919210662E-3</v>
      </c>
      <c r="E1712" s="64">
        <f>IF($B$5=1,EXP($E$3+$E$4*NORMINV(IF($B$1="Random",'Random Generator'!E1697,'Random Generator'!K1697),0,1))-1,NORMINV(IF($B$1="Random",'Random Generator'!E1697,'Random Generator'!K1697),$B$3,$B$4))</f>
        <v>0.24799088657007995</v>
      </c>
      <c r="F1712" s="64">
        <f>IF($B$5=1,EXP($E$3+$E$4*NORMINV(IF($B$1="Random",'Random Generator'!F1697,'Random Generator'!L1697),0,1))-1,NORMINV(IF($B$1="Random",'Random Generator'!F1697,'Random Generator'!L1697),$B$3,$B$4))</f>
        <v>6.6295620932690147E-2</v>
      </c>
      <c r="G1712" s="64"/>
      <c r="I1712" s="1">
        <f t="shared" si="298"/>
        <v>1696</v>
      </c>
      <c r="J1712" s="5">
        <f t="array" ref="J1712">GEOMEAN(B1712:F1712+1)-1</f>
        <v>8.5298505464069585E-2</v>
      </c>
      <c r="K1712" s="5">
        <f t="shared" si="290"/>
        <v>5.1492527320347939E-3</v>
      </c>
      <c r="M1712" s="12">
        <f t="shared" si="291"/>
        <v>6.1146368200655353E-2</v>
      </c>
      <c r="N1712" s="68">
        <f t="shared" si="292"/>
        <v>1.4703436409279069</v>
      </c>
      <c r="P1712" s="1">
        <f t="shared" si="299"/>
        <v>1696</v>
      </c>
      <c r="Q1712" s="5">
        <f t="shared" si="293"/>
        <v>8.5298505464069585E-2</v>
      </c>
      <c r="R1712" s="5">
        <f t="shared" si="294"/>
        <v>0</v>
      </c>
      <c r="S1712" s="1"/>
      <c r="T1712" s="12">
        <f t="shared" si="289"/>
        <v>6.1146368200655353E-2</v>
      </c>
      <c r="U1712" s="68">
        <f t="shared" si="295"/>
        <v>1.5057262605991324</v>
      </c>
      <c r="V1712" s="68"/>
      <c r="W1712" s="68">
        <f t="shared" si="296"/>
        <v>1.5057262605991324</v>
      </c>
    </row>
    <row r="1713" spans="1:23">
      <c r="A1713" s="1">
        <f t="shared" si="297"/>
        <v>1697</v>
      </c>
      <c r="B1713" s="64">
        <f>IF($B$5=1,EXP($E$3+$E$4*NORMINV(IF($B$1="Random",'Random Generator'!B1698,'Random Generator'!H1698),0,1))-1,NORMINV(IF($B$1="Random",'Random Generator'!B1698,'Random Generator'!H1698),$B$3,$B$4))</f>
        <v>0.10206870270714052</v>
      </c>
      <c r="C1713" s="64">
        <f>IF($B$5=1,EXP($E$3+$E$4*NORMINV(IF($B$1="Random",'Random Generator'!C1698,'Random Generator'!I1698),0,1))-1,NORMINV(IF($B$1="Random",'Random Generator'!C1698,'Random Generator'!I1698),$B$3,$B$4))</f>
        <v>6.9579899454741856E-2</v>
      </c>
      <c r="D1713" s="64">
        <f>IF($B$5=1,EXP($E$3+$E$4*NORMINV(IF($B$1="Random",'Random Generator'!D1698,'Random Generator'!J1698),0,1))-1,NORMINV(IF($B$1="Random",'Random Generator'!D1698,'Random Generator'!J1698),$B$3,$B$4))</f>
        <v>0.2362858468288338</v>
      </c>
      <c r="E1713" s="64">
        <f>IF($B$5=1,EXP($E$3+$E$4*NORMINV(IF($B$1="Random",'Random Generator'!E1698,'Random Generator'!K1698),0,1))-1,NORMINV(IF($B$1="Random",'Random Generator'!E1698,'Random Generator'!K1698),$B$3,$B$4))</f>
        <v>0.12991182135385038</v>
      </c>
      <c r="F1713" s="64">
        <f>IF($B$5=1,EXP($E$3+$E$4*NORMINV(IF($B$1="Random",'Random Generator'!F1698,'Random Generator'!L1698),0,1))-1,NORMINV(IF($B$1="Random",'Random Generator'!F1698,'Random Generator'!L1698),$B$3,$B$4))</f>
        <v>0.24627055701031897</v>
      </c>
      <c r="G1713" s="64"/>
      <c r="I1713" s="1">
        <f t="shared" si="298"/>
        <v>1697</v>
      </c>
      <c r="J1713" s="5">
        <f t="array" ref="J1713">GEOMEAN(B1713:F1713+1)-1</f>
        <v>0.15462122658195288</v>
      </c>
      <c r="K1713" s="5">
        <f t="shared" si="290"/>
        <v>3.9810613290976439E-2</v>
      </c>
      <c r="M1713" s="12">
        <f t="shared" si="291"/>
        <v>0.20645994371934254</v>
      </c>
      <c r="N1713" s="68">
        <f t="shared" si="292"/>
        <v>1.7218902753616527</v>
      </c>
      <c r="P1713" s="1">
        <f t="shared" si="299"/>
        <v>1697</v>
      </c>
      <c r="Q1713" s="5">
        <f t="shared" si="293"/>
        <v>0.15462122658195288</v>
      </c>
      <c r="R1713" s="5">
        <f t="shared" si="294"/>
        <v>3.0205152535309109E-2</v>
      </c>
      <c r="S1713" s="1"/>
      <c r="T1713" s="12">
        <f t="shared" si="289"/>
        <v>0.17625479118403342</v>
      </c>
      <c r="U1713" s="68">
        <f t="shared" si="295"/>
        <v>1.7973606406552205</v>
      </c>
      <c r="V1713" s="68"/>
      <c r="W1713" s="68">
        <f t="shared" si="296"/>
        <v>2.0520960602046978</v>
      </c>
    </row>
    <row r="1714" spans="1:23">
      <c r="A1714" s="1">
        <f t="shared" si="297"/>
        <v>1698</v>
      </c>
      <c r="B1714" s="64">
        <f>IF($B$5=1,EXP($E$3+$E$4*NORMINV(IF($B$1="Random",'Random Generator'!B1699,'Random Generator'!H1699),0,1))-1,NORMINV(IF($B$1="Random",'Random Generator'!B1699,'Random Generator'!H1699),$B$3,$B$4))</f>
        <v>4.2368724999434892E-2</v>
      </c>
      <c r="C1714" s="64">
        <f>IF($B$5=1,EXP($E$3+$E$4*NORMINV(IF($B$1="Random",'Random Generator'!C1699,'Random Generator'!I1699),0,1))-1,NORMINV(IF($B$1="Random",'Random Generator'!C1699,'Random Generator'!I1699),$B$3,$B$4))</f>
        <v>7.9201891725604323E-2</v>
      </c>
      <c r="D1714" s="64">
        <f>IF($B$5=1,EXP($E$3+$E$4*NORMINV(IF($B$1="Random",'Random Generator'!D1699,'Random Generator'!J1699),0,1))-1,NORMINV(IF($B$1="Random",'Random Generator'!D1699,'Random Generator'!J1699),$B$3,$B$4))</f>
        <v>9.7581406357554634E-2</v>
      </c>
      <c r="E1714" s="64">
        <f>IF($B$5=1,EXP($E$3+$E$4*NORMINV(IF($B$1="Random",'Random Generator'!E1699,'Random Generator'!K1699),0,1))-1,NORMINV(IF($B$1="Random",'Random Generator'!E1699,'Random Generator'!K1699),$B$3,$B$4))</f>
        <v>6.627470906906896E-2</v>
      </c>
      <c r="F1714" s="64">
        <f>IF($B$5=1,EXP($E$3+$E$4*NORMINV(IF($B$1="Random",'Random Generator'!F1699,'Random Generator'!L1699),0,1))-1,NORMINV(IF($B$1="Random",'Random Generator'!F1699,'Random Generator'!L1699),$B$3,$B$4))</f>
        <v>0.26258936219742246</v>
      </c>
      <c r="G1714" s="64"/>
      <c r="I1714" s="1">
        <f t="shared" si="298"/>
        <v>1698</v>
      </c>
      <c r="J1714" s="5">
        <f t="array" ref="J1714">GEOMEAN(B1714:F1714+1)-1</f>
        <v>0.10697651993954271</v>
      </c>
      <c r="K1714" s="5">
        <f t="shared" si="290"/>
        <v>1.5988259969771358E-2</v>
      </c>
      <c r="M1714" s="12">
        <f t="shared" si="291"/>
        <v>0.24660110222765111</v>
      </c>
      <c r="N1714" s="68">
        <f t="shared" si="292"/>
        <v>1.5456116623701095</v>
      </c>
      <c r="P1714" s="1">
        <f t="shared" si="299"/>
        <v>1698</v>
      </c>
      <c r="Q1714" s="5">
        <f t="shared" si="293"/>
        <v>0.10697651993954271</v>
      </c>
      <c r="R1714" s="5">
        <f t="shared" si="294"/>
        <v>6.3827992141040277E-3</v>
      </c>
      <c r="S1714" s="1"/>
      <c r="T1714" s="12">
        <f t="shared" si="289"/>
        <v>0.24021830301354707</v>
      </c>
      <c r="U1714" s="68">
        <f t="shared" si="295"/>
        <v>1.6148610269358856</v>
      </c>
      <c r="V1714" s="68"/>
      <c r="W1714" s="68">
        <f t="shared" si="296"/>
        <v>1.6622335580026204</v>
      </c>
    </row>
    <row r="1715" spans="1:23">
      <c r="A1715" s="1">
        <f t="shared" si="297"/>
        <v>1699</v>
      </c>
      <c r="B1715" s="64">
        <f>IF($B$5=1,EXP($E$3+$E$4*NORMINV(IF($B$1="Random",'Random Generator'!B1700,'Random Generator'!H1700),0,1))-1,NORMINV(IF($B$1="Random",'Random Generator'!B1700,'Random Generator'!H1700),$B$3,$B$4))</f>
        <v>3.4230868715054319E-2</v>
      </c>
      <c r="C1715" s="64">
        <f>IF($B$5=1,EXP($E$3+$E$4*NORMINV(IF($B$1="Random",'Random Generator'!C1700,'Random Generator'!I1700),0,1))-1,NORMINV(IF($B$1="Random",'Random Generator'!C1700,'Random Generator'!I1700),$B$3,$B$4))</f>
        <v>0.29208892204720982</v>
      </c>
      <c r="D1715" s="64">
        <f>IF($B$5=1,EXP($E$3+$E$4*NORMINV(IF($B$1="Random",'Random Generator'!D1700,'Random Generator'!J1700),0,1))-1,NORMINV(IF($B$1="Random",'Random Generator'!D1700,'Random Generator'!J1700),$B$3,$B$4))</f>
        <v>0.16756195063644408</v>
      </c>
      <c r="E1715" s="64">
        <f>IF($B$5=1,EXP($E$3+$E$4*NORMINV(IF($B$1="Random",'Random Generator'!E1700,'Random Generator'!K1700),0,1))-1,NORMINV(IF($B$1="Random",'Random Generator'!E1700,'Random Generator'!K1700),$B$3,$B$4))</f>
        <v>6.6360204046230553E-2</v>
      </c>
      <c r="F1715" s="64">
        <f>IF($B$5=1,EXP($E$3+$E$4*NORMINV(IF($B$1="Random",'Random Generator'!F1700,'Random Generator'!L1700),0,1))-1,NORMINV(IF($B$1="Random",'Random Generator'!F1700,'Random Generator'!L1700),$B$3,$B$4))</f>
        <v>3.4760591356890469E-2</v>
      </c>
      <c r="G1715" s="64"/>
      <c r="I1715" s="1">
        <f t="shared" si="298"/>
        <v>1699</v>
      </c>
      <c r="J1715" s="5">
        <f t="array" ref="J1715">GEOMEAN(B1715:F1715+1)-1</f>
        <v>0.11477373643228073</v>
      </c>
      <c r="K1715" s="5">
        <f t="shared" si="290"/>
        <v>1.9886868216140365E-2</v>
      </c>
      <c r="M1715" s="12">
        <f t="shared" si="291"/>
        <v>1.4873723140750104E-2</v>
      </c>
      <c r="N1715" s="68">
        <f t="shared" si="292"/>
        <v>1.573425683216962</v>
      </c>
      <c r="P1715" s="1">
        <f t="shared" si="299"/>
        <v>1699</v>
      </c>
      <c r="Q1715" s="5">
        <f t="shared" si="293"/>
        <v>0.11477373643228073</v>
      </c>
      <c r="R1715" s="5">
        <f t="shared" si="294"/>
        <v>1.0281407460473034E-2</v>
      </c>
      <c r="S1715" s="1"/>
      <c r="T1715" s="12">
        <f t="shared" si="289"/>
        <v>4.5923156802770704E-3</v>
      </c>
      <c r="U1715" s="68">
        <f t="shared" si="295"/>
        <v>1.6436658028340327</v>
      </c>
      <c r="V1715" s="68"/>
      <c r="W1715" s="68">
        <f t="shared" si="296"/>
        <v>1.7216055018635472</v>
      </c>
    </row>
    <row r="1716" spans="1:23">
      <c r="A1716" s="1">
        <f t="shared" si="297"/>
        <v>1700</v>
      </c>
      <c r="B1716" s="64">
        <f>IF($B$5=1,EXP($E$3+$E$4*NORMINV(IF($B$1="Random",'Random Generator'!B1701,'Random Generator'!H1701),0,1))-1,NORMINV(IF($B$1="Random",'Random Generator'!B1701,'Random Generator'!H1701),$B$3,$B$4))</f>
        <v>0.20426203710749502</v>
      </c>
      <c r="C1716" s="64">
        <f>IF($B$5=1,EXP($E$3+$E$4*NORMINV(IF($B$1="Random",'Random Generator'!C1701,'Random Generator'!I1701),0,1))-1,NORMINV(IF($B$1="Random",'Random Generator'!C1701,'Random Generator'!I1701),$B$3,$B$4))</f>
        <v>-7.2772073156101014E-3</v>
      </c>
      <c r="D1716" s="64">
        <f>IF($B$5=1,EXP($E$3+$E$4*NORMINV(IF($B$1="Random",'Random Generator'!D1701,'Random Generator'!J1701),0,1))-1,NORMINV(IF($B$1="Random",'Random Generator'!D1701,'Random Generator'!J1701),$B$3,$B$4))</f>
        <v>6.1449716440178825E-2</v>
      </c>
      <c r="E1716" s="64">
        <f>IF($B$5=1,EXP($E$3+$E$4*NORMINV(IF($B$1="Random",'Random Generator'!E1701,'Random Generator'!K1701),0,1))-1,NORMINV(IF($B$1="Random",'Random Generator'!E1701,'Random Generator'!K1701),$B$3,$B$4))</f>
        <v>0.30400903127844736</v>
      </c>
      <c r="F1716" s="64">
        <f>IF($B$5=1,EXP($E$3+$E$4*NORMINV(IF($B$1="Random",'Random Generator'!F1701,'Random Generator'!L1701),0,1))-1,NORMINV(IF($B$1="Random",'Random Generator'!F1701,'Random Generator'!L1701),$B$3,$B$4))</f>
        <v>-1.5510544731988984E-2</v>
      </c>
      <c r="G1716" s="64"/>
      <c r="I1716" s="1">
        <f t="shared" si="298"/>
        <v>1700</v>
      </c>
      <c r="J1716" s="5">
        <f t="array" ref="J1716">GEOMEAN(B1716:F1716+1)-1</f>
        <v>0.10252390980215842</v>
      </c>
      <c r="K1716" s="5">
        <f t="shared" si="290"/>
        <v>1.3761954901079211E-2</v>
      </c>
      <c r="M1716" s="12">
        <f t="shared" si="291"/>
        <v>-2.9272499633068196E-2</v>
      </c>
      <c r="N1716" s="68">
        <f t="shared" si="292"/>
        <v>1.52990577352762</v>
      </c>
      <c r="P1716" s="1">
        <f t="shared" si="299"/>
        <v>1700</v>
      </c>
      <c r="Q1716" s="5">
        <f t="shared" si="293"/>
        <v>0.10252390980215842</v>
      </c>
      <c r="R1716" s="5">
        <f t="shared" si="294"/>
        <v>4.1564941454118806E-3</v>
      </c>
      <c r="S1716" s="1"/>
      <c r="T1716" s="12">
        <f t="shared" si="289"/>
        <v>-3.3428993778480076E-2</v>
      </c>
      <c r="U1716" s="68">
        <f t="shared" si="295"/>
        <v>1.5985940892666897</v>
      </c>
      <c r="V1716" s="68"/>
      <c r="W1716" s="68">
        <f t="shared" si="296"/>
        <v>1.6290712627754427</v>
      </c>
    </row>
    <row r="1717" spans="1:23">
      <c r="A1717" s="1">
        <f t="shared" si="297"/>
        <v>1701</v>
      </c>
      <c r="B1717" s="64">
        <f>IF($B$5=1,EXP($E$3+$E$4*NORMINV(IF($B$1="Random",'Random Generator'!B1702,'Random Generator'!H1702),0,1))-1,NORMINV(IF($B$1="Random",'Random Generator'!B1702,'Random Generator'!H1702),$B$3,$B$4))</f>
        <v>0.12785446744010764</v>
      </c>
      <c r="C1717" s="64">
        <f>IF($B$5=1,EXP($E$3+$E$4*NORMINV(IF($B$1="Random",'Random Generator'!C1702,'Random Generator'!I1702),0,1))-1,NORMINV(IF($B$1="Random",'Random Generator'!C1702,'Random Generator'!I1702),$B$3,$B$4))</f>
        <v>0.26631165346969388</v>
      </c>
      <c r="D1717" s="64">
        <f>IF($B$5=1,EXP($E$3+$E$4*NORMINV(IF($B$1="Random",'Random Generator'!D1702,'Random Generator'!J1702),0,1))-1,NORMINV(IF($B$1="Random",'Random Generator'!D1702,'Random Generator'!J1702),$B$3,$B$4))</f>
        <v>9.3312965681936699E-2</v>
      </c>
      <c r="E1717" s="64">
        <f>IF($B$5=1,EXP($E$3+$E$4*NORMINV(IF($B$1="Random",'Random Generator'!E1702,'Random Generator'!K1702),0,1))-1,NORMINV(IF($B$1="Random",'Random Generator'!E1702,'Random Generator'!K1702),$B$3,$B$4))</f>
        <v>-8.0586014003574236E-2</v>
      </c>
      <c r="F1717" s="64">
        <f>IF($B$5=1,EXP($E$3+$E$4*NORMINV(IF($B$1="Random",'Random Generator'!F1702,'Random Generator'!L1702),0,1))-1,NORMINV(IF($B$1="Random",'Random Generator'!F1702,'Random Generator'!L1702),$B$3,$B$4))</f>
        <v>3.226741647882192E-2</v>
      </c>
      <c r="G1717" s="64"/>
      <c r="I1717" s="1">
        <f t="shared" si="298"/>
        <v>1701</v>
      </c>
      <c r="J1717" s="5">
        <f t="array" ref="J1717">GEOMEAN(B1717:F1717+1)-1</f>
        <v>8.1853110849055666E-2</v>
      </c>
      <c r="K1717" s="5">
        <f t="shared" si="290"/>
        <v>3.4265554245278343E-3</v>
      </c>
      <c r="M1717" s="12">
        <f t="shared" si="291"/>
        <v>2.8840861054294085E-2</v>
      </c>
      <c r="N1717" s="68">
        <f t="shared" si="292"/>
        <v>1.4586559485669823</v>
      </c>
      <c r="P1717" s="1">
        <f t="shared" si="299"/>
        <v>1701</v>
      </c>
      <c r="Q1717" s="5">
        <f t="shared" si="293"/>
        <v>8.1853110849055666E-2</v>
      </c>
      <c r="R1717" s="5">
        <f t="shared" si="294"/>
        <v>0</v>
      </c>
      <c r="S1717" s="1"/>
      <c r="T1717" s="12">
        <f t="shared" si="289"/>
        <v>2.8840861054294085E-2</v>
      </c>
      <c r="U1717" s="68">
        <f t="shared" si="295"/>
        <v>1.4819770941076809</v>
      </c>
      <c r="V1717" s="68"/>
      <c r="W1717" s="68">
        <f t="shared" si="296"/>
        <v>1.4819770941076809</v>
      </c>
    </row>
    <row r="1718" spans="1:23">
      <c r="A1718" s="1">
        <f t="shared" si="297"/>
        <v>1702</v>
      </c>
      <c r="B1718" s="64">
        <f>IF($B$5=1,EXP($E$3+$E$4*NORMINV(IF($B$1="Random",'Random Generator'!B1703,'Random Generator'!H1703),0,1))-1,NORMINV(IF($B$1="Random",'Random Generator'!B1703,'Random Generator'!H1703),$B$3,$B$4))</f>
        <v>0.20148922299352634</v>
      </c>
      <c r="C1718" s="64">
        <f>IF($B$5=1,EXP($E$3+$E$4*NORMINV(IF($B$1="Random",'Random Generator'!C1703,'Random Generator'!I1703),0,1))-1,NORMINV(IF($B$1="Random",'Random Generator'!C1703,'Random Generator'!I1703),$B$3,$B$4))</f>
        <v>-0.15746396402604423</v>
      </c>
      <c r="D1718" s="64">
        <f>IF($B$5=1,EXP($E$3+$E$4*NORMINV(IF($B$1="Random",'Random Generator'!D1703,'Random Generator'!J1703),0,1))-1,NORMINV(IF($B$1="Random",'Random Generator'!D1703,'Random Generator'!J1703),$B$3,$B$4))</f>
        <v>-3.1148559899701667E-2</v>
      </c>
      <c r="E1718" s="64">
        <f>IF($B$5=1,EXP($E$3+$E$4*NORMINV(IF($B$1="Random",'Random Generator'!E1703,'Random Generator'!K1703),0,1))-1,NORMINV(IF($B$1="Random",'Random Generator'!E1703,'Random Generator'!K1703),$B$3,$B$4))</f>
        <v>0.18814808544685824</v>
      </c>
      <c r="F1718" s="64">
        <f>IF($B$5=1,EXP($E$3+$E$4*NORMINV(IF($B$1="Random",'Random Generator'!F1703,'Random Generator'!L1703),0,1))-1,NORMINV(IF($B$1="Random",'Random Generator'!F1703,'Random Generator'!L1703),$B$3,$B$4))</f>
        <v>0.17529704604274321</v>
      </c>
      <c r="G1718" s="64"/>
      <c r="I1718" s="1">
        <f t="shared" si="298"/>
        <v>1702</v>
      </c>
      <c r="J1718" s="5">
        <f t="array" ref="J1718">GEOMEAN(B1718:F1718+1)-1</f>
        <v>6.4919437777143374E-2</v>
      </c>
      <c r="K1718" s="5">
        <f t="shared" si="290"/>
        <v>0</v>
      </c>
      <c r="M1718" s="12">
        <f t="shared" si="291"/>
        <v>0.17529704604274321</v>
      </c>
      <c r="N1718" s="68">
        <f t="shared" si="292"/>
        <v>1.369568538864725</v>
      </c>
      <c r="P1718" s="1">
        <f t="shared" si="299"/>
        <v>1702</v>
      </c>
      <c r="Q1718" s="5">
        <f t="shared" si="293"/>
        <v>6.4919437777143374E-2</v>
      </c>
      <c r="R1718" s="5">
        <f t="shared" si="294"/>
        <v>0</v>
      </c>
      <c r="S1718" s="1"/>
      <c r="T1718" s="12">
        <f t="shared" si="289"/>
        <v>0.17529704604274321</v>
      </c>
      <c r="U1718" s="68">
        <f t="shared" si="295"/>
        <v>1.369568538864725</v>
      </c>
      <c r="V1718" s="68"/>
      <c r="W1718" s="68">
        <f t="shared" si="296"/>
        <v>1.369568538864725</v>
      </c>
    </row>
    <row r="1719" spans="1:23">
      <c r="A1719" s="1">
        <f t="shared" si="297"/>
        <v>1703</v>
      </c>
      <c r="B1719" s="64">
        <f>IF($B$5=1,EXP($E$3+$E$4*NORMINV(IF($B$1="Random",'Random Generator'!B1704,'Random Generator'!H1704),0,1))-1,NORMINV(IF($B$1="Random",'Random Generator'!B1704,'Random Generator'!H1704),$B$3,$B$4))</f>
        <v>9.9859431123128894E-2</v>
      </c>
      <c r="C1719" s="64">
        <f>IF($B$5=1,EXP($E$3+$E$4*NORMINV(IF($B$1="Random",'Random Generator'!C1704,'Random Generator'!I1704),0,1))-1,NORMINV(IF($B$1="Random",'Random Generator'!C1704,'Random Generator'!I1704),$B$3,$B$4))</f>
        <v>6.1681843956112203E-2</v>
      </c>
      <c r="D1719" s="64">
        <f>IF($B$5=1,EXP($E$3+$E$4*NORMINV(IF($B$1="Random",'Random Generator'!D1704,'Random Generator'!J1704),0,1))-1,NORMINV(IF($B$1="Random",'Random Generator'!D1704,'Random Generator'!J1704),$B$3,$B$4))</f>
        <v>-7.576455247629954E-2</v>
      </c>
      <c r="E1719" s="64">
        <f>IF($B$5=1,EXP($E$3+$E$4*NORMINV(IF($B$1="Random",'Random Generator'!E1704,'Random Generator'!K1704),0,1))-1,NORMINV(IF($B$1="Random",'Random Generator'!E1704,'Random Generator'!K1704),$B$3,$B$4))</f>
        <v>7.2899156558263734E-3</v>
      </c>
      <c r="F1719" s="64">
        <f>IF($B$5=1,EXP($E$3+$E$4*NORMINV(IF($B$1="Random",'Random Generator'!F1704,'Random Generator'!L1704),0,1))-1,NORMINV(IF($B$1="Random",'Random Generator'!F1704,'Random Generator'!L1704),$B$3,$B$4))</f>
        <v>0.37644097553628919</v>
      </c>
      <c r="G1719" s="64"/>
      <c r="I1719" s="1">
        <f t="shared" si="298"/>
        <v>1703</v>
      </c>
      <c r="J1719" s="5">
        <f t="array" ref="J1719">GEOMEAN(B1719:F1719+1)-1</f>
        <v>8.3940029013325868E-2</v>
      </c>
      <c r="K1719" s="5">
        <f t="shared" si="290"/>
        <v>4.4700145066629351E-3</v>
      </c>
      <c r="M1719" s="12">
        <f t="shared" si="291"/>
        <v>0.37197096102962623</v>
      </c>
      <c r="N1719" s="68">
        <f t="shared" si="292"/>
        <v>1.4657264163381452</v>
      </c>
      <c r="P1719" s="1">
        <f t="shared" si="299"/>
        <v>1703</v>
      </c>
      <c r="Q1719" s="5">
        <f t="shared" si="293"/>
        <v>8.3940029013325868E-2</v>
      </c>
      <c r="R1719" s="5">
        <f t="shared" si="294"/>
        <v>0</v>
      </c>
      <c r="S1719" s="1"/>
      <c r="T1719" s="12">
        <f t="shared" si="289"/>
        <v>0.37197096102962623</v>
      </c>
      <c r="U1719" s="68">
        <f t="shared" si="295"/>
        <v>1.4963261769287042</v>
      </c>
      <c r="V1719" s="68"/>
      <c r="W1719" s="68">
        <f t="shared" si="296"/>
        <v>1.4963261769287042</v>
      </c>
    </row>
    <row r="1720" spans="1:23">
      <c r="A1720" s="1">
        <f t="shared" si="297"/>
        <v>1704</v>
      </c>
      <c r="B1720" s="64">
        <f>IF($B$5=1,EXP($E$3+$E$4*NORMINV(IF($B$1="Random",'Random Generator'!B1705,'Random Generator'!H1705),0,1))-1,NORMINV(IF($B$1="Random",'Random Generator'!B1705,'Random Generator'!H1705),$B$3,$B$4))</f>
        <v>-0.1546794964046404</v>
      </c>
      <c r="C1720" s="64">
        <f>IF($B$5=1,EXP($E$3+$E$4*NORMINV(IF($B$1="Random",'Random Generator'!C1705,'Random Generator'!I1705),0,1))-1,NORMINV(IF($B$1="Random",'Random Generator'!C1705,'Random Generator'!I1705),$B$3,$B$4))</f>
        <v>5.9617804845387479E-2</v>
      </c>
      <c r="D1720" s="64">
        <f>IF($B$5=1,EXP($E$3+$E$4*NORMINV(IF($B$1="Random",'Random Generator'!D1705,'Random Generator'!J1705),0,1))-1,NORMINV(IF($B$1="Random",'Random Generator'!D1705,'Random Generator'!J1705),$B$3,$B$4))</f>
        <v>4.0476016598465225E-2</v>
      </c>
      <c r="E1720" s="64">
        <f>IF($B$5=1,EXP($E$3+$E$4*NORMINV(IF($B$1="Random",'Random Generator'!E1705,'Random Generator'!K1705),0,1))-1,NORMINV(IF($B$1="Random",'Random Generator'!E1705,'Random Generator'!K1705),$B$3,$B$4))</f>
        <v>0.1886644932071051</v>
      </c>
      <c r="F1720" s="64">
        <f>IF($B$5=1,EXP($E$3+$E$4*NORMINV(IF($B$1="Random",'Random Generator'!F1705,'Random Generator'!L1705),0,1))-1,NORMINV(IF($B$1="Random",'Random Generator'!F1705,'Random Generator'!L1705),$B$3,$B$4))</f>
        <v>6.12748241800527E-2</v>
      </c>
      <c r="G1720" s="64"/>
      <c r="I1720" s="1">
        <f t="shared" si="298"/>
        <v>1704</v>
      </c>
      <c r="J1720" s="5">
        <f t="array" ref="J1720">GEOMEAN(B1720:F1720+1)-1</f>
        <v>3.2899281299717753E-2</v>
      </c>
      <c r="K1720" s="5">
        <f t="shared" si="290"/>
        <v>0</v>
      </c>
      <c r="M1720" s="12">
        <f t="shared" si="291"/>
        <v>6.12748241800527E-2</v>
      </c>
      <c r="N1720" s="68">
        <f t="shared" si="292"/>
        <v>1.175682019238613</v>
      </c>
      <c r="P1720" s="1">
        <f t="shared" si="299"/>
        <v>1704</v>
      </c>
      <c r="Q1720" s="5">
        <f t="shared" si="293"/>
        <v>3.2899281299717753E-2</v>
      </c>
      <c r="R1720" s="5">
        <f t="shared" si="294"/>
        <v>0</v>
      </c>
      <c r="S1720" s="1"/>
      <c r="T1720" s="12">
        <f t="shared" si="289"/>
        <v>6.12748241800527E-2</v>
      </c>
      <c r="U1720" s="68">
        <f t="shared" si="295"/>
        <v>1.175682019238613</v>
      </c>
      <c r="V1720" s="68"/>
      <c r="W1720" s="68">
        <f t="shared" si="296"/>
        <v>1.175682019238613</v>
      </c>
    </row>
    <row r="1721" spans="1:23">
      <c r="A1721" s="1">
        <f t="shared" si="297"/>
        <v>1705</v>
      </c>
      <c r="B1721" s="64">
        <f>IF($B$5=1,EXP($E$3+$E$4*NORMINV(IF($B$1="Random",'Random Generator'!B1706,'Random Generator'!H1706),0,1))-1,NORMINV(IF($B$1="Random",'Random Generator'!B1706,'Random Generator'!H1706),$B$3,$B$4))</f>
        <v>-0.17338442166937151</v>
      </c>
      <c r="C1721" s="64">
        <f>IF($B$5=1,EXP($E$3+$E$4*NORMINV(IF($B$1="Random",'Random Generator'!C1706,'Random Generator'!I1706),0,1))-1,NORMINV(IF($B$1="Random",'Random Generator'!C1706,'Random Generator'!I1706),$B$3,$B$4))</f>
        <v>0.19796866495406884</v>
      </c>
      <c r="D1721" s="64">
        <f>IF($B$5=1,EXP($E$3+$E$4*NORMINV(IF($B$1="Random",'Random Generator'!D1706,'Random Generator'!J1706),0,1))-1,NORMINV(IF($B$1="Random",'Random Generator'!D1706,'Random Generator'!J1706),$B$3,$B$4))</f>
        <v>0.18787728752754518</v>
      </c>
      <c r="E1721" s="64">
        <f>IF($B$5=1,EXP($E$3+$E$4*NORMINV(IF($B$1="Random",'Random Generator'!E1706,'Random Generator'!K1706),0,1))-1,NORMINV(IF($B$1="Random",'Random Generator'!E1706,'Random Generator'!K1706),$B$3,$B$4))</f>
        <v>0.15310948406725511</v>
      </c>
      <c r="F1721" s="64">
        <f>IF($B$5=1,EXP($E$3+$E$4*NORMINV(IF($B$1="Random",'Random Generator'!F1706,'Random Generator'!L1706),0,1))-1,NORMINV(IF($B$1="Random",'Random Generator'!F1706,'Random Generator'!L1706),$B$3,$B$4))</f>
        <v>-5.364869063356581E-2</v>
      </c>
      <c r="G1721" s="64"/>
      <c r="I1721" s="1">
        <f t="shared" si="298"/>
        <v>1705</v>
      </c>
      <c r="J1721" s="5">
        <f t="array" ref="J1721">GEOMEAN(B1721:F1721+1)-1</f>
        <v>5.1208129518638401E-2</v>
      </c>
      <c r="K1721" s="5">
        <f t="shared" si="290"/>
        <v>0</v>
      </c>
      <c r="M1721" s="12">
        <f t="shared" si="291"/>
        <v>-5.364869063356581E-2</v>
      </c>
      <c r="N1721" s="68">
        <f t="shared" si="292"/>
        <v>1.2836409232832611</v>
      </c>
      <c r="P1721" s="1">
        <f t="shared" si="299"/>
        <v>1705</v>
      </c>
      <c r="Q1721" s="5">
        <f t="shared" si="293"/>
        <v>5.1208129518638401E-2</v>
      </c>
      <c r="R1721" s="5">
        <f t="shared" si="294"/>
        <v>0</v>
      </c>
      <c r="S1721" s="1"/>
      <c r="T1721" s="12">
        <f t="shared" si="289"/>
        <v>-5.364869063356581E-2</v>
      </c>
      <c r="U1721" s="68">
        <f t="shared" si="295"/>
        <v>1.2836409232832611</v>
      </c>
      <c r="V1721" s="68"/>
      <c r="W1721" s="68">
        <f t="shared" si="296"/>
        <v>1.2836409232832611</v>
      </c>
    </row>
    <row r="1722" spans="1:23">
      <c r="A1722" s="1">
        <f t="shared" si="297"/>
        <v>1706</v>
      </c>
      <c r="B1722" s="64">
        <f>IF($B$5=1,EXP($E$3+$E$4*NORMINV(IF($B$1="Random",'Random Generator'!B1707,'Random Generator'!H1707),0,1))-1,NORMINV(IF($B$1="Random",'Random Generator'!B1707,'Random Generator'!H1707),$B$3,$B$4))</f>
        <v>0.30770281926550802</v>
      </c>
      <c r="C1722" s="64">
        <f>IF($B$5=1,EXP($E$3+$E$4*NORMINV(IF($B$1="Random",'Random Generator'!C1707,'Random Generator'!I1707),0,1))-1,NORMINV(IF($B$1="Random",'Random Generator'!C1707,'Random Generator'!I1707),$B$3,$B$4))</f>
        <v>-0.10932813433597677</v>
      </c>
      <c r="D1722" s="64">
        <f>IF($B$5=1,EXP($E$3+$E$4*NORMINV(IF($B$1="Random",'Random Generator'!D1707,'Random Generator'!J1707),0,1))-1,NORMINV(IF($B$1="Random",'Random Generator'!D1707,'Random Generator'!J1707),$B$3,$B$4))</f>
        <v>9.6381392859216319E-2</v>
      </c>
      <c r="E1722" s="64">
        <f>IF($B$5=1,EXP($E$3+$E$4*NORMINV(IF($B$1="Random",'Random Generator'!E1707,'Random Generator'!K1707),0,1))-1,NORMINV(IF($B$1="Random",'Random Generator'!E1707,'Random Generator'!K1707),$B$3,$B$4))</f>
        <v>0.1558780608221042</v>
      </c>
      <c r="F1722" s="64">
        <f>IF($B$5=1,EXP($E$3+$E$4*NORMINV(IF($B$1="Random",'Random Generator'!F1707,'Random Generator'!L1707),0,1))-1,NORMINV(IF($B$1="Random",'Random Generator'!F1707,'Random Generator'!L1707),$B$3,$B$4))</f>
        <v>9.8464174614065314E-2</v>
      </c>
      <c r="G1722" s="64"/>
      <c r="I1722" s="1">
        <f t="shared" si="298"/>
        <v>1706</v>
      </c>
      <c r="J1722" s="5">
        <f t="array" ref="J1722">GEOMEAN(B1722:F1722+1)-1</f>
        <v>0.10148166836436512</v>
      </c>
      <c r="K1722" s="5">
        <f t="shared" si="290"/>
        <v>1.3240834182182561E-2</v>
      </c>
      <c r="M1722" s="12">
        <f t="shared" si="291"/>
        <v>8.522334043188276E-2</v>
      </c>
      <c r="N1722" s="68">
        <f t="shared" si="292"/>
        <v>1.526247936485928</v>
      </c>
      <c r="P1722" s="1">
        <f t="shared" si="299"/>
        <v>1706</v>
      </c>
      <c r="Q1722" s="5">
        <f t="shared" si="293"/>
        <v>0.10148166836436512</v>
      </c>
      <c r="R1722" s="5">
        <f t="shared" si="294"/>
        <v>3.6353734265152302E-3</v>
      </c>
      <c r="S1722" s="1"/>
      <c r="T1722" s="12">
        <f t="shared" si="289"/>
        <v>8.1587967005367523E-2</v>
      </c>
      <c r="U1722" s="68">
        <f t="shared" si="295"/>
        <v>1.5948054190432441</v>
      </c>
      <c r="V1722" s="68"/>
      <c r="W1722" s="68">
        <f t="shared" si="296"/>
        <v>1.6213858126369358</v>
      </c>
    </row>
    <row r="1723" spans="1:23">
      <c r="A1723" s="1">
        <f t="shared" si="297"/>
        <v>1707</v>
      </c>
      <c r="B1723" s="64">
        <f>IF($B$5=1,EXP($E$3+$E$4*NORMINV(IF($B$1="Random",'Random Generator'!B1708,'Random Generator'!H1708),0,1))-1,NORMINV(IF($B$1="Random",'Random Generator'!B1708,'Random Generator'!H1708),$B$3,$B$4))</f>
        <v>-3.2595450715788843E-3</v>
      </c>
      <c r="C1723" s="64">
        <f>IF($B$5=1,EXP($E$3+$E$4*NORMINV(IF($B$1="Random",'Random Generator'!C1708,'Random Generator'!I1708),0,1))-1,NORMINV(IF($B$1="Random",'Random Generator'!C1708,'Random Generator'!I1708),$B$3,$B$4))</f>
        <v>6.156986774852391E-2</v>
      </c>
      <c r="D1723" s="64">
        <f>IF($B$5=1,EXP($E$3+$E$4*NORMINV(IF($B$1="Random",'Random Generator'!D1708,'Random Generator'!J1708),0,1))-1,NORMINV(IF($B$1="Random",'Random Generator'!D1708,'Random Generator'!J1708),$B$3,$B$4))</f>
        <v>0.22377088018002667</v>
      </c>
      <c r="E1723" s="64">
        <f>IF($B$5=1,EXP($E$3+$E$4*NORMINV(IF($B$1="Random",'Random Generator'!E1708,'Random Generator'!K1708),0,1))-1,NORMINV(IF($B$1="Random",'Random Generator'!E1708,'Random Generator'!K1708),$B$3,$B$4))</f>
        <v>-2.4830250935229059E-2</v>
      </c>
      <c r="F1723" s="64">
        <f>IF($B$5=1,EXP($E$3+$E$4*NORMINV(IF($B$1="Random",'Random Generator'!F1708,'Random Generator'!L1708),0,1))-1,NORMINV(IF($B$1="Random",'Random Generator'!F1708,'Random Generator'!L1708),$B$3,$B$4))</f>
        <v>-1.9537657920130735E-2</v>
      </c>
      <c r="G1723" s="64"/>
      <c r="I1723" s="1">
        <f t="shared" si="298"/>
        <v>1707</v>
      </c>
      <c r="J1723" s="5">
        <f t="array" ref="J1723">GEOMEAN(B1723:F1723+1)-1</f>
        <v>4.3634396404630182E-2</v>
      </c>
      <c r="K1723" s="5">
        <f t="shared" si="290"/>
        <v>0</v>
      </c>
      <c r="M1723" s="12">
        <f t="shared" si="291"/>
        <v>-1.9537657920130735E-2</v>
      </c>
      <c r="N1723" s="68">
        <f t="shared" si="292"/>
        <v>1.2380606527191425</v>
      </c>
      <c r="P1723" s="1">
        <f t="shared" si="299"/>
        <v>1707</v>
      </c>
      <c r="Q1723" s="5">
        <f t="shared" si="293"/>
        <v>4.3634396404630182E-2</v>
      </c>
      <c r="R1723" s="5">
        <f t="shared" si="294"/>
        <v>0</v>
      </c>
      <c r="S1723" s="1"/>
      <c r="T1723" s="12">
        <f t="shared" si="289"/>
        <v>-1.9537657920130735E-2</v>
      </c>
      <c r="U1723" s="68">
        <f t="shared" si="295"/>
        <v>1.2380606527191425</v>
      </c>
      <c r="V1723" s="68"/>
      <c r="W1723" s="68">
        <f t="shared" si="296"/>
        <v>1.2380606527191425</v>
      </c>
    </row>
    <row r="1724" spans="1:23">
      <c r="A1724" s="1">
        <f t="shared" si="297"/>
        <v>1708</v>
      </c>
      <c r="B1724" s="64">
        <f>IF($B$5=1,EXP($E$3+$E$4*NORMINV(IF($B$1="Random",'Random Generator'!B1709,'Random Generator'!H1709),0,1))-1,NORMINV(IF($B$1="Random",'Random Generator'!B1709,'Random Generator'!H1709),$B$3,$B$4))</f>
        <v>5.6509471695254554E-2</v>
      </c>
      <c r="C1724" s="64">
        <f>IF($B$5=1,EXP($E$3+$E$4*NORMINV(IF($B$1="Random",'Random Generator'!C1709,'Random Generator'!I1709),0,1))-1,NORMINV(IF($B$1="Random",'Random Generator'!C1709,'Random Generator'!I1709),$B$3,$B$4))</f>
        <v>0.2163897066594771</v>
      </c>
      <c r="D1724" s="64">
        <f>IF($B$5=1,EXP($E$3+$E$4*NORMINV(IF($B$1="Random",'Random Generator'!D1709,'Random Generator'!J1709),0,1))-1,NORMINV(IF($B$1="Random",'Random Generator'!D1709,'Random Generator'!J1709),$B$3,$B$4))</f>
        <v>0.11759231764371858</v>
      </c>
      <c r="E1724" s="64">
        <f>IF($B$5=1,EXP($E$3+$E$4*NORMINV(IF($B$1="Random",'Random Generator'!E1709,'Random Generator'!K1709),0,1))-1,NORMINV(IF($B$1="Random",'Random Generator'!E1709,'Random Generator'!K1709),$B$3,$B$4))</f>
        <v>0.29228785682553515</v>
      </c>
      <c r="F1724" s="64">
        <f>IF($B$5=1,EXP($E$3+$E$4*NORMINV(IF($B$1="Random",'Random Generator'!F1709,'Random Generator'!L1709),0,1))-1,NORMINV(IF($B$1="Random",'Random Generator'!F1709,'Random Generator'!L1709),$B$3,$B$4))</f>
        <v>-2.3857045825559697E-2</v>
      </c>
      <c r="G1724" s="64"/>
      <c r="I1724" s="1">
        <f t="shared" si="298"/>
        <v>1708</v>
      </c>
      <c r="J1724" s="5">
        <f t="array" ref="J1724">GEOMEAN(B1724:F1724+1)-1</f>
        <v>0.12621276435729456</v>
      </c>
      <c r="K1724" s="5">
        <f t="shared" si="290"/>
        <v>2.5606382178647281E-2</v>
      </c>
      <c r="M1724" s="12">
        <f t="shared" si="291"/>
        <v>-4.9463428004206979E-2</v>
      </c>
      <c r="N1724" s="68">
        <f t="shared" si="292"/>
        <v>1.6149539175157273</v>
      </c>
      <c r="P1724" s="1">
        <f t="shared" si="299"/>
        <v>1708</v>
      </c>
      <c r="Q1724" s="5">
        <f t="shared" si="293"/>
        <v>0.12621276435729456</v>
      </c>
      <c r="R1724" s="5">
        <f t="shared" si="294"/>
        <v>1.6000921422979951E-2</v>
      </c>
      <c r="S1724" s="1"/>
      <c r="T1724" s="12">
        <f t="shared" si="289"/>
        <v>-6.546434942718693E-2</v>
      </c>
      <c r="U1724" s="68">
        <f t="shared" si="295"/>
        <v>1.6866667314255284</v>
      </c>
      <c r="V1724" s="68"/>
      <c r="W1724" s="68">
        <f t="shared" si="296"/>
        <v>1.8117665049226237</v>
      </c>
    </row>
    <row r="1725" spans="1:23">
      <c r="A1725" s="1">
        <f t="shared" si="297"/>
        <v>1709</v>
      </c>
      <c r="B1725" s="64">
        <f>IF($B$5=1,EXP($E$3+$E$4*NORMINV(IF($B$1="Random",'Random Generator'!B1710,'Random Generator'!H1710),0,1))-1,NORMINV(IF($B$1="Random",'Random Generator'!B1710,'Random Generator'!H1710),$B$3,$B$4))</f>
        <v>3.0750707942294619E-2</v>
      </c>
      <c r="C1725" s="64">
        <f>IF($B$5=1,EXP($E$3+$E$4*NORMINV(IF($B$1="Random",'Random Generator'!C1710,'Random Generator'!I1710),0,1))-1,NORMINV(IF($B$1="Random",'Random Generator'!C1710,'Random Generator'!I1710),$B$3,$B$4))</f>
        <v>0.1466909247260797</v>
      </c>
      <c r="D1725" s="64">
        <f>IF($B$5=1,EXP($E$3+$E$4*NORMINV(IF($B$1="Random",'Random Generator'!D1710,'Random Generator'!J1710),0,1))-1,NORMINV(IF($B$1="Random",'Random Generator'!D1710,'Random Generator'!J1710),$B$3,$B$4))</f>
        <v>5.5666640352870278E-2</v>
      </c>
      <c r="E1725" s="64">
        <f>IF($B$5=1,EXP($E$3+$E$4*NORMINV(IF($B$1="Random",'Random Generator'!E1710,'Random Generator'!K1710),0,1))-1,NORMINV(IF($B$1="Random",'Random Generator'!E1710,'Random Generator'!K1710),$B$3,$B$4))</f>
        <v>1.8750896580693066E-2</v>
      </c>
      <c r="F1725" s="64">
        <f>IF($B$5=1,EXP($E$3+$E$4*NORMINV(IF($B$1="Random",'Random Generator'!F1710,'Random Generator'!L1710),0,1))-1,NORMINV(IF($B$1="Random",'Random Generator'!F1710,'Random Generator'!L1710),$B$3,$B$4))</f>
        <v>5.9633909674787322E-2</v>
      </c>
      <c r="G1725" s="64"/>
      <c r="I1725" s="1">
        <f t="shared" si="298"/>
        <v>1709</v>
      </c>
      <c r="J1725" s="5">
        <f t="array" ref="J1725">GEOMEAN(B1725:F1725+1)-1</f>
        <v>6.137812689415223E-2</v>
      </c>
      <c r="K1725" s="5">
        <f t="shared" si="290"/>
        <v>0</v>
      </c>
      <c r="M1725" s="12">
        <f t="shared" si="291"/>
        <v>5.9633909674787322E-2</v>
      </c>
      <c r="N1725" s="68">
        <f t="shared" si="292"/>
        <v>1.3469474944648567</v>
      </c>
      <c r="P1725" s="1">
        <f t="shared" si="299"/>
        <v>1709</v>
      </c>
      <c r="Q1725" s="5">
        <f t="shared" si="293"/>
        <v>6.137812689415223E-2</v>
      </c>
      <c r="R1725" s="5">
        <f t="shared" si="294"/>
        <v>0</v>
      </c>
      <c r="S1725" s="1"/>
      <c r="T1725" s="12">
        <f t="shared" si="289"/>
        <v>5.9633909674787322E-2</v>
      </c>
      <c r="U1725" s="68">
        <f t="shared" si="295"/>
        <v>1.3469474944648567</v>
      </c>
      <c r="V1725" s="68"/>
      <c r="W1725" s="68">
        <f t="shared" si="296"/>
        <v>1.3469474944648567</v>
      </c>
    </row>
    <row r="1726" spans="1:23">
      <c r="A1726" s="1">
        <f t="shared" si="297"/>
        <v>1710</v>
      </c>
      <c r="B1726" s="64">
        <f>IF($B$5=1,EXP($E$3+$E$4*NORMINV(IF($B$1="Random",'Random Generator'!B1711,'Random Generator'!H1711),0,1))-1,NORMINV(IF($B$1="Random",'Random Generator'!B1711,'Random Generator'!H1711),$B$3,$B$4))</f>
        <v>-1.2677024274300286E-2</v>
      </c>
      <c r="C1726" s="64">
        <f>IF($B$5=1,EXP($E$3+$E$4*NORMINV(IF($B$1="Random",'Random Generator'!C1711,'Random Generator'!I1711),0,1))-1,NORMINV(IF($B$1="Random",'Random Generator'!C1711,'Random Generator'!I1711),$B$3,$B$4))</f>
        <v>1.102557767630663E-2</v>
      </c>
      <c r="D1726" s="64">
        <f>IF($B$5=1,EXP($E$3+$E$4*NORMINV(IF($B$1="Random",'Random Generator'!D1711,'Random Generator'!J1711),0,1))-1,NORMINV(IF($B$1="Random",'Random Generator'!D1711,'Random Generator'!J1711),$B$3,$B$4))</f>
        <v>0.24830796564883229</v>
      </c>
      <c r="E1726" s="64">
        <f>IF($B$5=1,EXP($E$3+$E$4*NORMINV(IF($B$1="Random",'Random Generator'!E1711,'Random Generator'!K1711),0,1))-1,NORMINV(IF($B$1="Random",'Random Generator'!E1711,'Random Generator'!K1711),$B$3,$B$4))</f>
        <v>-3.3445187723833092E-2</v>
      </c>
      <c r="F1726" s="64">
        <f>IF($B$5=1,EXP($E$3+$E$4*NORMINV(IF($B$1="Random",'Random Generator'!F1711,'Random Generator'!L1711),0,1))-1,NORMINV(IF($B$1="Random",'Random Generator'!F1711,'Random Generator'!L1711),$B$3,$B$4))</f>
        <v>0.46635839113008459</v>
      </c>
      <c r="G1726" s="64"/>
      <c r="I1726" s="1">
        <f t="shared" si="298"/>
        <v>1710</v>
      </c>
      <c r="J1726" s="5">
        <f t="array" ref="J1726">GEOMEAN(B1726:F1726+1)-1</f>
        <v>0.12047442684760079</v>
      </c>
      <c r="K1726" s="5">
        <f t="shared" si="290"/>
        <v>2.2737213423800397E-2</v>
      </c>
      <c r="M1726" s="12">
        <f t="shared" si="291"/>
        <v>0.44362117770628418</v>
      </c>
      <c r="N1726" s="68">
        <f t="shared" si="292"/>
        <v>1.5940132807264675</v>
      </c>
      <c r="P1726" s="1">
        <f t="shared" si="299"/>
        <v>1710</v>
      </c>
      <c r="Q1726" s="5">
        <f t="shared" si="293"/>
        <v>0.12047442684760079</v>
      </c>
      <c r="R1726" s="5">
        <f t="shared" si="294"/>
        <v>1.3131752668133066E-2</v>
      </c>
      <c r="S1726" s="1"/>
      <c r="T1726" s="12">
        <f t="shared" si="289"/>
        <v>0.43048942503815113</v>
      </c>
      <c r="U1726" s="68">
        <f t="shared" si="295"/>
        <v>1.6649844593201488</v>
      </c>
      <c r="V1726" s="68"/>
      <c r="W1726" s="68">
        <f t="shared" si="296"/>
        <v>1.766077445911461</v>
      </c>
    </row>
    <row r="1727" spans="1:23">
      <c r="A1727" s="1">
        <f t="shared" si="297"/>
        <v>1711</v>
      </c>
      <c r="B1727" s="64">
        <f>IF($B$5=1,EXP($E$3+$E$4*NORMINV(IF($B$1="Random",'Random Generator'!B1712,'Random Generator'!H1712),0,1))-1,NORMINV(IF($B$1="Random",'Random Generator'!B1712,'Random Generator'!H1712),$B$3,$B$4))</f>
        <v>0.29079096730036502</v>
      </c>
      <c r="C1727" s="64">
        <f>IF($B$5=1,EXP($E$3+$E$4*NORMINV(IF($B$1="Random",'Random Generator'!C1712,'Random Generator'!I1712),0,1))-1,NORMINV(IF($B$1="Random",'Random Generator'!C1712,'Random Generator'!I1712),$B$3,$B$4))</f>
        <v>0.18292718851006828</v>
      </c>
      <c r="D1727" s="64">
        <f>IF($B$5=1,EXP($E$3+$E$4*NORMINV(IF($B$1="Random",'Random Generator'!D1712,'Random Generator'!J1712),0,1))-1,NORMINV(IF($B$1="Random",'Random Generator'!D1712,'Random Generator'!J1712),$B$3,$B$4))</f>
        <v>0.12939624753236068</v>
      </c>
      <c r="E1727" s="64">
        <f>IF($B$5=1,EXP($E$3+$E$4*NORMINV(IF($B$1="Random",'Random Generator'!E1712,'Random Generator'!K1712),0,1))-1,NORMINV(IF($B$1="Random",'Random Generator'!E1712,'Random Generator'!K1712),$B$3,$B$4))</f>
        <v>-0.12147731245734117</v>
      </c>
      <c r="F1727" s="64">
        <f>IF($B$5=1,EXP($E$3+$E$4*NORMINV(IF($B$1="Random",'Random Generator'!F1712,'Random Generator'!L1712),0,1))-1,NORMINV(IF($B$1="Random",'Random Generator'!F1712,'Random Generator'!L1712),$B$3,$B$4))</f>
        <v>-9.1132566926766745E-2</v>
      </c>
      <c r="G1727" s="64"/>
      <c r="I1727" s="1">
        <f t="shared" si="298"/>
        <v>1711</v>
      </c>
      <c r="J1727" s="5">
        <f t="array" ref="J1727">GEOMEAN(B1727:F1727+1)-1</f>
        <v>6.6062726422649876E-2</v>
      </c>
      <c r="K1727" s="5">
        <f t="shared" si="290"/>
        <v>0</v>
      </c>
      <c r="M1727" s="12">
        <f t="shared" si="291"/>
        <v>-9.1132566926766745E-2</v>
      </c>
      <c r="N1727" s="68">
        <f t="shared" si="292"/>
        <v>1.3769361283804813</v>
      </c>
      <c r="P1727" s="1">
        <f t="shared" si="299"/>
        <v>1711</v>
      </c>
      <c r="Q1727" s="5">
        <f t="shared" si="293"/>
        <v>6.6062726422649876E-2</v>
      </c>
      <c r="R1727" s="5">
        <f t="shared" si="294"/>
        <v>0</v>
      </c>
      <c r="S1727" s="1"/>
      <c r="T1727" s="12">
        <f t="shared" si="289"/>
        <v>-9.1132566926766745E-2</v>
      </c>
      <c r="U1727" s="68">
        <f t="shared" si="295"/>
        <v>1.3769361283804813</v>
      </c>
      <c r="V1727" s="68"/>
      <c r="W1727" s="68">
        <f t="shared" si="296"/>
        <v>1.3769361283804813</v>
      </c>
    </row>
    <row r="1728" spans="1:23">
      <c r="A1728" s="1">
        <f t="shared" si="297"/>
        <v>1712</v>
      </c>
      <c r="B1728" s="64">
        <f>IF($B$5=1,EXP($E$3+$E$4*NORMINV(IF($B$1="Random",'Random Generator'!B1713,'Random Generator'!H1713),0,1))-1,NORMINV(IF($B$1="Random",'Random Generator'!B1713,'Random Generator'!H1713),$B$3,$B$4))</f>
        <v>-8.213277369880978E-3</v>
      </c>
      <c r="C1728" s="64">
        <f>IF($B$5=1,EXP($E$3+$E$4*NORMINV(IF($B$1="Random",'Random Generator'!C1713,'Random Generator'!I1713),0,1))-1,NORMINV(IF($B$1="Random",'Random Generator'!C1713,'Random Generator'!I1713),$B$3,$B$4))</f>
        <v>5.4820601491864851E-2</v>
      </c>
      <c r="D1728" s="64">
        <f>IF($B$5=1,EXP($E$3+$E$4*NORMINV(IF($B$1="Random",'Random Generator'!D1713,'Random Generator'!J1713),0,1))-1,NORMINV(IF($B$1="Random",'Random Generator'!D1713,'Random Generator'!J1713),$B$3,$B$4))</f>
        <v>2.8224880883586767E-2</v>
      </c>
      <c r="E1728" s="64">
        <f>IF($B$5=1,EXP($E$3+$E$4*NORMINV(IF($B$1="Random",'Random Generator'!E1713,'Random Generator'!K1713),0,1))-1,NORMINV(IF($B$1="Random",'Random Generator'!E1713,'Random Generator'!K1713),$B$3,$B$4))</f>
        <v>0.30742672819609829</v>
      </c>
      <c r="F1728" s="64">
        <f>IF($B$5=1,EXP($E$3+$E$4*NORMINV(IF($B$1="Random",'Random Generator'!F1713,'Random Generator'!L1713),0,1))-1,NORMINV(IF($B$1="Random",'Random Generator'!F1713,'Random Generator'!L1713),$B$3,$B$4))</f>
        <v>0.12703766705500885</v>
      </c>
      <c r="G1728" s="64"/>
      <c r="I1728" s="1">
        <f t="shared" si="298"/>
        <v>1712</v>
      </c>
      <c r="J1728" s="5">
        <f t="array" ref="J1728">GEOMEAN(B1728:F1728+1)-1</f>
        <v>9.6498794169990854E-2</v>
      </c>
      <c r="K1728" s="5">
        <f t="shared" si="290"/>
        <v>1.0749397084995428E-2</v>
      </c>
      <c r="M1728" s="12">
        <f t="shared" si="291"/>
        <v>0.11628826997001343</v>
      </c>
      <c r="N1728" s="68">
        <f t="shared" si="292"/>
        <v>1.5088566606911256</v>
      </c>
      <c r="P1728" s="1">
        <f t="shared" si="299"/>
        <v>1712</v>
      </c>
      <c r="Q1728" s="5">
        <f t="shared" si="293"/>
        <v>9.6498794169990854E-2</v>
      </c>
      <c r="R1728" s="5">
        <f t="shared" si="294"/>
        <v>1.1439363293280977E-3</v>
      </c>
      <c r="S1728" s="1"/>
      <c r="T1728" s="12">
        <f t="shared" si="289"/>
        <v>0.11514433364068533</v>
      </c>
      <c r="U1728" s="68">
        <f t="shared" si="295"/>
        <v>1.5767912210710742</v>
      </c>
      <c r="V1728" s="68"/>
      <c r="W1728" s="68">
        <f t="shared" si="296"/>
        <v>1.5850420640900211</v>
      </c>
    </row>
    <row r="1729" spans="1:23">
      <c r="A1729" s="1">
        <f t="shared" si="297"/>
        <v>1713</v>
      </c>
      <c r="B1729" s="64">
        <f>IF($B$5=1,EXP($E$3+$E$4*NORMINV(IF($B$1="Random",'Random Generator'!B1714,'Random Generator'!H1714),0,1))-1,NORMINV(IF($B$1="Random",'Random Generator'!B1714,'Random Generator'!H1714),$B$3,$B$4))</f>
        <v>0.15725288566848383</v>
      </c>
      <c r="C1729" s="64">
        <f>IF($B$5=1,EXP($E$3+$E$4*NORMINV(IF($B$1="Random",'Random Generator'!C1714,'Random Generator'!I1714),0,1))-1,NORMINV(IF($B$1="Random",'Random Generator'!C1714,'Random Generator'!I1714),$B$3,$B$4))</f>
        <v>3.892614373082548E-2</v>
      </c>
      <c r="D1729" s="64">
        <f>IF($B$5=1,EXP($E$3+$E$4*NORMINV(IF($B$1="Random",'Random Generator'!D1714,'Random Generator'!J1714),0,1))-1,NORMINV(IF($B$1="Random",'Random Generator'!D1714,'Random Generator'!J1714),$B$3,$B$4))</f>
        <v>0.14254156167421184</v>
      </c>
      <c r="E1729" s="64">
        <f>IF($B$5=1,EXP($E$3+$E$4*NORMINV(IF($B$1="Random",'Random Generator'!E1714,'Random Generator'!K1714),0,1))-1,NORMINV(IF($B$1="Random",'Random Generator'!E1714,'Random Generator'!K1714),$B$3,$B$4))</f>
        <v>9.7807786917517126E-2</v>
      </c>
      <c r="F1729" s="64">
        <f>IF($B$5=1,EXP($E$3+$E$4*NORMINV(IF($B$1="Random",'Random Generator'!F1714,'Random Generator'!L1714),0,1))-1,NORMINV(IF($B$1="Random",'Random Generator'!F1714,'Random Generator'!L1714),$B$3,$B$4))</f>
        <v>2.3150440819175833E-2</v>
      </c>
      <c r="G1729" s="64"/>
      <c r="I1729" s="1">
        <f t="shared" si="298"/>
        <v>1713</v>
      </c>
      <c r="J1729" s="5">
        <f t="array" ref="J1729">GEOMEAN(B1729:F1729+1)-1</f>
        <v>9.0611697496079113E-2</v>
      </c>
      <c r="K1729" s="5">
        <f t="shared" si="290"/>
        <v>7.805848748039558E-3</v>
      </c>
      <c r="M1729" s="12">
        <f t="shared" si="291"/>
        <v>1.5344592071136275E-2</v>
      </c>
      <c r="N1729" s="68">
        <f t="shared" si="292"/>
        <v>1.4885141404616238</v>
      </c>
      <c r="P1729" s="1">
        <f t="shared" si="299"/>
        <v>1713</v>
      </c>
      <c r="Q1729" s="5">
        <f t="shared" si="293"/>
        <v>9.0611697496079113E-2</v>
      </c>
      <c r="R1729" s="5">
        <f t="shared" si="294"/>
        <v>0</v>
      </c>
      <c r="S1729" s="1"/>
      <c r="T1729" s="12">
        <f t="shared" si="289"/>
        <v>1.5344592071136275E-2</v>
      </c>
      <c r="U1729" s="68">
        <f t="shared" si="295"/>
        <v>1.5429461079614089</v>
      </c>
      <c r="V1729" s="68"/>
      <c r="W1729" s="68">
        <f t="shared" si="296"/>
        <v>1.5429461079614089</v>
      </c>
    </row>
    <row r="1730" spans="1:23">
      <c r="A1730" s="1">
        <f t="shared" si="297"/>
        <v>1714</v>
      </c>
      <c r="B1730" s="64">
        <f>IF($B$5=1,EXP($E$3+$E$4*NORMINV(IF($B$1="Random",'Random Generator'!B1715,'Random Generator'!H1715),0,1))-1,NORMINV(IF($B$1="Random",'Random Generator'!B1715,'Random Generator'!H1715),$B$3,$B$4))</f>
        <v>8.3465763689501316E-2</v>
      </c>
      <c r="C1730" s="64">
        <f>IF($B$5=1,EXP($E$3+$E$4*NORMINV(IF($B$1="Random",'Random Generator'!C1715,'Random Generator'!I1715),0,1))-1,NORMINV(IF($B$1="Random",'Random Generator'!C1715,'Random Generator'!I1715),$B$3,$B$4))</f>
        <v>0.15248128749054501</v>
      </c>
      <c r="D1730" s="64">
        <f>IF($B$5=1,EXP($E$3+$E$4*NORMINV(IF($B$1="Random",'Random Generator'!D1715,'Random Generator'!J1715),0,1))-1,NORMINV(IF($B$1="Random",'Random Generator'!D1715,'Random Generator'!J1715),$B$3,$B$4))</f>
        <v>0.1253493561115262</v>
      </c>
      <c r="E1730" s="64">
        <f>IF($B$5=1,EXP($E$3+$E$4*NORMINV(IF($B$1="Random",'Random Generator'!E1715,'Random Generator'!K1715),0,1))-1,NORMINV(IF($B$1="Random",'Random Generator'!E1715,'Random Generator'!K1715),$B$3,$B$4))</f>
        <v>0.12758456386952211</v>
      </c>
      <c r="F1730" s="64">
        <f>IF($B$5=1,EXP($E$3+$E$4*NORMINV(IF($B$1="Random",'Random Generator'!F1715,'Random Generator'!L1715),0,1))-1,NORMINV(IF($B$1="Random",'Random Generator'!F1715,'Random Generator'!L1715),$B$3,$B$4))</f>
        <v>0.37931170872354758</v>
      </c>
      <c r="G1730" s="64"/>
      <c r="I1730" s="1">
        <f t="shared" si="298"/>
        <v>1714</v>
      </c>
      <c r="J1730" s="5">
        <f t="array" ref="J1730">GEOMEAN(B1730:F1730+1)-1</f>
        <v>0.16925597365701184</v>
      </c>
      <c r="K1730" s="5">
        <f t="shared" si="290"/>
        <v>4.712798682850592E-2</v>
      </c>
      <c r="M1730" s="12">
        <f t="shared" si="291"/>
        <v>0.33218372189504164</v>
      </c>
      <c r="N1730" s="68">
        <f t="shared" si="292"/>
        <v>1.7791475663012357</v>
      </c>
      <c r="P1730" s="1">
        <f t="shared" si="299"/>
        <v>1714</v>
      </c>
      <c r="Q1730" s="5">
        <f t="shared" si="293"/>
        <v>0.16925597365701184</v>
      </c>
      <c r="R1730" s="5">
        <f t="shared" si="294"/>
        <v>3.752252607283859E-2</v>
      </c>
      <c r="S1730" s="1"/>
      <c r="T1730" s="12">
        <f t="shared" si="289"/>
        <v>0.29466119582220307</v>
      </c>
      <c r="U1730" s="68">
        <f t="shared" si="295"/>
        <v>1.8566103053167315</v>
      </c>
      <c r="V1730" s="68"/>
      <c r="W1730" s="68">
        <f t="shared" si="296"/>
        <v>2.1854857889558521</v>
      </c>
    </row>
    <row r="1731" spans="1:23">
      <c r="A1731" s="1">
        <f t="shared" si="297"/>
        <v>1715</v>
      </c>
      <c r="B1731" s="64">
        <f>IF($B$5=1,EXP($E$3+$E$4*NORMINV(IF($B$1="Random",'Random Generator'!B1716,'Random Generator'!H1716),0,1))-1,NORMINV(IF($B$1="Random",'Random Generator'!B1716,'Random Generator'!H1716),$B$3,$B$4))</f>
        <v>-1.6867088263154972E-3</v>
      </c>
      <c r="C1731" s="64">
        <f>IF($B$5=1,EXP($E$3+$E$4*NORMINV(IF($B$1="Random",'Random Generator'!C1716,'Random Generator'!I1716),0,1))-1,NORMINV(IF($B$1="Random",'Random Generator'!C1716,'Random Generator'!I1716),$B$3,$B$4))</f>
        <v>0.20761550933077677</v>
      </c>
      <c r="D1731" s="64">
        <f>IF($B$5=1,EXP($E$3+$E$4*NORMINV(IF($B$1="Random",'Random Generator'!D1716,'Random Generator'!J1716),0,1))-1,NORMINV(IF($B$1="Random",'Random Generator'!D1716,'Random Generator'!J1716),$B$3,$B$4))</f>
        <v>0.13979649419798856</v>
      </c>
      <c r="E1731" s="64">
        <f>IF($B$5=1,EXP($E$3+$E$4*NORMINV(IF($B$1="Random",'Random Generator'!E1716,'Random Generator'!K1716),0,1))-1,NORMINV(IF($B$1="Random",'Random Generator'!E1716,'Random Generator'!K1716),$B$3,$B$4))</f>
        <v>0.13499160587141201</v>
      </c>
      <c r="F1731" s="64">
        <f>IF($B$5=1,EXP($E$3+$E$4*NORMINV(IF($B$1="Random",'Random Generator'!F1716,'Random Generator'!L1716),0,1))-1,NORMINV(IF($B$1="Random",'Random Generator'!F1716,'Random Generator'!L1716),$B$3,$B$4))</f>
        <v>-2.433898900089615E-2</v>
      </c>
      <c r="G1731" s="64"/>
      <c r="I1731" s="1">
        <f t="shared" si="298"/>
        <v>1715</v>
      </c>
      <c r="J1731" s="5">
        <f t="array" ref="J1731">GEOMEAN(B1731:F1731+1)-1</f>
        <v>8.7584201676264239E-2</v>
      </c>
      <c r="K1731" s="5">
        <f t="shared" si="290"/>
        <v>6.2921008381321211E-3</v>
      </c>
      <c r="M1731" s="12">
        <f t="shared" si="291"/>
        <v>-3.0631089839028271E-2</v>
      </c>
      <c r="N1731" s="68">
        <f t="shared" si="292"/>
        <v>1.4781385778054206</v>
      </c>
      <c r="P1731" s="1">
        <f t="shared" si="299"/>
        <v>1715</v>
      </c>
      <c r="Q1731" s="5">
        <f t="shared" si="293"/>
        <v>8.7584201676264239E-2</v>
      </c>
      <c r="R1731" s="5">
        <f t="shared" si="294"/>
        <v>0</v>
      </c>
      <c r="S1731" s="1"/>
      <c r="T1731" s="12">
        <f t="shared" si="289"/>
        <v>-3.0631089839028271E-2</v>
      </c>
      <c r="U1731" s="68">
        <f t="shared" si="295"/>
        <v>1.5216488840898967</v>
      </c>
      <c r="V1731" s="68"/>
      <c r="W1731" s="68">
        <f t="shared" si="296"/>
        <v>1.5216488840898967</v>
      </c>
    </row>
    <row r="1732" spans="1:23">
      <c r="A1732" s="1">
        <f t="shared" si="297"/>
        <v>1716</v>
      </c>
      <c r="B1732" s="64">
        <f>IF($B$5=1,EXP($E$3+$E$4*NORMINV(IF($B$1="Random",'Random Generator'!B1717,'Random Generator'!H1717),0,1))-1,NORMINV(IF($B$1="Random",'Random Generator'!B1717,'Random Generator'!H1717),$B$3,$B$4))</f>
        <v>2.6355094673102597E-2</v>
      </c>
      <c r="C1732" s="64">
        <f>IF($B$5=1,EXP($E$3+$E$4*NORMINV(IF($B$1="Random",'Random Generator'!C1717,'Random Generator'!I1717),0,1))-1,NORMINV(IF($B$1="Random",'Random Generator'!C1717,'Random Generator'!I1717),$B$3,$B$4))</f>
        <v>0.26620063387541704</v>
      </c>
      <c r="D1732" s="64">
        <f>IF($B$5=1,EXP($E$3+$E$4*NORMINV(IF($B$1="Random",'Random Generator'!D1717,'Random Generator'!J1717),0,1))-1,NORMINV(IF($B$1="Random",'Random Generator'!D1717,'Random Generator'!J1717),$B$3,$B$4))</f>
        <v>8.1311478613506294E-2</v>
      </c>
      <c r="E1732" s="64">
        <f>IF($B$5=1,EXP($E$3+$E$4*NORMINV(IF($B$1="Random",'Random Generator'!E1717,'Random Generator'!K1717),0,1))-1,NORMINV(IF($B$1="Random",'Random Generator'!E1717,'Random Generator'!K1717),$B$3,$B$4))</f>
        <v>1.6681876302963694E-2</v>
      </c>
      <c r="F1732" s="64">
        <f>IF($B$5=1,EXP($E$3+$E$4*NORMINV(IF($B$1="Random",'Random Generator'!F1717,'Random Generator'!L1717),0,1))-1,NORMINV(IF($B$1="Random",'Random Generator'!F1717,'Random Generator'!L1717),$B$3,$B$4))</f>
        <v>-1.0594359245817642E-2</v>
      </c>
      <c r="G1732" s="64"/>
      <c r="I1732" s="1">
        <f t="shared" si="298"/>
        <v>1716</v>
      </c>
      <c r="J1732" s="5">
        <f t="array" ref="J1732">GEOMEAN(B1732:F1732+1)-1</f>
        <v>7.167250668220948E-2</v>
      </c>
      <c r="K1732" s="5">
        <f t="shared" si="290"/>
        <v>0</v>
      </c>
      <c r="M1732" s="12">
        <f t="shared" si="291"/>
        <v>-1.0594359245817642E-2</v>
      </c>
      <c r="N1732" s="68">
        <f t="shared" si="292"/>
        <v>1.4135476276000432</v>
      </c>
      <c r="P1732" s="1">
        <f t="shared" si="299"/>
        <v>1716</v>
      </c>
      <c r="Q1732" s="5">
        <f t="shared" si="293"/>
        <v>7.167250668220948E-2</v>
      </c>
      <c r="R1732" s="5">
        <f t="shared" si="294"/>
        <v>0</v>
      </c>
      <c r="S1732" s="1"/>
      <c r="T1732" s="12">
        <f t="shared" si="289"/>
        <v>-1.0594359245817642E-2</v>
      </c>
      <c r="U1732" s="68">
        <f t="shared" si="295"/>
        <v>1.4135476276000432</v>
      </c>
      <c r="V1732" s="68"/>
      <c r="W1732" s="68">
        <f t="shared" si="296"/>
        <v>1.4135476276000432</v>
      </c>
    </row>
    <row r="1733" spans="1:23">
      <c r="A1733" s="1">
        <f t="shared" si="297"/>
        <v>1717</v>
      </c>
      <c r="B1733" s="64">
        <f>IF($B$5=1,EXP($E$3+$E$4*NORMINV(IF($B$1="Random",'Random Generator'!B1718,'Random Generator'!H1718),0,1))-1,NORMINV(IF($B$1="Random",'Random Generator'!B1718,'Random Generator'!H1718),$B$3,$B$4))</f>
        <v>0.13382132324140095</v>
      </c>
      <c r="C1733" s="64">
        <f>IF($B$5=1,EXP($E$3+$E$4*NORMINV(IF($B$1="Random",'Random Generator'!C1718,'Random Generator'!I1718),0,1))-1,NORMINV(IF($B$1="Random",'Random Generator'!C1718,'Random Generator'!I1718),$B$3,$B$4))</f>
        <v>0.15711243784901074</v>
      </c>
      <c r="D1733" s="64">
        <f>IF($B$5=1,EXP($E$3+$E$4*NORMINV(IF($B$1="Random",'Random Generator'!D1718,'Random Generator'!J1718),0,1))-1,NORMINV(IF($B$1="Random",'Random Generator'!D1718,'Random Generator'!J1718),$B$3,$B$4))</f>
        <v>2.9299216064719857E-3</v>
      </c>
      <c r="E1733" s="64">
        <f>IF($B$5=1,EXP($E$3+$E$4*NORMINV(IF($B$1="Random",'Random Generator'!E1718,'Random Generator'!K1718),0,1))-1,NORMINV(IF($B$1="Random",'Random Generator'!E1718,'Random Generator'!K1718),$B$3,$B$4))</f>
        <v>0.41750698207172099</v>
      </c>
      <c r="F1733" s="64">
        <f>IF($B$5=1,EXP($E$3+$E$4*NORMINV(IF($B$1="Random",'Random Generator'!F1718,'Random Generator'!L1718),0,1))-1,NORMINV(IF($B$1="Random",'Random Generator'!F1718,'Random Generator'!L1718),$B$3,$B$4))</f>
        <v>3.2570822975519054E-2</v>
      </c>
      <c r="G1733" s="64"/>
      <c r="I1733" s="1">
        <f t="shared" si="298"/>
        <v>1717</v>
      </c>
      <c r="J1733" s="5">
        <f t="array" ref="J1733">GEOMEAN(B1733:F1733+1)-1</f>
        <v>0.14005857441827074</v>
      </c>
      <c r="K1733" s="5">
        <f t="shared" si="290"/>
        <v>3.2529287209135373E-2</v>
      </c>
      <c r="M1733" s="12">
        <f t="shared" si="291"/>
        <v>4.1535766383681005E-5</v>
      </c>
      <c r="N1733" s="68">
        <f t="shared" si="292"/>
        <v>1.6663878755444104</v>
      </c>
      <c r="P1733" s="1">
        <f t="shared" si="299"/>
        <v>1717</v>
      </c>
      <c r="Q1733" s="5">
        <f t="shared" si="293"/>
        <v>0.14005857441827074</v>
      </c>
      <c r="R1733" s="5">
        <f t="shared" si="294"/>
        <v>2.2923826453468042E-2</v>
      </c>
      <c r="S1733" s="1"/>
      <c r="T1733" s="12">
        <f t="shared" si="289"/>
        <v>-2.2882290687084361E-2</v>
      </c>
      <c r="U1733" s="68">
        <f t="shared" si="295"/>
        <v>1.7399140807059343</v>
      </c>
      <c r="V1733" s="68"/>
      <c r="W1733" s="68">
        <f t="shared" si="296"/>
        <v>1.9259092825281026</v>
      </c>
    </row>
    <row r="1734" spans="1:23">
      <c r="A1734" s="1">
        <f t="shared" si="297"/>
        <v>1718</v>
      </c>
      <c r="B1734" s="64">
        <f>IF($B$5=1,EXP($E$3+$E$4*NORMINV(IF($B$1="Random",'Random Generator'!B1719,'Random Generator'!H1719),0,1))-1,NORMINV(IF($B$1="Random",'Random Generator'!B1719,'Random Generator'!H1719),$B$3,$B$4))</f>
        <v>0.28385528109617497</v>
      </c>
      <c r="C1734" s="64">
        <f>IF($B$5=1,EXP($E$3+$E$4*NORMINV(IF($B$1="Random",'Random Generator'!C1719,'Random Generator'!I1719),0,1))-1,NORMINV(IF($B$1="Random",'Random Generator'!C1719,'Random Generator'!I1719),$B$3,$B$4))</f>
        <v>0.2581548805995455</v>
      </c>
      <c r="D1734" s="64">
        <f>IF($B$5=1,EXP($E$3+$E$4*NORMINV(IF($B$1="Random",'Random Generator'!D1719,'Random Generator'!J1719),0,1))-1,NORMINV(IF($B$1="Random",'Random Generator'!D1719,'Random Generator'!J1719),$B$3,$B$4))</f>
        <v>0.14213661357930896</v>
      </c>
      <c r="E1734" s="64">
        <f>IF($B$5=1,EXP($E$3+$E$4*NORMINV(IF($B$1="Random",'Random Generator'!E1719,'Random Generator'!K1719),0,1))-1,NORMINV(IF($B$1="Random",'Random Generator'!E1719,'Random Generator'!K1719),$B$3,$B$4))</f>
        <v>0.17776301192877941</v>
      </c>
      <c r="F1734" s="64">
        <f>IF($B$5=1,EXP($E$3+$E$4*NORMINV(IF($B$1="Random",'Random Generator'!F1719,'Random Generator'!L1719),0,1))-1,NORMINV(IF($B$1="Random",'Random Generator'!F1719,'Random Generator'!L1719),$B$3,$B$4))</f>
        <v>0.42166220430724421</v>
      </c>
      <c r="G1734" s="64"/>
      <c r="I1734" s="1">
        <f t="shared" si="298"/>
        <v>1718</v>
      </c>
      <c r="J1734" s="5">
        <f t="array" ref="J1734">GEOMEAN(B1734:F1734+1)-1</f>
        <v>0.2530387804348182</v>
      </c>
      <c r="K1734" s="5">
        <f t="shared" si="290"/>
        <v>8.9019390217409095E-2</v>
      </c>
      <c r="M1734" s="12">
        <f t="shared" si="291"/>
        <v>0.33264281408983509</v>
      </c>
      <c r="N1734" s="68">
        <f t="shared" si="292"/>
        <v>2.1369830340554552</v>
      </c>
      <c r="P1734" s="1">
        <f t="shared" si="299"/>
        <v>1718</v>
      </c>
      <c r="Q1734" s="5">
        <f t="shared" si="293"/>
        <v>0.2530387804348182</v>
      </c>
      <c r="R1734" s="5">
        <f t="shared" si="294"/>
        <v>7.9413929461741778E-2</v>
      </c>
      <c r="S1734" s="1"/>
      <c r="T1734" s="12">
        <f t="shared" si="289"/>
        <v>0.25322888462809334</v>
      </c>
      <c r="U1734" s="68">
        <f t="shared" si="295"/>
        <v>2.2266219427396088</v>
      </c>
      <c r="V1734" s="68"/>
      <c r="W1734" s="68">
        <f t="shared" si="296"/>
        <v>3.0890330944164925</v>
      </c>
    </row>
    <row r="1735" spans="1:23">
      <c r="A1735" s="1">
        <f t="shared" si="297"/>
        <v>1719</v>
      </c>
      <c r="B1735" s="64">
        <f>IF($B$5=1,EXP($E$3+$E$4*NORMINV(IF($B$1="Random",'Random Generator'!B1720,'Random Generator'!H1720),0,1))-1,NORMINV(IF($B$1="Random",'Random Generator'!B1720,'Random Generator'!H1720),$B$3,$B$4))</f>
        <v>9.2507900308674396E-2</v>
      </c>
      <c r="C1735" s="64">
        <f>IF($B$5=1,EXP($E$3+$E$4*NORMINV(IF($B$1="Random",'Random Generator'!C1720,'Random Generator'!I1720),0,1))-1,NORMINV(IF($B$1="Random",'Random Generator'!C1720,'Random Generator'!I1720),$B$3,$B$4))</f>
        <v>-0.1159369534887521</v>
      </c>
      <c r="D1735" s="64">
        <f>IF($B$5=1,EXP($E$3+$E$4*NORMINV(IF($B$1="Random",'Random Generator'!D1720,'Random Generator'!J1720),0,1))-1,NORMINV(IF($B$1="Random",'Random Generator'!D1720,'Random Generator'!J1720),$B$3,$B$4))</f>
        <v>-5.2259916909697446E-2</v>
      </c>
      <c r="E1735" s="64">
        <f>IF($B$5=1,EXP($E$3+$E$4*NORMINV(IF($B$1="Random",'Random Generator'!E1720,'Random Generator'!K1720),0,1))-1,NORMINV(IF($B$1="Random",'Random Generator'!E1720,'Random Generator'!K1720),$B$3,$B$4))</f>
        <v>0.1057175486688493</v>
      </c>
      <c r="F1735" s="64">
        <f>IF($B$5=1,EXP($E$3+$E$4*NORMINV(IF($B$1="Random",'Random Generator'!F1720,'Random Generator'!L1720),0,1))-1,NORMINV(IF($B$1="Random",'Random Generator'!F1720,'Random Generator'!L1720),$B$3,$B$4))</f>
        <v>0.25930578991254305</v>
      </c>
      <c r="G1735" s="64"/>
      <c r="I1735" s="1">
        <f t="shared" si="298"/>
        <v>1719</v>
      </c>
      <c r="J1735" s="5">
        <f t="array" ref="J1735">GEOMEAN(B1735:F1735+1)-1</f>
        <v>4.9722473218306362E-2</v>
      </c>
      <c r="K1735" s="5">
        <f t="shared" si="290"/>
        <v>0</v>
      </c>
      <c r="M1735" s="12">
        <f t="shared" si="291"/>
        <v>0.25930578991254305</v>
      </c>
      <c r="N1735" s="68">
        <f t="shared" si="292"/>
        <v>1.2745957761915896</v>
      </c>
      <c r="P1735" s="1">
        <f t="shared" si="299"/>
        <v>1719</v>
      </c>
      <c r="Q1735" s="5">
        <f t="shared" si="293"/>
        <v>4.9722473218306362E-2</v>
      </c>
      <c r="R1735" s="5">
        <f t="shared" si="294"/>
        <v>0</v>
      </c>
      <c r="S1735" s="1"/>
      <c r="T1735" s="12">
        <f t="shared" si="289"/>
        <v>0.25930578991254305</v>
      </c>
      <c r="U1735" s="68">
        <f t="shared" si="295"/>
        <v>1.2745957761915896</v>
      </c>
      <c r="V1735" s="68"/>
      <c r="W1735" s="68">
        <f t="shared" si="296"/>
        <v>1.2745957761915896</v>
      </c>
    </row>
    <row r="1736" spans="1:23">
      <c r="A1736" s="1">
        <f t="shared" si="297"/>
        <v>1720</v>
      </c>
      <c r="B1736" s="64">
        <f>IF($B$5=1,EXP($E$3+$E$4*NORMINV(IF($B$1="Random",'Random Generator'!B1721,'Random Generator'!H1721),0,1))-1,NORMINV(IF($B$1="Random",'Random Generator'!B1721,'Random Generator'!H1721),$B$3,$B$4))</f>
        <v>0.26383057201943916</v>
      </c>
      <c r="C1736" s="64">
        <f>IF($B$5=1,EXP($E$3+$E$4*NORMINV(IF($B$1="Random",'Random Generator'!C1721,'Random Generator'!I1721),0,1))-1,NORMINV(IF($B$1="Random",'Random Generator'!C1721,'Random Generator'!I1721),$B$3,$B$4))</f>
        <v>0.30522776298690335</v>
      </c>
      <c r="D1736" s="64">
        <f>IF($B$5=1,EXP($E$3+$E$4*NORMINV(IF($B$1="Random",'Random Generator'!D1721,'Random Generator'!J1721),0,1))-1,NORMINV(IF($B$1="Random",'Random Generator'!D1721,'Random Generator'!J1721),$B$3,$B$4))</f>
        <v>9.2022916467839444E-2</v>
      </c>
      <c r="E1736" s="64">
        <f>IF($B$5=1,EXP($E$3+$E$4*NORMINV(IF($B$1="Random",'Random Generator'!E1721,'Random Generator'!K1721),0,1))-1,NORMINV(IF($B$1="Random",'Random Generator'!E1721,'Random Generator'!K1721),$B$3,$B$4))</f>
        <v>8.6390336913382271E-2</v>
      </c>
      <c r="F1736" s="64">
        <f>IF($B$5=1,EXP($E$3+$E$4*NORMINV(IF($B$1="Random",'Random Generator'!F1721,'Random Generator'!L1721),0,1))-1,NORMINV(IF($B$1="Random",'Random Generator'!F1721,'Random Generator'!L1721),$B$3,$B$4))</f>
        <v>8.4876049719054603E-2</v>
      </c>
      <c r="G1736" s="64"/>
      <c r="I1736" s="1">
        <f t="shared" si="298"/>
        <v>1720</v>
      </c>
      <c r="J1736" s="5">
        <f t="array" ref="J1736">GEOMEAN(B1736:F1736+1)-1</f>
        <v>0.16250434692907256</v>
      </c>
      <c r="K1736" s="5">
        <f t="shared" si="290"/>
        <v>4.3752173464536283E-2</v>
      </c>
      <c r="M1736" s="12">
        <f t="shared" si="291"/>
        <v>4.112387625451832E-2</v>
      </c>
      <c r="N1736" s="68">
        <f t="shared" si="292"/>
        <v>1.7525461385111203</v>
      </c>
      <c r="P1736" s="1">
        <f t="shared" si="299"/>
        <v>1720</v>
      </c>
      <c r="Q1736" s="5">
        <f t="shared" si="293"/>
        <v>0.16250434692907256</v>
      </c>
      <c r="R1736" s="5">
        <f t="shared" si="294"/>
        <v>3.4146712708868952E-2</v>
      </c>
      <c r="S1736" s="1"/>
      <c r="T1736" s="12">
        <f t="shared" si="289"/>
        <v>6.9771635456493675E-3</v>
      </c>
      <c r="U1736" s="68">
        <f t="shared" si="295"/>
        <v>1.8290848726678079</v>
      </c>
      <c r="V1736" s="68"/>
      <c r="W1736" s="68">
        <f t="shared" si="296"/>
        <v>2.1231121103314021</v>
      </c>
    </row>
    <row r="1737" spans="1:23">
      <c r="A1737" s="1">
        <f t="shared" si="297"/>
        <v>1721</v>
      </c>
      <c r="B1737" s="64">
        <f>IF($B$5=1,EXP($E$3+$E$4*NORMINV(IF($B$1="Random",'Random Generator'!B1722,'Random Generator'!H1722),0,1))-1,NORMINV(IF($B$1="Random",'Random Generator'!B1722,'Random Generator'!H1722),$B$3,$B$4))</f>
        <v>1.6413013941060539E-2</v>
      </c>
      <c r="C1737" s="64">
        <f>IF($B$5=1,EXP($E$3+$E$4*NORMINV(IF($B$1="Random",'Random Generator'!C1722,'Random Generator'!I1722),0,1))-1,NORMINV(IF($B$1="Random",'Random Generator'!C1722,'Random Generator'!I1722),$B$3,$B$4))</f>
        <v>0.20475321229748777</v>
      </c>
      <c r="D1737" s="64">
        <f>IF($B$5=1,EXP($E$3+$E$4*NORMINV(IF($B$1="Random",'Random Generator'!D1722,'Random Generator'!J1722),0,1))-1,NORMINV(IF($B$1="Random",'Random Generator'!D1722,'Random Generator'!J1722),$B$3,$B$4))</f>
        <v>5.3745051597172466E-2</v>
      </c>
      <c r="E1737" s="64">
        <f>IF($B$5=1,EXP($E$3+$E$4*NORMINV(IF($B$1="Random",'Random Generator'!E1722,'Random Generator'!K1722),0,1))-1,NORMINV(IF($B$1="Random",'Random Generator'!E1722,'Random Generator'!K1722),$B$3,$B$4))</f>
        <v>0.31640433889288144</v>
      </c>
      <c r="F1737" s="64">
        <f>IF($B$5=1,EXP($E$3+$E$4*NORMINV(IF($B$1="Random",'Random Generator'!F1722,'Random Generator'!L1722),0,1))-1,NORMINV(IF($B$1="Random",'Random Generator'!F1722,'Random Generator'!L1722),$B$3,$B$4))</f>
        <v>0.27089599969172484</v>
      </c>
      <c r="G1737" s="64"/>
      <c r="I1737" s="1">
        <f t="shared" si="298"/>
        <v>1721</v>
      </c>
      <c r="J1737" s="5">
        <f t="array" ref="J1737">GEOMEAN(B1737:F1737+1)-1</f>
        <v>0.16638153360686303</v>
      </c>
      <c r="K1737" s="5">
        <f t="shared" si="290"/>
        <v>4.5690766803431516E-2</v>
      </c>
      <c r="M1737" s="12">
        <f t="shared" si="291"/>
        <v>0.22520523288829333</v>
      </c>
      <c r="N1737" s="68">
        <f t="shared" si="292"/>
        <v>1.7677830657653288</v>
      </c>
      <c r="P1737" s="1">
        <f t="shared" si="299"/>
        <v>1721</v>
      </c>
      <c r="Q1737" s="5">
        <f t="shared" si="293"/>
        <v>0.16638153360686303</v>
      </c>
      <c r="R1737" s="5">
        <f t="shared" si="294"/>
        <v>3.6085306047764186E-2</v>
      </c>
      <c r="S1737" s="1"/>
      <c r="T1737" s="12">
        <f t="shared" si="289"/>
        <v>0.18911992684052914</v>
      </c>
      <c r="U1737" s="68">
        <f t="shared" si="295"/>
        <v>1.8448514018734714</v>
      </c>
      <c r="V1737" s="68"/>
      <c r="W1737" s="68">
        <f t="shared" si="296"/>
        <v>2.1587541026594033</v>
      </c>
    </row>
    <row r="1738" spans="1:23">
      <c r="A1738" s="1">
        <f t="shared" si="297"/>
        <v>1722</v>
      </c>
      <c r="B1738" s="64">
        <f>IF($B$5=1,EXP($E$3+$E$4*NORMINV(IF($B$1="Random",'Random Generator'!B1723,'Random Generator'!H1723),0,1))-1,NORMINV(IF($B$1="Random",'Random Generator'!B1723,'Random Generator'!H1723),$B$3,$B$4))</f>
        <v>4.5769257199535396E-2</v>
      </c>
      <c r="C1738" s="64">
        <f>IF($B$5=1,EXP($E$3+$E$4*NORMINV(IF($B$1="Random",'Random Generator'!C1723,'Random Generator'!I1723),0,1))-1,NORMINV(IF($B$1="Random",'Random Generator'!C1723,'Random Generator'!I1723),$B$3,$B$4))</f>
        <v>0.19267048960033062</v>
      </c>
      <c r="D1738" s="64">
        <f>IF($B$5=1,EXP($E$3+$E$4*NORMINV(IF($B$1="Random",'Random Generator'!D1723,'Random Generator'!J1723),0,1))-1,NORMINV(IF($B$1="Random",'Random Generator'!D1723,'Random Generator'!J1723),$B$3,$B$4))</f>
        <v>0.26207381492813053</v>
      </c>
      <c r="E1738" s="64">
        <f>IF($B$5=1,EXP($E$3+$E$4*NORMINV(IF($B$1="Random",'Random Generator'!E1723,'Random Generator'!K1723),0,1))-1,NORMINV(IF($B$1="Random",'Random Generator'!E1723,'Random Generator'!K1723),$B$3,$B$4))</f>
        <v>-2.741930730539166E-2</v>
      </c>
      <c r="F1738" s="64">
        <f>IF($B$5=1,EXP($E$3+$E$4*NORMINV(IF($B$1="Random",'Random Generator'!F1723,'Random Generator'!L1723),0,1))-1,NORMINV(IF($B$1="Random",'Random Generator'!F1723,'Random Generator'!L1723),$B$3,$B$4))</f>
        <v>7.5245302943610204E-2</v>
      </c>
      <c r="G1738" s="64"/>
      <c r="I1738" s="1">
        <f t="shared" si="298"/>
        <v>1722</v>
      </c>
      <c r="J1738" s="5">
        <f t="array" ref="J1738">GEOMEAN(B1738:F1738+1)-1</f>
        <v>0.10482847699555298</v>
      </c>
      <c r="K1738" s="5">
        <f t="shared" si="290"/>
        <v>1.491423849777649E-2</v>
      </c>
      <c r="M1738" s="12">
        <f t="shared" si="291"/>
        <v>6.0331064445833714E-2</v>
      </c>
      <c r="N1738" s="68">
        <f t="shared" si="292"/>
        <v>1.5380187533454222</v>
      </c>
      <c r="P1738" s="1">
        <f t="shared" si="299"/>
        <v>1722</v>
      </c>
      <c r="Q1738" s="5">
        <f t="shared" si="293"/>
        <v>0.10482847699555298</v>
      </c>
      <c r="R1738" s="5">
        <f t="shared" si="294"/>
        <v>5.3087777421091595E-3</v>
      </c>
      <c r="S1738" s="1"/>
      <c r="T1738" s="12">
        <f t="shared" si="289"/>
        <v>5.5022286703724554E-2</v>
      </c>
      <c r="U1738" s="68">
        <f t="shared" si="295"/>
        <v>1.6069970275124708</v>
      </c>
      <c r="V1738" s="68"/>
      <c r="W1738" s="68">
        <f t="shared" si="296"/>
        <v>1.6461685428298583</v>
      </c>
    </row>
    <row r="1739" spans="1:23">
      <c r="A1739" s="1">
        <f t="shared" si="297"/>
        <v>1723</v>
      </c>
      <c r="B1739" s="64">
        <f>IF($B$5=1,EXP($E$3+$E$4*NORMINV(IF($B$1="Random",'Random Generator'!B1724,'Random Generator'!H1724),0,1))-1,NORMINV(IF($B$1="Random",'Random Generator'!B1724,'Random Generator'!H1724),$B$3,$B$4))</f>
        <v>0.12756644669636374</v>
      </c>
      <c r="C1739" s="64">
        <f>IF($B$5=1,EXP($E$3+$E$4*NORMINV(IF($B$1="Random",'Random Generator'!C1724,'Random Generator'!I1724),0,1))-1,NORMINV(IF($B$1="Random",'Random Generator'!C1724,'Random Generator'!I1724),$B$3,$B$4))</f>
        <v>0.19723885718176093</v>
      </c>
      <c r="D1739" s="64">
        <f>IF($B$5=1,EXP($E$3+$E$4*NORMINV(IF($B$1="Random",'Random Generator'!D1724,'Random Generator'!J1724),0,1))-1,NORMINV(IF($B$1="Random",'Random Generator'!D1724,'Random Generator'!J1724),$B$3,$B$4))</f>
        <v>0.1854701809005761</v>
      </c>
      <c r="E1739" s="64">
        <f>IF($B$5=1,EXP($E$3+$E$4*NORMINV(IF($B$1="Random",'Random Generator'!E1724,'Random Generator'!K1724),0,1))-1,NORMINV(IF($B$1="Random",'Random Generator'!E1724,'Random Generator'!K1724),$B$3,$B$4))</f>
        <v>0.33271773825938555</v>
      </c>
      <c r="F1739" s="64">
        <f>IF($B$5=1,EXP($E$3+$E$4*NORMINV(IF($B$1="Random",'Random Generator'!F1724,'Random Generator'!L1724),0,1))-1,NORMINV(IF($B$1="Random",'Random Generator'!F1724,'Random Generator'!L1724),$B$3,$B$4))</f>
        <v>4.9679190875230539E-2</v>
      </c>
      <c r="G1739" s="64"/>
      <c r="I1739" s="1">
        <f t="shared" si="298"/>
        <v>1723</v>
      </c>
      <c r="J1739" s="5">
        <f t="array" ref="J1739">GEOMEAN(B1739:F1739+1)-1</f>
        <v>0.17490207163168381</v>
      </c>
      <c r="K1739" s="5">
        <f t="shared" si="290"/>
        <v>4.9951035815841906E-2</v>
      </c>
      <c r="M1739" s="12">
        <f t="shared" si="291"/>
        <v>-2.7184494061136683E-4</v>
      </c>
      <c r="N1739" s="68">
        <f t="shared" si="292"/>
        <v>1.8016403490611088</v>
      </c>
      <c r="P1739" s="1">
        <f t="shared" si="299"/>
        <v>1723</v>
      </c>
      <c r="Q1739" s="5">
        <f t="shared" si="293"/>
        <v>0.17490207163168381</v>
      </c>
      <c r="R1739" s="5">
        <f t="shared" si="294"/>
        <v>4.0345575060174575E-2</v>
      </c>
      <c r="S1739" s="1"/>
      <c r="T1739" s="12">
        <f t="shared" si="289"/>
        <v>-4.0617420000785942E-2</v>
      </c>
      <c r="U1739" s="68">
        <f t="shared" si="295"/>
        <v>1.8798821961436736</v>
      </c>
      <c r="V1739" s="68"/>
      <c r="W1739" s="68">
        <f t="shared" si="296"/>
        <v>2.2387641707965735</v>
      </c>
    </row>
    <row r="1740" spans="1:23">
      <c r="A1740" s="1">
        <f t="shared" si="297"/>
        <v>1724</v>
      </c>
      <c r="B1740" s="64">
        <f>IF($B$5=1,EXP($E$3+$E$4*NORMINV(IF($B$1="Random",'Random Generator'!B1725,'Random Generator'!H1725),0,1))-1,NORMINV(IF($B$1="Random",'Random Generator'!B1725,'Random Generator'!H1725),$B$3,$B$4))</f>
        <v>2.7821926483581505E-2</v>
      </c>
      <c r="C1740" s="64">
        <f>IF($B$5=1,EXP($E$3+$E$4*NORMINV(IF($B$1="Random",'Random Generator'!C1725,'Random Generator'!I1725),0,1))-1,NORMINV(IF($B$1="Random",'Random Generator'!C1725,'Random Generator'!I1725),$B$3,$B$4))</f>
        <v>0.1892300337484758</v>
      </c>
      <c r="D1740" s="64">
        <f>IF($B$5=1,EXP($E$3+$E$4*NORMINV(IF($B$1="Random",'Random Generator'!D1725,'Random Generator'!J1725),0,1))-1,NORMINV(IF($B$1="Random",'Random Generator'!D1725,'Random Generator'!J1725),$B$3,$B$4))</f>
        <v>-1.9590625104297099E-2</v>
      </c>
      <c r="E1740" s="64">
        <f>IF($B$5=1,EXP($E$3+$E$4*NORMINV(IF($B$1="Random",'Random Generator'!E1725,'Random Generator'!K1725),0,1))-1,NORMINV(IF($B$1="Random",'Random Generator'!E1725,'Random Generator'!K1725),$B$3,$B$4))</f>
        <v>0.20035933276056994</v>
      </c>
      <c r="F1740" s="64">
        <f>IF($B$5=1,EXP($E$3+$E$4*NORMINV(IF($B$1="Random",'Random Generator'!F1725,'Random Generator'!L1725),0,1))-1,NORMINV(IF($B$1="Random",'Random Generator'!F1725,'Random Generator'!L1725),$B$3,$B$4))</f>
        <v>-1.4658473068454136E-2</v>
      </c>
      <c r="G1740" s="64"/>
      <c r="I1740" s="1">
        <f t="shared" si="298"/>
        <v>1724</v>
      </c>
      <c r="J1740" s="5">
        <f t="array" ref="J1740">GEOMEAN(B1740:F1740+1)-1</f>
        <v>7.2254437999865972E-2</v>
      </c>
      <c r="K1740" s="5">
        <f t="shared" si="290"/>
        <v>0</v>
      </c>
      <c r="M1740" s="12">
        <f t="shared" si="291"/>
        <v>-1.4658473068454136E-2</v>
      </c>
      <c r="N1740" s="68">
        <f t="shared" si="292"/>
        <v>1.4173896663943044</v>
      </c>
      <c r="P1740" s="1">
        <f t="shared" si="299"/>
        <v>1724</v>
      </c>
      <c r="Q1740" s="5">
        <f t="shared" si="293"/>
        <v>7.2254437999865972E-2</v>
      </c>
      <c r="R1740" s="5">
        <f t="shared" si="294"/>
        <v>0</v>
      </c>
      <c r="S1740" s="1"/>
      <c r="T1740" s="12">
        <f t="shared" si="289"/>
        <v>-1.4658473068454136E-2</v>
      </c>
      <c r="U1740" s="68">
        <f t="shared" si="295"/>
        <v>1.4173896663943044</v>
      </c>
      <c r="V1740" s="68"/>
      <c r="W1740" s="68">
        <f t="shared" si="296"/>
        <v>1.4173896663943044</v>
      </c>
    </row>
    <row r="1741" spans="1:23">
      <c r="A1741" s="1">
        <f t="shared" si="297"/>
        <v>1725</v>
      </c>
      <c r="B1741" s="64">
        <f>IF($B$5=1,EXP($E$3+$E$4*NORMINV(IF($B$1="Random",'Random Generator'!B1726,'Random Generator'!H1726),0,1))-1,NORMINV(IF($B$1="Random",'Random Generator'!B1726,'Random Generator'!H1726),$B$3,$B$4))</f>
        <v>1.198285233349683E-2</v>
      </c>
      <c r="C1741" s="64">
        <f>IF($B$5=1,EXP($E$3+$E$4*NORMINV(IF($B$1="Random",'Random Generator'!C1726,'Random Generator'!I1726),0,1))-1,NORMINV(IF($B$1="Random",'Random Generator'!C1726,'Random Generator'!I1726),$B$3,$B$4))</f>
        <v>1.5503556000639573E-2</v>
      </c>
      <c r="D1741" s="64">
        <f>IF($B$5=1,EXP($E$3+$E$4*NORMINV(IF($B$1="Random",'Random Generator'!D1726,'Random Generator'!J1726),0,1))-1,NORMINV(IF($B$1="Random",'Random Generator'!D1726,'Random Generator'!J1726),$B$3,$B$4))</f>
        <v>-4.1117817618119279E-4</v>
      </c>
      <c r="E1741" s="64">
        <f>IF($B$5=1,EXP($E$3+$E$4*NORMINV(IF($B$1="Random",'Random Generator'!E1726,'Random Generator'!K1726),0,1))-1,NORMINV(IF($B$1="Random",'Random Generator'!E1726,'Random Generator'!K1726),$B$3,$B$4))</f>
        <v>-8.9663472803183097E-3</v>
      </c>
      <c r="F1741" s="64">
        <f>IF($B$5=1,EXP($E$3+$E$4*NORMINV(IF($B$1="Random",'Random Generator'!F1726,'Random Generator'!L1726),0,1))-1,NORMINV(IF($B$1="Random",'Random Generator'!F1726,'Random Generator'!L1726),$B$3,$B$4))</f>
        <v>0.30975357929662017</v>
      </c>
      <c r="G1741" s="64"/>
      <c r="I1741" s="1">
        <f t="shared" si="298"/>
        <v>1725</v>
      </c>
      <c r="J1741" s="5">
        <f t="array" ref="J1741">GEOMEAN(B1741:F1741+1)-1</f>
        <v>5.9231281102599453E-2</v>
      </c>
      <c r="K1741" s="5">
        <f t="shared" si="290"/>
        <v>0</v>
      </c>
      <c r="M1741" s="12">
        <f t="shared" si="291"/>
        <v>0.30975357929662017</v>
      </c>
      <c r="N1741" s="68">
        <f t="shared" si="292"/>
        <v>1.3333801610702629</v>
      </c>
      <c r="P1741" s="1">
        <f t="shared" si="299"/>
        <v>1725</v>
      </c>
      <c r="Q1741" s="5">
        <f t="shared" si="293"/>
        <v>5.9231281102599453E-2</v>
      </c>
      <c r="R1741" s="5">
        <f t="shared" si="294"/>
        <v>0</v>
      </c>
      <c r="S1741" s="1"/>
      <c r="T1741" s="12">
        <f t="shared" si="289"/>
        <v>0.30975357929662017</v>
      </c>
      <c r="U1741" s="68">
        <f t="shared" si="295"/>
        <v>1.3333801610702629</v>
      </c>
      <c r="V1741" s="68"/>
      <c r="W1741" s="68">
        <f t="shared" si="296"/>
        <v>1.3333801610702629</v>
      </c>
    </row>
    <row r="1742" spans="1:23">
      <c r="A1742" s="1">
        <f t="shared" si="297"/>
        <v>1726</v>
      </c>
      <c r="B1742" s="64">
        <f>IF($B$5=1,EXP($E$3+$E$4*NORMINV(IF($B$1="Random",'Random Generator'!B1727,'Random Generator'!H1727),0,1))-1,NORMINV(IF($B$1="Random",'Random Generator'!B1727,'Random Generator'!H1727),$B$3,$B$4))</f>
        <v>-5.7206824609902451E-2</v>
      </c>
      <c r="C1742" s="64">
        <f>IF($B$5=1,EXP($E$3+$E$4*NORMINV(IF($B$1="Random",'Random Generator'!C1727,'Random Generator'!I1727),0,1))-1,NORMINV(IF($B$1="Random",'Random Generator'!C1727,'Random Generator'!I1727),$B$3,$B$4))</f>
        <v>0.13716134439898431</v>
      </c>
      <c r="D1742" s="64">
        <f>IF($B$5=1,EXP($E$3+$E$4*NORMINV(IF($B$1="Random",'Random Generator'!D1727,'Random Generator'!J1727),0,1))-1,NORMINV(IF($B$1="Random",'Random Generator'!D1727,'Random Generator'!J1727),$B$3,$B$4))</f>
        <v>2.826492406257386E-2</v>
      </c>
      <c r="E1742" s="64">
        <f>IF($B$5=1,EXP($E$3+$E$4*NORMINV(IF($B$1="Random",'Random Generator'!E1727,'Random Generator'!K1727),0,1))-1,NORMINV(IF($B$1="Random",'Random Generator'!E1727,'Random Generator'!K1727),$B$3,$B$4))</f>
        <v>-1.3551286725596134E-2</v>
      </c>
      <c r="F1742" s="64">
        <f>IF($B$5=1,EXP($E$3+$E$4*NORMINV(IF($B$1="Random",'Random Generator'!F1727,'Random Generator'!L1727),0,1))-1,NORMINV(IF($B$1="Random",'Random Generator'!F1727,'Random Generator'!L1727),$B$3,$B$4))</f>
        <v>0.20913150972296601</v>
      </c>
      <c r="G1742" s="64"/>
      <c r="I1742" s="1">
        <f t="shared" si="298"/>
        <v>1726</v>
      </c>
      <c r="J1742" s="5">
        <f t="array" ref="J1742">GEOMEAN(B1742:F1742+1)-1</f>
        <v>5.6278202929552767E-2</v>
      </c>
      <c r="K1742" s="5">
        <f t="shared" si="290"/>
        <v>0</v>
      </c>
      <c r="M1742" s="12">
        <f t="shared" si="291"/>
        <v>0.20913150972296601</v>
      </c>
      <c r="N1742" s="68">
        <f t="shared" si="292"/>
        <v>1.3148965609428964</v>
      </c>
      <c r="P1742" s="1">
        <f t="shared" si="299"/>
        <v>1726</v>
      </c>
      <c r="Q1742" s="5">
        <f t="shared" si="293"/>
        <v>5.6278202929552767E-2</v>
      </c>
      <c r="R1742" s="5">
        <f t="shared" si="294"/>
        <v>0</v>
      </c>
      <c r="S1742" s="1"/>
      <c r="T1742" s="12">
        <f t="shared" si="289"/>
        <v>0.20913150972296601</v>
      </c>
      <c r="U1742" s="68">
        <f t="shared" si="295"/>
        <v>1.3148965609428964</v>
      </c>
      <c r="V1742" s="68"/>
      <c r="W1742" s="68">
        <f t="shared" si="296"/>
        <v>1.3148965609428964</v>
      </c>
    </row>
    <row r="1743" spans="1:23">
      <c r="A1743" s="1">
        <f t="shared" si="297"/>
        <v>1727</v>
      </c>
      <c r="B1743" s="64">
        <f>IF($B$5=1,EXP($E$3+$E$4*NORMINV(IF($B$1="Random",'Random Generator'!B1728,'Random Generator'!H1728),0,1))-1,NORMINV(IF($B$1="Random",'Random Generator'!B1728,'Random Generator'!H1728),$B$3,$B$4))</f>
        <v>0.15563877138448934</v>
      </c>
      <c r="C1743" s="64">
        <f>IF($B$5=1,EXP($E$3+$E$4*NORMINV(IF($B$1="Random",'Random Generator'!C1728,'Random Generator'!I1728),0,1))-1,NORMINV(IF($B$1="Random",'Random Generator'!C1728,'Random Generator'!I1728),$B$3,$B$4))</f>
        <v>6.8206221821617063E-2</v>
      </c>
      <c r="D1743" s="64">
        <f>IF($B$5=1,EXP($E$3+$E$4*NORMINV(IF($B$1="Random",'Random Generator'!D1728,'Random Generator'!J1728),0,1))-1,NORMINV(IF($B$1="Random",'Random Generator'!D1728,'Random Generator'!J1728),$B$3,$B$4))</f>
        <v>0.20543093683430258</v>
      </c>
      <c r="E1743" s="64">
        <f>IF($B$5=1,EXP($E$3+$E$4*NORMINV(IF($B$1="Random",'Random Generator'!E1728,'Random Generator'!K1728),0,1))-1,NORMINV(IF($B$1="Random",'Random Generator'!E1728,'Random Generator'!K1728),$B$3,$B$4))</f>
        <v>9.5029979329984471E-2</v>
      </c>
      <c r="F1743" s="64">
        <f>IF($B$5=1,EXP($E$3+$E$4*NORMINV(IF($B$1="Random",'Random Generator'!F1728,'Random Generator'!L1728),0,1))-1,NORMINV(IF($B$1="Random",'Random Generator'!F1728,'Random Generator'!L1728),$B$3,$B$4))</f>
        <v>0.33970231792759087</v>
      </c>
      <c r="G1743" s="64"/>
      <c r="I1743" s="1">
        <f t="shared" si="298"/>
        <v>1727</v>
      </c>
      <c r="J1743" s="5">
        <f t="array" ref="J1743">GEOMEAN(B1743:F1743+1)-1</f>
        <v>0.1689899344057999</v>
      </c>
      <c r="K1743" s="5">
        <f t="shared" si="290"/>
        <v>4.6994967202899952E-2</v>
      </c>
      <c r="M1743" s="12">
        <f t="shared" si="291"/>
        <v>0.2927073507246909</v>
      </c>
      <c r="N1743" s="68">
        <f t="shared" si="292"/>
        <v>1.7780932951138535</v>
      </c>
      <c r="P1743" s="1">
        <f t="shared" si="299"/>
        <v>1727</v>
      </c>
      <c r="Q1743" s="5">
        <f t="shared" si="293"/>
        <v>0.1689899344057999</v>
      </c>
      <c r="R1743" s="5">
        <f t="shared" si="294"/>
        <v>3.7389506447232622E-2</v>
      </c>
      <c r="S1743" s="1"/>
      <c r="T1743" s="12">
        <f t="shared" si="289"/>
        <v>0.25531784427745829</v>
      </c>
      <c r="U1743" s="68">
        <f t="shared" si="295"/>
        <v>1.8555194673624782</v>
      </c>
      <c r="V1743" s="68"/>
      <c r="W1743" s="68">
        <f t="shared" si="296"/>
        <v>2.1830006167848106</v>
      </c>
    </row>
    <row r="1744" spans="1:23">
      <c r="A1744" s="1">
        <f t="shared" si="297"/>
        <v>1728</v>
      </c>
      <c r="B1744" s="64">
        <f>IF($B$5=1,EXP($E$3+$E$4*NORMINV(IF($B$1="Random",'Random Generator'!B1729,'Random Generator'!H1729),0,1))-1,NORMINV(IF($B$1="Random",'Random Generator'!B1729,'Random Generator'!H1729),$B$3,$B$4))</f>
        <v>-1.4579799304950569E-2</v>
      </c>
      <c r="C1744" s="64">
        <f>IF($B$5=1,EXP($E$3+$E$4*NORMINV(IF($B$1="Random",'Random Generator'!C1729,'Random Generator'!I1729),0,1))-1,NORMINV(IF($B$1="Random",'Random Generator'!C1729,'Random Generator'!I1729),$B$3,$B$4))</f>
        <v>0.469396719598006</v>
      </c>
      <c r="D1744" s="64">
        <f>IF($B$5=1,EXP($E$3+$E$4*NORMINV(IF($B$1="Random",'Random Generator'!D1729,'Random Generator'!J1729),0,1))-1,NORMINV(IF($B$1="Random",'Random Generator'!D1729,'Random Generator'!J1729),$B$3,$B$4))</f>
        <v>0.2090796645832147</v>
      </c>
      <c r="E1744" s="64">
        <f>IF($B$5=1,EXP($E$3+$E$4*NORMINV(IF($B$1="Random",'Random Generator'!E1729,'Random Generator'!K1729),0,1))-1,NORMINV(IF($B$1="Random",'Random Generator'!E1729,'Random Generator'!K1729),$B$3,$B$4))</f>
        <v>-8.046947121418313E-2</v>
      </c>
      <c r="F1744" s="64">
        <f>IF($B$5=1,EXP($E$3+$E$4*NORMINV(IF($B$1="Random",'Random Generator'!F1729,'Random Generator'!L1729),0,1))-1,NORMINV(IF($B$1="Random",'Random Generator'!F1729,'Random Generator'!L1729),$B$3,$B$4))</f>
        <v>0.12620037471606182</v>
      </c>
      <c r="G1744" s="64"/>
      <c r="I1744" s="1">
        <f t="shared" si="298"/>
        <v>1728</v>
      </c>
      <c r="J1744" s="5">
        <f t="array" ref="J1744">GEOMEAN(B1744:F1744+1)-1</f>
        <v>0.12636579299690753</v>
      </c>
      <c r="K1744" s="5">
        <f t="shared" si="290"/>
        <v>2.5682896498453768E-2</v>
      </c>
      <c r="M1744" s="12">
        <f t="shared" si="291"/>
        <v>0.10051747821760806</v>
      </c>
      <c r="N1744" s="68">
        <f t="shared" si="292"/>
        <v>1.6155153547585039</v>
      </c>
      <c r="P1744" s="1">
        <f t="shared" si="299"/>
        <v>1728</v>
      </c>
      <c r="Q1744" s="5">
        <f t="shared" si="293"/>
        <v>0.12636579299690753</v>
      </c>
      <c r="R1744" s="5">
        <f t="shared" si="294"/>
        <v>1.6077435742786438E-2</v>
      </c>
      <c r="S1744" s="1"/>
      <c r="T1744" s="12">
        <f t="shared" si="289"/>
        <v>8.4440042474821619E-2</v>
      </c>
      <c r="U1744" s="68">
        <f t="shared" si="295"/>
        <v>1.6872480256542992</v>
      </c>
      <c r="V1744" s="68"/>
      <c r="W1744" s="68">
        <f t="shared" si="296"/>
        <v>1.8129977443830592</v>
      </c>
    </row>
    <row r="1745" spans="1:23">
      <c r="A1745" s="1">
        <f t="shared" si="297"/>
        <v>1729</v>
      </c>
      <c r="B1745" s="64">
        <f>IF($B$5=1,EXP($E$3+$E$4*NORMINV(IF($B$1="Random",'Random Generator'!B1730,'Random Generator'!H1730),0,1))-1,NORMINV(IF($B$1="Random",'Random Generator'!B1730,'Random Generator'!H1730),$B$3,$B$4))</f>
        <v>0.32368072769699086</v>
      </c>
      <c r="C1745" s="64">
        <f>IF($B$5=1,EXP($E$3+$E$4*NORMINV(IF($B$1="Random",'Random Generator'!C1730,'Random Generator'!I1730),0,1))-1,NORMINV(IF($B$1="Random",'Random Generator'!C1730,'Random Generator'!I1730),$B$3,$B$4))</f>
        <v>5.3591605080694382E-2</v>
      </c>
      <c r="D1745" s="64">
        <f>IF($B$5=1,EXP($E$3+$E$4*NORMINV(IF($B$1="Random",'Random Generator'!D1730,'Random Generator'!J1730),0,1))-1,NORMINV(IF($B$1="Random",'Random Generator'!D1730,'Random Generator'!J1730),$B$3,$B$4))</f>
        <v>-8.8127009492616759E-3</v>
      </c>
      <c r="E1745" s="64">
        <f>IF($B$5=1,EXP($E$3+$E$4*NORMINV(IF($B$1="Random",'Random Generator'!E1730,'Random Generator'!K1730),0,1))-1,NORMINV(IF($B$1="Random",'Random Generator'!E1730,'Random Generator'!K1730),$B$3,$B$4))</f>
        <v>0.30237676017744364</v>
      </c>
      <c r="F1745" s="64">
        <f>IF($B$5=1,EXP($E$3+$E$4*NORMINV(IF($B$1="Random",'Random Generator'!F1730,'Random Generator'!L1730),0,1))-1,NORMINV(IF($B$1="Random",'Random Generator'!F1730,'Random Generator'!L1730),$B$3,$B$4))</f>
        <v>8.8809424174293161E-2</v>
      </c>
      <c r="G1745" s="64"/>
      <c r="I1745" s="1">
        <f t="shared" si="298"/>
        <v>1729</v>
      </c>
      <c r="J1745" s="5">
        <f t="array" ref="J1745">GEOMEAN(B1745:F1745+1)-1</f>
        <v>0.14408938711283437</v>
      </c>
      <c r="K1745" s="5">
        <f t="shared" si="290"/>
        <v>3.4544693556417184E-2</v>
      </c>
      <c r="M1745" s="12">
        <f t="shared" si="291"/>
        <v>5.4264730617875977E-2</v>
      </c>
      <c r="N1745" s="68">
        <f t="shared" si="292"/>
        <v>1.6816050528930597</v>
      </c>
      <c r="P1745" s="1">
        <f t="shared" si="299"/>
        <v>1729</v>
      </c>
      <c r="Q1745" s="5">
        <f t="shared" si="293"/>
        <v>0.14408938711283437</v>
      </c>
      <c r="R1745" s="5">
        <f t="shared" si="294"/>
        <v>2.4939232800749854E-2</v>
      </c>
      <c r="S1745" s="1"/>
      <c r="T1745" s="12">
        <f t="shared" ref="T1745:T1808" si="300">M1745-R1745</f>
        <v>2.9325497817126123E-2</v>
      </c>
      <c r="U1745" s="68">
        <f t="shared" si="295"/>
        <v>1.7556655792083733</v>
      </c>
      <c r="V1745" s="68"/>
      <c r="W1745" s="68">
        <f t="shared" si="296"/>
        <v>1.9601972922083819</v>
      </c>
    </row>
    <row r="1746" spans="1:23">
      <c r="A1746" s="1">
        <f t="shared" si="297"/>
        <v>1730</v>
      </c>
      <c r="B1746" s="64">
        <f>IF($B$5=1,EXP($E$3+$E$4*NORMINV(IF($B$1="Random",'Random Generator'!B1731,'Random Generator'!H1731),0,1))-1,NORMINV(IF($B$1="Random",'Random Generator'!B1731,'Random Generator'!H1731),$B$3,$B$4))</f>
        <v>4.6275070567038723E-2</v>
      </c>
      <c r="C1746" s="64">
        <f>IF($B$5=1,EXP($E$3+$E$4*NORMINV(IF($B$1="Random",'Random Generator'!C1731,'Random Generator'!I1731),0,1))-1,NORMINV(IF($B$1="Random",'Random Generator'!C1731,'Random Generator'!I1731),$B$3,$B$4))</f>
        <v>3.0363601323775802E-2</v>
      </c>
      <c r="D1746" s="64">
        <f>IF($B$5=1,EXP($E$3+$E$4*NORMINV(IF($B$1="Random",'Random Generator'!D1731,'Random Generator'!J1731),0,1))-1,NORMINV(IF($B$1="Random",'Random Generator'!D1731,'Random Generator'!J1731),$B$3,$B$4))</f>
        <v>9.1775472211386155E-2</v>
      </c>
      <c r="E1746" s="64">
        <f>IF($B$5=1,EXP($E$3+$E$4*NORMINV(IF($B$1="Random",'Random Generator'!E1731,'Random Generator'!K1731),0,1))-1,NORMINV(IF($B$1="Random",'Random Generator'!E1731,'Random Generator'!K1731),$B$3,$B$4))</f>
        <v>0.12686710918476063</v>
      </c>
      <c r="F1746" s="64">
        <f>IF($B$5=1,EXP($E$3+$E$4*NORMINV(IF($B$1="Random",'Random Generator'!F1731,'Random Generator'!L1731),0,1))-1,NORMINV(IF($B$1="Random",'Random Generator'!F1731,'Random Generator'!L1731),$B$3,$B$4))</f>
        <v>0.3209963355004315</v>
      </c>
      <c r="G1746" s="64"/>
      <c r="I1746" s="1">
        <f t="shared" si="298"/>
        <v>1730</v>
      </c>
      <c r="J1746" s="5">
        <f t="array" ref="J1746">GEOMEAN(B1746:F1746+1)-1</f>
        <v>0.11868755568438982</v>
      </c>
      <c r="K1746" s="5">
        <f t="shared" ref="K1746:K1809" si="301">MAX((J1746-0.075)/2,0)</f>
        <v>2.1843777842194913E-2</v>
      </c>
      <c r="M1746" s="12">
        <f t="shared" ref="M1746:M1809" si="302">F1746-K1746</f>
        <v>0.29915255765823656</v>
      </c>
      <c r="N1746" s="68">
        <f t="shared" ref="N1746:N1809" si="303">(1+J1746-K1746)^5</f>
        <v>1.587537086534516</v>
      </c>
      <c r="P1746" s="1">
        <f t="shared" si="299"/>
        <v>1730</v>
      </c>
      <c r="Q1746" s="5">
        <f t="shared" ref="Q1746:Q1809" si="304">J1746</f>
        <v>0.11868755568438982</v>
      </c>
      <c r="R1746" s="5">
        <f t="shared" ref="R1746:R1809" si="305">MAX((Q1746-Q$7)/2,0)</f>
        <v>1.2238317086527582E-2</v>
      </c>
      <c r="S1746" s="1"/>
      <c r="T1746" s="12">
        <f t="shared" si="300"/>
        <v>0.286914240571709</v>
      </c>
      <c r="U1746" s="68">
        <f t="shared" ref="U1746:U1809" si="306">(1+Q1746-R1746)^5</f>
        <v>1.6582785049496684</v>
      </c>
      <c r="V1746" s="68"/>
      <c r="W1746" s="68">
        <f t="shared" ref="W1746:W1809" si="307">(1+Q1746)^5</f>
        <v>1.7520400721871745</v>
      </c>
    </row>
    <row r="1747" spans="1:23">
      <c r="A1747" s="1">
        <f t="shared" ref="A1747:A1810" si="308">A1746+1</f>
        <v>1731</v>
      </c>
      <c r="B1747" s="64">
        <f>IF($B$5=1,EXP($E$3+$E$4*NORMINV(IF($B$1="Random",'Random Generator'!B1732,'Random Generator'!H1732),0,1))-1,NORMINV(IF($B$1="Random",'Random Generator'!B1732,'Random Generator'!H1732),$B$3,$B$4))</f>
        <v>0.18965106167820611</v>
      </c>
      <c r="C1747" s="64">
        <f>IF($B$5=1,EXP($E$3+$E$4*NORMINV(IF($B$1="Random",'Random Generator'!C1732,'Random Generator'!I1732),0,1))-1,NORMINV(IF($B$1="Random",'Random Generator'!C1732,'Random Generator'!I1732),$B$3,$B$4))</f>
        <v>0.16105042537198311</v>
      </c>
      <c r="D1747" s="64">
        <f>IF($B$5=1,EXP($E$3+$E$4*NORMINV(IF($B$1="Random",'Random Generator'!D1732,'Random Generator'!J1732),0,1))-1,NORMINV(IF($B$1="Random",'Random Generator'!D1732,'Random Generator'!J1732),$B$3,$B$4))</f>
        <v>-9.3591474964763721E-2</v>
      </c>
      <c r="E1747" s="64">
        <f>IF($B$5=1,EXP($E$3+$E$4*NORMINV(IF($B$1="Random",'Random Generator'!E1732,'Random Generator'!K1732),0,1))-1,NORMINV(IF($B$1="Random",'Random Generator'!E1732,'Random Generator'!K1732),$B$3,$B$4))</f>
        <v>0.10496054115169851</v>
      </c>
      <c r="F1747" s="64">
        <f>IF($B$5=1,EXP($E$3+$E$4*NORMINV(IF($B$1="Random",'Random Generator'!F1732,'Random Generator'!L1732),0,1))-1,NORMINV(IF($B$1="Random",'Random Generator'!F1732,'Random Generator'!L1732),$B$3,$B$4))</f>
        <v>0.12851753479673556</v>
      </c>
      <c r="G1747" s="64"/>
      <c r="I1747" s="1">
        <f t="shared" ref="I1747:I1810" si="309">I1746+1</f>
        <v>1731</v>
      </c>
      <c r="J1747" s="5">
        <f t="array" ref="J1747">GEOMEAN(B1747:F1747+1)-1</f>
        <v>9.3175646857428518E-2</v>
      </c>
      <c r="K1747" s="5">
        <f t="shared" si="301"/>
        <v>9.0878234287142604E-3</v>
      </c>
      <c r="M1747" s="12">
        <f t="shared" si="302"/>
        <v>0.1194297113680213</v>
      </c>
      <c r="N1747" s="68">
        <f t="shared" si="303"/>
        <v>1.4973465699475061</v>
      </c>
      <c r="P1747" s="1">
        <f t="shared" ref="P1747:P1810" si="310">P1746+1</f>
        <v>1731</v>
      </c>
      <c r="Q1747" s="5">
        <f t="shared" si="304"/>
        <v>9.3175646857428518E-2</v>
      </c>
      <c r="R1747" s="5">
        <f t="shared" si="305"/>
        <v>0</v>
      </c>
      <c r="S1747" s="1"/>
      <c r="T1747" s="12">
        <f t="shared" si="300"/>
        <v>0.1194297113680213</v>
      </c>
      <c r="U1747" s="68">
        <f t="shared" si="306"/>
        <v>1.5611683596856103</v>
      </c>
      <c r="V1747" s="68"/>
      <c r="W1747" s="68">
        <f t="shared" si="307"/>
        <v>1.5611683596856103</v>
      </c>
    </row>
    <row r="1748" spans="1:23">
      <c r="A1748" s="1">
        <f t="shared" si="308"/>
        <v>1732</v>
      </c>
      <c r="B1748" s="64">
        <f>IF($B$5=1,EXP($E$3+$E$4*NORMINV(IF($B$1="Random",'Random Generator'!B1733,'Random Generator'!H1733),0,1))-1,NORMINV(IF($B$1="Random",'Random Generator'!B1733,'Random Generator'!H1733),$B$3,$B$4))</f>
        <v>8.9200100313486796E-2</v>
      </c>
      <c r="C1748" s="64">
        <f>IF($B$5=1,EXP($E$3+$E$4*NORMINV(IF($B$1="Random",'Random Generator'!C1733,'Random Generator'!I1733),0,1))-1,NORMINV(IF($B$1="Random",'Random Generator'!C1733,'Random Generator'!I1733),$B$3,$B$4))</f>
        <v>0.19778903377091761</v>
      </c>
      <c r="D1748" s="64">
        <f>IF($B$5=1,EXP($E$3+$E$4*NORMINV(IF($B$1="Random",'Random Generator'!D1733,'Random Generator'!J1733),0,1))-1,NORMINV(IF($B$1="Random",'Random Generator'!D1733,'Random Generator'!J1733),$B$3,$B$4))</f>
        <v>-7.6067415305376751E-2</v>
      </c>
      <c r="E1748" s="64">
        <f>IF($B$5=1,EXP($E$3+$E$4*NORMINV(IF($B$1="Random",'Random Generator'!E1733,'Random Generator'!K1733),0,1))-1,NORMINV(IF($B$1="Random",'Random Generator'!E1733,'Random Generator'!K1733),$B$3,$B$4))</f>
        <v>0.16699198123176218</v>
      </c>
      <c r="F1748" s="64">
        <f>IF($B$5=1,EXP($E$3+$E$4*NORMINV(IF($B$1="Random",'Random Generator'!F1733,'Random Generator'!L1733),0,1))-1,NORMINV(IF($B$1="Random",'Random Generator'!F1733,'Random Generator'!L1733),$B$3,$B$4))</f>
        <v>0.10028936671189359</v>
      </c>
      <c r="G1748" s="64"/>
      <c r="I1748" s="1">
        <f t="shared" si="309"/>
        <v>1732</v>
      </c>
      <c r="J1748" s="5">
        <f t="array" ref="J1748">GEOMEAN(B1748:F1748+1)-1</f>
        <v>9.1291105135964612E-2</v>
      </c>
      <c r="K1748" s="5">
        <f t="shared" si="301"/>
        <v>8.1455525679823074E-3</v>
      </c>
      <c r="M1748" s="12">
        <f t="shared" si="302"/>
        <v>9.214381414391129E-2</v>
      </c>
      <c r="N1748" s="68">
        <f t="shared" si="303"/>
        <v>1.4908505302806001</v>
      </c>
      <c r="P1748" s="1">
        <f t="shared" si="310"/>
        <v>1732</v>
      </c>
      <c r="Q1748" s="5">
        <f t="shared" si="304"/>
        <v>9.1291105135964612E-2</v>
      </c>
      <c r="R1748" s="5">
        <f t="shared" si="305"/>
        <v>0</v>
      </c>
      <c r="S1748" s="1"/>
      <c r="T1748" s="12">
        <f t="shared" si="300"/>
        <v>9.214381414391129E-2</v>
      </c>
      <c r="U1748" s="68">
        <f t="shared" si="306"/>
        <v>1.5477580693360165</v>
      </c>
      <c r="V1748" s="68"/>
      <c r="W1748" s="68">
        <f t="shared" si="307"/>
        <v>1.5477580693360165</v>
      </c>
    </row>
    <row r="1749" spans="1:23">
      <c r="A1749" s="1">
        <f t="shared" si="308"/>
        <v>1733</v>
      </c>
      <c r="B1749" s="64">
        <f>IF($B$5=1,EXP($E$3+$E$4*NORMINV(IF($B$1="Random",'Random Generator'!B1734,'Random Generator'!H1734),0,1))-1,NORMINV(IF($B$1="Random",'Random Generator'!B1734,'Random Generator'!H1734),$B$3,$B$4))</f>
        <v>0.34587195442866703</v>
      </c>
      <c r="C1749" s="64">
        <f>IF($B$5=1,EXP($E$3+$E$4*NORMINV(IF($B$1="Random",'Random Generator'!C1734,'Random Generator'!I1734),0,1))-1,NORMINV(IF($B$1="Random",'Random Generator'!C1734,'Random Generator'!I1734),$B$3,$B$4))</f>
        <v>0.26027863690324615</v>
      </c>
      <c r="D1749" s="64">
        <f>IF($B$5=1,EXP($E$3+$E$4*NORMINV(IF($B$1="Random",'Random Generator'!D1734,'Random Generator'!J1734),0,1))-1,NORMINV(IF($B$1="Random",'Random Generator'!D1734,'Random Generator'!J1734),$B$3,$B$4))</f>
        <v>0.1237613959871966</v>
      </c>
      <c r="E1749" s="64">
        <f>IF($B$5=1,EXP($E$3+$E$4*NORMINV(IF($B$1="Random",'Random Generator'!E1734,'Random Generator'!K1734),0,1))-1,NORMINV(IF($B$1="Random",'Random Generator'!E1734,'Random Generator'!K1734),$B$3,$B$4))</f>
        <v>0.22172132444795078</v>
      </c>
      <c r="F1749" s="64">
        <f>IF($B$5=1,EXP($E$3+$E$4*NORMINV(IF($B$1="Random",'Random Generator'!F1734,'Random Generator'!L1734),0,1))-1,NORMINV(IF($B$1="Random",'Random Generator'!F1734,'Random Generator'!L1734),$B$3,$B$4))</f>
        <v>0.13631181985835705</v>
      </c>
      <c r="G1749" s="64"/>
      <c r="I1749" s="1">
        <f t="shared" si="309"/>
        <v>1733</v>
      </c>
      <c r="J1749" s="5">
        <f t="array" ref="J1749">GEOMEAN(B1749:F1749+1)-1</f>
        <v>0.21485045605700437</v>
      </c>
      <c r="K1749" s="5">
        <f t="shared" si="301"/>
        <v>6.9925228028502179E-2</v>
      </c>
      <c r="M1749" s="12">
        <f t="shared" si="302"/>
        <v>6.6386591829854874E-2</v>
      </c>
      <c r="N1749" s="68">
        <f t="shared" si="303"/>
        <v>1.9673680990908109</v>
      </c>
      <c r="P1749" s="1">
        <f t="shared" si="310"/>
        <v>1733</v>
      </c>
      <c r="Q1749" s="5">
        <f t="shared" si="304"/>
        <v>0.21485045605700437</v>
      </c>
      <c r="R1749" s="5">
        <f t="shared" si="305"/>
        <v>6.0319767272834855E-2</v>
      </c>
      <c r="S1749" s="1"/>
      <c r="T1749" s="12">
        <f t="shared" si="300"/>
        <v>6.0668245570200188E-3</v>
      </c>
      <c r="U1749" s="68">
        <f t="shared" si="306"/>
        <v>2.0512916270324744</v>
      </c>
      <c r="V1749" s="68"/>
      <c r="W1749" s="68">
        <f t="shared" si="307"/>
        <v>2.6461478446737119</v>
      </c>
    </row>
    <row r="1750" spans="1:23">
      <c r="A1750" s="1">
        <f t="shared" si="308"/>
        <v>1734</v>
      </c>
      <c r="B1750" s="64">
        <f>IF($B$5=1,EXP($E$3+$E$4*NORMINV(IF($B$1="Random",'Random Generator'!B1735,'Random Generator'!H1735),0,1))-1,NORMINV(IF($B$1="Random",'Random Generator'!B1735,'Random Generator'!H1735),$B$3,$B$4))</f>
        <v>4.786759181059308E-2</v>
      </c>
      <c r="C1750" s="64">
        <f>IF($B$5=1,EXP($E$3+$E$4*NORMINV(IF($B$1="Random",'Random Generator'!C1735,'Random Generator'!I1735),0,1))-1,NORMINV(IF($B$1="Random",'Random Generator'!C1735,'Random Generator'!I1735),$B$3,$B$4))</f>
        <v>0.12514627339627871</v>
      </c>
      <c r="D1750" s="64">
        <f>IF($B$5=1,EXP($E$3+$E$4*NORMINV(IF($B$1="Random",'Random Generator'!D1735,'Random Generator'!J1735),0,1))-1,NORMINV(IF($B$1="Random",'Random Generator'!D1735,'Random Generator'!J1735),$B$3,$B$4))</f>
        <v>8.8654372134629345E-2</v>
      </c>
      <c r="E1750" s="64">
        <f>IF($B$5=1,EXP($E$3+$E$4*NORMINV(IF($B$1="Random",'Random Generator'!E1735,'Random Generator'!K1735),0,1))-1,NORMINV(IF($B$1="Random",'Random Generator'!E1735,'Random Generator'!K1735),$B$3,$B$4))</f>
        <v>0.17219947251265943</v>
      </c>
      <c r="F1750" s="64">
        <f>IF($B$5=1,EXP($E$3+$E$4*NORMINV(IF($B$1="Random",'Random Generator'!F1735,'Random Generator'!L1735),0,1))-1,NORMINV(IF($B$1="Random",'Random Generator'!F1735,'Random Generator'!L1735),$B$3,$B$4))</f>
        <v>0.2533907759816445</v>
      </c>
      <c r="G1750" s="64"/>
      <c r="I1750" s="1">
        <f t="shared" si="309"/>
        <v>1734</v>
      </c>
      <c r="J1750" s="5">
        <f t="array" ref="J1750">GEOMEAN(B1750:F1750+1)-1</f>
        <v>0.13526875777879432</v>
      </c>
      <c r="K1750" s="5">
        <f t="shared" si="301"/>
        <v>3.0134378889397163E-2</v>
      </c>
      <c r="M1750" s="12">
        <f t="shared" si="302"/>
        <v>0.22325639709224734</v>
      </c>
      <c r="N1750" s="68">
        <f t="shared" si="303"/>
        <v>1.6484487384192612</v>
      </c>
      <c r="P1750" s="1">
        <f t="shared" si="310"/>
        <v>1734</v>
      </c>
      <c r="Q1750" s="5">
        <f t="shared" si="304"/>
        <v>0.13526875777879432</v>
      </c>
      <c r="R1750" s="5">
        <f t="shared" si="305"/>
        <v>2.0528918133729833E-2</v>
      </c>
      <c r="S1750" s="1"/>
      <c r="T1750" s="12">
        <f t="shared" si="300"/>
        <v>0.2027274789585175</v>
      </c>
      <c r="U1750" s="68">
        <f t="shared" si="306"/>
        <v>1.7213437745521387</v>
      </c>
      <c r="V1750" s="68"/>
      <c r="W1750" s="68">
        <f t="shared" si="307"/>
        <v>1.8857904492717301</v>
      </c>
    </row>
    <row r="1751" spans="1:23">
      <c r="A1751" s="1">
        <f t="shared" si="308"/>
        <v>1735</v>
      </c>
      <c r="B1751" s="64">
        <f>IF($B$5=1,EXP($E$3+$E$4*NORMINV(IF($B$1="Random",'Random Generator'!B1736,'Random Generator'!H1736),0,1))-1,NORMINV(IF($B$1="Random",'Random Generator'!B1736,'Random Generator'!H1736),$B$3,$B$4))</f>
        <v>5.2127088191844528E-3</v>
      </c>
      <c r="C1751" s="64">
        <f>IF($B$5=1,EXP($E$3+$E$4*NORMINV(IF($B$1="Random",'Random Generator'!C1736,'Random Generator'!I1736),0,1))-1,NORMINV(IF($B$1="Random",'Random Generator'!C1736,'Random Generator'!I1736),$B$3,$B$4))</f>
        <v>-0.12924932891905516</v>
      </c>
      <c r="D1751" s="64">
        <f>IF($B$5=1,EXP($E$3+$E$4*NORMINV(IF($B$1="Random",'Random Generator'!D1736,'Random Generator'!J1736),0,1))-1,NORMINV(IF($B$1="Random",'Random Generator'!D1736,'Random Generator'!J1736),$B$3,$B$4))</f>
        <v>6.1185738601120532E-2</v>
      </c>
      <c r="E1751" s="64">
        <f>IF($B$5=1,EXP($E$3+$E$4*NORMINV(IF($B$1="Random",'Random Generator'!E1736,'Random Generator'!K1736),0,1))-1,NORMINV(IF($B$1="Random",'Random Generator'!E1736,'Random Generator'!K1736),$B$3,$B$4))</f>
        <v>9.6186404745943754E-2</v>
      </c>
      <c r="F1751" s="64">
        <f>IF($B$5=1,EXP($E$3+$E$4*NORMINV(IF($B$1="Random",'Random Generator'!F1736,'Random Generator'!L1736),0,1))-1,NORMINV(IF($B$1="Random",'Random Generator'!F1736,'Random Generator'!L1736),$B$3,$B$4))</f>
        <v>0.182137860965776</v>
      </c>
      <c r="G1751" s="64"/>
      <c r="I1751" s="1">
        <f t="shared" si="309"/>
        <v>1735</v>
      </c>
      <c r="J1751" s="5">
        <f t="array" ref="J1751">GEOMEAN(B1751:F1751+1)-1</f>
        <v>3.7765303262519812E-2</v>
      </c>
      <c r="K1751" s="5">
        <f t="shared" si="301"/>
        <v>0</v>
      </c>
      <c r="M1751" s="12">
        <f t="shared" si="302"/>
        <v>0.182137860965776</v>
      </c>
      <c r="N1751" s="68">
        <f t="shared" si="303"/>
        <v>1.2036375605289846</v>
      </c>
      <c r="P1751" s="1">
        <f t="shared" si="310"/>
        <v>1735</v>
      </c>
      <c r="Q1751" s="5">
        <f t="shared" si="304"/>
        <v>3.7765303262519812E-2</v>
      </c>
      <c r="R1751" s="5">
        <f t="shared" si="305"/>
        <v>0</v>
      </c>
      <c r="S1751" s="1"/>
      <c r="T1751" s="12">
        <f t="shared" si="300"/>
        <v>0.182137860965776</v>
      </c>
      <c r="U1751" s="68">
        <f t="shared" si="306"/>
        <v>1.2036375605289846</v>
      </c>
      <c r="V1751" s="68"/>
      <c r="W1751" s="68">
        <f t="shared" si="307"/>
        <v>1.2036375605289846</v>
      </c>
    </row>
    <row r="1752" spans="1:23">
      <c r="A1752" s="1">
        <f t="shared" si="308"/>
        <v>1736</v>
      </c>
      <c r="B1752" s="64">
        <f>IF($B$5=1,EXP($E$3+$E$4*NORMINV(IF($B$1="Random",'Random Generator'!B1737,'Random Generator'!H1737),0,1))-1,NORMINV(IF($B$1="Random",'Random Generator'!B1737,'Random Generator'!H1737),$B$3,$B$4))</f>
        <v>-5.3502438917789608E-2</v>
      </c>
      <c r="C1752" s="64">
        <f>IF($B$5=1,EXP($E$3+$E$4*NORMINV(IF($B$1="Random",'Random Generator'!C1737,'Random Generator'!I1737),0,1))-1,NORMINV(IF($B$1="Random",'Random Generator'!C1737,'Random Generator'!I1737),$B$3,$B$4))</f>
        <v>3.1400089921078012E-2</v>
      </c>
      <c r="D1752" s="64">
        <f>IF($B$5=1,EXP($E$3+$E$4*NORMINV(IF($B$1="Random",'Random Generator'!D1737,'Random Generator'!J1737),0,1))-1,NORMINV(IF($B$1="Random",'Random Generator'!D1737,'Random Generator'!J1737),$B$3,$B$4))</f>
        <v>4.9791402071930335E-4</v>
      </c>
      <c r="E1752" s="64">
        <f>IF($B$5=1,EXP($E$3+$E$4*NORMINV(IF($B$1="Random",'Random Generator'!E1737,'Random Generator'!K1737),0,1))-1,NORMINV(IF($B$1="Random",'Random Generator'!E1737,'Random Generator'!K1737),$B$3,$B$4))</f>
        <v>0.104316730746981</v>
      </c>
      <c r="F1752" s="64">
        <f>IF($B$5=1,EXP($E$3+$E$4*NORMINV(IF($B$1="Random",'Random Generator'!F1737,'Random Generator'!L1737),0,1))-1,NORMINV(IF($B$1="Random",'Random Generator'!F1737,'Random Generator'!L1737),$B$3,$B$4))</f>
        <v>0.22823267012507986</v>
      </c>
      <c r="G1752" s="64"/>
      <c r="I1752" s="1">
        <f t="shared" si="309"/>
        <v>1736</v>
      </c>
      <c r="J1752" s="5">
        <f t="array" ref="J1752">GEOMEAN(B1752:F1752+1)-1</f>
        <v>5.7858133974995063E-2</v>
      </c>
      <c r="K1752" s="5">
        <f t="shared" si="301"/>
        <v>0</v>
      </c>
      <c r="M1752" s="12">
        <f t="shared" si="302"/>
        <v>0.22823267012507986</v>
      </c>
      <c r="N1752" s="68">
        <f t="shared" si="303"/>
        <v>1.3247598236983853</v>
      </c>
      <c r="P1752" s="1">
        <f t="shared" si="310"/>
        <v>1736</v>
      </c>
      <c r="Q1752" s="5">
        <f t="shared" si="304"/>
        <v>5.7858133974995063E-2</v>
      </c>
      <c r="R1752" s="5">
        <f t="shared" si="305"/>
        <v>0</v>
      </c>
      <c r="S1752" s="1"/>
      <c r="T1752" s="12">
        <f t="shared" si="300"/>
        <v>0.22823267012507986</v>
      </c>
      <c r="U1752" s="68">
        <f t="shared" si="306"/>
        <v>1.3247598236983853</v>
      </c>
      <c r="V1752" s="68"/>
      <c r="W1752" s="68">
        <f t="shared" si="307"/>
        <v>1.3247598236983853</v>
      </c>
    </row>
    <row r="1753" spans="1:23">
      <c r="A1753" s="1">
        <f t="shared" si="308"/>
        <v>1737</v>
      </c>
      <c r="B1753" s="64">
        <f>IF($B$5=1,EXP($E$3+$E$4*NORMINV(IF($B$1="Random",'Random Generator'!B1738,'Random Generator'!H1738),0,1))-1,NORMINV(IF($B$1="Random",'Random Generator'!B1738,'Random Generator'!H1738),$B$3,$B$4))</f>
        <v>0.22028806005590273</v>
      </c>
      <c r="C1753" s="64">
        <f>IF($B$5=1,EXP($E$3+$E$4*NORMINV(IF($B$1="Random",'Random Generator'!C1738,'Random Generator'!I1738),0,1))-1,NORMINV(IF($B$1="Random",'Random Generator'!C1738,'Random Generator'!I1738),$B$3,$B$4))</f>
        <v>6.7749521441777372E-2</v>
      </c>
      <c r="D1753" s="64">
        <f>IF($B$5=1,EXP($E$3+$E$4*NORMINV(IF($B$1="Random",'Random Generator'!D1738,'Random Generator'!J1738),0,1))-1,NORMINV(IF($B$1="Random",'Random Generator'!D1738,'Random Generator'!J1738),$B$3,$B$4))</f>
        <v>5.2758777050945005E-2</v>
      </c>
      <c r="E1753" s="64">
        <f>IF($B$5=1,EXP($E$3+$E$4*NORMINV(IF($B$1="Random",'Random Generator'!E1738,'Random Generator'!K1738),0,1))-1,NORMINV(IF($B$1="Random",'Random Generator'!E1738,'Random Generator'!K1738),$B$3,$B$4))</f>
        <v>7.2239861835543762E-2</v>
      </c>
      <c r="F1753" s="64">
        <f>IF($B$5=1,EXP($E$3+$E$4*NORMINV(IF($B$1="Random",'Random Generator'!F1738,'Random Generator'!L1738),0,1))-1,NORMINV(IF($B$1="Random",'Random Generator'!F1738,'Random Generator'!L1738),$B$3,$B$4))</f>
        <v>0.12200875170262138</v>
      </c>
      <c r="G1753" s="64"/>
      <c r="I1753" s="1">
        <f t="shared" si="309"/>
        <v>1737</v>
      </c>
      <c r="J1753" s="5">
        <f t="array" ref="J1753">GEOMEAN(B1753:F1753+1)-1</f>
        <v>0.10537531623260099</v>
      </c>
      <c r="K1753" s="5">
        <f t="shared" si="301"/>
        <v>1.5187658116300497E-2</v>
      </c>
      <c r="M1753" s="12">
        <f t="shared" si="302"/>
        <v>0.10682109358632089</v>
      </c>
      <c r="N1753" s="68">
        <f t="shared" si="303"/>
        <v>1.5399488847600342</v>
      </c>
      <c r="P1753" s="1">
        <f t="shared" si="310"/>
        <v>1737</v>
      </c>
      <c r="Q1753" s="5">
        <f t="shared" si="304"/>
        <v>0.10537531623260099</v>
      </c>
      <c r="R1753" s="5">
        <f t="shared" si="305"/>
        <v>5.5821973606331662E-3</v>
      </c>
      <c r="S1753" s="1"/>
      <c r="T1753" s="12">
        <f t="shared" si="300"/>
        <v>0.10123889622568771</v>
      </c>
      <c r="U1753" s="68">
        <f t="shared" si="306"/>
        <v>1.6089960962604644</v>
      </c>
      <c r="V1753" s="68"/>
      <c r="W1753" s="68">
        <f t="shared" si="307"/>
        <v>1.6502464658501166</v>
      </c>
    </row>
    <row r="1754" spans="1:23">
      <c r="A1754" s="1">
        <f t="shared" si="308"/>
        <v>1738</v>
      </c>
      <c r="B1754" s="64">
        <f>IF($B$5=1,EXP($E$3+$E$4*NORMINV(IF($B$1="Random",'Random Generator'!B1739,'Random Generator'!H1739),0,1))-1,NORMINV(IF($B$1="Random",'Random Generator'!B1739,'Random Generator'!H1739),$B$3,$B$4))</f>
        <v>5.267121751245063E-2</v>
      </c>
      <c r="C1754" s="64">
        <f>IF($B$5=1,EXP($E$3+$E$4*NORMINV(IF($B$1="Random",'Random Generator'!C1739,'Random Generator'!I1739),0,1))-1,NORMINV(IF($B$1="Random",'Random Generator'!C1739,'Random Generator'!I1739),$B$3,$B$4))</f>
        <v>8.217885351552412E-2</v>
      </c>
      <c r="D1754" s="64">
        <f>IF($B$5=1,EXP($E$3+$E$4*NORMINV(IF($B$1="Random",'Random Generator'!D1739,'Random Generator'!J1739),0,1))-1,NORMINV(IF($B$1="Random",'Random Generator'!D1739,'Random Generator'!J1739),$B$3,$B$4))</f>
        <v>0.1142780726985404</v>
      </c>
      <c r="E1754" s="64">
        <f>IF($B$5=1,EXP($E$3+$E$4*NORMINV(IF($B$1="Random",'Random Generator'!E1739,'Random Generator'!K1739),0,1))-1,NORMINV(IF($B$1="Random",'Random Generator'!E1739,'Random Generator'!K1739),$B$3,$B$4))</f>
        <v>9.9362440768659743E-2</v>
      </c>
      <c r="F1754" s="64">
        <f>IF($B$5=1,EXP($E$3+$E$4*NORMINV(IF($B$1="Random",'Random Generator'!F1739,'Random Generator'!L1739),0,1))-1,NORMINV(IF($B$1="Random",'Random Generator'!F1739,'Random Generator'!L1739),$B$3,$B$4))</f>
        <v>0.16413104343167961</v>
      </c>
      <c r="G1754" s="64"/>
      <c r="I1754" s="1">
        <f t="shared" si="309"/>
        <v>1738</v>
      </c>
      <c r="J1754" s="5">
        <f t="array" ref="J1754">GEOMEAN(B1754:F1754+1)-1</f>
        <v>0.10190874163038721</v>
      </c>
      <c r="K1754" s="5">
        <f t="shared" si="301"/>
        <v>1.3454370815193607E-2</v>
      </c>
      <c r="M1754" s="12">
        <f t="shared" si="302"/>
        <v>0.15067667261648601</v>
      </c>
      <c r="N1754" s="68">
        <f t="shared" si="303"/>
        <v>1.5277459402440279</v>
      </c>
      <c r="P1754" s="1">
        <f t="shared" si="310"/>
        <v>1738</v>
      </c>
      <c r="Q1754" s="5">
        <f t="shared" si="304"/>
        <v>0.10190874163038721</v>
      </c>
      <c r="R1754" s="5">
        <f t="shared" si="305"/>
        <v>3.8489100595262768E-3</v>
      </c>
      <c r="S1754" s="1"/>
      <c r="T1754" s="12">
        <f t="shared" si="300"/>
        <v>0.14682776255695973</v>
      </c>
      <c r="U1754" s="68">
        <f t="shared" si="306"/>
        <v>1.5963570109371639</v>
      </c>
      <c r="V1754" s="68"/>
      <c r="W1754" s="68">
        <f t="shared" si="307"/>
        <v>1.624531519574268</v>
      </c>
    </row>
    <row r="1755" spans="1:23">
      <c r="A1755" s="1">
        <f t="shared" si="308"/>
        <v>1739</v>
      </c>
      <c r="B1755" s="64">
        <f>IF($B$5=1,EXP($E$3+$E$4*NORMINV(IF($B$1="Random",'Random Generator'!B1740,'Random Generator'!H1740),0,1))-1,NORMINV(IF($B$1="Random",'Random Generator'!B1740,'Random Generator'!H1740),$B$3,$B$4))</f>
        <v>0.34855326807380771</v>
      </c>
      <c r="C1755" s="64">
        <f>IF($B$5=1,EXP($E$3+$E$4*NORMINV(IF($B$1="Random",'Random Generator'!C1740,'Random Generator'!I1740),0,1))-1,NORMINV(IF($B$1="Random",'Random Generator'!C1740,'Random Generator'!I1740),$B$3,$B$4))</f>
        <v>0.26350854514792155</v>
      </c>
      <c r="D1755" s="64">
        <f>IF($B$5=1,EXP($E$3+$E$4*NORMINV(IF($B$1="Random",'Random Generator'!D1740,'Random Generator'!J1740),0,1))-1,NORMINV(IF($B$1="Random",'Random Generator'!D1740,'Random Generator'!J1740),$B$3,$B$4))</f>
        <v>6.8635323034576201E-2</v>
      </c>
      <c r="E1755" s="64">
        <f>IF($B$5=1,EXP($E$3+$E$4*NORMINV(IF($B$1="Random",'Random Generator'!E1740,'Random Generator'!K1740),0,1))-1,NORMINV(IF($B$1="Random",'Random Generator'!E1740,'Random Generator'!K1740),$B$3,$B$4))</f>
        <v>0.17351072742715545</v>
      </c>
      <c r="F1755" s="64">
        <f>IF($B$5=1,EXP($E$3+$E$4*NORMINV(IF($B$1="Random",'Random Generator'!F1740,'Random Generator'!L1740),0,1))-1,NORMINV(IF($B$1="Random",'Random Generator'!F1740,'Random Generator'!L1740),$B$3,$B$4))</f>
        <v>-0.11969681199563698</v>
      </c>
      <c r="G1755" s="64"/>
      <c r="I1755" s="1">
        <f t="shared" si="309"/>
        <v>1739</v>
      </c>
      <c r="J1755" s="5">
        <f t="array" ref="J1755">GEOMEAN(B1755:F1755+1)-1</f>
        <v>0.13469471127372246</v>
      </c>
      <c r="K1755" s="5">
        <f t="shared" si="301"/>
        <v>2.9847355636861229E-2</v>
      </c>
      <c r="M1755" s="12">
        <f t="shared" si="302"/>
        <v>-0.1495441676324982</v>
      </c>
      <c r="N1755" s="68">
        <f t="shared" si="303"/>
        <v>1.6463091913023709</v>
      </c>
      <c r="P1755" s="1">
        <f t="shared" si="310"/>
        <v>1739</v>
      </c>
      <c r="Q1755" s="5">
        <f t="shared" si="304"/>
        <v>0.13469471127372246</v>
      </c>
      <c r="R1755" s="5">
        <f t="shared" si="305"/>
        <v>2.0241894881193899E-2</v>
      </c>
      <c r="S1755" s="1"/>
      <c r="T1755" s="12">
        <f t="shared" si="300"/>
        <v>-0.1697860625136921</v>
      </c>
      <c r="U1755" s="68">
        <f t="shared" si="306"/>
        <v>1.7191288571662975</v>
      </c>
      <c r="V1755" s="68"/>
      <c r="W1755" s="68">
        <f t="shared" si="307"/>
        <v>1.8810275365130571</v>
      </c>
    </row>
    <row r="1756" spans="1:23">
      <c r="A1756" s="1">
        <f t="shared" si="308"/>
        <v>1740</v>
      </c>
      <c r="B1756" s="64">
        <f>IF($B$5=1,EXP($E$3+$E$4*NORMINV(IF($B$1="Random",'Random Generator'!B1741,'Random Generator'!H1741),0,1))-1,NORMINV(IF($B$1="Random",'Random Generator'!B1741,'Random Generator'!H1741),$B$3,$B$4))</f>
        <v>0.14341942445897171</v>
      </c>
      <c r="C1756" s="64">
        <f>IF($B$5=1,EXP($E$3+$E$4*NORMINV(IF($B$1="Random",'Random Generator'!C1741,'Random Generator'!I1741),0,1))-1,NORMINV(IF($B$1="Random",'Random Generator'!C1741,'Random Generator'!I1741),$B$3,$B$4))</f>
        <v>0.33324231868945819</v>
      </c>
      <c r="D1756" s="64">
        <f>IF($B$5=1,EXP($E$3+$E$4*NORMINV(IF($B$1="Random",'Random Generator'!D1741,'Random Generator'!J1741),0,1))-1,NORMINV(IF($B$1="Random",'Random Generator'!D1741,'Random Generator'!J1741),$B$3,$B$4))</f>
        <v>0.11667970993506405</v>
      </c>
      <c r="E1756" s="64">
        <f>IF($B$5=1,EXP($E$3+$E$4*NORMINV(IF($B$1="Random",'Random Generator'!E1741,'Random Generator'!K1741),0,1))-1,NORMINV(IF($B$1="Random",'Random Generator'!E1741,'Random Generator'!K1741),$B$3,$B$4))</f>
        <v>0.10198962738163098</v>
      </c>
      <c r="F1756" s="64">
        <f>IF($B$5=1,EXP($E$3+$E$4*NORMINV(IF($B$1="Random",'Random Generator'!F1741,'Random Generator'!L1741),0,1))-1,NORMINV(IF($B$1="Random",'Random Generator'!F1741,'Random Generator'!L1741),$B$3,$B$4))</f>
        <v>-6.0120495297689591E-2</v>
      </c>
      <c r="G1756" s="64"/>
      <c r="I1756" s="1">
        <f t="shared" si="309"/>
        <v>1740</v>
      </c>
      <c r="J1756" s="5">
        <f t="array" ref="J1756">GEOMEAN(B1756:F1756+1)-1</f>
        <v>0.12010463260020598</v>
      </c>
      <c r="K1756" s="5">
        <f t="shared" si="301"/>
        <v>2.2552316300102994E-2</v>
      </c>
      <c r="M1756" s="12">
        <f t="shared" si="302"/>
        <v>-8.2672811597792578E-2</v>
      </c>
      <c r="N1756" s="68">
        <f t="shared" si="303"/>
        <v>1.5926712965119791</v>
      </c>
      <c r="P1756" s="1">
        <f t="shared" si="310"/>
        <v>1740</v>
      </c>
      <c r="Q1756" s="5">
        <f t="shared" si="304"/>
        <v>0.12010463260020598</v>
      </c>
      <c r="R1756" s="5">
        <f t="shared" si="305"/>
        <v>1.2946855544435663E-2</v>
      </c>
      <c r="S1756" s="1"/>
      <c r="T1756" s="12">
        <f t="shared" si="300"/>
        <v>-9.5619667142228248E-2</v>
      </c>
      <c r="U1756" s="68">
        <f t="shared" si="306"/>
        <v>1.6635948802139182</v>
      </c>
      <c r="V1756" s="68"/>
      <c r="W1756" s="68">
        <f t="shared" si="307"/>
        <v>1.7631650441361773</v>
      </c>
    </row>
    <row r="1757" spans="1:23">
      <c r="A1757" s="1">
        <f t="shared" si="308"/>
        <v>1741</v>
      </c>
      <c r="B1757" s="64">
        <f>IF($B$5=1,EXP($E$3+$E$4*NORMINV(IF($B$1="Random",'Random Generator'!B1742,'Random Generator'!H1742),0,1))-1,NORMINV(IF($B$1="Random",'Random Generator'!B1742,'Random Generator'!H1742),$B$3,$B$4))</f>
        <v>-4.0849079617096717E-2</v>
      </c>
      <c r="C1757" s="64">
        <f>IF($B$5=1,EXP($E$3+$E$4*NORMINV(IF($B$1="Random",'Random Generator'!C1742,'Random Generator'!I1742),0,1))-1,NORMINV(IF($B$1="Random",'Random Generator'!C1742,'Random Generator'!I1742),$B$3,$B$4))</f>
        <v>0.11041552325613058</v>
      </c>
      <c r="D1757" s="64">
        <f>IF($B$5=1,EXP($E$3+$E$4*NORMINV(IF($B$1="Random",'Random Generator'!D1742,'Random Generator'!J1742),0,1))-1,NORMINV(IF($B$1="Random",'Random Generator'!D1742,'Random Generator'!J1742),$B$3,$B$4))</f>
        <v>7.762596520076892E-2</v>
      </c>
      <c r="E1757" s="64">
        <f>IF($B$5=1,EXP($E$3+$E$4*NORMINV(IF($B$1="Random",'Random Generator'!E1742,'Random Generator'!K1742),0,1))-1,NORMINV(IF($B$1="Random",'Random Generator'!E1742,'Random Generator'!K1742),$B$3,$B$4))</f>
        <v>9.9423720296250462E-2</v>
      </c>
      <c r="F1757" s="64">
        <f>IF($B$5=1,EXP($E$3+$E$4*NORMINV(IF($B$1="Random",'Random Generator'!F1742,'Random Generator'!L1742),0,1))-1,NORMINV(IF($B$1="Random",'Random Generator'!F1742,'Random Generator'!L1742),$B$3,$B$4))</f>
        <v>-9.0062594043201383E-2</v>
      </c>
      <c r="G1757" s="64"/>
      <c r="I1757" s="1">
        <f t="shared" si="309"/>
        <v>1741</v>
      </c>
      <c r="J1757" s="5">
        <f t="array" ref="J1757">GEOMEAN(B1757:F1757+1)-1</f>
        <v>2.8024412858586478E-2</v>
      </c>
      <c r="K1757" s="5">
        <f t="shared" si="301"/>
        <v>0</v>
      </c>
      <c r="M1757" s="12">
        <f t="shared" si="302"/>
        <v>-9.0062594043201383E-2</v>
      </c>
      <c r="N1757" s="68">
        <f t="shared" si="303"/>
        <v>1.1481989374426003</v>
      </c>
      <c r="P1757" s="1">
        <f t="shared" si="310"/>
        <v>1741</v>
      </c>
      <c r="Q1757" s="5">
        <f t="shared" si="304"/>
        <v>2.8024412858586478E-2</v>
      </c>
      <c r="R1757" s="5">
        <f t="shared" si="305"/>
        <v>0</v>
      </c>
      <c r="S1757" s="1"/>
      <c r="T1757" s="12">
        <f t="shared" si="300"/>
        <v>-9.0062594043201383E-2</v>
      </c>
      <c r="U1757" s="68">
        <f t="shared" si="306"/>
        <v>1.1481989374426003</v>
      </c>
      <c r="V1757" s="68"/>
      <c r="W1757" s="68">
        <f t="shared" si="307"/>
        <v>1.1481989374426003</v>
      </c>
    </row>
    <row r="1758" spans="1:23">
      <c r="A1758" s="1">
        <f t="shared" si="308"/>
        <v>1742</v>
      </c>
      <c r="B1758" s="64">
        <f>IF($B$5=1,EXP($E$3+$E$4*NORMINV(IF($B$1="Random",'Random Generator'!B1743,'Random Generator'!H1743),0,1))-1,NORMINV(IF($B$1="Random",'Random Generator'!B1743,'Random Generator'!H1743),$B$3,$B$4))</f>
        <v>0.12663392671843821</v>
      </c>
      <c r="C1758" s="64">
        <f>IF($B$5=1,EXP($E$3+$E$4*NORMINV(IF($B$1="Random",'Random Generator'!C1743,'Random Generator'!I1743),0,1))-1,NORMINV(IF($B$1="Random",'Random Generator'!C1743,'Random Generator'!I1743),$B$3,$B$4))</f>
        <v>7.1884970838078655E-3</v>
      </c>
      <c r="D1758" s="64">
        <f>IF($B$5=1,EXP($E$3+$E$4*NORMINV(IF($B$1="Random",'Random Generator'!D1743,'Random Generator'!J1743),0,1))-1,NORMINV(IF($B$1="Random",'Random Generator'!D1743,'Random Generator'!J1743),$B$3,$B$4))</f>
        <v>0.17499023067242359</v>
      </c>
      <c r="E1758" s="64">
        <f>IF($B$5=1,EXP($E$3+$E$4*NORMINV(IF($B$1="Random",'Random Generator'!E1743,'Random Generator'!K1743),0,1))-1,NORMINV(IF($B$1="Random",'Random Generator'!E1743,'Random Generator'!K1743),$B$3,$B$4))</f>
        <v>6.3318278668130556E-2</v>
      </c>
      <c r="F1758" s="64">
        <f>IF($B$5=1,EXP($E$3+$E$4*NORMINV(IF($B$1="Random",'Random Generator'!F1743,'Random Generator'!L1743),0,1))-1,NORMINV(IF($B$1="Random",'Random Generator'!F1743,'Random Generator'!L1743),$B$3,$B$4))</f>
        <v>0.186996430048328</v>
      </c>
      <c r="G1758" s="64"/>
      <c r="I1758" s="1">
        <f t="shared" si="309"/>
        <v>1742</v>
      </c>
      <c r="J1758" s="5">
        <f t="array" ref="J1758">GEOMEAN(B1758:F1758+1)-1</f>
        <v>0.10970643916622036</v>
      </c>
      <c r="K1758" s="5">
        <f t="shared" si="301"/>
        <v>1.7353219583110181E-2</v>
      </c>
      <c r="M1758" s="12">
        <f t="shared" si="302"/>
        <v>0.16964321046521783</v>
      </c>
      <c r="N1758" s="68">
        <f t="shared" si="303"/>
        <v>1.5553046314060686</v>
      </c>
      <c r="P1758" s="1">
        <f t="shared" si="310"/>
        <v>1742</v>
      </c>
      <c r="Q1758" s="5">
        <f t="shared" si="304"/>
        <v>0.10970643916622036</v>
      </c>
      <c r="R1758" s="5">
        <f t="shared" si="305"/>
        <v>7.7477588274428508E-3</v>
      </c>
      <c r="S1758" s="1"/>
      <c r="T1758" s="12">
        <f t="shared" si="300"/>
        <v>0.16189545163777497</v>
      </c>
      <c r="U1758" s="68">
        <f t="shared" si="306"/>
        <v>1.6248996732900738</v>
      </c>
      <c r="V1758" s="68"/>
      <c r="W1758" s="68">
        <f t="shared" si="307"/>
        <v>1.6828311033083987</v>
      </c>
    </row>
    <row r="1759" spans="1:23">
      <c r="A1759" s="1">
        <f t="shared" si="308"/>
        <v>1743</v>
      </c>
      <c r="B1759" s="64">
        <f>IF($B$5=1,EXP($E$3+$E$4*NORMINV(IF($B$1="Random",'Random Generator'!B1744,'Random Generator'!H1744),0,1))-1,NORMINV(IF($B$1="Random",'Random Generator'!B1744,'Random Generator'!H1744),$B$3,$B$4))</f>
        <v>9.7266059849489883E-2</v>
      </c>
      <c r="C1759" s="64">
        <f>IF($B$5=1,EXP($E$3+$E$4*NORMINV(IF($B$1="Random",'Random Generator'!C1744,'Random Generator'!I1744),0,1))-1,NORMINV(IF($B$1="Random",'Random Generator'!C1744,'Random Generator'!I1744),$B$3,$B$4))</f>
        <v>0.1894430827287743</v>
      </c>
      <c r="D1759" s="64">
        <f>IF($B$5=1,EXP($E$3+$E$4*NORMINV(IF($B$1="Random",'Random Generator'!D1744,'Random Generator'!J1744),0,1))-1,NORMINV(IF($B$1="Random",'Random Generator'!D1744,'Random Generator'!J1744),$B$3,$B$4))</f>
        <v>-1.3194474939492218E-2</v>
      </c>
      <c r="E1759" s="64">
        <f>IF($B$5=1,EXP($E$3+$E$4*NORMINV(IF($B$1="Random",'Random Generator'!E1744,'Random Generator'!K1744),0,1))-1,NORMINV(IF($B$1="Random",'Random Generator'!E1744,'Random Generator'!K1744),$B$3,$B$4))</f>
        <v>0.41084472434079755</v>
      </c>
      <c r="F1759" s="64">
        <f>IF($B$5=1,EXP($E$3+$E$4*NORMINV(IF($B$1="Random",'Random Generator'!F1744,'Random Generator'!L1744),0,1))-1,NORMINV(IF($B$1="Random",'Random Generator'!F1744,'Random Generator'!L1744),$B$3,$B$4))</f>
        <v>0.24264229469220511</v>
      </c>
      <c r="G1759" s="64"/>
      <c r="I1759" s="1">
        <f t="shared" si="309"/>
        <v>1743</v>
      </c>
      <c r="J1759" s="5">
        <f t="array" ref="J1759">GEOMEAN(B1759:F1759+1)-1</f>
        <v>0.17690797741430964</v>
      </c>
      <c r="K1759" s="5">
        <f t="shared" si="301"/>
        <v>5.0953988707154819E-2</v>
      </c>
      <c r="M1759" s="12">
        <f t="shared" si="302"/>
        <v>0.19168830598505029</v>
      </c>
      <c r="N1759" s="68">
        <f t="shared" si="303"/>
        <v>1.8096859671079926</v>
      </c>
      <c r="P1759" s="1">
        <f t="shared" si="310"/>
        <v>1743</v>
      </c>
      <c r="Q1759" s="5">
        <f t="shared" si="304"/>
        <v>0.17690797741430964</v>
      </c>
      <c r="R1759" s="5">
        <f t="shared" si="305"/>
        <v>4.1348527951487489E-2</v>
      </c>
      <c r="S1759" s="1"/>
      <c r="T1759" s="12">
        <f t="shared" si="300"/>
        <v>0.1503397780335628</v>
      </c>
      <c r="U1759" s="68">
        <f t="shared" si="306"/>
        <v>1.8882060200354245</v>
      </c>
      <c r="V1759" s="68"/>
      <c r="W1759" s="68">
        <f t="shared" si="307"/>
        <v>2.2579407063881822</v>
      </c>
    </row>
    <row r="1760" spans="1:23">
      <c r="A1760" s="1">
        <f t="shared" si="308"/>
        <v>1744</v>
      </c>
      <c r="B1760" s="64">
        <f>IF($B$5=1,EXP($E$3+$E$4*NORMINV(IF($B$1="Random",'Random Generator'!B1745,'Random Generator'!H1745),0,1))-1,NORMINV(IF($B$1="Random",'Random Generator'!B1745,'Random Generator'!H1745),$B$3,$B$4))</f>
        <v>0.14070535306958232</v>
      </c>
      <c r="C1760" s="64">
        <f>IF($B$5=1,EXP($E$3+$E$4*NORMINV(IF($B$1="Random",'Random Generator'!C1745,'Random Generator'!I1745),0,1))-1,NORMINV(IF($B$1="Random",'Random Generator'!C1745,'Random Generator'!I1745),$B$3,$B$4))</f>
        <v>0.17752234750403262</v>
      </c>
      <c r="D1760" s="64">
        <f>IF($B$5=1,EXP($E$3+$E$4*NORMINV(IF($B$1="Random",'Random Generator'!D1745,'Random Generator'!J1745),0,1))-1,NORMINV(IF($B$1="Random",'Random Generator'!D1745,'Random Generator'!J1745),$B$3,$B$4))</f>
        <v>0.14391815675814201</v>
      </c>
      <c r="E1760" s="64">
        <f>IF($B$5=1,EXP($E$3+$E$4*NORMINV(IF($B$1="Random",'Random Generator'!E1745,'Random Generator'!K1745),0,1))-1,NORMINV(IF($B$1="Random",'Random Generator'!E1745,'Random Generator'!K1745),$B$3,$B$4))</f>
        <v>2.5269046740971746E-2</v>
      </c>
      <c r="F1760" s="64">
        <f>IF($B$5=1,EXP($E$3+$E$4*NORMINV(IF($B$1="Random",'Random Generator'!F1745,'Random Generator'!L1745),0,1))-1,NORMINV(IF($B$1="Random",'Random Generator'!F1745,'Random Generator'!L1745),$B$3,$B$4))</f>
        <v>0.23298519805278417</v>
      </c>
      <c r="G1760" s="64"/>
      <c r="I1760" s="1">
        <f t="shared" si="309"/>
        <v>1744</v>
      </c>
      <c r="J1760" s="5">
        <f t="array" ref="J1760">GEOMEAN(B1760:F1760+1)-1</f>
        <v>0.14200146229264887</v>
      </c>
      <c r="K1760" s="5">
        <f t="shared" si="301"/>
        <v>3.3500731146324438E-2</v>
      </c>
      <c r="M1760" s="12">
        <f t="shared" si="302"/>
        <v>0.19948446690645974</v>
      </c>
      <c r="N1760" s="68">
        <f t="shared" si="303"/>
        <v>1.673708876895099</v>
      </c>
      <c r="P1760" s="1">
        <f t="shared" si="310"/>
        <v>1744</v>
      </c>
      <c r="Q1760" s="5">
        <f t="shared" si="304"/>
        <v>0.14200146229264887</v>
      </c>
      <c r="R1760" s="5">
        <f t="shared" si="305"/>
        <v>2.3895270390657107E-2</v>
      </c>
      <c r="S1760" s="1"/>
      <c r="T1760" s="12">
        <f t="shared" si="300"/>
        <v>0.17558919651580263</v>
      </c>
      <c r="U1760" s="68">
        <f t="shared" si="306"/>
        <v>1.7474922674101876</v>
      </c>
      <c r="V1760" s="68"/>
      <c r="W1760" s="68">
        <f t="shared" si="307"/>
        <v>1.9423759855075602</v>
      </c>
    </row>
    <row r="1761" spans="1:23">
      <c r="A1761" s="1">
        <f t="shared" si="308"/>
        <v>1745</v>
      </c>
      <c r="B1761" s="64">
        <f>IF($B$5=1,EXP($E$3+$E$4*NORMINV(IF($B$1="Random",'Random Generator'!B1746,'Random Generator'!H1746),0,1))-1,NORMINV(IF($B$1="Random",'Random Generator'!B1746,'Random Generator'!H1746),$B$3,$B$4))</f>
        <v>9.0461725340950982E-2</v>
      </c>
      <c r="C1761" s="64">
        <f>IF($B$5=1,EXP($E$3+$E$4*NORMINV(IF($B$1="Random",'Random Generator'!C1746,'Random Generator'!I1746),0,1))-1,NORMINV(IF($B$1="Random",'Random Generator'!C1746,'Random Generator'!I1746),$B$3,$B$4))</f>
        <v>0.61042449992005343</v>
      </c>
      <c r="D1761" s="64">
        <f>IF($B$5=1,EXP($E$3+$E$4*NORMINV(IF($B$1="Random",'Random Generator'!D1746,'Random Generator'!J1746),0,1))-1,NORMINV(IF($B$1="Random",'Random Generator'!D1746,'Random Generator'!J1746),$B$3,$B$4))</f>
        <v>9.771429759280803E-2</v>
      </c>
      <c r="E1761" s="64">
        <f>IF($B$5=1,EXP($E$3+$E$4*NORMINV(IF($B$1="Random",'Random Generator'!E1746,'Random Generator'!K1746),0,1))-1,NORMINV(IF($B$1="Random",'Random Generator'!E1746,'Random Generator'!K1746),$B$3,$B$4))</f>
        <v>0.20268931927566936</v>
      </c>
      <c r="F1761" s="64">
        <f>IF($B$5=1,EXP($E$3+$E$4*NORMINV(IF($B$1="Random",'Random Generator'!F1746,'Random Generator'!L1746),0,1))-1,NORMINV(IF($B$1="Random",'Random Generator'!F1746,'Random Generator'!L1746),$B$3,$B$4))</f>
        <v>0.14454119697713419</v>
      </c>
      <c r="G1761" s="64"/>
      <c r="I1761" s="1">
        <f t="shared" si="309"/>
        <v>1745</v>
      </c>
      <c r="J1761" s="5">
        <f t="array" ref="J1761">GEOMEAN(B1761:F1761+1)-1</f>
        <v>0.21552809136000839</v>
      </c>
      <c r="K1761" s="5">
        <f t="shared" si="301"/>
        <v>7.0264045680004189E-2</v>
      </c>
      <c r="M1761" s="12">
        <f t="shared" si="302"/>
        <v>7.4277151297130001E-2</v>
      </c>
      <c r="N1761" s="68">
        <f t="shared" si="303"/>
        <v>1.9702808381099228</v>
      </c>
      <c r="P1761" s="1">
        <f t="shared" si="310"/>
        <v>1745</v>
      </c>
      <c r="Q1761" s="5">
        <f t="shared" si="304"/>
        <v>0.21552809136000839</v>
      </c>
      <c r="R1761" s="5">
        <f t="shared" si="305"/>
        <v>6.0658584924336865E-2</v>
      </c>
      <c r="S1761" s="1"/>
      <c r="T1761" s="12">
        <f t="shared" si="300"/>
        <v>1.3618566372793135E-2</v>
      </c>
      <c r="U1761" s="68">
        <f t="shared" si="306"/>
        <v>2.054303335021431</v>
      </c>
      <c r="V1761" s="68"/>
      <c r="W1761" s="68">
        <f t="shared" si="307"/>
        <v>2.6535360984603065</v>
      </c>
    </row>
    <row r="1762" spans="1:23">
      <c r="A1762" s="1">
        <f t="shared" si="308"/>
        <v>1746</v>
      </c>
      <c r="B1762" s="64">
        <f>IF($B$5=1,EXP($E$3+$E$4*NORMINV(IF($B$1="Random",'Random Generator'!B1747,'Random Generator'!H1747),0,1))-1,NORMINV(IF($B$1="Random",'Random Generator'!B1747,'Random Generator'!H1747),$B$3,$B$4))</f>
        <v>0.36929228226436672</v>
      </c>
      <c r="C1762" s="64">
        <f>IF($B$5=1,EXP($E$3+$E$4*NORMINV(IF($B$1="Random",'Random Generator'!C1747,'Random Generator'!I1747),0,1))-1,NORMINV(IF($B$1="Random",'Random Generator'!C1747,'Random Generator'!I1747),$B$3,$B$4))</f>
        <v>5.856682412755565E-2</v>
      </c>
      <c r="D1762" s="64">
        <f>IF($B$5=1,EXP($E$3+$E$4*NORMINV(IF($B$1="Random",'Random Generator'!D1747,'Random Generator'!J1747),0,1))-1,NORMINV(IF($B$1="Random",'Random Generator'!D1747,'Random Generator'!J1747),$B$3,$B$4))</f>
        <v>-4.6938892896294493E-2</v>
      </c>
      <c r="E1762" s="64">
        <f>IF($B$5=1,EXP($E$3+$E$4*NORMINV(IF($B$1="Random",'Random Generator'!E1747,'Random Generator'!K1747),0,1))-1,NORMINV(IF($B$1="Random",'Random Generator'!E1747,'Random Generator'!K1747),$B$3,$B$4))</f>
        <v>9.7585724084267023E-2</v>
      </c>
      <c r="F1762" s="64">
        <f>IF($B$5=1,EXP($E$3+$E$4*NORMINV(IF($B$1="Random",'Random Generator'!F1747,'Random Generator'!L1747),0,1))-1,NORMINV(IF($B$1="Random",'Random Generator'!F1747,'Random Generator'!L1747),$B$3,$B$4))</f>
        <v>9.8651496129049665E-2</v>
      </c>
      <c r="G1762" s="64"/>
      <c r="I1762" s="1">
        <f t="shared" si="309"/>
        <v>1746</v>
      </c>
      <c r="J1762" s="5">
        <f t="array" ref="J1762">GEOMEAN(B1762:F1762+1)-1</f>
        <v>0.1074566045534977</v>
      </c>
      <c r="K1762" s="5">
        <f t="shared" si="301"/>
        <v>1.6228302276748853E-2</v>
      </c>
      <c r="M1762" s="12">
        <f t="shared" si="302"/>
        <v>8.2423193852300819E-2</v>
      </c>
      <c r="N1762" s="68">
        <f t="shared" si="303"/>
        <v>1.5473127599023326</v>
      </c>
      <c r="P1762" s="1">
        <f t="shared" si="310"/>
        <v>1746</v>
      </c>
      <c r="Q1762" s="5">
        <f t="shared" si="304"/>
        <v>0.1074566045534977</v>
      </c>
      <c r="R1762" s="5">
        <f t="shared" si="305"/>
        <v>6.6228415210815225E-3</v>
      </c>
      <c r="S1762" s="1"/>
      <c r="T1762" s="12">
        <f t="shared" si="300"/>
        <v>7.580035233121929E-2</v>
      </c>
      <c r="U1762" s="68">
        <f t="shared" si="306"/>
        <v>1.616622821884784</v>
      </c>
      <c r="V1762" s="68"/>
      <c r="W1762" s="68">
        <f t="shared" si="307"/>
        <v>1.6658411559151485</v>
      </c>
    </row>
    <row r="1763" spans="1:23">
      <c r="A1763" s="1">
        <f t="shared" si="308"/>
        <v>1747</v>
      </c>
      <c r="B1763" s="64">
        <f>IF($B$5=1,EXP($E$3+$E$4*NORMINV(IF($B$1="Random",'Random Generator'!B1748,'Random Generator'!H1748),0,1))-1,NORMINV(IF($B$1="Random",'Random Generator'!B1748,'Random Generator'!H1748),$B$3,$B$4))</f>
        <v>0.50244928111423981</v>
      </c>
      <c r="C1763" s="64">
        <f>IF($B$5=1,EXP($E$3+$E$4*NORMINV(IF($B$1="Random",'Random Generator'!C1748,'Random Generator'!I1748),0,1))-1,NORMINV(IF($B$1="Random",'Random Generator'!C1748,'Random Generator'!I1748),$B$3,$B$4))</f>
        <v>2.5912762300583481E-2</v>
      </c>
      <c r="D1763" s="64">
        <f>IF($B$5=1,EXP($E$3+$E$4*NORMINV(IF($B$1="Random",'Random Generator'!D1748,'Random Generator'!J1748),0,1))-1,NORMINV(IF($B$1="Random",'Random Generator'!D1748,'Random Generator'!J1748),$B$3,$B$4))</f>
        <v>0.14880383971174838</v>
      </c>
      <c r="E1763" s="64">
        <f>IF($B$5=1,EXP($E$3+$E$4*NORMINV(IF($B$1="Random",'Random Generator'!E1748,'Random Generator'!K1748),0,1))-1,NORMINV(IF($B$1="Random",'Random Generator'!E1748,'Random Generator'!K1748),$B$3,$B$4))</f>
        <v>7.3748320148085522E-2</v>
      </c>
      <c r="F1763" s="64">
        <f>IF($B$5=1,EXP($E$3+$E$4*NORMINV(IF($B$1="Random",'Random Generator'!F1748,'Random Generator'!L1748),0,1))-1,NORMINV(IF($B$1="Random",'Random Generator'!F1748,'Random Generator'!L1748),$B$3,$B$4))</f>
        <v>0.20685681038322978</v>
      </c>
      <c r="G1763" s="64"/>
      <c r="I1763" s="1">
        <f t="shared" si="309"/>
        <v>1747</v>
      </c>
      <c r="J1763" s="5">
        <f t="array" ref="J1763">GEOMEAN(B1763:F1763+1)-1</f>
        <v>0.18070900309541638</v>
      </c>
      <c r="K1763" s="5">
        <f t="shared" si="301"/>
        <v>5.2854501547708189E-2</v>
      </c>
      <c r="M1763" s="12">
        <f t="shared" si="302"/>
        <v>0.1540023088355216</v>
      </c>
      <c r="N1763" s="68">
        <f t="shared" si="303"/>
        <v>1.8250105791878304</v>
      </c>
      <c r="P1763" s="1">
        <f t="shared" si="310"/>
        <v>1747</v>
      </c>
      <c r="Q1763" s="5">
        <f t="shared" si="304"/>
        <v>0.18070900309541638</v>
      </c>
      <c r="R1763" s="5">
        <f t="shared" si="305"/>
        <v>4.3249040792040859E-2</v>
      </c>
      <c r="S1763" s="1"/>
      <c r="T1763" s="12">
        <f t="shared" si="300"/>
        <v>0.11075326804348073</v>
      </c>
      <c r="U1763" s="68">
        <f t="shared" si="306"/>
        <v>1.9040598434187739</v>
      </c>
      <c r="V1763" s="68"/>
      <c r="W1763" s="68">
        <f t="shared" si="307"/>
        <v>2.2946390182117091</v>
      </c>
    </row>
    <row r="1764" spans="1:23">
      <c r="A1764" s="1">
        <f t="shared" si="308"/>
        <v>1748</v>
      </c>
      <c r="B1764" s="64">
        <f>IF($B$5=1,EXP($E$3+$E$4*NORMINV(IF($B$1="Random",'Random Generator'!B1749,'Random Generator'!H1749),0,1))-1,NORMINV(IF($B$1="Random",'Random Generator'!B1749,'Random Generator'!H1749),$B$3,$B$4))</f>
        <v>0.14606951691648673</v>
      </c>
      <c r="C1764" s="64">
        <f>IF($B$5=1,EXP($E$3+$E$4*NORMINV(IF($B$1="Random",'Random Generator'!C1749,'Random Generator'!I1749),0,1))-1,NORMINV(IF($B$1="Random",'Random Generator'!C1749,'Random Generator'!I1749),$B$3,$B$4))</f>
        <v>0.16702357296406811</v>
      </c>
      <c r="D1764" s="64">
        <f>IF($B$5=1,EXP($E$3+$E$4*NORMINV(IF($B$1="Random",'Random Generator'!D1749,'Random Generator'!J1749),0,1))-1,NORMINV(IF($B$1="Random",'Random Generator'!D1749,'Random Generator'!J1749),$B$3,$B$4))</f>
        <v>9.2937465105072947E-2</v>
      </c>
      <c r="E1764" s="64">
        <f>IF($B$5=1,EXP($E$3+$E$4*NORMINV(IF($B$1="Random",'Random Generator'!E1749,'Random Generator'!K1749),0,1))-1,NORMINV(IF($B$1="Random",'Random Generator'!E1749,'Random Generator'!K1749),$B$3,$B$4))</f>
        <v>8.3092760221907813E-2</v>
      </c>
      <c r="F1764" s="64">
        <f>IF($B$5=1,EXP($E$3+$E$4*NORMINV(IF($B$1="Random",'Random Generator'!F1749,'Random Generator'!L1749),0,1))-1,NORMINV(IF($B$1="Random",'Random Generator'!F1749,'Random Generator'!L1749),$B$3,$B$4))</f>
        <v>0.13496146137880016</v>
      </c>
      <c r="G1764" s="64"/>
      <c r="I1764" s="1">
        <f t="shared" si="309"/>
        <v>1748</v>
      </c>
      <c r="J1764" s="5">
        <f t="array" ref="J1764">GEOMEAN(B1764:F1764+1)-1</f>
        <v>0.12436297054848011</v>
      </c>
      <c r="K1764" s="5">
        <f t="shared" si="301"/>
        <v>2.4681485274240057E-2</v>
      </c>
      <c r="M1764" s="12">
        <f t="shared" si="302"/>
        <v>0.11027997610456011</v>
      </c>
      <c r="N1764" s="68">
        <f t="shared" si="303"/>
        <v>1.6081796628803353</v>
      </c>
      <c r="P1764" s="1">
        <f t="shared" si="310"/>
        <v>1748</v>
      </c>
      <c r="Q1764" s="5">
        <f t="shared" si="304"/>
        <v>0.12436297054848011</v>
      </c>
      <c r="R1764" s="5">
        <f t="shared" si="305"/>
        <v>1.5076024518572727E-2</v>
      </c>
      <c r="S1764" s="1"/>
      <c r="T1764" s="12">
        <f t="shared" si="300"/>
        <v>9.5203951585987379E-2</v>
      </c>
      <c r="U1764" s="68">
        <f t="shared" si="306"/>
        <v>1.6796527736354347</v>
      </c>
      <c r="V1764" s="68"/>
      <c r="W1764" s="68">
        <f t="shared" si="307"/>
        <v>1.7969362553910782</v>
      </c>
    </row>
    <row r="1765" spans="1:23">
      <c r="A1765" s="1">
        <f t="shared" si="308"/>
        <v>1749</v>
      </c>
      <c r="B1765" s="64">
        <f>IF($B$5=1,EXP($E$3+$E$4*NORMINV(IF($B$1="Random",'Random Generator'!B1750,'Random Generator'!H1750),0,1))-1,NORMINV(IF($B$1="Random",'Random Generator'!B1750,'Random Generator'!H1750),$B$3,$B$4))</f>
        <v>-0.11120574177100906</v>
      </c>
      <c r="C1765" s="64">
        <f>IF($B$5=1,EXP($E$3+$E$4*NORMINV(IF($B$1="Random",'Random Generator'!C1750,'Random Generator'!I1750),0,1))-1,NORMINV(IF($B$1="Random",'Random Generator'!C1750,'Random Generator'!I1750),$B$3,$B$4))</f>
        <v>0.31524864591154844</v>
      </c>
      <c r="D1765" s="64">
        <f>IF($B$5=1,EXP($E$3+$E$4*NORMINV(IF($B$1="Random",'Random Generator'!D1750,'Random Generator'!J1750),0,1))-1,NORMINV(IF($B$1="Random",'Random Generator'!D1750,'Random Generator'!J1750),$B$3,$B$4))</f>
        <v>9.2766037401390555E-2</v>
      </c>
      <c r="E1765" s="64">
        <f>IF($B$5=1,EXP($E$3+$E$4*NORMINV(IF($B$1="Random",'Random Generator'!E1750,'Random Generator'!K1750),0,1))-1,NORMINV(IF($B$1="Random",'Random Generator'!E1750,'Random Generator'!K1750),$B$3,$B$4))</f>
        <v>0.12889931232733254</v>
      </c>
      <c r="F1765" s="64">
        <f>IF($B$5=1,EXP($E$3+$E$4*NORMINV(IF($B$1="Random",'Random Generator'!F1750,'Random Generator'!L1750),0,1))-1,NORMINV(IF($B$1="Random",'Random Generator'!F1750,'Random Generator'!L1750),$B$3,$B$4))</f>
        <v>-2.5682914054886541E-2</v>
      </c>
      <c r="G1765" s="64"/>
      <c r="I1765" s="1">
        <f t="shared" si="309"/>
        <v>1749</v>
      </c>
      <c r="J1765" s="5">
        <f t="array" ref="J1765">GEOMEAN(B1765:F1765+1)-1</f>
        <v>7.038093211283214E-2</v>
      </c>
      <c r="K1765" s="5">
        <f t="shared" si="301"/>
        <v>0</v>
      </c>
      <c r="M1765" s="12">
        <f t="shared" si="302"/>
        <v>-2.5682914054886541E-2</v>
      </c>
      <c r="N1765" s="68">
        <f t="shared" si="303"/>
        <v>1.4050501304518934</v>
      </c>
      <c r="P1765" s="1">
        <f t="shared" si="310"/>
        <v>1749</v>
      </c>
      <c r="Q1765" s="5">
        <f t="shared" si="304"/>
        <v>7.038093211283214E-2</v>
      </c>
      <c r="R1765" s="5">
        <f t="shared" si="305"/>
        <v>0</v>
      </c>
      <c r="S1765" s="1"/>
      <c r="T1765" s="12">
        <f t="shared" si="300"/>
        <v>-2.5682914054886541E-2</v>
      </c>
      <c r="U1765" s="68">
        <f t="shared" si="306"/>
        <v>1.4050501304518934</v>
      </c>
      <c r="V1765" s="68"/>
      <c r="W1765" s="68">
        <f t="shared" si="307"/>
        <v>1.4050501304518934</v>
      </c>
    </row>
    <row r="1766" spans="1:23">
      <c r="A1766" s="1">
        <f t="shared" si="308"/>
        <v>1750</v>
      </c>
      <c r="B1766" s="64">
        <f>IF($B$5=1,EXP($E$3+$E$4*NORMINV(IF($B$1="Random",'Random Generator'!B1751,'Random Generator'!H1751),0,1))-1,NORMINV(IF($B$1="Random",'Random Generator'!B1751,'Random Generator'!H1751),$B$3,$B$4))</f>
        <v>-7.0559263108641024E-2</v>
      </c>
      <c r="C1766" s="64">
        <f>IF($B$5=1,EXP($E$3+$E$4*NORMINV(IF($B$1="Random",'Random Generator'!C1751,'Random Generator'!I1751),0,1))-1,NORMINV(IF($B$1="Random",'Random Generator'!C1751,'Random Generator'!I1751),$B$3,$B$4))</f>
        <v>4.7241198741687418E-2</v>
      </c>
      <c r="D1766" s="64">
        <f>IF($B$5=1,EXP($E$3+$E$4*NORMINV(IF($B$1="Random",'Random Generator'!D1751,'Random Generator'!J1751),0,1))-1,NORMINV(IF($B$1="Random",'Random Generator'!D1751,'Random Generator'!J1751),$B$3,$B$4))</f>
        <v>0.20382951438364416</v>
      </c>
      <c r="E1766" s="64">
        <f>IF($B$5=1,EXP($E$3+$E$4*NORMINV(IF($B$1="Random",'Random Generator'!E1751,'Random Generator'!K1751),0,1))-1,NORMINV(IF($B$1="Random",'Random Generator'!E1751,'Random Generator'!K1751),$B$3,$B$4))</f>
        <v>8.9344459882806815E-2</v>
      </c>
      <c r="F1766" s="64">
        <f>IF($B$5=1,EXP($E$3+$E$4*NORMINV(IF($B$1="Random",'Random Generator'!F1751,'Random Generator'!L1751),0,1))-1,NORMINV(IF($B$1="Random",'Random Generator'!F1751,'Random Generator'!L1751),$B$3,$B$4))</f>
        <v>4.743005997751748E-2</v>
      </c>
      <c r="G1766" s="64"/>
      <c r="I1766" s="1">
        <f t="shared" si="309"/>
        <v>1750</v>
      </c>
      <c r="J1766" s="5">
        <f t="array" ref="J1766">GEOMEAN(B1766:F1766+1)-1</f>
        <v>5.9801999061839473E-2</v>
      </c>
      <c r="K1766" s="5">
        <f t="shared" si="301"/>
        <v>0</v>
      </c>
      <c r="M1766" s="12">
        <f t="shared" si="302"/>
        <v>4.743005997751748E-2</v>
      </c>
      <c r="N1766" s="68">
        <f t="shared" si="303"/>
        <v>1.3369761863306957</v>
      </c>
      <c r="P1766" s="1">
        <f t="shared" si="310"/>
        <v>1750</v>
      </c>
      <c r="Q1766" s="5">
        <f t="shared" si="304"/>
        <v>5.9801999061839473E-2</v>
      </c>
      <c r="R1766" s="5">
        <f t="shared" si="305"/>
        <v>0</v>
      </c>
      <c r="S1766" s="1"/>
      <c r="T1766" s="12">
        <f t="shared" si="300"/>
        <v>4.743005997751748E-2</v>
      </c>
      <c r="U1766" s="68">
        <f t="shared" si="306"/>
        <v>1.3369761863306957</v>
      </c>
      <c r="V1766" s="68"/>
      <c r="W1766" s="68">
        <f t="shared" si="307"/>
        <v>1.3369761863306957</v>
      </c>
    </row>
    <row r="1767" spans="1:23">
      <c r="A1767" s="1">
        <f t="shared" si="308"/>
        <v>1751</v>
      </c>
      <c r="B1767" s="64">
        <f>IF($B$5=1,EXP($E$3+$E$4*NORMINV(IF($B$1="Random",'Random Generator'!B1752,'Random Generator'!H1752),0,1))-1,NORMINV(IF($B$1="Random",'Random Generator'!B1752,'Random Generator'!H1752),$B$3,$B$4))</f>
        <v>3.5002953348898691E-2</v>
      </c>
      <c r="C1767" s="64">
        <f>IF($B$5=1,EXP($E$3+$E$4*NORMINV(IF($B$1="Random",'Random Generator'!C1752,'Random Generator'!I1752),0,1))-1,NORMINV(IF($B$1="Random",'Random Generator'!C1752,'Random Generator'!I1752),$B$3,$B$4))</f>
        <v>0.17629299605905691</v>
      </c>
      <c r="D1767" s="64">
        <f>IF($B$5=1,EXP($E$3+$E$4*NORMINV(IF($B$1="Random",'Random Generator'!D1752,'Random Generator'!J1752),0,1))-1,NORMINV(IF($B$1="Random",'Random Generator'!D1752,'Random Generator'!J1752),$B$3,$B$4))</f>
        <v>0.13179866696389864</v>
      </c>
      <c r="E1767" s="64">
        <f>IF($B$5=1,EXP($E$3+$E$4*NORMINV(IF($B$1="Random",'Random Generator'!E1752,'Random Generator'!K1752),0,1))-1,NORMINV(IF($B$1="Random",'Random Generator'!E1752,'Random Generator'!K1752),$B$3,$B$4))</f>
        <v>0.34220296788067905</v>
      </c>
      <c r="F1767" s="64">
        <f>IF($B$5=1,EXP($E$3+$E$4*NORMINV(IF($B$1="Random",'Random Generator'!F1752,'Random Generator'!L1752),0,1))-1,NORMINV(IF($B$1="Random",'Random Generator'!F1752,'Random Generator'!L1752),$B$3,$B$4))</f>
        <v>7.4426493585629583E-2</v>
      </c>
      <c r="G1767" s="64"/>
      <c r="I1767" s="1">
        <f t="shared" si="309"/>
        <v>1751</v>
      </c>
      <c r="J1767" s="5">
        <f t="array" ref="J1767">GEOMEAN(B1767:F1767+1)-1</f>
        <v>0.14721346668791568</v>
      </c>
      <c r="K1767" s="5">
        <f t="shared" si="301"/>
        <v>3.6106733343957843E-2</v>
      </c>
      <c r="M1767" s="12">
        <f t="shared" si="302"/>
        <v>3.8319760241671739E-2</v>
      </c>
      <c r="N1767" s="68">
        <f t="shared" si="303"/>
        <v>1.693475419063905</v>
      </c>
      <c r="P1767" s="1">
        <f t="shared" si="310"/>
        <v>1751</v>
      </c>
      <c r="Q1767" s="5">
        <f t="shared" si="304"/>
        <v>0.14721346668791568</v>
      </c>
      <c r="R1767" s="5">
        <f t="shared" si="305"/>
        <v>2.6501272588290513E-2</v>
      </c>
      <c r="S1767" s="1"/>
      <c r="T1767" s="12">
        <f t="shared" si="300"/>
        <v>1.1818487653381227E-2</v>
      </c>
      <c r="U1767" s="68">
        <f t="shared" si="306"/>
        <v>1.767952069833939</v>
      </c>
      <c r="V1767" s="68"/>
      <c r="W1767" s="68">
        <f t="shared" si="307"/>
        <v>1.987106673220481</v>
      </c>
    </row>
    <row r="1768" spans="1:23">
      <c r="A1768" s="1">
        <f t="shared" si="308"/>
        <v>1752</v>
      </c>
      <c r="B1768" s="64">
        <f>IF($B$5=1,EXP($E$3+$E$4*NORMINV(IF($B$1="Random",'Random Generator'!B1753,'Random Generator'!H1753),0,1))-1,NORMINV(IF($B$1="Random",'Random Generator'!B1753,'Random Generator'!H1753),$B$3,$B$4))</f>
        <v>8.9686080478135866E-2</v>
      </c>
      <c r="C1768" s="64">
        <f>IF($B$5=1,EXP($E$3+$E$4*NORMINV(IF($B$1="Random",'Random Generator'!C1753,'Random Generator'!I1753),0,1))-1,NORMINV(IF($B$1="Random",'Random Generator'!C1753,'Random Generator'!I1753),$B$3,$B$4))</f>
        <v>0.10307112779293059</v>
      </c>
      <c r="D1768" s="64">
        <f>IF($B$5=1,EXP($E$3+$E$4*NORMINV(IF($B$1="Random",'Random Generator'!D1753,'Random Generator'!J1753),0,1))-1,NORMINV(IF($B$1="Random",'Random Generator'!D1753,'Random Generator'!J1753),$B$3,$B$4))</f>
        <v>0.19728399096393057</v>
      </c>
      <c r="E1768" s="64">
        <f>IF($B$5=1,EXP($E$3+$E$4*NORMINV(IF($B$1="Random",'Random Generator'!E1753,'Random Generator'!K1753),0,1))-1,NORMINV(IF($B$1="Random",'Random Generator'!E1753,'Random Generator'!K1753),$B$3,$B$4))</f>
        <v>0.22074871067462953</v>
      </c>
      <c r="F1768" s="64">
        <f>IF($B$5=1,EXP($E$3+$E$4*NORMINV(IF($B$1="Random",'Random Generator'!F1753,'Random Generator'!L1753),0,1))-1,NORMINV(IF($B$1="Random",'Random Generator'!F1753,'Random Generator'!L1753),$B$3,$B$4))</f>
        <v>-3.7666560784009651E-2</v>
      </c>
      <c r="G1768" s="64"/>
      <c r="I1768" s="1">
        <f t="shared" si="309"/>
        <v>1752</v>
      </c>
      <c r="J1768" s="5">
        <f t="array" ref="J1768">GEOMEAN(B1768:F1768+1)-1</f>
        <v>0.11073585035908806</v>
      </c>
      <c r="K1768" s="5">
        <f t="shared" si="301"/>
        <v>1.7867925179544032E-2</v>
      </c>
      <c r="M1768" s="12">
        <f t="shared" si="302"/>
        <v>-5.5534485963553683E-2</v>
      </c>
      <c r="N1768" s="68">
        <f t="shared" si="303"/>
        <v>1.558972303805745</v>
      </c>
      <c r="P1768" s="1">
        <f t="shared" si="310"/>
        <v>1752</v>
      </c>
      <c r="Q1768" s="5">
        <f t="shared" si="304"/>
        <v>0.11073585035908806</v>
      </c>
      <c r="R1768" s="5">
        <f t="shared" si="305"/>
        <v>8.2624644238767017E-3</v>
      </c>
      <c r="S1768" s="1"/>
      <c r="T1768" s="12">
        <f t="shared" si="300"/>
        <v>-6.3796950387430384E-2</v>
      </c>
      <c r="U1768" s="68">
        <f t="shared" si="306"/>
        <v>1.6286980307947068</v>
      </c>
      <c r="V1768" s="68"/>
      <c r="W1768" s="68">
        <f t="shared" si="307"/>
        <v>1.690650928682695</v>
      </c>
    </row>
    <row r="1769" spans="1:23">
      <c r="A1769" s="1">
        <f t="shared" si="308"/>
        <v>1753</v>
      </c>
      <c r="B1769" s="64">
        <f>IF($B$5=1,EXP($E$3+$E$4*NORMINV(IF($B$1="Random",'Random Generator'!B1754,'Random Generator'!H1754),0,1))-1,NORMINV(IF($B$1="Random",'Random Generator'!B1754,'Random Generator'!H1754),$B$3,$B$4))</f>
        <v>-4.0705552874751194E-2</v>
      </c>
      <c r="C1769" s="64">
        <f>IF($B$5=1,EXP($E$3+$E$4*NORMINV(IF($B$1="Random",'Random Generator'!C1754,'Random Generator'!I1754),0,1))-1,NORMINV(IF($B$1="Random",'Random Generator'!C1754,'Random Generator'!I1754),$B$3,$B$4))</f>
        <v>-1.2918399787959389E-2</v>
      </c>
      <c r="D1769" s="64">
        <f>IF($B$5=1,EXP($E$3+$E$4*NORMINV(IF($B$1="Random",'Random Generator'!D1754,'Random Generator'!J1754),0,1))-1,NORMINV(IF($B$1="Random",'Random Generator'!D1754,'Random Generator'!J1754),$B$3,$B$4))</f>
        <v>-2.4709644705995792E-2</v>
      </c>
      <c r="E1769" s="64">
        <f>IF($B$5=1,EXP($E$3+$E$4*NORMINV(IF($B$1="Random",'Random Generator'!E1754,'Random Generator'!K1754),0,1))-1,NORMINV(IF($B$1="Random",'Random Generator'!E1754,'Random Generator'!K1754),$B$3,$B$4))</f>
        <v>-0.10656844243866004</v>
      </c>
      <c r="F1769" s="64">
        <f>IF($B$5=1,EXP($E$3+$E$4*NORMINV(IF($B$1="Random",'Random Generator'!F1754,'Random Generator'!L1754),0,1))-1,NORMINV(IF($B$1="Random",'Random Generator'!F1754,'Random Generator'!L1754),$B$3,$B$4))</f>
        <v>6.7486079472675931E-2</v>
      </c>
      <c r="G1769" s="64"/>
      <c r="I1769" s="1">
        <f t="shared" si="309"/>
        <v>1753</v>
      </c>
      <c r="J1769" s="5">
        <f t="array" ref="J1769">GEOMEAN(B1769:F1769+1)-1</f>
        <v>-2.5072131279519239E-2</v>
      </c>
      <c r="K1769" s="5">
        <f t="shared" si="301"/>
        <v>0</v>
      </c>
      <c r="M1769" s="12">
        <f t="shared" si="302"/>
        <v>6.7486079472675931E-2</v>
      </c>
      <c r="N1769" s="68">
        <f t="shared" si="303"/>
        <v>0.8807698207603889</v>
      </c>
      <c r="P1769" s="1">
        <f t="shared" si="310"/>
        <v>1753</v>
      </c>
      <c r="Q1769" s="5">
        <f t="shared" si="304"/>
        <v>-2.5072131279519239E-2</v>
      </c>
      <c r="R1769" s="5">
        <f t="shared" si="305"/>
        <v>0</v>
      </c>
      <c r="S1769" s="1"/>
      <c r="T1769" s="12">
        <f t="shared" si="300"/>
        <v>6.7486079472675931E-2</v>
      </c>
      <c r="U1769" s="68">
        <f t="shared" si="306"/>
        <v>0.8807698207603889</v>
      </c>
      <c r="V1769" s="68"/>
      <c r="W1769" s="68">
        <f t="shared" si="307"/>
        <v>0.8807698207603889</v>
      </c>
    </row>
    <row r="1770" spans="1:23">
      <c r="A1770" s="1">
        <f t="shared" si="308"/>
        <v>1754</v>
      </c>
      <c r="B1770" s="64">
        <f>IF($B$5=1,EXP($E$3+$E$4*NORMINV(IF($B$1="Random",'Random Generator'!B1755,'Random Generator'!H1755),0,1))-1,NORMINV(IF($B$1="Random",'Random Generator'!B1755,'Random Generator'!H1755),$B$3,$B$4))</f>
        <v>0.19134856655719568</v>
      </c>
      <c r="C1770" s="64">
        <f>IF($B$5=1,EXP($E$3+$E$4*NORMINV(IF($B$1="Random",'Random Generator'!C1755,'Random Generator'!I1755),0,1))-1,NORMINV(IF($B$1="Random",'Random Generator'!C1755,'Random Generator'!I1755),$B$3,$B$4))</f>
        <v>0.28232685263790236</v>
      </c>
      <c r="D1770" s="64">
        <f>IF($B$5=1,EXP($E$3+$E$4*NORMINV(IF($B$1="Random",'Random Generator'!D1755,'Random Generator'!J1755),0,1))-1,NORMINV(IF($B$1="Random",'Random Generator'!D1755,'Random Generator'!J1755),$B$3,$B$4))</f>
        <v>-6.6704817449620646E-2</v>
      </c>
      <c r="E1770" s="64">
        <f>IF($B$5=1,EXP($E$3+$E$4*NORMINV(IF($B$1="Random",'Random Generator'!E1755,'Random Generator'!K1755),0,1))-1,NORMINV(IF($B$1="Random",'Random Generator'!E1755,'Random Generator'!K1755),$B$3,$B$4))</f>
        <v>7.2786501526450387E-2</v>
      </c>
      <c r="F1770" s="64">
        <f>IF($B$5=1,EXP($E$3+$E$4*NORMINV(IF($B$1="Random",'Random Generator'!F1755,'Random Generator'!L1755),0,1))-1,NORMINV(IF($B$1="Random",'Random Generator'!F1755,'Random Generator'!L1755),$B$3,$B$4))</f>
        <v>0.14489077448618759</v>
      </c>
      <c r="G1770" s="64"/>
      <c r="I1770" s="1">
        <f t="shared" si="309"/>
        <v>1754</v>
      </c>
      <c r="J1770" s="5">
        <f t="array" ref="J1770">GEOMEAN(B1770:F1770+1)-1</f>
        <v>0.1185793374541888</v>
      </c>
      <c r="K1770" s="5">
        <f t="shared" si="301"/>
        <v>2.1789668727094404E-2</v>
      </c>
      <c r="M1770" s="12">
        <f t="shared" si="302"/>
        <v>0.12310110575909319</v>
      </c>
      <c r="N1770" s="68">
        <f t="shared" si="303"/>
        <v>1.5871455460348813</v>
      </c>
      <c r="P1770" s="1">
        <f t="shared" si="310"/>
        <v>1754</v>
      </c>
      <c r="Q1770" s="5">
        <f t="shared" si="304"/>
        <v>0.1185793374541888</v>
      </c>
      <c r="R1770" s="5">
        <f t="shared" si="305"/>
        <v>1.2184207971427073E-2</v>
      </c>
      <c r="S1770" s="1"/>
      <c r="T1770" s="12">
        <f t="shared" si="300"/>
        <v>0.11091689778766611</v>
      </c>
      <c r="U1770" s="68">
        <f t="shared" si="306"/>
        <v>1.6578730674303137</v>
      </c>
      <c r="V1770" s="68"/>
      <c r="W1770" s="68">
        <f t="shared" si="307"/>
        <v>1.7511928025660262</v>
      </c>
    </row>
    <row r="1771" spans="1:23">
      <c r="A1771" s="1">
        <f t="shared" si="308"/>
        <v>1755</v>
      </c>
      <c r="B1771" s="64">
        <f>IF($B$5=1,EXP($E$3+$E$4*NORMINV(IF($B$1="Random",'Random Generator'!B1756,'Random Generator'!H1756),0,1))-1,NORMINV(IF($B$1="Random",'Random Generator'!B1756,'Random Generator'!H1756),$B$3,$B$4))</f>
        <v>0.19300387858863166</v>
      </c>
      <c r="C1771" s="64">
        <f>IF($B$5=1,EXP($E$3+$E$4*NORMINV(IF($B$1="Random",'Random Generator'!C1756,'Random Generator'!I1756),0,1))-1,NORMINV(IF($B$1="Random",'Random Generator'!C1756,'Random Generator'!I1756),$B$3,$B$4))</f>
        <v>8.8015428396705619E-2</v>
      </c>
      <c r="D1771" s="64">
        <f>IF($B$5=1,EXP($E$3+$E$4*NORMINV(IF($B$1="Random",'Random Generator'!D1756,'Random Generator'!J1756),0,1))-1,NORMINV(IF($B$1="Random",'Random Generator'!D1756,'Random Generator'!J1756),$B$3,$B$4))</f>
        <v>0.14907934703276515</v>
      </c>
      <c r="E1771" s="64">
        <f>IF($B$5=1,EXP($E$3+$E$4*NORMINV(IF($B$1="Random",'Random Generator'!E1756,'Random Generator'!K1756),0,1))-1,NORMINV(IF($B$1="Random",'Random Generator'!E1756,'Random Generator'!K1756),$B$3,$B$4))</f>
        <v>2.746063459095005E-3</v>
      </c>
      <c r="F1771" s="64">
        <f>IF($B$5=1,EXP($E$3+$E$4*NORMINV(IF($B$1="Random",'Random Generator'!F1756,'Random Generator'!L1756),0,1))-1,NORMINV(IF($B$1="Random",'Random Generator'!F1756,'Random Generator'!L1756),$B$3,$B$4))</f>
        <v>9.7167724922284426E-2</v>
      </c>
      <c r="G1771" s="64"/>
      <c r="I1771" s="1">
        <f t="shared" si="309"/>
        <v>1755</v>
      </c>
      <c r="J1771" s="5">
        <f t="array" ref="J1771">GEOMEAN(B1771:F1771+1)-1</f>
        <v>0.10412484770166519</v>
      </c>
      <c r="K1771" s="5">
        <f t="shared" si="301"/>
        <v>1.4562423850832597E-2</v>
      </c>
      <c r="M1771" s="12">
        <f t="shared" si="302"/>
        <v>8.2605301071451837E-2</v>
      </c>
      <c r="N1771" s="68">
        <f t="shared" si="303"/>
        <v>1.5355380613084708</v>
      </c>
      <c r="P1771" s="1">
        <f t="shared" si="310"/>
        <v>1755</v>
      </c>
      <c r="Q1771" s="5">
        <f t="shared" si="304"/>
        <v>0.10412484770166519</v>
      </c>
      <c r="R1771" s="5">
        <f t="shared" si="305"/>
        <v>4.9569630951652663E-3</v>
      </c>
      <c r="S1771" s="1"/>
      <c r="T1771" s="12">
        <f t="shared" si="300"/>
        <v>7.7648337976286563E-2</v>
      </c>
      <c r="U1771" s="68">
        <f t="shared" si="306"/>
        <v>1.6044277083501952</v>
      </c>
      <c r="V1771" s="68"/>
      <c r="W1771" s="68">
        <f t="shared" si="307"/>
        <v>1.6409332596372979</v>
      </c>
    </row>
    <row r="1772" spans="1:23">
      <c r="A1772" s="1">
        <f t="shared" si="308"/>
        <v>1756</v>
      </c>
      <c r="B1772" s="64">
        <f>IF($B$5=1,EXP($E$3+$E$4*NORMINV(IF($B$1="Random",'Random Generator'!B1757,'Random Generator'!H1757),0,1))-1,NORMINV(IF($B$1="Random",'Random Generator'!B1757,'Random Generator'!H1757),$B$3,$B$4))</f>
        <v>-3.2231413925109087E-2</v>
      </c>
      <c r="C1772" s="64">
        <f>IF($B$5=1,EXP($E$3+$E$4*NORMINV(IF($B$1="Random",'Random Generator'!C1757,'Random Generator'!I1757),0,1))-1,NORMINV(IF($B$1="Random",'Random Generator'!C1757,'Random Generator'!I1757),$B$3,$B$4))</f>
        <v>0.31278762693960704</v>
      </c>
      <c r="D1772" s="64">
        <f>IF($B$5=1,EXP($E$3+$E$4*NORMINV(IF($B$1="Random",'Random Generator'!D1757,'Random Generator'!J1757),0,1))-1,NORMINV(IF($B$1="Random",'Random Generator'!D1757,'Random Generator'!J1757),$B$3,$B$4))</f>
        <v>8.1072317438577679E-2</v>
      </c>
      <c r="E1772" s="64">
        <f>IF($B$5=1,EXP($E$3+$E$4*NORMINV(IF($B$1="Random",'Random Generator'!E1757,'Random Generator'!K1757),0,1))-1,NORMINV(IF($B$1="Random",'Random Generator'!E1757,'Random Generator'!K1757),$B$3,$B$4))</f>
        <v>0.24000726904620029</v>
      </c>
      <c r="F1772" s="64">
        <f>IF($B$5=1,EXP($E$3+$E$4*NORMINV(IF($B$1="Random",'Random Generator'!F1757,'Random Generator'!L1757),0,1))-1,NORMINV(IF($B$1="Random",'Random Generator'!F1757,'Random Generator'!L1757),$B$3,$B$4))</f>
        <v>8.1587023705028683E-2</v>
      </c>
      <c r="G1772" s="64"/>
      <c r="I1772" s="1">
        <f t="shared" si="309"/>
        <v>1756</v>
      </c>
      <c r="J1772" s="5">
        <f t="array" ref="J1772">GEOMEAN(B1772:F1772+1)-1</f>
        <v>0.12995536444702593</v>
      </c>
      <c r="K1772" s="5">
        <f t="shared" si="301"/>
        <v>2.7477682223512968E-2</v>
      </c>
      <c r="M1772" s="12">
        <f t="shared" si="302"/>
        <v>5.4109341481515714E-2</v>
      </c>
      <c r="N1772" s="68">
        <f t="shared" si="303"/>
        <v>1.6287297658502766</v>
      </c>
      <c r="P1772" s="1">
        <f t="shared" si="310"/>
        <v>1756</v>
      </c>
      <c r="Q1772" s="5">
        <f t="shared" si="304"/>
        <v>0.12995536444702593</v>
      </c>
      <c r="R1772" s="5">
        <f t="shared" si="305"/>
        <v>1.7872221467845638E-2</v>
      </c>
      <c r="S1772" s="1"/>
      <c r="T1772" s="12">
        <f t="shared" si="300"/>
        <v>3.6237120013670077E-2</v>
      </c>
      <c r="U1772" s="68">
        <f t="shared" si="306"/>
        <v>1.7009294033035953</v>
      </c>
      <c r="V1772" s="68"/>
      <c r="W1772" s="68">
        <f t="shared" si="307"/>
        <v>1.8420713225902117</v>
      </c>
    </row>
    <row r="1773" spans="1:23">
      <c r="A1773" s="1">
        <f t="shared" si="308"/>
        <v>1757</v>
      </c>
      <c r="B1773" s="64">
        <f>IF($B$5=1,EXP($E$3+$E$4*NORMINV(IF($B$1="Random",'Random Generator'!B1758,'Random Generator'!H1758),0,1))-1,NORMINV(IF($B$1="Random",'Random Generator'!B1758,'Random Generator'!H1758),$B$3,$B$4))</f>
        <v>0.16177865250499845</v>
      </c>
      <c r="C1773" s="64">
        <f>IF($B$5=1,EXP($E$3+$E$4*NORMINV(IF($B$1="Random",'Random Generator'!C1758,'Random Generator'!I1758),0,1))-1,NORMINV(IF($B$1="Random",'Random Generator'!C1758,'Random Generator'!I1758),$B$3,$B$4))</f>
        <v>6.1479077558856954E-2</v>
      </c>
      <c r="D1773" s="64">
        <f>IF($B$5=1,EXP($E$3+$E$4*NORMINV(IF($B$1="Random",'Random Generator'!D1758,'Random Generator'!J1758),0,1))-1,NORMINV(IF($B$1="Random",'Random Generator'!D1758,'Random Generator'!J1758),$B$3,$B$4))</f>
        <v>6.3352599308031277E-2</v>
      </c>
      <c r="E1773" s="64">
        <f>IF($B$5=1,EXP($E$3+$E$4*NORMINV(IF($B$1="Random",'Random Generator'!E1758,'Random Generator'!K1758),0,1))-1,NORMINV(IF($B$1="Random",'Random Generator'!E1758,'Random Generator'!K1758),$B$3,$B$4))</f>
        <v>3.3827661784949115E-2</v>
      </c>
      <c r="F1773" s="64">
        <f>IF($B$5=1,EXP($E$3+$E$4*NORMINV(IF($B$1="Random",'Random Generator'!F1758,'Random Generator'!L1758),0,1))-1,NORMINV(IF($B$1="Random",'Random Generator'!F1758,'Random Generator'!L1758),$B$3,$B$4))</f>
        <v>0.12984314887312798</v>
      </c>
      <c r="G1773" s="64"/>
      <c r="I1773" s="1">
        <f t="shared" si="309"/>
        <v>1757</v>
      </c>
      <c r="J1773" s="5">
        <f t="array" ref="J1773">GEOMEAN(B1773:F1773+1)-1</f>
        <v>8.9019575579365018E-2</v>
      </c>
      <c r="K1773" s="5">
        <f t="shared" si="301"/>
        <v>7.0097877896825103E-3</v>
      </c>
      <c r="M1773" s="12">
        <f t="shared" si="302"/>
        <v>0.12283336108344547</v>
      </c>
      <c r="N1773" s="68">
        <f t="shared" si="303"/>
        <v>1.4830505249545181</v>
      </c>
      <c r="P1773" s="1">
        <f t="shared" si="310"/>
        <v>1757</v>
      </c>
      <c r="Q1773" s="5">
        <f t="shared" si="304"/>
        <v>8.9019575579365018E-2</v>
      </c>
      <c r="R1773" s="5">
        <f t="shared" si="305"/>
        <v>0</v>
      </c>
      <c r="S1773" s="1"/>
      <c r="T1773" s="12">
        <f t="shared" si="300"/>
        <v>0.12283336108344547</v>
      </c>
      <c r="U1773" s="68">
        <f t="shared" si="306"/>
        <v>1.5317166465311161</v>
      </c>
      <c r="V1773" s="68"/>
      <c r="W1773" s="68">
        <f t="shared" si="307"/>
        <v>1.5317166465311161</v>
      </c>
    </row>
    <row r="1774" spans="1:23">
      <c r="A1774" s="1">
        <f t="shared" si="308"/>
        <v>1758</v>
      </c>
      <c r="B1774" s="64">
        <f>IF($B$5=1,EXP($E$3+$E$4*NORMINV(IF($B$1="Random",'Random Generator'!B1759,'Random Generator'!H1759),0,1))-1,NORMINV(IF($B$1="Random",'Random Generator'!B1759,'Random Generator'!H1759),$B$3,$B$4))</f>
        <v>3.9206009252865659E-2</v>
      </c>
      <c r="C1774" s="64">
        <f>IF($B$5=1,EXP($E$3+$E$4*NORMINV(IF($B$1="Random",'Random Generator'!C1759,'Random Generator'!I1759),0,1))-1,NORMINV(IF($B$1="Random",'Random Generator'!C1759,'Random Generator'!I1759),$B$3,$B$4))</f>
        <v>0.11776592144316966</v>
      </c>
      <c r="D1774" s="64">
        <f>IF($B$5=1,EXP($E$3+$E$4*NORMINV(IF($B$1="Random",'Random Generator'!D1759,'Random Generator'!J1759),0,1))-1,NORMINV(IF($B$1="Random",'Random Generator'!D1759,'Random Generator'!J1759),$B$3,$B$4))</f>
        <v>0.10725704376390888</v>
      </c>
      <c r="E1774" s="64">
        <f>IF($B$5=1,EXP($E$3+$E$4*NORMINV(IF($B$1="Random",'Random Generator'!E1759,'Random Generator'!K1759),0,1))-1,NORMINV(IF($B$1="Random",'Random Generator'!E1759,'Random Generator'!K1759),$B$3,$B$4))</f>
        <v>8.9562457477014856E-2</v>
      </c>
      <c r="F1774" s="64">
        <f>IF($B$5=1,EXP($E$3+$E$4*NORMINV(IF($B$1="Random",'Random Generator'!F1759,'Random Generator'!L1759),0,1))-1,NORMINV(IF($B$1="Random",'Random Generator'!F1759,'Random Generator'!L1759),$B$3,$B$4))</f>
        <v>-5.2267816049274773E-2</v>
      </c>
      <c r="G1774" s="64"/>
      <c r="I1774" s="1">
        <f t="shared" si="309"/>
        <v>1758</v>
      </c>
      <c r="J1774" s="5">
        <f t="array" ref="J1774">GEOMEAN(B1774:F1774+1)-1</f>
        <v>5.839491605732916E-2</v>
      </c>
      <c r="K1774" s="5">
        <f t="shared" si="301"/>
        <v>0</v>
      </c>
      <c r="M1774" s="12">
        <f t="shared" si="302"/>
        <v>-5.2267816049274773E-2</v>
      </c>
      <c r="N1774" s="68">
        <f t="shared" si="303"/>
        <v>1.3281243077692317</v>
      </c>
      <c r="P1774" s="1">
        <f t="shared" si="310"/>
        <v>1758</v>
      </c>
      <c r="Q1774" s="5">
        <f t="shared" si="304"/>
        <v>5.839491605732916E-2</v>
      </c>
      <c r="R1774" s="5">
        <f t="shared" si="305"/>
        <v>0</v>
      </c>
      <c r="S1774" s="1"/>
      <c r="T1774" s="12">
        <f t="shared" si="300"/>
        <v>-5.2267816049274773E-2</v>
      </c>
      <c r="U1774" s="68">
        <f t="shared" si="306"/>
        <v>1.3281243077692317</v>
      </c>
      <c r="V1774" s="68"/>
      <c r="W1774" s="68">
        <f t="shared" si="307"/>
        <v>1.3281243077692317</v>
      </c>
    </row>
    <row r="1775" spans="1:23">
      <c r="A1775" s="1">
        <f t="shared" si="308"/>
        <v>1759</v>
      </c>
      <c r="B1775" s="64">
        <f>IF($B$5=1,EXP($E$3+$E$4*NORMINV(IF($B$1="Random",'Random Generator'!B1760,'Random Generator'!H1760),0,1))-1,NORMINV(IF($B$1="Random",'Random Generator'!B1760,'Random Generator'!H1760),$B$3,$B$4))</f>
        <v>-7.7245257630722319E-2</v>
      </c>
      <c r="C1775" s="64">
        <f>IF($B$5=1,EXP($E$3+$E$4*NORMINV(IF($B$1="Random",'Random Generator'!C1760,'Random Generator'!I1760),0,1))-1,NORMINV(IF($B$1="Random",'Random Generator'!C1760,'Random Generator'!I1760),$B$3,$B$4))</f>
        <v>0.12889252054481037</v>
      </c>
      <c r="D1775" s="64">
        <f>IF($B$5=1,EXP($E$3+$E$4*NORMINV(IF($B$1="Random",'Random Generator'!D1760,'Random Generator'!J1760),0,1))-1,NORMINV(IF($B$1="Random",'Random Generator'!D1760,'Random Generator'!J1760),$B$3,$B$4))</f>
        <v>-4.8852709339805567E-2</v>
      </c>
      <c r="E1775" s="64">
        <f>IF($B$5=1,EXP($E$3+$E$4*NORMINV(IF($B$1="Random",'Random Generator'!E1760,'Random Generator'!K1760),0,1))-1,NORMINV(IF($B$1="Random",'Random Generator'!E1760,'Random Generator'!K1760),$B$3,$B$4))</f>
        <v>0.19391236532763556</v>
      </c>
      <c r="F1775" s="64">
        <f>IF($B$5=1,EXP($E$3+$E$4*NORMINV(IF($B$1="Random",'Random Generator'!F1760,'Random Generator'!L1760),0,1))-1,NORMINV(IF($B$1="Random",'Random Generator'!F1760,'Random Generator'!L1760),$B$3,$B$4))</f>
        <v>-0.1204946043324211</v>
      </c>
      <c r="G1775" s="64"/>
      <c r="I1775" s="1">
        <f t="shared" si="309"/>
        <v>1759</v>
      </c>
      <c r="J1775" s="5">
        <f t="array" ref="J1775">GEOMEAN(B1775:F1775+1)-1</f>
        <v>7.951238923172399E-3</v>
      </c>
      <c r="K1775" s="5">
        <f t="shared" si="301"/>
        <v>0</v>
      </c>
      <c r="M1775" s="12">
        <f t="shared" si="302"/>
        <v>-0.1204946043324211</v>
      </c>
      <c r="N1775" s="68">
        <f t="shared" si="303"/>
        <v>1.0403934635852177</v>
      </c>
      <c r="P1775" s="1">
        <f t="shared" si="310"/>
        <v>1759</v>
      </c>
      <c r="Q1775" s="5">
        <f t="shared" si="304"/>
        <v>7.951238923172399E-3</v>
      </c>
      <c r="R1775" s="5">
        <f t="shared" si="305"/>
        <v>0</v>
      </c>
      <c r="S1775" s="1"/>
      <c r="T1775" s="12">
        <f t="shared" si="300"/>
        <v>-0.1204946043324211</v>
      </c>
      <c r="U1775" s="68">
        <f t="shared" si="306"/>
        <v>1.0403934635852177</v>
      </c>
      <c r="V1775" s="68"/>
      <c r="W1775" s="68">
        <f t="shared" si="307"/>
        <v>1.0403934635852177</v>
      </c>
    </row>
    <row r="1776" spans="1:23">
      <c r="A1776" s="1">
        <f t="shared" si="308"/>
        <v>1760</v>
      </c>
      <c r="B1776" s="64">
        <f>IF($B$5=1,EXP($E$3+$E$4*NORMINV(IF($B$1="Random",'Random Generator'!B1761,'Random Generator'!H1761),0,1))-1,NORMINV(IF($B$1="Random",'Random Generator'!B1761,'Random Generator'!H1761),$B$3,$B$4))</f>
        <v>0.23183530759020687</v>
      </c>
      <c r="C1776" s="64">
        <f>IF($B$5=1,EXP($E$3+$E$4*NORMINV(IF($B$1="Random",'Random Generator'!C1761,'Random Generator'!I1761),0,1))-1,NORMINV(IF($B$1="Random",'Random Generator'!C1761,'Random Generator'!I1761),$B$3,$B$4))</f>
        <v>4.319931273822486E-2</v>
      </c>
      <c r="D1776" s="64">
        <f>IF($B$5=1,EXP($E$3+$E$4*NORMINV(IF($B$1="Random",'Random Generator'!D1761,'Random Generator'!J1761),0,1))-1,NORMINV(IF($B$1="Random",'Random Generator'!D1761,'Random Generator'!J1761),$B$3,$B$4))</f>
        <v>0.12324917998044338</v>
      </c>
      <c r="E1776" s="64">
        <f>IF($B$5=1,EXP($E$3+$E$4*NORMINV(IF($B$1="Random",'Random Generator'!E1761,'Random Generator'!K1761),0,1))-1,NORMINV(IF($B$1="Random",'Random Generator'!E1761,'Random Generator'!K1761),$B$3,$B$4))</f>
        <v>0.13546205268029543</v>
      </c>
      <c r="F1776" s="64">
        <f>IF($B$5=1,EXP($E$3+$E$4*NORMINV(IF($B$1="Random",'Random Generator'!F1761,'Random Generator'!L1761),0,1))-1,NORMINV(IF($B$1="Random",'Random Generator'!F1761,'Random Generator'!L1761),$B$3,$B$4))</f>
        <v>0.23685208443936712</v>
      </c>
      <c r="G1776" s="64"/>
      <c r="I1776" s="1">
        <f t="shared" si="309"/>
        <v>1760</v>
      </c>
      <c r="J1776" s="5">
        <f t="array" ref="J1776">GEOMEAN(B1776:F1776+1)-1</f>
        <v>0.15180056722022695</v>
      </c>
      <c r="K1776" s="5">
        <f t="shared" si="301"/>
        <v>3.8400283610113474E-2</v>
      </c>
      <c r="M1776" s="12">
        <f t="shared" si="302"/>
        <v>0.19845180082925365</v>
      </c>
      <c r="N1776" s="68">
        <f t="shared" si="303"/>
        <v>1.711026114418885</v>
      </c>
      <c r="P1776" s="1">
        <f t="shared" si="310"/>
        <v>1760</v>
      </c>
      <c r="Q1776" s="5">
        <f t="shared" si="304"/>
        <v>0.15180056722022695</v>
      </c>
      <c r="R1776" s="5">
        <f t="shared" si="305"/>
        <v>2.8794822854446143E-2</v>
      </c>
      <c r="S1776" s="1"/>
      <c r="T1776" s="12">
        <f t="shared" si="300"/>
        <v>0.1696569779748075</v>
      </c>
      <c r="U1776" s="68">
        <f t="shared" si="306"/>
        <v>1.7861169372572545</v>
      </c>
      <c r="V1776" s="68"/>
      <c r="W1776" s="68">
        <f t="shared" si="307"/>
        <v>2.0271525887812558</v>
      </c>
    </row>
    <row r="1777" spans="1:23">
      <c r="A1777" s="1">
        <f t="shared" si="308"/>
        <v>1761</v>
      </c>
      <c r="B1777" s="64">
        <f>IF($B$5=1,EXP($E$3+$E$4*NORMINV(IF($B$1="Random",'Random Generator'!B1762,'Random Generator'!H1762),0,1))-1,NORMINV(IF($B$1="Random",'Random Generator'!B1762,'Random Generator'!H1762),$B$3,$B$4))</f>
        <v>0.11407728372071246</v>
      </c>
      <c r="C1777" s="64">
        <f>IF($B$5=1,EXP($E$3+$E$4*NORMINV(IF($B$1="Random",'Random Generator'!C1762,'Random Generator'!I1762),0,1))-1,NORMINV(IF($B$1="Random",'Random Generator'!C1762,'Random Generator'!I1762),$B$3,$B$4))</f>
        <v>-7.981632368922198E-2</v>
      </c>
      <c r="D1777" s="64">
        <f>IF($B$5=1,EXP($E$3+$E$4*NORMINV(IF($B$1="Random",'Random Generator'!D1762,'Random Generator'!J1762),0,1))-1,NORMINV(IF($B$1="Random",'Random Generator'!D1762,'Random Generator'!J1762),$B$3,$B$4))</f>
        <v>1.8317133011643172E-2</v>
      </c>
      <c r="E1777" s="64">
        <f>IF($B$5=1,EXP($E$3+$E$4*NORMINV(IF($B$1="Random",'Random Generator'!E1762,'Random Generator'!K1762),0,1))-1,NORMINV(IF($B$1="Random",'Random Generator'!E1762,'Random Generator'!K1762),$B$3,$B$4))</f>
        <v>2.0741738816104638E-2</v>
      </c>
      <c r="F1777" s="64">
        <f>IF($B$5=1,EXP($E$3+$E$4*NORMINV(IF($B$1="Random",'Random Generator'!F1762,'Random Generator'!L1762),0,1))-1,NORMINV(IF($B$1="Random",'Random Generator'!F1762,'Random Generator'!L1762),$B$3,$B$4))</f>
        <v>8.5466969022567341E-2</v>
      </c>
      <c r="G1777" s="64"/>
      <c r="I1777" s="1">
        <f t="shared" si="309"/>
        <v>1761</v>
      </c>
      <c r="J1777" s="5">
        <f t="array" ref="J1777">GEOMEAN(B1777:F1777+1)-1</f>
        <v>2.9534906745128486E-2</v>
      </c>
      <c r="K1777" s="5">
        <f t="shared" si="301"/>
        <v>0</v>
      </c>
      <c r="M1777" s="12">
        <f t="shared" si="302"/>
        <v>8.5466969022567341E-2</v>
      </c>
      <c r="N1777" s="68">
        <f t="shared" si="303"/>
        <v>1.1566591041505143</v>
      </c>
      <c r="P1777" s="1">
        <f t="shared" si="310"/>
        <v>1761</v>
      </c>
      <c r="Q1777" s="5">
        <f t="shared" si="304"/>
        <v>2.9534906745128486E-2</v>
      </c>
      <c r="R1777" s="5">
        <f t="shared" si="305"/>
        <v>0</v>
      </c>
      <c r="S1777" s="1"/>
      <c r="T1777" s="12">
        <f t="shared" si="300"/>
        <v>8.5466969022567341E-2</v>
      </c>
      <c r="U1777" s="68">
        <f t="shared" si="306"/>
        <v>1.1566591041505143</v>
      </c>
      <c r="V1777" s="68"/>
      <c r="W1777" s="68">
        <f t="shared" si="307"/>
        <v>1.1566591041505143</v>
      </c>
    </row>
    <row r="1778" spans="1:23">
      <c r="A1778" s="1">
        <f t="shared" si="308"/>
        <v>1762</v>
      </c>
      <c r="B1778" s="64">
        <f>IF($B$5=1,EXP($E$3+$E$4*NORMINV(IF($B$1="Random",'Random Generator'!B1763,'Random Generator'!H1763),0,1))-1,NORMINV(IF($B$1="Random",'Random Generator'!B1763,'Random Generator'!H1763),$B$3,$B$4))</f>
        <v>-2.0538748398369111E-2</v>
      </c>
      <c r="C1778" s="64">
        <f>IF($B$5=1,EXP($E$3+$E$4*NORMINV(IF($B$1="Random",'Random Generator'!C1763,'Random Generator'!I1763),0,1))-1,NORMINV(IF($B$1="Random",'Random Generator'!C1763,'Random Generator'!I1763),$B$3,$B$4))</f>
        <v>0.11347005831064783</v>
      </c>
      <c r="D1778" s="64">
        <f>IF($B$5=1,EXP($E$3+$E$4*NORMINV(IF($B$1="Random",'Random Generator'!D1763,'Random Generator'!J1763),0,1))-1,NORMINV(IF($B$1="Random",'Random Generator'!D1763,'Random Generator'!J1763),$B$3,$B$4))</f>
        <v>8.2969984111218364E-2</v>
      </c>
      <c r="E1778" s="64">
        <f>IF($B$5=1,EXP($E$3+$E$4*NORMINV(IF($B$1="Random",'Random Generator'!E1763,'Random Generator'!K1763),0,1))-1,NORMINV(IF($B$1="Random",'Random Generator'!E1763,'Random Generator'!K1763),$B$3,$B$4))</f>
        <v>9.4839347705950594E-3</v>
      </c>
      <c r="F1778" s="64">
        <f>IF($B$5=1,EXP($E$3+$E$4*NORMINV(IF($B$1="Random",'Random Generator'!F1763,'Random Generator'!L1763),0,1))-1,NORMINV(IF($B$1="Random",'Random Generator'!F1763,'Random Generator'!L1763),$B$3,$B$4))</f>
        <v>0.17081410766886362</v>
      </c>
      <c r="G1778" s="64"/>
      <c r="I1778" s="1">
        <f t="shared" si="309"/>
        <v>1762</v>
      </c>
      <c r="J1778" s="5">
        <f t="array" ref="J1778">GEOMEAN(B1778:F1778+1)-1</f>
        <v>6.8990673609553133E-2</v>
      </c>
      <c r="K1778" s="5">
        <f t="shared" si="301"/>
        <v>0</v>
      </c>
      <c r="M1778" s="12">
        <f t="shared" si="302"/>
        <v>0.17081410766886362</v>
      </c>
      <c r="N1778" s="68">
        <f t="shared" si="303"/>
        <v>1.3959490939064416</v>
      </c>
      <c r="P1778" s="1">
        <f t="shared" si="310"/>
        <v>1762</v>
      </c>
      <c r="Q1778" s="5">
        <f t="shared" si="304"/>
        <v>6.8990673609553133E-2</v>
      </c>
      <c r="R1778" s="5">
        <f t="shared" si="305"/>
        <v>0</v>
      </c>
      <c r="S1778" s="1"/>
      <c r="T1778" s="12">
        <f t="shared" si="300"/>
        <v>0.17081410766886362</v>
      </c>
      <c r="U1778" s="68">
        <f t="shared" si="306"/>
        <v>1.3959490939064416</v>
      </c>
      <c r="V1778" s="68"/>
      <c r="W1778" s="68">
        <f t="shared" si="307"/>
        <v>1.3959490939064416</v>
      </c>
    </row>
    <row r="1779" spans="1:23">
      <c r="A1779" s="1">
        <f t="shared" si="308"/>
        <v>1763</v>
      </c>
      <c r="B1779" s="64">
        <f>IF($B$5=1,EXP($E$3+$E$4*NORMINV(IF($B$1="Random",'Random Generator'!B1764,'Random Generator'!H1764),0,1))-1,NORMINV(IF($B$1="Random",'Random Generator'!B1764,'Random Generator'!H1764),$B$3,$B$4))</f>
        <v>0.17915491968430963</v>
      </c>
      <c r="C1779" s="64">
        <f>IF($B$5=1,EXP($E$3+$E$4*NORMINV(IF($B$1="Random",'Random Generator'!C1764,'Random Generator'!I1764),0,1))-1,NORMINV(IF($B$1="Random",'Random Generator'!C1764,'Random Generator'!I1764),$B$3,$B$4))</f>
        <v>1.8772629827517928E-2</v>
      </c>
      <c r="D1779" s="64">
        <f>IF($B$5=1,EXP($E$3+$E$4*NORMINV(IF($B$1="Random",'Random Generator'!D1764,'Random Generator'!J1764),0,1))-1,NORMINV(IF($B$1="Random",'Random Generator'!D1764,'Random Generator'!J1764),$B$3,$B$4))</f>
        <v>-4.0248907333282347E-2</v>
      </c>
      <c r="E1779" s="64">
        <f>IF($B$5=1,EXP($E$3+$E$4*NORMINV(IF($B$1="Random",'Random Generator'!E1764,'Random Generator'!K1764),0,1))-1,NORMINV(IF($B$1="Random",'Random Generator'!E1764,'Random Generator'!K1764),$B$3,$B$4))</f>
        <v>7.9497074322342653E-2</v>
      </c>
      <c r="F1779" s="64">
        <f>IF($B$5=1,EXP($E$3+$E$4*NORMINV(IF($B$1="Random",'Random Generator'!F1764,'Random Generator'!L1764),0,1))-1,NORMINV(IF($B$1="Random",'Random Generator'!F1764,'Random Generator'!L1764),$B$3,$B$4))</f>
        <v>-8.2720597045809696E-2</v>
      </c>
      <c r="G1779" s="64"/>
      <c r="I1779" s="1">
        <f t="shared" si="309"/>
        <v>1763</v>
      </c>
      <c r="J1779" s="5">
        <f t="array" ref="J1779">GEOMEAN(B1779:F1779+1)-1</f>
        <v>2.6847553063237273E-2</v>
      </c>
      <c r="K1779" s="5">
        <f t="shared" si="301"/>
        <v>0</v>
      </c>
      <c r="M1779" s="12">
        <f t="shared" si="302"/>
        <v>-8.2720597045809696E-2</v>
      </c>
      <c r="N1779" s="68">
        <f t="shared" si="303"/>
        <v>1.1416418027930013</v>
      </c>
      <c r="P1779" s="1">
        <f t="shared" si="310"/>
        <v>1763</v>
      </c>
      <c r="Q1779" s="5">
        <f t="shared" si="304"/>
        <v>2.6847553063237273E-2</v>
      </c>
      <c r="R1779" s="5">
        <f t="shared" si="305"/>
        <v>0</v>
      </c>
      <c r="S1779" s="1"/>
      <c r="T1779" s="12">
        <f t="shared" si="300"/>
        <v>-8.2720597045809696E-2</v>
      </c>
      <c r="U1779" s="68">
        <f t="shared" si="306"/>
        <v>1.1416418027930013</v>
      </c>
      <c r="V1779" s="68"/>
      <c r="W1779" s="68">
        <f t="shared" si="307"/>
        <v>1.1416418027930013</v>
      </c>
    </row>
    <row r="1780" spans="1:23">
      <c r="A1780" s="1">
        <f t="shared" si="308"/>
        <v>1764</v>
      </c>
      <c r="B1780" s="64">
        <f>IF($B$5=1,EXP($E$3+$E$4*NORMINV(IF($B$1="Random",'Random Generator'!B1765,'Random Generator'!H1765),0,1))-1,NORMINV(IF($B$1="Random",'Random Generator'!B1765,'Random Generator'!H1765),$B$3,$B$4))</f>
        <v>-0.2161315149279609</v>
      </c>
      <c r="C1780" s="64">
        <f>IF($B$5=1,EXP($E$3+$E$4*NORMINV(IF($B$1="Random",'Random Generator'!C1765,'Random Generator'!I1765),0,1))-1,NORMINV(IF($B$1="Random",'Random Generator'!C1765,'Random Generator'!I1765),$B$3,$B$4))</f>
        <v>3.9471028645406081E-2</v>
      </c>
      <c r="D1780" s="64">
        <f>IF($B$5=1,EXP($E$3+$E$4*NORMINV(IF($B$1="Random",'Random Generator'!D1765,'Random Generator'!J1765),0,1))-1,NORMINV(IF($B$1="Random",'Random Generator'!D1765,'Random Generator'!J1765),$B$3,$B$4))</f>
        <v>0.13405900108900726</v>
      </c>
      <c r="E1780" s="64">
        <f>IF($B$5=1,EXP($E$3+$E$4*NORMINV(IF($B$1="Random",'Random Generator'!E1765,'Random Generator'!K1765),0,1))-1,NORMINV(IF($B$1="Random",'Random Generator'!E1765,'Random Generator'!K1765),$B$3,$B$4))</f>
        <v>8.4081657161109602E-2</v>
      </c>
      <c r="F1780" s="64">
        <f>IF($B$5=1,EXP($E$3+$E$4*NORMINV(IF($B$1="Random",'Random Generator'!F1765,'Random Generator'!L1765),0,1))-1,NORMINV(IF($B$1="Random",'Random Generator'!F1765,'Random Generator'!L1765),$B$3,$B$4))</f>
        <v>0.22229479954457676</v>
      </c>
      <c r="G1780" s="64"/>
      <c r="I1780" s="1">
        <f t="shared" si="309"/>
        <v>1764</v>
      </c>
      <c r="J1780" s="5">
        <f t="array" ref="J1780">GEOMEAN(B1780:F1780+1)-1</f>
        <v>4.1323910874369929E-2</v>
      </c>
      <c r="K1780" s="5">
        <f t="shared" si="301"/>
        <v>0</v>
      </c>
      <c r="M1780" s="12">
        <f t="shared" si="302"/>
        <v>0.22229479954457676</v>
      </c>
      <c r="N1780" s="68">
        <f t="shared" si="303"/>
        <v>1.2244165858008034</v>
      </c>
      <c r="P1780" s="1">
        <f t="shared" si="310"/>
        <v>1764</v>
      </c>
      <c r="Q1780" s="5">
        <f t="shared" si="304"/>
        <v>4.1323910874369929E-2</v>
      </c>
      <c r="R1780" s="5">
        <f t="shared" si="305"/>
        <v>0</v>
      </c>
      <c r="S1780" s="1"/>
      <c r="T1780" s="12">
        <f t="shared" si="300"/>
        <v>0.22229479954457676</v>
      </c>
      <c r="U1780" s="68">
        <f t="shared" si="306"/>
        <v>1.2244165858008034</v>
      </c>
      <c r="V1780" s="68"/>
      <c r="W1780" s="68">
        <f t="shared" si="307"/>
        <v>1.2244165858008034</v>
      </c>
    </row>
    <row r="1781" spans="1:23">
      <c r="A1781" s="1">
        <f t="shared" si="308"/>
        <v>1765</v>
      </c>
      <c r="B1781" s="64">
        <f>IF($B$5=1,EXP($E$3+$E$4*NORMINV(IF($B$1="Random",'Random Generator'!B1766,'Random Generator'!H1766),0,1))-1,NORMINV(IF($B$1="Random",'Random Generator'!B1766,'Random Generator'!H1766),$B$3,$B$4))</f>
        <v>0.10009330776348824</v>
      </c>
      <c r="C1781" s="64">
        <f>IF($B$5=1,EXP($E$3+$E$4*NORMINV(IF($B$1="Random",'Random Generator'!C1766,'Random Generator'!I1766),0,1))-1,NORMINV(IF($B$1="Random",'Random Generator'!C1766,'Random Generator'!I1766),$B$3,$B$4))</f>
        <v>5.4397164010069776E-2</v>
      </c>
      <c r="D1781" s="64">
        <f>IF($B$5=1,EXP($E$3+$E$4*NORMINV(IF($B$1="Random",'Random Generator'!D1766,'Random Generator'!J1766),0,1))-1,NORMINV(IF($B$1="Random",'Random Generator'!D1766,'Random Generator'!J1766),$B$3,$B$4))</f>
        <v>0.1340067550851789</v>
      </c>
      <c r="E1781" s="64">
        <f>IF($B$5=1,EXP($E$3+$E$4*NORMINV(IF($B$1="Random",'Random Generator'!E1766,'Random Generator'!K1766),0,1))-1,NORMINV(IF($B$1="Random",'Random Generator'!E1766,'Random Generator'!K1766),$B$3,$B$4))</f>
        <v>0.18267007909016342</v>
      </c>
      <c r="F1781" s="64">
        <f>IF($B$5=1,EXP($E$3+$E$4*NORMINV(IF($B$1="Random",'Random Generator'!F1766,'Random Generator'!L1766),0,1))-1,NORMINV(IF($B$1="Random",'Random Generator'!F1766,'Random Generator'!L1766),$B$3,$B$4))</f>
        <v>3.7746273935907793E-2</v>
      </c>
      <c r="G1781" s="64"/>
      <c r="I1781" s="1">
        <f t="shared" si="309"/>
        <v>1765</v>
      </c>
      <c r="J1781" s="5">
        <f t="array" ref="J1781">GEOMEAN(B1781:F1781+1)-1</f>
        <v>0.10052734277494269</v>
      </c>
      <c r="K1781" s="5">
        <f t="shared" si="301"/>
        <v>1.2763671387471344E-2</v>
      </c>
      <c r="M1781" s="12">
        <f t="shared" si="302"/>
        <v>2.4982602548436449E-2</v>
      </c>
      <c r="N1781" s="68">
        <f t="shared" si="303"/>
        <v>1.5229047869850509</v>
      </c>
      <c r="P1781" s="1">
        <f t="shared" si="310"/>
        <v>1765</v>
      </c>
      <c r="Q1781" s="5">
        <f t="shared" si="304"/>
        <v>0.10052734277494269</v>
      </c>
      <c r="R1781" s="5">
        <f t="shared" si="305"/>
        <v>3.1582106318040135E-3</v>
      </c>
      <c r="S1781" s="1"/>
      <c r="T1781" s="12">
        <f t="shared" si="300"/>
        <v>2.1824391916632435E-2</v>
      </c>
      <c r="U1781" s="68">
        <f t="shared" si="306"/>
        <v>1.5913426364909267</v>
      </c>
      <c r="V1781" s="68"/>
      <c r="W1781" s="68">
        <f t="shared" si="307"/>
        <v>1.6143741159421003</v>
      </c>
    </row>
    <row r="1782" spans="1:23">
      <c r="A1782" s="1">
        <f t="shared" si="308"/>
        <v>1766</v>
      </c>
      <c r="B1782" s="64">
        <f>IF($B$5=1,EXP($E$3+$E$4*NORMINV(IF($B$1="Random",'Random Generator'!B1767,'Random Generator'!H1767),0,1))-1,NORMINV(IF($B$1="Random",'Random Generator'!B1767,'Random Generator'!H1767),$B$3,$B$4))</f>
        <v>-3.5736153640402946E-2</v>
      </c>
      <c r="C1782" s="64">
        <f>IF($B$5=1,EXP($E$3+$E$4*NORMINV(IF($B$1="Random",'Random Generator'!C1767,'Random Generator'!I1767),0,1))-1,NORMINV(IF($B$1="Random",'Random Generator'!C1767,'Random Generator'!I1767),$B$3,$B$4))</f>
        <v>0.24267788803919532</v>
      </c>
      <c r="D1782" s="64">
        <f>IF($B$5=1,EXP($E$3+$E$4*NORMINV(IF($B$1="Random",'Random Generator'!D1767,'Random Generator'!J1767),0,1))-1,NORMINV(IF($B$1="Random",'Random Generator'!D1767,'Random Generator'!J1767),$B$3,$B$4))</f>
        <v>0.25645768677529146</v>
      </c>
      <c r="E1782" s="64">
        <f>IF($B$5=1,EXP($E$3+$E$4*NORMINV(IF($B$1="Random",'Random Generator'!E1767,'Random Generator'!K1767),0,1))-1,NORMINV(IF($B$1="Random",'Random Generator'!E1767,'Random Generator'!K1767),$B$3,$B$4))</f>
        <v>0.22212856552600746</v>
      </c>
      <c r="F1782" s="64">
        <f>IF($B$5=1,EXP($E$3+$E$4*NORMINV(IF($B$1="Random",'Random Generator'!F1767,'Random Generator'!L1767),0,1))-1,NORMINV(IF($B$1="Random",'Random Generator'!F1767,'Random Generator'!L1767),$B$3,$B$4))</f>
        <v>-1.5616020491524218E-2</v>
      </c>
      <c r="G1782" s="64"/>
      <c r="I1782" s="1">
        <f t="shared" si="309"/>
        <v>1766</v>
      </c>
      <c r="J1782" s="5">
        <f t="array" ref="J1782">GEOMEAN(B1782:F1782+1)-1</f>
        <v>0.12615132174122046</v>
      </c>
      <c r="K1782" s="5">
        <f t="shared" si="301"/>
        <v>2.557566087061023E-2</v>
      </c>
      <c r="M1782" s="12">
        <f t="shared" si="302"/>
        <v>-4.1191681362134448E-2</v>
      </c>
      <c r="N1782" s="68">
        <f t="shared" si="303"/>
        <v>1.61472853845235</v>
      </c>
      <c r="P1782" s="1">
        <f t="shared" si="310"/>
        <v>1766</v>
      </c>
      <c r="Q1782" s="5">
        <f t="shared" si="304"/>
        <v>0.12615132174122046</v>
      </c>
      <c r="R1782" s="5">
        <f t="shared" si="305"/>
        <v>1.5970200114942899E-2</v>
      </c>
      <c r="S1782" s="1"/>
      <c r="T1782" s="12">
        <f t="shared" si="300"/>
        <v>-5.7161881477077348E-2</v>
      </c>
      <c r="U1782" s="68">
        <f t="shared" si="306"/>
        <v>1.6864333807324732</v>
      </c>
      <c r="V1782" s="68"/>
      <c r="W1782" s="68">
        <f t="shared" si="307"/>
        <v>1.8112723375172159</v>
      </c>
    </row>
    <row r="1783" spans="1:23">
      <c r="A1783" s="1">
        <f t="shared" si="308"/>
        <v>1767</v>
      </c>
      <c r="B1783" s="64">
        <f>IF($B$5=1,EXP($E$3+$E$4*NORMINV(IF($B$1="Random",'Random Generator'!B1768,'Random Generator'!H1768),0,1))-1,NORMINV(IF($B$1="Random",'Random Generator'!B1768,'Random Generator'!H1768),$B$3,$B$4))</f>
        <v>0.1766605905222256</v>
      </c>
      <c r="C1783" s="64">
        <f>IF($B$5=1,EXP($E$3+$E$4*NORMINV(IF($B$1="Random",'Random Generator'!C1768,'Random Generator'!I1768),0,1))-1,NORMINV(IF($B$1="Random",'Random Generator'!C1768,'Random Generator'!I1768),$B$3,$B$4))</f>
        <v>0.16581138488896308</v>
      </c>
      <c r="D1783" s="64">
        <f>IF($B$5=1,EXP($E$3+$E$4*NORMINV(IF($B$1="Random",'Random Generator'!D1768,'Random Generator'!J1768),0,1))-1,NORMINV(IF($B$1="Random",'Random Generator'!D1768,'Random Generator'!J1768),$B$3,$B$4))</f>
        <v>0.3402268163840303</v>
      </c>
      <c r="E1783" s="64">
        <f>IF($B$5=1,EXP($E$3+$E$4*NORMINV(IF($B$1="Random",'Random Generator'!E1768,'Random Generator'!K1768),0,1))-1,NORMINV(IF($B$1="Random",'Random Generator'!E1768,'Random Generator'!K1768),$B$3,$B$4))</f>
        <v>3.3334700766053604E-2</v>
      </c>
      <c r="F1783" s="64">
        <f>IF($B$5=1,EXP($E$3+$E$4*NORMINV(IF($B$1="Random",'Random Generator'!F1768,'Random Generator'!L1768),0,1))-1,NORMINV(IF($B$1="Random",'Random Generator'!F1768,'Random Generator'!L1768),$B$3,$B$4))</f>
        <v>8.8939704301599365E-2</v>
      </c>
      <c r="G1783" s="64"/>
      <c r="I1783" s="1">
        <f t="shared" si="309"/>
        <v>1767</v>
      </c>
      <c r="J1783" s="5">
        <f t="array" ref="J1783">GEOMEAN(B1783:F1783+1)-1</f>
        <v>0.15648640044389972</v>
      </c>
      <c r="K1783" s="5">
        <f t="shared" si="301"/>
        <v>4.0743200221949862E-2</v>
      </c>
      <c r="M1783" s="12">
        <f t="shared" si="302"/>
        <v>4.8196504079649503E-2</v>
      </c>
      <c r="N1783" s="68">
        <f t="shared" si="303"/>
        <v>1.7291045109393932</v>
      </c>
      <c r="P1783" s="1">
        <f t="shared" si="310"/>
        <v>1767</v>
      </c>
      <c r="Q1783" s="5">
        <f t="shared" si="304"/>
        <v>0.15648640044389972</v>
      </c>
      <c r="R1783" s="5">
        <f t="shared" si="305"/>
        <v>3.1137739466282531E-2</v>
      </c>
      <c r="S1783" s="1"/>
      <c r="T1783" s="12">
        <f t="shared" si="300"/>
        <v>1.7058764613366972E-2</v>
      </c>
      <c r="U1783" s="68">
        <f t="shared" si="306"/>
        <v>1.8048266394552277</v>
      </c>
      <c r="V1783" s="68"/>
      <c r="W1783" s="68">
        <f t="shared" si="307"/>
        <v>2.0687244651197463</v>
      </c>
    </row>
    <row r="1784" spans="1:23">
      <c r="A1784" s="1">
        <f t="shared" si="308"/>
        <v>1768</v>
      </c>
      <c r="B1784" s="64">
        <f>IF($B$5=1,EXP($E$3+$E$4*NORMINV(IF($B$1="Random",'Random Generator'!B1769,'Random Generator'!H1769),0,1))-1,NORMINV(IF($B$1="Random",'Random Generator'!B1769,'Random Generator'!H1769),$B$3,$B$4))</f>
        <v>-1.8237478135978202E-2</v>
      </c>
      <c r="C1784" s="64">
        <f>IF($B$5=1,EXP($E$3+$E$4*NORMINV(IF($B$1="Random",'Random Generator'!C1769,'Random Generator'!I1769),0,1))-1,NORMINV(IF($B$1="Random",'Random Generator'!C1769,'Random Generator'!I1769),$B$3,$B$4))</f>
        <v>5.2521854456302863E-2</v>
      </c>
      <c r="D1784" s="64">
        <f>IF($B$5=1,EXP($E$3+$E$4*NORMINV(IF($B$1="Random",'Random Generator'!D1769,'Random Generator'!J1769),0,1))-1,NORMINV(IF($B$1="Random",'Random Generator'!D1769,'Random Generator'!J1769),$B$3,$B$4))</f>
        <v>0.30832234067448483</v>
      </c>
      <c r="E1784" s="64">
        <f>IF($B$5=1,EXP($E$3+$E$4*NORMINV(IF($B$1="Random",'Random Generator'!E1769,'Random Generator'!K1769),0,1))-1,NORMINV(IF($B$1="Random",'Random Generator'!E1769,'Random Generator'!K1769),$B$3,$B$4))</f>
        <v>0.10466241849300406</v>
      </c>
      <c r="F1784" s="64">
        <f>IF($B$5=1,EXP($E$3+$E$4*NORMINV(IF($B$1="Random",'Random Generator'!F1769,'Random Generator'!L1769),0,1))-1,NORMINV(IF($B$1="Random",'Random Generator'!F1769,'Random Generator'!L1769),$B$3,$B$4))</f>
        <v>-1.4226383295244949E-2</v>
      </c>
      <c r="G1784" s="64"/>
      <c r="I1784" s="1">
        <f t="shared" si="309"/>
        <v>1768</v>
      </c>
      <c r="J1784" s="5">
        <f t="array" ref="J1784">GEOMEAN(B1784:F1784+1)-1</f>
        <v>8.0418021611218693E-2</v>
      </c>
      <c r="K1784" s="5">
        <f t="shared" si="301"/>
        <v>2.7090108056093479E-3</v>
      </c>
      <c r="M1784" s="12">
        <f t="shared" si="302"/>
        <v>-1.6935394100854297E-2</v>
      </c>
      <c r="N1784" s="68">
        <f t="shared" si="303"/>
        <v>1.4538097268027135</v>
      </c>
      <c r="P1784" s="1">
        <f t="shared" si="310"/>
        <v>1768</v>
      </c>
      <c r="Q1784" s="5">
        <f t="shared" si="304"/>
        <v>8.0418021611218693E-2</v>
      </c>
      <c r="R1784" s="5">
        <f t="shared" si="305"/>
        <v>0</v>
      </c>
      <c r="S1784" s="1"/>
      <c r="T1784" s="12">
        <f t="shared" si="300"/>
        <v>-1.6935394100854297E-2</v>
      </c>
      <c r="U1784" s="68">
        <f t="shared" si="306"/>
        <v>1.4721738478344881</v>
      </c>
      <c r="V1784" s="68"/>
      <c r="W1784" s="68">
        <f t="shared" si="307"/>
        <v>1.4721738478344881</v>
      </c>
    </row>
    <row r="1785" spans="1:23">
      <c r="A1785" s="1">
        <f t="shared" si="308"/>
        <v>1769</v>
      </c>
      <c r="B1785" s="64">
        <f>IF($B$5=1,EXP($E$3+$E$4*NORMINV(IF($B$1="Random",'Random Generator'!B1770,'Random Generator'!H1770),0,1))-1,NORMINV(IF($B$1="Random",'Random Generator'!B1770,'Random Generator'!H1770),$B$3,$B$4))</f>
        <v>0.10235278125871017</v>
      </c>
      <c r="C1785" s="64">
        <f>IF($B$5=1,EXP($E$3+$E$4*NORMINV(IF($B$1="Random",'Random Generator'!C1770,'Random Generator'!I1770),0,1))-1,NORMINV(IF($B$1="Random",'Random Generator'!C1770,'Random Generator'!I1770),$B$3,$B$4))</f>
        <v>-4.0885231129221378E-2</v>
      </c>
      <c r="D1785" s="64">
        <f>IF($B$5=1,EXP($E$3+$E$4*NORMINV(IF($B$1="Random",'Random Generator'!D1770,'Random Generator'!J1770),0,1))-1,NORMINV(IF($B$1="Random",'Random Generator'!D1770,'Random Generator'!J1770),$B$3,$B$4))</f>
        <v>8.3700130122357663E-2</v>
      </c>
      <c r="E1785" s="64">
        <f>IF($B$5=1,EXP($E$3+$E$4*NORMINV(IF($B$1="Random",'Random Generator'!E1770,'Random Generator'!K1770),0,1))-1,NORMINV(IF($B$1="Random",'Random Generator'!E1770,'Random Generator'!K1770),$B$3,$B$4))</f>
        <v>2.5349947228899827E-2</v>
      </c>
      <c r="F1785" s="64">
        <f>IF($B$5=1,EXP($E$3+$E$4*NORMINV(IF($B$1="Random",'Random Generator'!F1770,'Random Generator'!L1770),0,1))-1,NORMINV(IF($B$1="Random",'Random Generator'!F1770,'Random Generator'!L1770),$B$3,$B$4))</f>
        <v>-0.16403518774722259</v>
      </c>
      <c r="G1785" s="64"/>
      <c r="I1785" s="1">
        <f t="shared" si="309"/>
        <v>1769</v>
      </c>
      <c r="J1785" s="5">
        <f t="array" ref="J1785">GEOMEAN(B1785:F1785+1)-1</f>
        <v>-3.6037522664792432E-3</v>
      </c>
      <c r="K1785" s="5">
        <f t="shared" si="301"/>
        <v>0</v>
      </c>
      <c r="M1785" s="12">
        <f t="shared" si="302"/>
        <v>-0.16403518774722259</v>
      </c>
      <c r="N1785" s="68">
        <f t="shared" si="303"/>
        <v>0.98211064179389007</v>
      </c>
      <c r="P1785" s="1">
        <f t="shared" si="310"/>
        <v>1769</v>
      </c>
      <c r="Q1785" s="5">
        <f t="shared" si="304"/>
        <v>-3.6037522664792432E-3</v>
      </c>
      <c r="R1785" s="5">
        <f t="shared" si="305"/>
        <v>0</v>
      </c>
      <c r="S1785" s="1"/>
      <c r="T1785" s="12">
        <f t="shared" si="300"/>
        <v>-0.16403518774722259</v>
      </c>
      <c r="U1785" s="68">
        <f t="shared" si="306"/>
        <v>0.98211064179389007</v>
      </c>
      <c r="V1785" s="68"/>
      <c r="W1785" s="68">
        <f t="shared" si="307"/>
        <v>0.98211064179389007</v>
      </c>
    </row>
    <row r="1786" spans="1:23">
      <c r="A1786" s="1">
        <f t="shared" si="308"/>
        <v>1770</v>
      </c>
      <c r="B1786" s="64">
        <f>IF($B$5=1,EXP($E$3+$E$4*NORMINV(IF($B$1="Random",'Random Generator'!B1771,'Random Generator'!H1771),0,1))-1,NORMINV(IF($B$1="Random",'Random Generator'!B1771,'Random Generator'!H1771),$B$3,$B$4))</f>
        <v>0.33336022140507993</v>
      </c>
      <c r="C1786" s="64">
        <f>IF($B$5=1,EXP($E$3+$E$4*NORMINV(IF($B$1="Random",'Random Generator'!C1771,'Random Generator'!I1771),0,1))-1,NORMINV(IF($B$1="Random",'Random Generator'!C1771,'Random Generator'!I1771),$B$3,$B$4))</f>
        <v>4.4389814863750043E-3</v>
      </c>
      <c r="D1786" s="64">
        <f>IF($B$5=1,EXP($E$3+$E$4*NORMINV(IF($B$1="Random",'Random Generator'!D1771,'Random Generator'!J1771),0,1))-1,NORMINV(IF($B$1="Random",'Random Generator'!D1771,'Random Generator'!J1771),$B$3,$B$4))</f>
        <v>4.3400119662099446E-2</v>
      </c>
      <c r="E1786" s="64">
        <f>IF($B$5=1,EXP($E$3+$E$4*NORMINV(IF($B$1="Random",'Random Generator'!E1771,'Random Generator'!K1771),0,1))-1,NORMINV(IF($B$1="Random",'Random Generator'!E1771,'Random Generator'!K1771),$B$3,$B$4))</f>
        <v>-0.12794071201973423</v>
      </c>
      <c r="F1786" s="64">
        <f>IF($B$5=1,EXP($E$3+$E$4*NORMINV(IF($B$1="Random",'Random Generator'!F1771,'Random Generator'!L1771),0,1))-1,NORMINV(IF($B$1="Random",'Random Generator'!F1771,'Random Generator'!L1771),$B$3,$B$4))</f>
        <v>9.1542665418870461E-2</v>
      </c>
      <c r="G1786" s="64"/>
      <c r="I1786" s="1">
        <f t="shared" si="309"/>
        <v>1770</v>
      </c>
      <c r="J1786" s="5">
        <f t="array" ref="J1786">GEOMEAN(B1786:F1786+1)-1</f>
        <v>5.8721500188088749E-2</v>
      </c>
      <c r="K1786" s="5">
        <f t="shared" si="301"/>
        <v>0</v>
      </c>
      <c r="M1786" s="12">
        <f t="shared" si="302"/>
        <v>9.1542665418870461E-2</v>
      </c>
      <c r="N1786" s="68">
        <f t="shared" si="303"/>
        <v>1.3301746392459992</v>
      </c>
      <c r="P1786" s="1">
        <f t="shared" si="310"/>
        <v>1770</v>
      </c>
      <c r="Q1786" s="5">
        <f t="shared" si="304"/>
        <v>5.8721500188088749E-2</v>
      </c>
      <c r="R1786" s="5">
        <f t="shared" si="305"/>
        <v>0</v>
      </c>
      <c r="S1786" s="1"/>
      <c r="T1786" s="12">
        <f t="shared" si="300"/>
        <v>9.1542665418870461E-2</v>
      </c>
      <c r="U1786" s="68">
        <f t="shared" si="306"/>
        <v>1.3301746392459992</v>
      </c>
      <c r="V1786" s="68"/>
      <c r="W1786" s="68">
        <f t="shared" si="307"/>
        <v>1.3301746392459992</v>
      </c>
    </row>
    <row r="1787" spans="1:23">
      <c r="A1787" s="1">
        <f t="shared" si="308"/>
        <v>1771</v>
      </c>
      <c r="B1787" s="64">
        <f>IF($B$5=1,EXP($E$3+$E$4*NORMINV(IF($B$1="Random",'Random Generator'!B1772,'Random Generator'!H1772),0,1))-1,NORMINV(IF($B$1="Random",'Random Generator'!B1772,'Random Generator'!H1772),$B$3,$B$4))</f>
        <v>0.18131778221759043</v>
      </c>
      <c r="C1787" s="64">
        <f>IF($B$5=1,EXP($E$3+$E$4*NORMINV(IF($B$1="Random",'Random Generator'!C1772,'Random Generator'!I1772),0,1))-1,NORMINV(IF($B$1="Random",'Random Generator'!C1772,'Random Generator'!I1772),$B$3,$B$4))</f>
        <v>0.26790358105311429</v>
      </c>
      <c r="D1787" s="64">
        <f>IF($B$5=1,EXP($E$3+$E$4*NORMINV(IF($B$1="Random",'Random Generator'!D1772,'Random Generator'!J1772),0,1))-1,NORMINV(IF($B$1="Random",'Random Generator'!D1772,'Random Generator'!J1772),$B$3,$B$4))</f>
        <v>3.8678554185026748E-2</v>
      </c>
      <c r="E1787" s="64">
        <f>IF($B$5=1,EXP($E$3+$E$4*NORMINV(IF($B$1="Random",'Random Generator'!E1772,'Random Generator'!K1772),0,1))-1,NORMINV(IF($B$1="Random",'Random Generator'!E1772,'Random Generator'!K1772),$B$3,$B$4))</f>
        <v>-3.240888009294085E-2</v>
      </c>
      <c r="F1787" s="64">
        <f>IF($B$5=1,EXP($E$3+$E$4*NORMINV(IF($B$1="Random",'Random Generator'!F1772,'Random Generator'!L1772),0,1))-1,NORMINV(IF($B$1="Random",'Random Generator'!F1772,'Random Generator'!L1772),$B$3,$B$4))</f>
        <v>5.6593413334595111E-2</v>
      </c>
      <c r="G1787" s="64"/>
      <c r="I1787" s="1">
        <f t="shared" si="309"/>
        <v>1771</v>
      </c>
      <c r="J1787" s="5">
        <f t="array" ref="J1787">GEOMEAN(B1787:F1787+1)-1</f>
        <v>9.7253011601321715E-2</v>
      </c>
      <c r="K1787" s="5">
        <f t="shared" si="301"/>
        <v>1.1126505800660859E-2</v>
      </c>
      <c r="M1787" s="12">
        <f t="shared" si="302"/>
        <v>4.5466907533934252E-2</v>
      </c>
      <c r="N1787" s="68">
        <f t="shared" si="303"/>
        <v>1.5114788053363348</v>
      </c>
      <c r="P1787" s="1">
        <f t="shared" si="310"/>
        <v>1771</v>
      </c>
      <c r="Q1787" s="5">
        <f t="shared" si="304"/>
        <v>9.7253011601321715E-2</v>
      </c>
      <c r="R1787" s="5">
        <f t="shared" si="305"/>
        <v>1.5210450449935284E-3</v>
      </c>
      <c r="S1787" s="1"/>
      <c r="T1787" s="12">
        <f t="shared" si="300"/>
        <v>4.3945862488940723E-2</v>
      </c>
      <c r="U1787" s="68">
        <f t="shared" si="306"/>
        <v>1.5795073786780895</v>
      </c>
      <c r="V1787" s="68"/>
      <c r="W1787" s="68">
        <f t="shared" si="307"/>
        <v>1.5905008574555881</v>
      </c>
    </row>
    <row r="1788" spans="1:23">
      <c r="A1788" s="1">
        <f t="shared" si="308"/>
        <v>1772</v>
      </c>
      <c r="B1788" s="64">
        <f>IF($B$5=1,EXP($E$3+$E$4*NORMINV(IF($B$1="Random",'Random Generator'!B1773,'Random Generator'!H1773),0,1))-1,NORMINV(IF($B$1="Random",'Random Generator'!B1773,'Random Generator'!H1773),$B$3,$B$4))</f>
        <v>-0.16114514520287981</v>
      </c>
      <c r="C1788" s="64">
        <f>IF($B$5=1,EXP($E$3+$E$4*NORMINV(IF($B$1="Random",'Random Generator'!C1773,'Random Generator'!I1773),0,1))-1,NORMINV(IF($B$1="Random",'Random Generator'!C1773,'Random Generator'!I1773),$B$3,$B$4))</f>
        <v>5.6500178215146413E-2</v>
      </c>
      <c r="D1788" s="64">
        <f>IF($B$5=1,EXP($E$3+$E$4*NORMINV(IF($B$1="Random",'Random Generator'!D1773,'Random Generator'!J1773),0,1))-1,NORMINV(IF($B$1="Random",'Random Generator'!D1773,'Random Generator'!J1773),$B$3,$B$4))</f>
        <v>0.39679537794111019</v>
      </c>
      <c r="E1788" s="64">
        <f>IF($B$5=1,EXP($E$3+$E$4*NORMINV(IF($B$1="Random",'Random Generator'!E1773,'Random Generator'!K1773),0,1))-1,NORMINV(IF($B$1="Random",'Random Generator'!E1773,'Random Generator'!K1773),$B$3,$B$4))</f>
        <v>-6.2241098474978829E-2</v>
      </c>
      <c r="F1788" s="64">
        <f>IF($B$5=1,EXP($E$3+$E$4*NORMINV(IF($B$1="Random",'Random Generator'!F1773,'Random Generator'!L1773),0,1))-1,NORMINV(IF($B$1="Random",'Random Generator'!F1773,'Random Generator'!L1773),$B$3,$B$4))</f>
        <v>5.0410370845450636E-2</v>
      </c>
      <c r="G1788" s="64"/>
      <c r="I1788" s="1">
        <f t="shared" si="309"/>
        <v>1772</v>
      </c>
      <c r="J1788" s="5">
        <f t="array" ref="J1788">GEOMEAN(B1788:F1788+1)-1</f>
        <v>4.0465960345659635E-2</v>
      </c>
      <c r="K1788" s="5">
        <f t="shared" si="301"/>
        <v>0</v>
      </c>
      <c r="M1788" s="12">
        <f t="shared" si="302"/>
        <v>5.0410370845450636E-2</v>
      </c>
      <c r="N1788" s="68">
        <f t="shared" si="303"/>
        <v>1.2193808842834002</v>
      </c>
      <c r="P1788" s="1">
        <f t="shared" si="310"/>
        <v>1772</v>
      </c>
      <c r="Q1788" s="5">
        <f t="shared" si="304"/>
        <v>4.0465960345659635E-2</v>
      </c>
      <c r="R1788" s="5">
        <f t="shared" si="305"/>
        <v>0</v>
      </c>
      <c r="S1788" s="1"/>
      <c r="T1788" s="12">
        <f t="shared" si="300"/>
        <v>5.0410370845450636E-2</v>
      </c>
      <c r="U1788" s="68">
        <f t="shared" si="306"/>
        <v>1.2193808842834002</v>
      </c>
      <c r="V1788" s="68"/>
      <c r="W1788" s="68">
        <f t="shared" si="307"/>
        <v>1.2193808842834002</v>
      </c>
    </row>
    <row r="1789" spans="1:23">
      <c r="A1789" s="1">
        <f t="shared" si="308"/>
        <v>1773</v>
      </c>
      <c r="B1789" s="64">
        <f>IF($B$5=1,EXP($E$3+$E$4*NORMINV(IF($B$1="Random",'Random Generator'!B1774,'Random Generator'!H1774),0,1))-1,NORMINV(IF($B$1="Random",'Random Generator'!B1774,'Random Generator'!H1774),$B$3,$B$4))</f>
        <v>0.31019126600992375</v>
      </c>
      <c r="C1789" s="64">
        <f>IF($B$5=1,EXP($E$3+$E$4*NORMINV(IF($B$1="Random",'Random Generator'!C1774,'Random Generator'!I1774),0,1))-1,NORMINV(IF($B$1="Random",'Random Generator'!C1774,'Random Generator'!I1774),$B$3,$B$4))</f>
        <v>2.1889969175490132E-2</v>
      </c>
      <c r="D1789" s="64">
        <f>IF($B$5=1,EXP($E$3+$E$4*NORMINV(IF($B$1="Random",'Random Generator'!D1774,'Random Generator'!J1774),0,1))-1,NORMINV(IF($B$1="Random",'Random Generator'!D1774,'Random Generator'!J1774),$B$3,$B$4))</f>
        <v>0.10865054491398629</v>
      </c>
      <c r="E1789" s="64">
        <f>IF($B$5=1,EXP($E$3+$E$4*NORMINV(IF($B$1="Random",'Random Generator'!E1774,'Random Generator'!K1774),0,1))-1,NORMINV(IF($B$1="Random",'Random Generator'!E1774,'Random Generator'!K1774),$B$3,$B$4))</f>
        <v>0.18014087355010289</v>
      </c>
      <c r="F1789" s="64">
        <f>IF($B$5=1,EXP($E$3+$E$4*NORMINV(IF($B$1="Random",'Random Generator'!F1774,'Random Generator'!L1774),0,1))-1,NORMINV(IF($B$1="Random",'Random Generator'!F1774,'Random Generator'!L1774),$B$3,$B$4))</f>
        <v>4.3255740710947732E-2</v>
      </c>
      <c r="G1789" s="64"/>
      <c r="I1789" s="1">
        <f t="shared" si="309"/>
        <v>1773</v>
      </c>
      <c r="J1789" s="5">
        <f t="array" ref="J1789">GEOMEAN(B1789:F1789+1)-1</f>
        <v>0.12816242086877683</v>
      </c>
      <c r="K1789" s="5">
        <f t="shared" si="301"/>
        <v>2.6581210434388415E-2</v>
      </c>
      <c r="M1789" s="12">
        <f t="shared" si="302"/>
        <v>1.6674530276559317E-2</v>
      </c>
      <c r="N1789" s="68">
        <f t="shared" si="303"/>
        <v>1.6221185768691675</v>
      </c>
      <c r="P1789" s="1">
        <f t="shared" si="310"/>
        <v>1773</v>
      </c>
      <c r="Q1789" s="5">
        <f t="shared" si="304"/>
        <v>0.12816242086877683</v>
      </c>
      <c r="R1789" s="5">
        <f t="shared" si="305"/>
        <v>1.6975749678721085E-2</v>
      </c>
      <c r="S1789" s="1"/>
      <c r="T1789" s="12">
        <f t="shared" si="300"/>
        <v>-3.0121940216176757E-4</v>
      </c>
      <c r="U1789" s="68">
        <f t="shared" si="306"/>
        <v>1.6940846866228603</v>
      </c>
      <c r="V1789" s="68"/>
      <c r="W1789" s="68">
        <f t="shared" si="307"/>
        <v>1.8275032009953169</v>
      </c>
    </row>
    <row r="1790" spans="1:23">
      <c r="A1790" s="1">
        <f t="shared" si="308"/>
        <v>1774</v>
      </c>
      <c r="B1790" s="64">
        <f>IF($B$5=1,EXP($E$3+$E$4*NORMINV(IF($B$1="Random",'Random Generator'!B1775,'Random Generator'!H1775),0,1))-1,NORMINV(IF($B$1="Random",'Random Generator'!B1775,'Random Generator'!H1775),$B$3,$B$4))</f>
        <v>2.6390596637946295E-2</v>
      </c>
      <c r="C1790" s="64">
        <f>IF($B$5=1,EXP($E$3+$E$4*NORMINV(IF($B$1="Random",'Random Generator'!C1775,'Random Generator'!I1775),0,1))-1,NORMINV(IF($B$1="Random",'Random Generator'!C1775,'Random Generator'!I1775),$B$3,$B$4))</f>
        <v>4.2577221147051647E-2</v>
      </c>
      <c r="D1790" s="64">
        <f>IF($B$5=1,EXP($E$3+$E$4*NORMINV(IF($B$1="Random",'Random Generator'!D1775,'Random Generator'!J1775),0,1))-1,NORMINV(IF($B$1="Random",'Random Generator'!D1775,'Random Generator'!J1775),$B$3,$B$4))</f>
        <v>0.10614999315090512</v>
      </c>
      <c r="E1790" s="64">
        <f>IF($B$5=1,EXP($E$3+$E$4*NORMINV(IF($B$1="Random",'Random Generator'!E1775,'Random Generator'!K1775),0,1))-1,NORMINV(IF($B$1="Random",'Random Generator'!E1775,'Random Generator'!K1775),$B$3,$B$4))</f>
        <v>-3.3673920716914107E-2</v>
      </c>
      <c r="F1790" s="64">
        <f>IF($B$5=1,EXP($E$3+$E$4*NORMINV(IF($B$1="Random",'Random Generator'!F1775,'Random Generator'!L1775),0,1))-1,NORMINV(IF($B$1="Random",'Random Generator'!F1775,'Random Generator'!L1775),$B$3,$B$4))</f>
        <v>0.12091102816395227</v>
      </c>
      <c r="G1790" s="64"/>
      <c r="I1790" s="1">
        <f t="shared" si="309"/>
        <v>1774</v>
      </c>
      <c r="J1790" s="5">
        <f t="array" ref="J1790">GEOMEAN(B1790:F1790+1)-1</f>
        <v>5.0959431553910584E-2</v>
      </c>
      <c r="K1790" s="5">
        <f t="shared" si="301"/>
        <v>0</v>
      </c>
      <c r="M1790" s="12">
        <f t="shared" si="302"/>
        <v>0.12091102816395227</v>
      </c>
      <c r="N1790" s="68">
        <f t="shared" si="303"/>
        <v>1.2821232035337047</v>
      </c>
      <c r="P1790" s="1">
        <f t="shared" si="310"/>
        <v>1774</v>
      </c>
      <c r="Q1790" s="5">
        <f t="shared" si="304"/>
        <v>5.0959431553910584E-2</v>
      </c>
      <c r="R1790" s="5">
        <f t="shared" si="305"/>
        <v>0</v>
      </c>
      <c r="S1790" s="1"/>
      <c r="T1790" s="12">
        <f t="shared" si="300"/>
        <v>0.12091102816395227</v>
      </c>
      <c r="U1790" s="68">
        <f t="shared" si="306"/>
        <v>1.2821232035337047</v>
      </c>
      <c r="V1790" s="68"/>
      <c r="W1790" s="68">
        <f t="shared" si="307"/>
        <v>1.2821232035337047</v>
      </c>
    </row>
    <row r="1791" spans="1:23">
      <c r="A1791" s="1">
        <f t="shared" si="308"/>
        <v>1775</v>
      </c>
      <c r="B1791" s="64">
        <f>IF($B$5=1,EXP($E$3+$E$4*NORMINV(IF($B$1="Random",'Random Generator'!B1776,'Random Generator'!H1776),0,1))-1,NORMINV(IF($B$1="Random",'Random Generator'!B1776,'Random Generator'!H1776),$B$3,$B$4))</f>
        <v>-9.6402387076122142E-3</v>
      </c>
      <c r="C1791" s="64">
        <f>IF($B$5=1,EXP($E$3+$E$4*NORMINV(IF($B$1="Random",'Random Generator'!C1776,'Random Generator'!I1776),0,1))-1,NORMINV(IF($B$1="Random",'Random Generator'!C1776,'Random Generator'!I1776),$B$3,$B$4))</f>
        <v>8.4010279605052141E-2</v>
      </c>
      <c r="D1791" s="64">
        <f>IF($B$5=1,EXP($E$3+$E$4*NORMINV(IF($B$1="Random",'Random Generator'!D1776,'Random Generator'!J1776),0,1))-1,NORMINV(IF($B$1="Random",'Random Generator'!D1776,'Random Generator'!J1776),$B$3,$B$4))</f>
        <v>6.4364067569726569E-3</v>
      </c>
      <c r="E1791" s="64">
        <f>IF($B$5=1,EXP($E$3+$E$4*NORMINV(IF($B$1="Random",'Random Generator'!E1776,'Random Generator'!K1776),0,1))-1,NORMINV(IF($B$1="Random",'Random Generator'!E1776,'Random Generator'!K1776),$B$3,$B$4))</f>
        <v>-7.4225551157748537E-2</v>
      </c>
      <c r="F1791" s="64">
        <f>IF($B$5=1,EXP($E$3+$E$4*NORMINV(IF($B$1="Random",'Random Generator'!F1776,'Random Generator'!L1776),0,1))-1,NORMINV(IF($B$1="Random",'Random Generator'!F1776,'Random Generator'!L1776),$B$3,$B$4))</f>
        <v>-9.108396866576518E-2</v>
      </c>
      <c r="G1791" s="64"/>
      <c r="I1791" s="1">
        <f t="shared" si="309"/>
        <v>1775</v>
      </c>
      <c r="J1791" s="5">
        <f t="array" ref="J1791">GEOMEAN(B1791:F1791+1)-1</f>
        <v>-1.8865977534525458E-2</v>
      </c>
      <c r="K1791" s="5">
        <f t="shared" si="301"/>
        <v>0</v>
      </c>
      <c r="M1791" s="12">
        <f t="shared" si="302"/>
        <v>-9.108396866576518E-2</v>
      </c>
      <c r="N1791" s="68">
        <f t="shared" si="303"/>
        <v>0.9091628456831482</v>
      </c>
      <c r="P1791" s="1">
        <f t="shared" si="310"/>
        <v>1775</v>
      </c>
      <c r="Q1791" s="5">
        <f t="shared" si="304"/>
        <v>-1.8865977534525458E-2</v>
      </c>
      <c r="R1791" s="5">
        <f t="shared" si="305"/>
        <v>0</v>
      </c>
      <c r="S1791" s="1"/>
      <c r="T1791" s="12">
        <f t="shared" si="300"/>
        <v>-9.108396866576518E-2</v>
      </c>
      <c r="U1791" s="68">
        <f t="shared" si="306"/>
        <v>0.9091628456831482</v>
      </c>
      <c r="V1791" s="68"/>
      <c r="W1791" s="68">
        <f t="shared" si="307"/>
        <v>0.9091628456831482</v>
      </c>
    </row>
    <row r="1792" spans="1:23">
      <c r="A1792" s="1">
        <f t="shared" si="308"/>
        <v>1776</v>
      </c>
      <c r="B1792" s="64">
        <f>IF($B$5=1,EXP($E$3+$E$4*NORMINV(IF($B$1="Random",'Random Generator'!B1777,'Random Generator'!H1777),0,1))-1,NORMINV(IF($B$1="Random",'Random Generator'!B1777,'Random Generator'!H1777),$B$3,$B$4))</f>
        <v>4.0100239542403049E-2</v>
      </c>
      <c r="C1792" s="64">
        <f>IF($B$5=1,EXP($E$3+$E$4*NORMINV(IF($B$1="Random",'Random Generator'!C1777,'Random Generator'!I1777),0,1))-1,NORMINV(IF($B$1="Random",'Random Generator'!C1777,'Random Generator'!I1777),$B$3,$B$4))</f>
        <v>0.12964946317661852</v>
      </c>
      <c r="D1792" s="64">
        <f>IF($B$5=1,EXP($E$3+$E$4*NORMINV(IF($B$1="Random",'Random Generator'!D1777,'Random Generator'!J1777),0,1))-1,NORMINV(IF($B$1="Random",'Random Generator'!D1777,'Random Generator'!J1777),$B$3,$B$4))</f>
        <v>0.10795952379925589</v>
      </c>
      <c r="E1792" s="64">
        <f>IF($B$5=1,EXP($E$3+$E$4*NORMINV(IF($B$1="Random",'Random Generator'!E1777,'Random Generator'!K1777),0,1))-1,NORMINV(IF($B$1="Random",'Random Generator'!E1777,'Random Generator'!K1777),$B$3,$B$4))</f>
        <v>1.7728150567408729E-2</v>
      </c>
      <c r="F1792" s="64">
        <f>IF($B$5=1,EXP($E$3+$E$4*NORMINV(IF($B$1="Random",'Random Generator'!F1777,'Random Generator'!L1777),0,1))-1,NORMINV(IF($B$1="Random",'Random Generator'!F1777,'Random Generator'!L1777),$B$3,$B$4))</f>
        <v>-5.0473852297108546E-2</v>
      </c>
      <c r="G1792" s="64"/>
      <c r="I1792" s="1">
        <f t="shared" si="309"/>
        <v>1776</v>
      </c>
      <c r="J1792" s="5">
        <f t="array" ref="J1792">GEOMEAN(B1792:F1792+1)-1</f>
        <v>4.6974975771550964E-2</v>
      </c>
      <c r="K1792" s="5">
        <f t="shared" si="301"/>
        <v>0</v>
      </c>
      <c r="M1792" s="12">
        <f t="shared" si="302"/>
        <v>-5.0473852297108546E-2</v>
      </c>
      <c r="N1792" s="68">
        <f t="shared" si="303"/>
        <v>1.258002510092096</v>
      </c>
      <c r="P1792" s="1">
        <f t="shared" si="310"/>
        <v>1776</v>
      </c>
      <c r="Q1792" s="5">
        <f t="shared" si="304"/>
        <v>4.6974975771550964E-2</v>
      </c>
      <c r="R1792" s="5">
        <f t="shared" si="305"/>
        <v>0</v>
      </c>
      <c r="S1792" s="1"/>
      <c r="T1792" s="12">
        <f t="shared" si="300"/>
        <v>-5.0473852297108546E-2</v>
      </c>
      <c r="U1792" s="68">
        <f t="shared" si="306"/>
        <v>1.258002510092096</v>
      </c>
      <c r="V1792" s="68"/>
      <c r="W1792" s="68">
        <f t="shared" si="307"/>
        <v>1.258002510092096</v>
      </c>
    </row>
    <row r="1793" spans="1:23">
      <c r="A1793" s="1">
        <f t="shared" si="308"/>
        <v>1777</v>
      </c>
      <c r="B1793" s="64">
        <f>IF($B$5=1,EXP($E$3+$E$4*NORMINV(IF($B$1="Random",'Random Generator'!B1778,'Random Generator'!H1778),0,1))-1,NORMINV(IF($B$1="Random",'Random Generator'!B1778,'Random Generator'!H1778),$B$3,$B$4))</f>
        <v>0.18152773692082302</v>
      </c>
      <c r="C1793" s="64">
        <f>IF($B$5=1,EXP($E$3+$E$4*NORMINV(IF($B$1="Random",'Random Generator'!C1778,'Random Generator'!I1778),0,1))-1,NORMINV(IF($B$1="Random",'Random Generator'!C1778,'Random Generator'!I1778),$B$3,$B$4))</f>
        <v>0.17981090225042662</v>
      </c>
      <c r="D1793" s="64">
        <f>IF($B$5=1,EXP($E$3+$E$4*NORMINV(IF($B$1="Random",'Random Generator'!D1778,'Random Generator'!J1778),0,1))-1,NORMINV(IF($B$1="Random",'Random Generator'!D1778,'Random Generator'!J1778),$B$3,$B$4))</f>
        <v>0.11679868732113552</v>
      </c>
      <c r="E1793" s="64">
        <f>IF($B$5=1,EXP($E$3+$E$4*NORMINV(IF($B$1="Random",'Random Generator'!E1778,'Random Generator'!K1778),0,1))-1,NORMINV(IF($B$1="Random",'Random Generator'!E1778,'Random Generator'!K1778),$B$3,$B$4))</f>
        <v>1.5031822595788835E-2</v>
      </c>
      <c r="F1793" s="64">
        <f>IF($B$5=1,EXP($E$3+$E$4*NORMINV(IF($B$1="Random",'Random Generator'!F1778,'Random Generator'!L1778),0,1))-1,NORMINV(IF($B$1="Random",'Random Generator'!F1778,'Random Generator'!L1778),$B$3,$B$4))</f>
        <v>-3.3618040230138146E-2</v>
      </c>
      <c r="G1793" s="64"/>
      <c r="I1793" s="1">
        <f t="shared" si="309"/>
        <v>1777</v>
      </c>
      <c r="J1793" s="5">
        <f t="array" ref="J1793">GEOMEAN(B1793:F1793+1)-1</f>
        <v>8.8358412938243092E-2</v>
      </c>
      <c r="K1793" s="5">
        <f t="shared" si="301"/>
        <v>6.6792064691215472E-3</v>
      </c>
      <c r="M1793" s="12">
        <f t="shared" si="302"/>
        <v>-4.0297246699259694E-2</v>
      </c>
      <c r="N1793" s="68">
        <f t="shared" si="303"/>
        <v>1.4807863619171893</v>
      </c>
      <c r="P1793" s="1">
        <f t="shared" si="310"/>
        <v>1777</v>
      </c>
      <c r="Q1793" s="5">
        <f t="shared" si="304"/>
        <v>8.8358412938243092E-2</v>
      </c>
      <c r="R1793" s="5">
        <f t="shared" si="305"/>
        <v>0</v>
      </c>
      <c r="S1793" s="1"/>
      <c r="T1793" s="12">
        <f t="shared" si="300"/>
        <v>-4.0297246699259694E-2</v>
      </c>
      <c r="U1793" s="68">
        <f t="shared" si="306"/>
        <v>1.5270726303890461</v>
      </c>
      <c r="V1793" s="68"/>
      <c r="W1793" s="68">
        <f t="shared" si="307"/>
        <v>1.5270726303890461</v>
      </c>
    </row>
    <row r="1794" spans="1:23">
      <c r="A1794" s="1">
        <f t="shared" si="308"/>
        <v>1778</v>
      </c>
      <c r="B1794" s="64">
        <f>IF($B$5=1,EXP($E$3+$E$4*NORMINV(IF($B$1="Random",'Random Generator'!B1779,'Random Generator'!H1779),0,1))-1,NORMINV(IF($B$1="Random",'Random Generator'!B1779,'Random Generator'!H1779),$B$3,$B$4))</f>
        <v>-6.5534549456790714E-2</v>
      </c>
      <c r="C1794" s="64">
        <f>IF($B$5=1,EXP($E$3+$E$4*NORMINV(IF($B$1="Random",'Random Generator'!C1779,'Random Generator'!I1779),0,1))-1,NORMINV(IF($B$1="Random",'Random Generator'!C1779,'Random Generator'!I1779),$B$3,$B$4))</f>
        <v>8.6731856348119196E-2</v>
      </c>
      <c r="D1794" s="64">
        <f>IF($B$5=1,EXP($E$3+$E$4*NORMINV(IF($B$1="Random",'Random Generator'!D1779,'Random Generator'!J1779),0,1))-1,NORMINV(IF($B$1="Random",'Random Generator'!D1779,'Random Generator'!J1779),$B$3,$B$4))</f>
        <v>0.13862671968207763</v>
      </c>
      <c r="E1794" s="64">
        <f>IF($B$5=1,EXP($E$3+$E$4*NORMINV(IF($B$1="Random",'Random Generator'!E1779,'Random Generator'!K1779),0,1))-1,NORMINV(IF($B$1="Random",'Random Generator'!E1779,'Random Generator'!K1779),$B$3,$B$4))</f>
        <v>0.36480471315989482</v>
      </c>
      <c r="F1794" s="64">
        <f>IF($B$5=1,EXP($E$3+$E$4*NORMINV(IF($B$1="Random",'Random Generator'!F1779,'Random Generator'!L1779),0,1))-1,NORMINV(IF($B$1="Random",'Random Generator'!F1779,'Random Generator'!L1779),$B$3,$B$4))</f>
        <v>0.17885548443121713</v>
      </c>
      <c r="G1794" s="64"/>
      <c r="I1794" s="1">
        <f t="shared" si="309"/>
        <v>1778</v>
      </c>
      <c r="J1794" s="5">
        <f t="array" ref="J1794">GEOMEAN(B1794:F1794+1)-1</f>
        <v>0.13219079600834061</v>
      </c>
      <c r="K1794" s="5">
        <f t="shared" si="301"/>
        <v>2.8595398004170304E-2</v>
      </c>
      <c r="M1794" s="12">
        <f t="shared" si="302"/>
        <v>0.15026008642704683</v>
      </c>
      <c r="N1794" s="68">
        <f t="shared" si="303"/>
        <v>1.6370027312479907</v>
      </c>
      <c r="P1794" s="1">
        <f t="shared" si="310"/>
        <v>1778</v>
      </c>
      <c r="Q1794" s="5">
        <f t="shared" si="304"/>
        <v>0.13219079600834061</v>
      </c>
      <c r="R1794" s="5">
        <f t="shared" si="305"/>
        <v>1.8989937248502974E-2</v>
      </c>
      <c r="S1794" s="1"/>
      <c r="T1794" s="12">
        <f t="shared" si="300"/>
        <v>0.13127014917854385</v>
      </c>
      <c r="U1794" s="68">
        <f t="shared" si="306"/>
        <v>1.7094943251824182</v>
      </c>
      <c r="V1794" s="68"/>
      <c r="W1794" s="68">
        <f t="shared" si="307"/>
        <v>1.8603647421766365</v>
      </c>
    </row>
    <row r="1795" spans="1:23">
      <c r="A1795" s="1">
        <f t="shared" si="308"/>
        <v>1779</v>
      </c>
      <c r="B1795" s="64">
        <f>IF($B$5=1,EXP($E$3+$E$4*NORMINV(IF($B$1="Random",'Random Generator'!B1780,'Random Generator'!H1780),0,1))-1,NORMINV(IF($B$1="Random",'Random Generator'!B1780,'Random Generator'!H1780),$B$3,$B$4))</f>
        <v>0.14936130656319024</v>
      </c>
      <c r="C1795" s="64">
        <f>IF($B$5=1,EXP($E$3+$E$4*NORMINV(IF($B$1="Random",'Random Generator'!C1780,'Random Generator'!I1780),0,1))-1,NORMINV(IF($B$1="Random",'Random Generator'!C1780,'Random Generator'!I1780),$B$3,$B$4))</f>
        <v>9.2123978923446481E-2</v>
      </c>
      <c r="D1795" s="64">
        <f>IF($B$5=1,EXP($E$3+$E$4*NORMINV(IF($B$1="Random",'Random Generator'!D1780,'Random Generator'!J1780),0,1))-1,NORMINV(IF($B$1="Random",'Random Generator'!D1780,'Random Generator'!J1780),$B$3,$B$4))</f>
        <v>0.29538737605475252</v>
      </c>
      <c r="E1795" s="64">
        <f>IF($B$5=1,EXP($E$3+$E$4*NORMINV(IF($B$1="Random",'Random Generator'!E1780,'Random Generator'!K1780),0,1))-1,NORMINV(IF($B$1="Random",'Random Generator'!E1780,'Random Generator'!K1780),$B$3,$B$4))</f>
        <v>-7.1535981446557706E-4</v>
      </c>
      <c r="F1795" s="64">
        <f>IF($B$5=1,EXP($E$3+$E$4*NORMINV(IF($B$1="Random",'Random Generator'!F1780,'Random Generator'!L1780),0,1))-1,NORMINV(IF($B$1="Random",'Random Generator'!F1780,'Random Generator'!L1780),$B$3,$B$4))</f>
        <v>1.3863486294343197E-3</v>
      </c>
      <c r="G1795" s="64"/>
      <c r="I1795" s="1">
        <f t="shared" si="309"/>
        <v>1779</v>
      </c>
      <c r="J1795" s="5">
        <f t="array" ref="J1795">GEOMEAN(B1795:F1795+1)-1</f>
        <v>0.10225939917794302</v>
      </c>
      <c r="K1795" s="5">
        <f t="shared" si="301"/>
        <v>1.3629699588971513E-2</v>
      </c>
      <c r="M1795" s="12">
        <f t="shared" si="302"/>
        <v>-1.2243350959537193E-2</v>
      </c>
      <c r="N1795" s="68">
        <f t="shared" si="303"/>
        <v>1.5289767871071409</v>
      </c>
      <c r="P1795" s="1">
        <f t="shared" si="310"/>
        <v>1779</v>
      </c>
      <c r="Q1795" s="5">
        <f t="shared" si="304"/>
        <v>0.10225939917794302</v>
      </c>
      <c r="R1795" s="5">
        <f t="shared" si="305"/>
        <v>4.024238833304182E-3</v>
      </c>
      <c r="S1795" s="1"/>
      <c r="T1795" s="12">
        <f t="shared" si="300"/>
        <v>-1.6267589792841375E-2</v>
      </c>
      <c r="U1795" s="68">
        <f t="shared" si="306"/>
        <v>1.5976318809555061</v>
      </c>
      <c r="V1795" s="68"/>
      <c r="W1795" s="68">
        <f t="shared" si="307"/>
        <v>1.6271180174012119</v>
      </c>
    </row>
    <row r="1796" spans="1:23">
      <c r="A1796" s="1">
        <f t="shared" si="308"/>
        <v>1780</v>
      </c>
      <c r="B1796" s="64">
        <f>IF($B$5=1,EXP($E$3+$E$4*NORMINV(IF($B$1="Random",'Random Generator'!B1781,'Random Generator'!H1781),0,1))-1,NORMINV(IF($B$1="Random",'Random Generator'!B1781,'Random Generator'!H1781),$B$3,$B$4))</f>
        <v>0.21911409146402927</v>
      </c>
      <c r="C1796" s="64">
        <f>IF($B$5=1,EXP($E$3+$E$4*NORMINV(IF($B$1="Random",'Random Generator'!C1781,'Random Generator'!I1781),0,1))-1,NORMINV(IF($B$1="Random",'Random Generator'!C1781,'Random Generator'!I1781),$B$3,$B$4))</f>
        <v>0.22444063176153728</v>
      </c>
      <c r="D1796" s="64">
        <f>IF($B$5=1,EXP($E$3+$E$4*NORMINV(IF($B$1="Random",'Random Generator'!D1781,'Random Generator'!J1781),0,1))-1,NORMINV(IF($B$1="Random",'Random Generator'!D1781,'Random Generator'!J1781),$B$3,$B$4))</f>
        <v>3.8908609772538405E-2</v>
      </c>
      <c r="E1796" s="64">
        <f>IF($B$5=1,EXP($E$3+$E$4*NORMINV(IF($B$1="Random",'Random Generator'!E1781,'Random Generator'!K1781),0,1))-1,NORMINV(IF($B$1="Random",'Random Generator'!E1781,'Random Generator'!K1781),$B$3,$B$4))</f>
        <v>9.7206501796839095E-2</v>
      </c>
      <c r="F1796" s="64">
        <f>IF($B$5=1,EXP($E$3+$E$4*NORMINV(IF($B$1="Random",'Random Generator'!F1781,'Random Generator'!L1781),0,1))-1,NORMINV(IF($B$1="Random",'Random Generator'!F1781,'Random Generator'!L1781),$B$3,$B$4))</f>
        <v>8.9346347447185614E-3</v>
      </c>
      <c r="G1796" s="64"/>
      <c r="I1796" s="1">
        <f t="shared" si="309"/>
        <v>1780</v>
      </c>
      <c r="J1796" s="5">
        <f t="array" ref="J1796">GEOMEAN(B1796:F1796+1)-1</f>
        <v>0.11414615677636752</v>
      </c>
      <c r="K1796" s="5">
        <f t="shared" si="301"/>
        <v>1.9573078388183764E-2</v>
      </c>
      <c r="M1796" s="12">
        <f t="shared" si="302"/>
        <v>-1.0638443643465202E-2</v>
      </c>
      <c r="N1796" s="68">
        <f t="shared" si="303"/>
        <v>1.5711722903277734</v>
      </c>
      <c r="P1796" s="1">
        <f t="shared" si="310"/>
        <v>1780</v>
      </c>
      <c r="Q1796" s="5">
        <f t="shared" si="304"/>
        <v>0.11414615677636752</v>
      </c>
      <c r="R1796" s="5">
        <f t="shared" si="305"/>
        <v>9.9676176325164331E-3</v>
      </c>
      <c r="S1796" s="1"/>
      <c r="T1796" s="12">
        <f t="shared" si="300"/>
        <v>-2.0606061275981635E-2</v>
      </c>
      <c r="U1796" s="68">
        <f t="shared" si="306"/>
        <v>1.641332275393985</v>
      </c>
      <c r="V1796" s="68"/>
      <c r="W1796" s="68">
        <f t="shared" si="307"/>
        <v>1.7167649287013105</v>
      </c>
    </row>
    <row r="1797" spans="1:23">
      <c r="A1797" s="1">
        <f t="shared" si="308"/>
        <v>1781</v>
      </c>
      <c r="B1797" s="64">
        <f>IF($B$5=1,EXP($E$3+$E$4*NORMINV(IF($B$1="Random",'Random Generator'!B1782,'Random Generator'!H1782),0,1))-1,NORMINV(IF($B$1="Random",'Random Generator'!B1782,'Random Generator'!H1782),$B$3,$B$4))</f>
        <v>-9.1132776397440551E-2</v>
      </c>
      <c r="C1797" s="64">
        <f>IF($B$5=1,EXP($E$3+$E$4*NORMINV(IF($B$1="Random",'Random Generator'!C1782,'Random Generator'!I1782),0,1))-1,NORMINV(IF($B$1="Random",'Random Generator'!C1782,'Random Generator'!I1782),$B$3,$B$4))</f>
        <v>6.6082896225518217E-2</v>
      </c>
      <c r="D1797" s="64">
        <f>IF($B$5=1,EXP($E$3+$E$4*NORMINV(IF($B$1="Random",'Random Generator'!D1782,'Random Generator'!J1782),0,1))-1,NORMINV(IF($B$1="Random",'Random Generator'!D1782,'Random Generator'!J1782),$B$3,$B$4))</f>
        <v>0.33449418994161695</v>
      </c>
      <c r="E1797" s="64">
        <f>IF($B$5=1,EXP($E$3+$E$4*NORMINV(IF($B$1="Random",'Random Generator'!E1782,'Random Generator'!K1782),0,1))-1,NORMINV(IF($B$1="Random",'Random Generator'!E1782,'Random Generator'!K1782),$B$3,$B$4))</f>
        <v>0.28958604135638755</v>
      </c>
      <c r="F1797" s="64">
        <f>IF($B$5=1,EXP($E$3+$E$4*NORMINV(IF($B$1="Random",'Random Generator'!F1782,'Random Generator'!L1782),0,1))-1,NORMINV(IF($B$1="Random",'Random Generator'!F1782,'Random Generator'!L1782),$B$3,$B$4))</f>
        <v>1.8985289207005041E-2</v>
      </c>
      <c r="G1797" s="64"/>
      <c r="I1797" s="1">
        <f t="shared" si="309"/>
        <v>1781</v>
      </c>
      <c r="J1797" s="5">
        <f t="array" ref="J1797">GEOMEAN(B1797:F1797+1)-1</f>
        <v>0.11184761434085821</v>
      </c>
      <c r="K1797" s="5">
        <f t="shared" si="301"/>
        <v>1.8423807170429109E-2</v>
      </c>
      <c r="M1797" s="12">
        <f t="shared" si="302"/>
        <v>5.6148203657593182E-4</v>
      </c>
      <c r="N1797" s="68">
        <f t="shared" si="303"/>
        <v>1.5629411578869781</v>
      </c>
      <c r="P1797" s="1">
        <f t="shared" si="310"/>
        <v>1781</v>
      </c>
      <c r="Q1797" s="5">
        <f t="shared" si="304"/>
        <v>0.11184761434085821</v>
      </c>
      <c r="R1797" s="5">
        <f t="shared" si="305"/>
        <v>8.8183464147617782E-3</v>
      </c>
      <c r="S1797" s="1"/>
      <c r="T1797" s="12">
        <f t="shared" si="300"/>
        <v>-8.2568643781858464E-3</v>
      </c>
      <c r="U1797" s="68">
        <f t="shared" si="306"/>
        <v>1.6328082314098826</v>
      </c>
      <c r="V1797" s="68"/>
      <c r="W1797" s="68">
        <f t="shared" si="307"/>
        <v>1.6991289627038404</v>
      </c>
    </row>
    <row r="1798" spans="1:23">
      <c r="A1798" s="1">
        <f t="shared" si="308"/>
        <v>1782</v>
      </c>
      <c r="B1798" s="64">
        <f>IF($B$5=1,EXP($E$3+$E$4*NORMINV(IF($B$1="Random",'Random Generator'!B1783,'Random Generator'!H1783),0,1))-1,NORMINV(IF($B$1="Random",'Random Generator'!B1783,'Random Generator'!H1783),$B$3,$B$4))</f>
        <v>-0.13858012582973633</v>
      </c>
      <c r="C1798" s="64">
        <f>IF($B$5=1,EXP($E$3+$E$4*NORMINV(IF($B$1="Random",'Random Generator'!C1783,'Random Generator'!I1783),0,1))-1,NORMINV(IF($B$1="Random",'Random Generator'!C1783,'Random Generator'!I1783),$B$3,$B$4))</f>
        <v>0.10011300757116404</v>
      </c>
      <c r="D1798" s="64">
        <f>IF($B$5=1,EXP($E$3+$E$4*NORMINV(IF($B$1="Random",'Random Generator'!D1783,'Random Generator'!J1783),0,1))-1,NORMINV(IF($B$1="Random",'Random Generator'!D1783,'Random Generator'!J1783),$B$3,$B$4))</f>
        <v>8.9686541860622748E-2</v>
      </c>
      <c r="E1798" s="64">
        <f>IF($B$5=1,EXP($E$3+$E$4*NORMINV(IF($B$1="Random",'Random Generator'!E1783,'Random Generator'!K1783),0,1))-1,NORMINV(IF($B$1="Random",'Random Generator'!E1783,'Random Generator'!K1783),$B$3,$B$4))</f>
        <v>0.18514921888704339</v>
      </c>
      <c r="F1798" s="64">
        <f>IF($B$5=1,EXP($E$3+$E$4*NORMINV(IF($B$1="Random",'Random Generator'!F1783,'Random Generator'!L1783),0,1))-1,NORMINV(IF($B$1="Random",'Random Generator'!F1783,'Random Generator'!L1783),$B$3,$B$4))</f>
        <v>2.8211139809827701E-2</v>
      </c>
      <c r="G1798" s="64"/>
      <c r="I1798" s="1">
        <f t="shared" si="309"/>
        <v>1782</v>
      </c>
      <c r="J1798" s="5">
        <f t="array" ref="J1798">GEOMEAN(B1798:F1798+1)-1</f>
        <v>4.703650278301641E-2</v>
      </c>
      <c r="K1798" s="5">
        <f t="shared" si="301"/>
        <v>0</v>
      </c>
      <c r="M1798" s="12">
        <f t="shared" si="302"/>
        <v>2.8211139809827701E-2</v>
      </c>
      <c r="N1798" s="68">
        <f t="shared" si="303"/>
        <v>1.2583721953012421</v>
      </c>
      <c r="P1798" s="1">
        <f t="shared" si="310"/>
        <v>1782</v>
      </c>
      <c r="Q1798" s="5">
        <f t="shared" si="304"/>
        <v>4.703650278301641E-2</v>
      </c>
      <c r="R1798" s="5">
        <f t="shared" si="305"/>
        <v>0</v>
      </c>
      <c r="S1798" s="1"/>
      <c r="T1798" s="12">
        <f t="shared" si="300"/>
        <v>2.8211139809827701E-2</v>
      </c>
      <c r="U1798" s="68">
        <f t="shared" si="306"/>
        <v>1.2583721953012421</v>
      </c>
      <c r="V1798" s="68"/>
      <c r="W1798" s="68">
        <f t="shared" si="307"/>
        <v>1.2583721953012421</v>
      </c>
    </row>
    <row r="1799" spans="1:23">
      <c r="A1799" s="1">
        <f t="shared" si="308"/>
        <v>1783</v>
      </c>
      <c r="B1799" s="64">
        <f>IF($B$5=1,EXP($E$3+$E$4*NORMINV(IF($B$1="Random",'Random Generator'!B1784,'Random Generator'!H1784),0,1))-1,NORMINV(IF($B$1="Random",'Random Generator'!B1784,'Random Generator'!H1784),$B$3,$B$4))</f>
        <v>0.111655301673379</v>
      </c>
      <c r="C1799" s="64">
        <f>IF($B$5=1,EXP($E$3+$E$4*NORMINV(IF($B$1="Random",'Random Generator'!C1784,'Random Generator'!I1784),0,1))-1,NORMINV(IF($B$1="Random",'Random Generator'!C1784,'Random Generator'!I1784),$B$3,$B$4))</f>
        <v>8.5534184072000752E-2</v>
      </c>
      <c r="D1799" s="64">
        <f>IF($B$5=1,EXP($E$3+$E$4*NORMINV(IF($B$1="Random",'Random Generator'!D1784,'Random Generator'!J1784),0,1))-1,NORMINV(IF($B$1="Random",'Random Generator'!D1784,'Random Generator'!J1784),$B$3,$B$4))</f>
        <v>0.19855158783721838</v>
      </c>
      <c r="E1799" s="64">
        <f>IF($B$5=1,EXP($E$3+$E$4*NORMINV(IF($B$1="Random",'Random Generator'!E1784,'Random Generator'!K1784),0,1))-1,NORMINV(IF($B$1="Random",'Random Generator'!E1784,'Random Generator'!K1784),$B$3,$B$4))</f>
        <v>0.12508295665604985</v>
      </c>
      <c r="F1799" s="64">
        <f>IF($B$5=1,EXP($E$3+$E$4*NORMINV(IF($B$1="Random",'Random Generator'!F1784,'Random Generator'!L1784),0,1))-1,NORMINV(IF($B$1="Random",'Random Generator'!F1784,'Random Generator'!L1784),$B$3,$B$4))</f>
        <v>0.14437781829129959</v>
      </c>
      <c r="G1799" s="64"/>
      <c r="I1799" s="1">
        <f t="shared" si="309"/>
        <v>1783</v>
      </c>
      <c r="J1799" s="5">
        <f t="array" ref="J1799">GEOMEAN(B1799:F1799+1)-1</f>
        <v>0.13241306488497506</v>
      </c>
      <c r="K1799" s="5">
        <f t="shared" si="301"/>
        <v>2.8706532442487533E-2</v>
      </c>
      <c r="M1799" s="12">
        <f t="shared" si="302"/>
        <v>0.11567128584881206</v>
      </c>
      <c r="N1799" s="68">
        <f t="shared" si="303"/>
        <v>1.6378271458116949</v>
      </c>
      <c r="P1799" s="1">
        <f t="shared" si="310"/>
        <v>1783</v>
      </c>
      <c r="Q1799" s="5">
        <f t="shared" si="304"/>
        <v>0.13241306488497506</v>
      </c>
      <c r="R1799" s="5">
        <f t="shared" si="305"/>
        <v>1.9101071686820202E-2</v>
      </c>
      <c r="S1799" s="1"/>
      <c r="T1799" s="12">
        <f t="shared" si="300"/>
        <v>9.6570214161991852E-2</v>
      </c>
      <c r="U1799" s="68">
        <f t="shared" si="306"/>
        <v>1.7103478172871844</v>
      </c>
      <c r="V1799" s="68"/>
      <c r="W1799" s="68">
        <f t="shared" si="307"/>
        <v>1.862191570171319</v>
      </c>
    </row>
    <row r="1800" spans="1:23">
      <c r="A1800" s="1">
        <f t="shared" si="308"/>
        <v>1784</v>
      </c>
      <c r="B1800" s="64">
        <f>IF($B$5=1,EXP($E$3+$E$4*NORMINV(IF($B$1="Random",'Random Generator'!B1785,'Random Generator'!H1785),0,1))-1,NORMINV(IF($B$1="Random",'Random Generator'!B1785,'Random Generator'!H1785),$B$3,$B$4))</f>
        <v>0.13206175961598254</v>
      </c>
      <c r="C1800" s="64">
        <f>IF($B$5=1,EXP($E$3+$E$4*NORMINV(IF($B$1="Random",'Random Generator'!C1785,'Random Generator'!I1785),0,1))-1,NORMINV(IF($B$1="Random",'Random Generator'!C1785,'Random Generator'!I1785),$B$3,$B$4))</f>
        <v>5.3437754143323302E-2</v>
      </c>
      <c r="D1800" s="64">
        <f>IF($B$5=1,EXP($E$3+$E$4*NORMINV(IF($B$1="Random",'Random Generator'!D1785,'Random Generator'!J1785),0,1))-1,NORMINV(IF($B$1="Random",'Random Generator'!D1785,'Random Generator'!J1785),$B$3,$B$4))</f>
        <v>5.4370515286561449E-4</v>
      </c>
      <c r="E1800" s="64">
        <f>IF($B$5=1,EXP($E$3+$E$4*NORMINV(IF($B$1="Random",'Random Generator'!E1785,'Random Generator'!K1785),0,1))-1,NORMINV(IF($B$1="Random",'Random Generator'!E1785,'Random Generator'!K1785),$B$3,$B$4))</f>
        <v>-8.5527588507726682E-3</v>
      </c>
      <c r="F1800" s="64">
        <f>IF($B$5=1,EXP($E$3+$E$4*NORMINV(IF($B$1="Random",'Random Generator'!F1785,'Random Generator'!L1785),0,1))-1,NORMINV(IF($B$1="Random",'Random Generator'!F1785,'Random Generator'!L1785),$B$3,$B$4))</f>
        <v>4.3648056507896937E-2</v>
      </c>
      <c r="G1800" s="64"/>
      <c r="I1800" s="1">
        <f t="shared" si="309"/>
        <v>1784</v>
      </c>
      <c r="J1800" s="5">
        <f t="array" ref="J1800">GEOMEAN(B1800:F1800+1)-1</f>
        <v>4.3056294248050131E-2</v>
      </c>
      <c r="K1800" s="5">
        <f t="shared" si="301"/>
        <v>0</v>
      </c>
      <c r="M1800" s="12">
        <f t="shared" si="302"/>
        <v>4.3648056507896937E-2</v>
      </c>
      <c r="N1800" s="68">
        <f t="shared" si="303"/>
        <v>1.2346354443857215</v>
      </c>
      <c r="P1800" s="1">
        <f t="shared" si="310"/>
        <v>1784</v>
      </c>
      <c r="Q1800" s="5">
        <f t="shared" si="304"/>
        <v>4.3056294248050131E-2</v>
      </c>
      <c r="R1800" s="5">
        <f t="shared" si="305"/>
        <v>0</v>
      </c>
      <c r="S1800" s="1"/>
      <c r="T1800" s="12">
        <f t="shared" si="300"/>
        <v>4.3648056507896937E-2</v>
      </c>
      <c r="U1800" s="68">
        <f t="shared" si="306"/>
        <v>1.2346354443857215</v>
      </c>
      <c r="V1800" s="68"/>
      <c r="W1800" s="68">
        <f t="shared" si="307"/>
        <v>1.2346354443857215</v>
      </c>
    </row>
    <row r="1801" spans="1:23">
      <c r="A1801" s="1">
        <f t="shared" si="308"/>
        <v>1785</v>
      </c>
      <c r="B1801" s="64">
        <f>IF($B$5=1,EXP($E$3+$E$4*NORMINV(IF($B$1="Random",'Random Generator'!B1786,'Random Generator'!H1786),0,1))-1,NORMINV(IF($B$1="Random",'Random Generator'!B1786,'Random Generator'!H1786),$B$3,$B$4))</f>
        <v>8.4069612667964755E-2</v>
      </c>
      <c r="C1801" s="64">
        <f>IF($B$5=1,EXP($E$3+$E$4*NORMINV(IF($B$1="Random",'Random Generator'!C1786,'Random Generator'!I1786),0,1))-1,NORMINV(IF($B$1="Random",'Random Generator'!C1786,'Random Generator'!I1786),$B$3,$B$4))</f>
        <v>6.9788319690163192E-2</v>
      </c>
      <c r="D1801" s="64">
        <f>IF($B$5=1,EXP($E$3+$E$4*NORMINV(IF($B$1="Random",'Random Generator'!D1786,'Random Generator'!J1786),0,1))-1,NORMINV(IF($B$1="Random",'Random Generator'!D1786,'Random Generator'!J1786),$B$3,$B$4))</f>
        <v>0.13641980838647494</v>
      </c>
      <c r="E1801" s="64">
        <f>IF($B$5=1,EXP($E$3+$E$4*NORMINV(IF($B$1="Random",'Random Generator'!E1786,'Random Generator'!K1786),0,1))-1,NORMINV(IF($B$1="Random",'Random Generator'!E1786,'Random Generator'!K1786),$B$3,$B$4))</f>
        <v>0.12246712414959249</v>
      </c>
      <c r="F1801" s="64">
        <f>IF($B$5=1,EXP($E$3+$E$4*NORMINV(IF($B$1="Random",'Random Generator'!F1786,'Random Generator'!L1786),0,1))-1,NORMINV(IF($B$1="Random",'Random Generator'!F1786,'Random Generator'!L1786),$B$3,$B$4))</f>
        <v>0.20461755599389453</v>
      </c>
      <c r="G1801" s="64"/>
      <c r="I1801" s="1">
        <f t="shared" si="309"/>
        <v>1785</v>
      </c>
      <c r="J1801" s="5">
        <f t="array" ref="J1801">GEOMEAN(B1801:F1801+1)-1</f>
        <v>0.12249218796809669</v>
      </c>
      <c r="K1801" s="5">
        <f t="shared" si="301"/>
        <v>2.3746093984048346E-2</v>
      </c>
      <c r="M1801" s="12">
        <f t="shared" si="302"/>
        <v>0.18087146200984619</v>
      </c>
      <c r="N1801" s="68">
        <f t="shared" si="303"/>
        <v>1.6013516842195199</v>
      </c>
      <c r="P1801" s="1">
        <f t="shared" si="310"/>
        <v>1785</v>
      </c>
      <c r="Q1801" s="5">
        <f t="shared" si="304"/>
        <v>0.12249218796809669</v>
      </c>
      <c r="R1801" s="5">
        <f t="shared" si="305"/>
        <v>1.4140633228381015E-2</v>
      </c>
      <c r="S1801" s="1"/>
      <c r="T1801" s="12">
        <f t="shared" si="300"/>
        <v>0.16673082878146517</v>
      </c>
      <c r="U1801" s="68">
        <f t="shared" si="306"/>
        <v>1.6725829837078898</v>
      </c>
      <c r="V1801" s="68"/>
      <c r="W1801" s="68">
        <f t="shared" si="307"/>
        <v>1.7820366677575457</v>
      </c>
    </row>
    <row r="1802" spans="1:23">
      <c r="A1802" s="1">
        <f t="shared" si="308"/>
        <v>1786</v>
      </c>
      <c r="B1802" s="64">
        <f>IF($B$5=1,EXP($E$3+$E$4*NORMINV(IF($B$1="Random",'Random Generator'!B1787,'Random Generator'!H1787),0,1))-1,NORMINV(IF($B$1="Random",'Random Generator'!B1787,'Random Generator'!H1787),$B$3,$B$4))</f>
        <v>0.14755841118309965</v>
      </c>
      <c r="C1802" s="64">
        <f>IF($B$5=1,EXP($E$3+$E$4*NORMINV(IF($B$1="Random",'Random Generator'!C1787,'Random Generator'!I1787),0,1))-1,NORMINV(IF($B$1="Random",'Random Generator'!C1787,'Random Generator'!I1787),$B$3,$B$4))</f>
        <v>2.3080039550495979E-2</v>
      </c>
      <c r="D1802" s="64">
        <f>IF($B$5=1,EXP($E$3+$E$4*NORMINV(IF($B$1="Random",'Random Generator'!D1787,'Random Generator'!J1787),0,1))-1,NORMINV(IF($B$1="Random",'Random Generator'!D1787,'Random Generator'!J1787),$B$3,$B$4))</f>
        <v>8.6792362853989502E-2</v>
      </c>
      <c r="E1802" s="64">
        <f>IF($B$5=1,EXP($E$3+$E$4*NORMINV(IF($B$1="Random",'Random Generator'!E1787,'Random Generator'!K1787),0,1))-1,NORMINV(IF($B$1="Random",'Random Generator'!E1787,'Random Generator'!K1787),$B$3,$B$4))</f>
        <v>-4.4108054944043018E-2</v>
      </c>
      <c r="F1802" s="64">
        <f>IF($B$5=1,EXP($E$3+$E$4*NORMINV(IF($B$1="Random",'Random Generator'!F1787,'Random Generator'!L1787),0,1))-1,NORMINV(IF($B$1="Random",'Random Generator'!F1787,'Random Generator'!L1787),$B$3,$B$4))</f>
        <v>0.15982843730729024</v>
      </c>
      <c r="G1802" s="64"/>
      <c r="I1802" s="1">
        <f t="shared" si="309"/>
        <v>1786</v>
      </c>
      <c r="J1802" s="5">
        <f t="array" ref="J1802">GEOMEAN(B1802:F1802+1)-1</f>
        <v>7.1831975348673582E-2</v>
      </c>
      <c r="K1802" s="5">
        <f t="shared" si="301"/>
        <v>0</v>
      </c>
      <c r="M1802" s="12">
        <f t="shared" si="302"/>
        <v>0.15982843730729024</v>
      </c>
      <c r="N1802" s="68">
        <f t="shared" si="303"/>
        <v>1.4145996451207812</v>
      </c>
      <c r="P1802" s="1">
        <f t="shared" si="310"/>
        <v>1786</v>
      </c>
      <c r="Q1802" s="5">
        <f t="shared" si="304"/>
        <v>7.1831975348673582E-2</v>
      </c>
      <c r="R1802" s="5">
        <f t="shared" si="305"/>
        <v>0</v>
      </c>
      <c r="S1802" s="1"/>
      <c r="T1802" s="12">
        <f t="shared" si="300"/>
        <v>0.15982843730729024</v>
      </c>
      <c r="U1802" s="68">
        <f t="shared" si="306"/>
        <v>1.4145996451207812</v>
      </c>
      <c r="V1802" s="68"/>
      <c r="W1802" s="68">
        <f t="shared" si="307"/>
        <v>1.4145996451207812</v>
      </c>
    </row>
    <row r="1803" spans="1:23">
      <c r="A1803" s="1">
        <f t="shared" si="308"/>
        <v>1787</v>
      </c>
      <c r="B1803" s="64">
        <f>IF($B$5=1,EXP($E$3+$E$4*NORMINV(IF($B$1="Random",'Random Generator'!B1788,'Random Generator'!H1788),0,1))-1,NORMINV(IF($B$1="Random",'Random Generator'!B1788,'Random Generator'!H1788),$B$3,$B$4))</f>
        <v>0.17525246458024935</v>
      </c>
      <c r="C1803" s="64">
        <f>IF($B$5=1,EXP($E$3+$E$4*NORMINV(IF($B$1="Random",'Random Generator'!C1788,'Random Generator'!I1788),0,1))-1,NORMINV(IF($B$1="Random",'Random Generator'!C1788,'Random Generator'!I1788),$B$3,$B$4))</f>
        <v>8.6804516467420711E-2</v>
      </c>
      <c r="D1803" s="64">
        <f>IF($B$5=1,EXP($E$3+$E$4*NORMINV(IF($B$1="Random",'Random Generator'!D1788,'Random Generator'!J1788),0,1))-1,NORMINV(IF($B$1="Random",'Random Generator'!D1788,'Random Generator'!J1788),$B$3,$B$4))</f>
        <v>7.6779585038346587E-2</v>
      </c>
      <c r="E1803" s="64">
        <f>IF($B$5=1,EXP($E$3+$E$4*NORMINV(IF($B$1="Random",'Random Generator'!E1788,'Random Generator'!K1788),0,1))-1,NORMINV(IF($B$1="Random",'Random Generator'!E1788,'Random Generator'!K1788),$B$3,$B$4))</f>
        <v>0.13427921574261026</v>
      </c>
      <c r="F1803" s="64">
        <f>IF($B$5=1,EXP($E$3+$E$4*NORMINV(IF($B$1="Random",'Random Generator'!F1788,'Random Generator'!L1788),0,1))-1,NORMINV(IF($B$1="Random",'Random Generator'!F1788,'Random Generator'!L1788),$B$3,$B$4))</f>
        <v>0.17250710974030792</v>
      </c>
      <c r="G1803" s="64"/>
      <c r="I1803" s="1">
        <f t="shared" si="309"/>
        <v>1787</v>
      </c>
      <c r="J1803" s="5">
        <f t="array" ref="J1803">GEOMEAN(B1803:F1803+1)-1</f>
        <v>0.12836336019195516</v>
      </c>
      <c r="K1803" s="5">
        <f t="shared" si="301"/>
        <v>2.6681680095977579E-2</v>
      </c>
      <c r="M1803" s="12">
        <f t="shared" si="302"/>
        <v>0.14582542964433035</v>
      </c>
      <c r="N1803" s="68">
        <f t="shared" si="303"/>
        <v>1.6228584380508071</v>
      </c>
      <c r="P1803" s="1">
        <f t="shared" si="310"/>
        <v>1787</v>
      </c>
      <c r="Q1803" s="5">
        <f t="shared" si="304"/>
        <v>0.12836336019195516</v>
      </c>
      <c r="R1803" s="5">
        <f t="shared" si="305"/>
        <v>1.7076219340310249E-2</v>
      </c>
      <c r="S1803" s="1"/>
      <c r="T1803" s="12">
        <f t="shared" si="300"/>
        <v>0.12874921030402009</v>
      </c>
      <c r="U1803" s="68">
        <f t="shared" si="306"/>
        <v>1.6948506915656016</v>
      </c>
      <c r="V1803" s="68"/>
      <c r="W1803" s="68">
        <f t="shared" si="307"/>
        <v>1.829131282574963</v>
      </c>
    </row>
    <row r="1804" spans="1:23">
      <c r="A1804" s="1">
        <f t="shared" si="308"/>
        <v>1788</v>
      </c>
      <c r="B1804" s="64">
        <f>IF($B$5=1,EXP($E$3+$E$4*NORMINV(IF($B$1="Random",'Random Generator'!B1789,'Random Generator'!H1789),0,1))-1,NORMINV(IF($B$1="Random",'Random Generator'!B1789,'Random Generator'!H1789),$B$3,$B$4))</f>
        <v>0.17618021089261982</v>
      </c>
      <c r="C1804" s="64">
        <f>IF($B$5=1,EXP($E$3+$E$4*NORMINV(IF($B$1="Random",'Random Generator'!C1789,'Random Generator'!I1789),0,1))-1,NORMINV(IF($B$1="Random",'Random Generator'!C1789,'Random Generator'!I1789),$B$3,$B$4))</f>
        <v>0.14776970380358634</v>
      </c>
      <c r="D1804" s="64">
        <f>IF($B$5=1,EXP($E$3+$E$4*NORMINV(IF($B$1="Random",'Random Generator'!D1789,'Random Generator'!J1789),0,1))-1,NORMINV(IF($B$1="Random",'Random Generator'!D1789,'Random Generator'!J1789),$B$3,$B$4))</f>
        <v>0.16058320670203141</v>
      </c>
      <c r="E1804" s="64">
        <f>IF($B$5=1,EXP($E$3+$E$4*NORMINV(IF($B$1="Random",'Random Generator'!E1789,'Random Generator'!K1789),0,1))-1,NORMINV(IF($B$1="Random",'Random Generator'!E1789,'Random Generator'!K1789),$B$3,$B$4))</f>
        <v>0.29419690638385632</v>
      </c>
      <c r="F1804" s="64">
        <f>IF($B$5=1,EXP($E$3+$E$4*NORMINV(IF($B$1="Random",'Random Generator'!F1789,'Random Generator'!L1789),0,1))-1,NORMINV(IF($B$1="Random",'Random Generator'!F1789,'Random Generator'!L1789),$B$3,$B$4))</f>
        <v>0.12193201349605021</v>
      </c>
      <c r="G1804" s="64"/>
      <c r="I1804" s="1">
        <f t="shared" si="309"/>
        <v>1788</v>
      </c>
      <c r="J1804" s="5">
        <f t="array" ref="J1804">GEOMEAN(B1804:F1804+1)-1</f>
        <v>0.17867578410333351</v>
      </c>
      <c r="K1804" s="5">
        <f t="shared" si="301"/>
        <v>5.1837892051666758E-2</v>
      </c>
      <c r="M1804" s="12">
        <f t="shared" si="302"/>
        <v>7.0094121444383456E-2</v>
      </c>
      <c r="N1804" s="68">
        <f t="shared" si="303"/>
        <v>1.8168003825427472</v>
      </c>
      <c r="P1804" s="1">
        <f t="shared" si="310"/>
        <v>1788</v>
      </c>
      <c r="Q1804" s="5">
        <f t="shared" si="304"/>
        <v>0.17867578410333351</v>
      </c>
      <c r="R1804" s="5">
        <f t="shared" si="305"/>
        <v>4.2232431295999427E-2</v>
      </c>
      <c r="S1804" s="1"/>
      <c r="T1804" s="12">
        <f t="shared" si="300"/>
        <v>2.7861690148384029E-2</v>
      </c>
      <c r="U1804" s="68">
        <f t="shared" si="306"/>
        <v>1.8955662330078864</v>
      </c>
      <c r="V1804" s="68"/>
      <c r="W1804" s="68">
        <f t="shared" si="307"/>
        <v>2.2749497341865967</v>
      </c>
    </row>
    <row r="1805" spans="1:23">
      <c r="A1805" s="1">
        <f t="shared" si="308"/>
        <v>1789</v>
      </c>
      <c r="B1805" s="64">
        <f>IF($B$5=1,EXP($E$3+$E$4*NORMINV(IF($B$1="Random",'Random Generator'!B1790,'Random Generator'!H1790),0,1))-1,NORMINV(IF($B$1="Random",'Random Generator'!B1790,'Random Generator'!H1790),$B$3,$B$4))</f>
        <v>-2.5525579116133734E-2</v>
      </c>
      <c r="C1805" s="64">
        <f>IF($B$5=1,EXP($E$3+$E$4*NORMINV(IF($B$1="Random",'Random Generator'!C1790,'Random Generator'!I1790),0,1))-1,NORMINV(IF($B$1="Random",'Random Generator'!C1790,'Random Generator'!I1790),$B$3,$B$4))</f>
        <v>-3.0844095563079654E-2</v>
      </c>
      <c r="D1805" s="64">
        <f>IF($B$5=1,EXP($E$3+$E$4*NORMINV(IF($B$1="Random",'Random Generator'!D1790,'Random Generator'!J1790),0,1))-1,NORMINV(IF($B$1="Random",'Random Generator'!D1790,'Random Generator'!J1790),$B$3,$B$4))</f>
        <v>6.294762272769594E-3</v>
      </c>
      <c r="E1805" s="64">
        <f>IF($B$5=1,EXP($E$3+$E$4*NORMINV(IF($B$1="Random",'Random Generator'!E1790,'Random Generator'!K1790),0,1))-1,NORMINV(IF($B$1="Random",'Random Generator'!E1790,'Random Generator'!K1790),$B$3,$B$4))</f>
        <v>0.13048252980981201</v>
      </c>
      <c r="F1805" s="64">
        <f>IF($B$5=1,EXP($E$3+$E$4*NORMINV(IF($B$1="Random",'Random Generator'!F1790,'Random Generator'!L1790),0,1))-1,NORMINV(IF($B$1="Random",'Random Generator'!F1790,'Random Generator'!L1790),$B$3,$B$4))</f>
        <v>-1.0030684992343719E-3</v>
      </c>
      <c r="G1805" s="64"/>
      <c r="I1805" s="1">
        <f t="shared" si="309"/>
        <v>1789</v>
      </c>
      <c r="J1805" s="5">
        <f t="array" ref="J1805">GEOMEAN(B1805:F1805+1)-1</f>
        <v>1.4246370596699753E-2</v>
      </c>
      <c r="K1805" s="5">
        <f t="shared" si="301"/>
        <v>0</v>
      </c>
      <c r="M1805" s="12">
        <f t="shared" si="302"/>
        <v>-1.0030684992343719E-3</v>
      </c>
      <c r="N1805" s="68">
        <f t="shared" si="303"/>
        <v>1.0732905645860662</v>
      </c>
      <c r="P1805" s="1">
        <f t="shared" si="310"/>
        <v>1789</v>
      </c>
      <c r="Q1805" s="5">
        <f t="shared" si="304"/>
        <v>1.4246370596699753E-2</v>
      </c>
      <c r="R1805" s="5">
        <f t="shared" si="305"/>
        <v>0</v>
      </c>
      <c r="S1805" s="1"/>
      <c r="T1805" s="12">
        <f t="shared" si="300"/>
        <v>-1.0030684992343719E-3</v>
      </c>
      <c r="U1805" s="68">
        <f t="shared" si="306"/>
        <v>1.0732905645860662</v>
      </c>
      <c r="V1805" s="68"/>
      <c r="W1805" s="68">
        <f t="shared" si="307"/>
        <v>1.0732905645860662</v>
      </c>
    </row>
    <row r="1806" spans="1:23">
      <c r="A1806" s="1">
        <f t="shared" si="308"/>
        <v>1790</v>
      </c>
      <c r="B1806" s="64">
        <f>IF($B$5=1,EXP($E$3+$E$4*NORMINV(IF($B$1="Random",'Random Generator'!B1791,'Random Generator'!H1791),0,1))-1,NORMINV(IF($B$1="Random",'Random Generator'!B1791,'Random Generator'!H1791),$B$3,$B$4))</f>
        <v>2.2837987667636561E-3</v>
      </c>
      <c r="C1806" s="64">
        <f>IF($B$5=1,EXP($E$3+$E$4*NORMINV(IF($B$1="Random",'Random Generator'!C1791,'Random Generator'!I1791),0,1))-1,NORMINV(IF($B$1="Random",'Random Generator'!C1791,'Random Generator'!I1791),$B$3,$B$4))</f>
        <v>0.29934276889174094</v>
      </c>
      <c r="D1806" s="64">
        <f>IF($B$5=1,EXP($E$3+$E$4*NORMINV(IF($B$1="Random",'Random Generator'!D1791,'Random Generator'!J1791),0,1))-1,NORMINV(IF($B$1="Random",'Random Generator'!D1791,'Random Generator'!J1791),$B$3,$B$4))</f>
        <v>-1.0866671545109341E-2</v>
      </c>
      <c r="E1806" s="64">
        <f>IF($B$5=1,EXP($E$3+$E$4*NORMINV(IF($B$1="Random",'Random Generator'!E1791,'Random Generator'!K1791),0,1))-1,NORMINV(IF($B$1="Random",'Random Generator'!E1791,'Random Generator'!K1791),$B$3,$B$4))</f>
        <v>-2.7298694062266926E-2</v>
      </c>
      <c r="F1806" s="64">
        <f>IF($B$5=1,EXP($E$3+$E$4*NORMINV(IF($B$1="Random",'Random Generator'!F1791,'Random Generator'!L1791),0,1))-1,NORMINV(IF($B$1="Random",'Random Generator'!F1791,'Random Generator'!L1791),$B$3,$B$4))</f>
        <v>7.6423040341837556E-2</v>
      </c>
      <c r="G1806" s="64"/>
      <c r="I1806" s="1">
        <f t="shared" si="309"/>
        <v>1790</v>
      </c>
      <c r="J1806" s="5">
        <f t="array" ref="J1806">GEOMEAN(B1806:F1806+1)-1</f>
        <v>6.1662195016221721E-2</v>
      </c>
      <c r="K1806" s="5">
        <f t="shared" si="301"/>
        <v>0</v>
      </c>
      <c r="M1806" s="12">
        <f t="shared" si="302"/>
        <v>7.6423040341837556E-2</v>
      </c>
      <c r="N1806" s="68">
        <f t="shared" si="303"/>
        <v>1.3487509502854713</v>
      </c>
      <c r="P1806" s="1">
        <f t="shared" si="310"/>
        <v>1790</v>
      </c>
      <c r="Q1806" s="5">
        <f t="shared" si="304"/>
        <v>6.1662195016221721E-2</v>
      </c>
      <c r="R1806" s="5">
        <f t="shared" si="305"/>
        <v>0</v>
      </c>
      <c r="S1806" s="1"/>
      <c r="T1806" s="12">
        <f t="shared" si="300"/>
        <v>7.6423040341837556E-2</v>
      </c>
      <c r="U1806" s="68">
        <f t="shared" si="306"/>
        <v>1.3487509502854713</v>
      </c>
      <c r="V1806" s="68"/>
      <c r="W1806" s="68">
        <f t="shared" si="307"/>
        <v>1.3487509502854713</v>
      </c>
    </row>
    <row r="1807" spans="1:23">
      <c r="A1807" s="1">
        <f t="shared" si="308"/>
        <v>1791</v>
      </c>
      <c r="B1807" s="64">
        <f>IF($B$5=1,EXP($E$3+$E$4*NORMINV(IF($B$1="Random",'Random Generator'!B1792,'Random Generator'!H1792),0,1))-1,NORMINV(IF($B$1="Random",'Random Generator'!B1792,'Random Generator'!H1792),$B$3,$B$4))</f>
        <v>0.1481736923875252</v>
      </c>
      <c r="C1807" s="64">
        <f>IF($B$5=1,EXP($E$3+$E$4*NORMINV(IF($B$1="Random",'Random Generator'!C1792,'Random Generator'!I1792),0,1))-1,NORMINV(IF($B$1="Random",'Random Generator'!C1792,'Random Generator'!I1792),$B$3,$B$4))</f>
        <v>0.28657190696463708</v>
      </c>
      <c r="D1807" s="64">
        <f>IF($B$5=1,EXP($E$3+$E$4*NORMINV(IF($B$1="Random",'Random Generator'!D1792,'Random Generator'!J1792),0,1))-1,NORMINV(IF($B$1="Random",'Random Generator'!D1792,'Random Generator'!J1792),$B$3,$B$4))</f>
        <v>1.8337209096532359E-2</v>
      </c>
      <c r="E1807" s="64">
        <f>IF($B$5=1,EXP($E$3+$E$4*NORMINV(IF($B$1="Random",'Random Generator'!E1792,'Random Generator'!K1792),0,1))-1,NORMINV(IF($B$1="Random",'Random Generator'!E1792,'Random Generator'!K1792),$B$3,$B$4))</f>
        <v>3.8245787282145116E-2</v>
      </c>
      <c r="F1807" s="64">
        <f>IF($B$5=1,EXP($E$3+$E$4*NORMINV(IF($B$1="Random",'Random Generator'!F1792,'Random Generator'!L1792),0,1))-1,NORMINV(IF($B$1="Random",'Random Generator'!F1792,'Random Generator'!L1792),$B$3,$B$4))</f>
        <v>0.22384813951166649</v>
      </c>
      <c r="G1807" s="64"/>
      <c r="I1807" s="1">
        <f t="shared" si="309"/>
        <v>1791</v>
      </c>
      <c r="J1807" s="5">
        <f t="array" ref="J1807">GEOMEAN(B1807:F1807+1)-1</f>
        <v>0.13834052139202924</v>
      </c>
      <c r="K1807" s="5">
        <f t="shared" si="301"/>
        <v>3.167026069601462E-2</v>
      </c>
      <c r="M1807" s="12">
        <f t="shared" si="302"/>
        <v>0.19217787881565188</v>
      </c>
      <c r="N1807" s="68">
        <f t="shared" si="303"/>
        <v>1.659935438860592</v>
      </c>
      <c r="P1807" s="1">
        <f t="shared" si="310"/>
        <v>1791</v>
      </c>
      <c r="Q1807" s="5">
        <f t="shared" si="304"/>
        <v>0.13834052139202924</v>
      </c>
      <c r="R1807" s="5">
        <f t="shared" si="305"/>
        <v>2.2064799940347289E-2</v>
      </c>
      <c r="S1807" s="1"/>
      <c r="T1807" s="12">
        <f t="shared" si="300"/>
        <v>0.17011307887530458</v>
      </c>
      <c r="U1807" s="68">
        <f t="shared" si="306"/>
        <v>1.7332347813420499</v>
      </c>
      <c r="V1807" s="68"/>
      <c r="W1807" s="68">
        <f t="shared" si="307"/>
        <v>1.9114413565601338</v>
      </c>
    </row>
    <row r="1808" spans="1:23">
      <c r="A1808" s="1">
        <f t="shared" si="308"/>
        <v>1792</v>
      </c>
      <c r="B1808" s="64">
        <f>IF($B$5=1,EXP($E$3+$E$4*NORMINV(IF($B$1="Random",'Random Generator'!B1793,'Random Generator'!H1793),0,1))-1,NORMINV(IF($B$1="Random",'Random Generator'!B1793,'Random Generator'!H1793),$B$3,$B$4))</f>
        <v>0.18803288654312689</v>
      </c>
      <c r="C1808" s="64">
        <f>IF($B$5=1,EXP($E$3+$E$4*NORMINV(IF($B$1="Random",'Random Generator'!C1793,'Random Generator'!I1793),0,1))-1,NORMINV(IF($B$1="Random",'Random Generator'!C1793,'Random Generator'!I1793),$B$3,$B$4))</f>
        <v>0.20040148772266919</v>
      </c>
      <c r="D1808" s="64">
        <f>IF($B$5=1,EXP($E$3+$E$4*NORMINV(IF($B$1="Random",'Random Generator'!D1793,'Random Generator'!J1793),0,1))-1,NORMINV(IF($B$1="Random",'Random Generator'!D1793,'Random Generator'!J1793),$B$3,$B$4))</f>
        <v>3.4097716375676601E-2</v>
      </c>
      <c r="E1808" s="64">
        <f>IF($B$5=1,EXP($E$3+$E$4*NORMINV(IF($B$1="Random",'Random Generator'!E1793,'Random Generator'!K1793),0,1))-1,NORMINV(IF($B$1="Random",'Random Generator'!E1793,'Random Generator'!K1793),$B$3,$B$4))</f>
        <v>0.28276491383707181</v>
      </c>
      <c r="F1808" s="64">
        <f>IF($B$5=1,EXP($E$3+$E$4*NORMINV(IF($B$1="Random",'Random Generator'!F1793,'Random Generator'!L1793),0,1))-1,NORMINV(IF($B$1="Random",'Random Generator'!F1793,'Random Generator'!L1793),$B$3,$B$4))</f>
        <v>0.25745562782872788</v>
      </c>
      <c r="G1808" s="64"/>
      <c r="I1808" s="1">
        <f t="shared" si="309"/>
        <v>1792</v>
      </c>
      <c r="J1808" s="5">
        <f t="array" ref="J1808">GEOMEAN(B1808:F1808+1)-1</f>
        <v>0.1892448014626702</v>
      </c>
      <c r="K1808" s="5">
        <f t="shared" si="301"/>
        <v>5.71224007313351E-2</v>
      </c>
      <c r="M1808" s="12">
        <f t="shared" si="302"/>
        <v>0.20033322709739279</v>
      </c>
      <c r="N1808" s="68">
        <f t="shared" si="303"/>
        <v>1.8598028899244534</v>
      </c>
      <c r="P1808" s="1">
        <f t="shared" si="310"/>
        <v>1792</v>
      </c>
      <c r="Q1808" s="5">
        <f t="shared" si="304"/>
        <v>0.1892448014626702</v>
      </c>
      <c r="R1808" s="5">
        <f t="shared" si="305"/>
        <v>4.751693997566777E-2</v>
      </c>
      <c r="S1808" s="1"/>
      <c r="T1808" s="12">
        <f t="shared" si="300"/>
        <v>0.15281628712172501</v>
      </c>
      <c r="U1808" s="68">
        <f t="shared" si="306"/>
        <v>1.9400503271338414</v>
      </c>
      <c r="V1808" s="68"/>
      <c r="W1808" s="68">
        <f t="shared" si="307"/>
        <v>2.378791118491677</v>
      </c>
    </row>
    <row r="1809" spans="1:23">
      <c r="A1809" s="1">
        <f t="shared" si="308"/>
        <v>1793</v>
      </c>
      <c r="B1809" s="64">
        <f>IF($B$5=1,EXP($E$3+$E$4*NORMINV(IF($B$1="Random",'Random Generator'!B1794,'Random Generator'!H1794),0,1))-1,NORMINV(IF($B$1="Random",'Random Generator'!B1794,'Random Generator'!H1794),$B$3,$B$4))</f>
        <v>-3.6481419039851914E-2</v>
      </c>
      <c r="C1809" s="64">
        <f>IF($B$5=1,EXP($E$3+$E$4*NORMINV(IF($B$1="Random",'Random Generator'!C1794,'Random Generator'!I1794),0,1))-1,NORMINV(IF($B$1="Random",'Random Generator'!C1794,'Random Generator'!I1794),$B$3,$B$4))</f>
        <v>-7.7835826395249441E-2</v>
      </c>
      <c r="D1809" s="64">
        <f>IF($B$5=1,EXP($E$3+$E$4*NORMINV(IF($B$1="Random",'Random Generator'!D1794,'Random Generator'!J1794),0,1))-1,NORMINV(IF($B$1="Random",'Random Generator'!D1794,'Random Generator'!J1794),$B$3,$B$4))</f>
        <v>-6.3780034141809328E-3</v>
      </c>
      <c r="E1809" s="64">
        <f>IF($B$5=1,EXP($E$3+$E$4*NORMINV(IF($B$1="Random",'Random Generator'!E1794,'Random Generator'!K1794),0,1))-1,NORMINV(IF($B$1="Random",'Random Generator'!E1794,'Random Generator'!K1794),$B$3,$B$4))</f>
        <v>3.5763148562388825E-2</v>
      </c>
      <c r="F1809" s="64">
        <f>IF($B$5=1,EXP($E$3+$E$4*NORMINV(IF($B$1="Random",'Random Generator'!F1794,'Random Generator'!L1794),0,1))-1,NORMINV(IF($B$1="Random",'Random Generator'!F1794,'Random Generator'!L1794),$B$3,$B$4))</f>
        <v>0.10829462134092616</v>
      </c>
      <c r="G1809" s="64"/>
      <c r="I1809" s="1">
        <f t="shared" si="309"/>
        <v>1793</v>
      </c>
      <c r="J1809" s="5">
        <f t="array" ref="J1809">GEOMEAN(B1809:F1809+1)-1</f>
        <v>2.6769783858116014E-3</v>
      </c>
      <c r="K1809" s="5">
        <f t="shared" si="301"/>
        <v>0</v>
      </c>
      <c r="M1809" s="12">
        <f t="shared" si="302"/>
        <v>0.10829462134092616</v>
      </c>
      <c r="N1809" s="68">
        <f t="shared" si="303"/>
        <v>1.0134567461567301</v>
      </c>
      <c r="P1809" s="1">
        <f t="shared" si="310"/>
        <v>1793</v>
      </c>
      <c r="Q1809" s="5">
        <f t="shared" si="304"/>
        <v>2.6769783858116014E-3</v>
      </c>
      <c r="R1809" s="5">
        <f t="shared" si="305"/>
        <v>0</v>
      </c>
      <c r="S1809" s="1"/>
      <c r="T1809" s="12">
        <f t="shared" ref="T1809:T1872" si="311">M1809-R1809</f>
        <v>0.10829462134092616</v>
      </c>
      <c r="U1809" s="68">
        <f t="shared" si="306"/>
        <v>1.0134567461567301</v>
      </c>
      <c r="V1809" s="68"/>
      <c r="W1809" s="68">
        <f t="shared" si="307"/>
        <v>1.0134567461567301</v>
      </c>
    </row>
    <row r="1810" spans="1:23">
      <c r="A1810" s="1">
        <f t="shared" si="308"/>
        <v>1794</v>
      </c>
      <c r="B1810" s="64">
        <f>IF($B$5=1,EXP($E$3+$E$4*NORMINV(IF($B$1="Random",'Random Generator'!B1795,'Random Generator'!H1795),0,1))-1,NORMINV(IF($B$1="Random",'Random Generator'!B1795,'Random Generator'!H1795),$B$3,$B$4))</f>
        <v>-7.8814892629994748E-3</v>
      </c>
      <c r="C1810" s="64">
        <f>IF($B$5=1,EXP($E$3+$E$4*NORMINV(IF($B$1="Random",'Random Generator'!C1795,'Random Generator'!I1795),0,1))-1,NORMINV(IF($B$1="Random",'Random Generator'!C1795,'Random Generator'!I1795),$B$3,$B$4))</f>
        <v>-2.0080153370103604E-2</v>
      </c>
      <c r="D1810" s="64">
        <f>IF($B$5=1,EXP($E$3+$E$4*NORMINV(IF($B$1="Random",'Random Generator'!D1795,'Random Generator'!J1795),0,1))-1,NORMINV(IF($B$1="Random",'Random Generator'!D1795,'Random Generator'!J1795),$B$3,$B$4))</f>
        <v>4.2488996270557688E-3</v>
      </c>
      <c r="E1810" s="64">
        <f>IF($B$5=1,EXP($E$3+$E$4*NORMINV(IF($B$1="Random",'Random Generator'!E1795,'Random Generator'!K1795),0,1))-1,NORMINV(IF($B$1="Random",'Random Generator'!E1795,'Random Generator'!K1795),$B$3,$B$4))</f>
        <v>8.0068694522785977E-2</v>
      </c>
      <c r="F1810" s="64">
        <f>IF($B$5=1,EXP($E$3+$E$4*NORMINV(IF($B$1="Random",'Random Generator'!F1795,'Random Generator'!L1795),0,1))-1,NORMINV(IF($B$1="Random",'Random Generator'!F1795,'Random Generator'!L1795),$B$3,$B$4))</f>
        <v>0.14822584703594277</v>
      </c>
      <c r="G1810" s="64"/>
      <c r="I1810" s="1">
        <f t="shared" si="309"/>
        <v>1794</v>
      </c>
      <c r="J1810" s="5">
        <f t="array" ref="J1810">GEOMEAN(B1810:F1810+1)-1</f>
        <v>3.8998291956948261E-2</v>
      </c>
      <c r="K1810" s="5">
        <f t="shared" ref="K1810:K1873" si="312">MAX((J1810-0.075)/2,0)</f>
        <v>0</v>
      </c>
      <c r="M1810" s="12">
        <f t="shared" ref="M1810:M1873" si="313">F1810-K1810</f>
        <v>0.14822584703594277</v>
      </c>
      <c r="N1810" s="68">
        <f t="shared" ref="N1810:N1873" si="314">(1+J1810-K1810)^5</f>
        <v>1.2108048949889321</v>
      </c>
      <c r="P1810" s="1">
        <f t="shared" si="310"/>
        <v>1794</v>
      </c>
      <c r="Q1810" s="5">
        <f t="shared" ref="Q1810:Q1873" si="315">J1810</f>
        <v>3.8998291956948261E-2</v>
      </c>
      <c r="R1810" s="5">
        <f t="shared" ref="R1810:R1873" si="316">MAX((Q1810-Q$7)/2,0)</f>
        <v>0</v>
      </c>
      <c r="S1810" s="1"/>
      <c r="T1810" s="12">
        <f t="shared" si="311"/>
        <v>0.14822584703594277</v>
      </c>
      <c r="U1810" s="68">
        <f t="shared" ref="U1810:U1873" si="317">(1+Q1810-R1810)^5</f>
        <v>1.2108048949889321</v>
      </c>
      <c r="V1810" s="68"/>
      <c r="W1810" s="68">
        <f t="shared" ref="W1810:W1873" si="318">(1+Q1810)^5</f>
        <v>1.2108048949889321</v>
      </c>
    </row>
    <row r="1811" spans="1:23">
      <c r="A1811" s="1">
        <f t="shared" ref="A1811:A1874" si="319">A1810+1</f>
        <v>1795</v>
      </c>
      <c r="B1811" s="64">
        <f>IF($B$5=1,EXP($E$3+$E$4*NORMINV(IF($B$1="Random",'Random Generator'!B1796,'Random Generator'!H1796),0,1))-1,NORMINV(IF($B$1="Random",'Random Generator'!B1796,'Random Generator'!H1796),$B$3,$B$4))</f>
        <v>0.14290561038888971</v>
      </c>
      <c r="C1811" s="64">
        <f>IF($B$5=1,EXP($E$3+$E$4*NORMINV(IF($B$1="Random",'Random Generator'!C1796,'Random Generator'!I1796),0,1))-1,NORMINV(IF($B$1="Random",'Random Generator'!C1796,'Random Generator'!I1796),$B$3,$B$4))</f>
        <v>-0.16949425837435994</v>
      </c>
      <c r="D1811" s="64">
        <f>IF($B$5=1,EXP($E$3+$E$4*NORMINV(IF($B$1="Random",'Random Generator'!D1796,'Random Generator'!J1796),0,1))-1,NORMINV(IF($B$1="Random",'Random Generator'!D1796,'Random Generator'!J1796),$B$3,$B$4))</f>
        <v>0.24486277571566983</v>
      </c>
      <c r="E1811" s="64">
        <f>IF($B$5=1,EXP($E$3+$E$4*NORMINV(IF($B$1="Random",'Random Generator'!E1796,'Random Generator'!K1796),0,1))-1,NORMINV(IF($B$1="Random",'Random Generator'!E1796,'Random Generator'!K1796),$B$3,$B$4))</f>
        <v>0.13315524566401815</v>
      </c>
      <c r="F1811" s="64">
        <f>IF($B$5=1,EXP($E$3+$E$4*NORMINV(IF($B$1="Random",'Random Generator'!F1796,'Random Generator'!L1796),0,1))-1,NORMINV(IF($B$1="Random",'Random Generator'!F1796,'Random Generator'!L1796),$B$3,$B$4))</f>
        <v>0.24793745249548804</v>
      </c>
      <c r="G1811" s="64"/>
      <c r="I1811" s="1">
        <f t="shared" ref="I1811:I1874" si="320">I1810+1</f>
        <v>1795</v>
      </c>
      <c r="J1811" s="5">
        <f t="array" ref="J1811">GEOMEAN(B1811:F1811+1)-1</f>
        <v>0.10813160966344082</v>
      </c>
      <c r="K1811" s="5">
        <f t="shared" si="312"/>
        <v>1.6565804831720411E-2</v>
      </c>
      <c r="M1811" s="12">
        <f t="shared" si="313"/>
        <v>0.23137164766376764</v>
      </c>
      <c r="N1811" s="68">
        <f t="shared" si="314"/>
        <v>1.5497070578756997</v>
      </c>
      <c r="P1811" s="1">
        <f t="shared" ref="P1811:P1874" si="321">P1810+1</f>
        <v>1795</v>
      </c>
      <c r="Q1811" s="5">
        <f t="shared" si="315"/>
        <v>0.10813160966344082</v>
      </c>
      <c r="R1811" s="5">
        <f t="shared" si="316"/>
        <v>6.9603440760530808E-3</v>
      </c>
      <c r="S1811" s="1"/>
      <c r="T1811" s="12">
        <f t="shared" si="311"/>
        <v>0.22441130358771455</v>
      </c>
      <c r="U1811" s="68">
        <f t="shared" si="317"/>
        <v>1.6191025286828433</v>
      </c>
      <c r="V1811" s="68"/>
      <c r="W1811" s="68">
        <f t="shared" si="318"/>
        <v>1.6709240767752247</v>
      </c>
    </row>
    <row r="1812" spans="1:23">
      <c r="A1812" s="1">
        <f t="shared" si="319"/>
        <v>1796</v>
      </c>
      <c r="B1812" s="64">
        <f>IF($B$5=1,EXP($E$3+$E$4*NORMINV(IF($B$1="Random",'Random Generator'!B1797,'Random Generator'!H1797),0,1))-1,NORMINV(IF($B$1="Random",'Random Generator'!B1797,'Random Generator'!H1797),$B$3,$B$4))</f>
        <v>0.31183885509466647</v>
      </c>
      <c r="C1812" s="64">
        <f>IF($B$5=1,EXP($E$3+$E$4*NORMINV(IF($B$1="Random",'Random Generator'!C1797,'Random Generator'!I1797),0,1))-1,NORMINV(IF($B$1="Random",'Random Generator'!C1797,'Random Generator'!I1797),$B$3,$B$4))</f>
        <v>8.4031302291164955E-2</v>
      </c>
      <c r="D1812" s="64">
        <f>IF($B$5=1,EXP($E$3+$E$4*NORMINV(IF($B$1="Random",'Random Generator'!D1797,'Random Generator'!J1797),0,1))-1,NORMINV(IF($B$1="Random",'Random Generator'!D1797,'Random Generator'!J1797),$B$3,$B$4))</f>
        <v>0.2720144307015202</v>
      </c>
      <c r="E1812" s="64">
        <f>IF($B$5=1,EXP($E$3+$E$4*NORMINV(IF($B$1="Random",'Random Generator'!E1797,'Random Generator'!K1797),0,1))-1,NORMINV(IF($B$1="Random",'Random Generator'!E1797,'Random Generator'!K1797),$B$3,$B$4))</f>
        <v>-1.0989943200956809E-2</v>
      </c>
      <c r="F1812" s="64">
        <f>IF($B$5=1,EXP($E$3+$E$4*NORMINV(IF($B$1="Random",'Random Generator'!F1797,'Random Generator'!L1797),0,1))-1,NORMINV(IF($B$1="Random",'Random Generator'!F1797,'Random Generator'!L1797),$B$3,$B$4))</f>
        <v>6.4308235605125219E-2</v>
      </c>
      <c r="G1812" s="64"/>
      <c r="I1812" s="1">
        <f t="shared" si="320"/>
        <v>1796</v>
      </c>
      <c r="J1812" s="5">
        <f t="array" ref="J1812">GEOMEAN(B1812:F1812+1)-1</f>
        <v>0.13746095125691515</v>
      </c>
      <c r="K1812" s="5">
        <f t="shared" si="312"/>
        <v>3.1230475628457578E-2</v>
      </c>
      <c r="M1812" s="12">
        <f t="shared" si="313"/>
        <v>3.3077759976667641E-2</v>
      </c>
      <c r="N1812" s="68">
        <f t="shared" si="314"/>
        <v>1.6566398102199493</v>
      </c>
      <c r="P1812" s="1">
        <f t="shared" si="321"/>
        <v>1796</v>
      </c>
      <c r="Q1812" s="5">
        <f t="shared" si="315"/>
        <v>0.13746095125691515</v>
      </c>
      <c r="R1812" s="5">
        <f t="shared" si="316"/>
        <v>2.1625014872790248E-2</v>
      </c>
      <c r="S1812" s="1"/>
      <c r="T1812" s="12">
        <f t="shared" si="311"/>
        <v>1.1452745103877393E-2</v>
      </c>
      <c r="U1812" s="68">
        <f t="shared" si="317"/>
        <v>1.7298232120434163</v>
      </c>
      <c r="V1812" s="68"/>
      <c r="W1812" s="68">
        <f t="shared" si="318"/>
        <v>1.9040681207650487</v>
      </c>
    </row>
    <row r="1813" spans="1:23">
      <c r="A1813" s="1">
        <f t="shared" si="319"/>
        <v>1797</v>
      </c>
      <c r="B1813" s="64">
        <f>IF($B$5=1,EXP($E$3+$E$4*NORMINV(IF($B$1="Random",'Random Generator'!B1798,'Random Generator'!H1798),0,1))-1,NORMINV(IF($B$1="Random",'Random Generator'!B1798,'Random Generator'!H1798),$B$3,$B$4))</f>
        <v>3.1192718023257182E-2</v>
      </c>
      <c r="C1813" s="64">
        <f>IF($B$5=1,EXP($E$3+$E$4*NORMINV(IF($B$1="Random",'Random Generator'!C1798,'Random Generator'!I1798),0,1))-1,NORMINV(IF($B$1="Random",'Random Generator'!C1798,'Random Generator'!I1798),$B$3,$B$4))</f>
        <v>6.4877608176387991E-2</v>
      </c>
      <c r="D1813" s="64">
        <f>IF($B$5=1,EXP($E$3+$E$4*NORMINV(IF($B$1="Random",'Random Generator'!D1798,'Random Generator'!J1798),0,1))-1,NORMINV(IF($B$1="Random",'Random Generator'!D1798,'Random Generator'!J1798),$B$3,$B$4))</f>
        <v>6.5328770036554573E-2</v>
      </c>
      <c r="E1813" s="64">
        <f>IF($B$5=1,EXP($E$3+$E$4*NORMINV(IF($B$1="Random",'Random Generator'!E1798,'Random Generator'!K1798),0,1))-1,NORMINV(IF($B$1="Random",'Random Generator'!E1798,'Random Generator'!K1798),$B$3,$B$4))</f>
        <v>-1.0874931928352982E-3</v>
      </c>
      <c r="F1813" s="64">
        <f>IF($B$5=1,EXP($E$3+$E$4*NORMINV(IF($B$1="Random",'Random Generator'!F1798,'Random Generator'!L1798),0,1))-1,NORMINV(IF($B$1="Random",'Random Generator'!F1798,'Random Generator'!L1798),$B$3,$B$4))</f>
        <v>3.2660680399155595E-2</v>
      </c>
      <c r="G1813" s="64"/>
      <c r="I1813" s="1">
        <f t="shared" si="320"/>
        <v>1797</v>
      </c>
      <c r="J1813" s="5">
        <f t="array" ref="J1813">GEOMEAN(B1813:F1813+1)-1</f>
        <v>3.8297135797842996E-2</v>
      </c>
      <c r="K1813" s="5">
        <f t="shared" si="312"/>
        <v>0</v>
      </c>
      <c r="M1813" s="12">
        <f t="shared" si="313"/>
        <v>3.2660680399155595E-2</v>
      </c>
      <c r="N1813" s="68">
        <f t="shared" si="314"/>
        <v>1.2067249159229729</v>
      </c>
      <c r="P1813" s="1">
        <f t="shared" si="321"/>
        <v>1797</v>
      </c>
      <c r="Q1813" s="5">
        <f t="shared" si="315"/>
        <v>3.8297135797842996E-2</v>
      </c>
      <c r="R1813" s="5">
        <f t="shared" si="316"/>
        <v>0</v>
      </c>
      <c r="S1813" s="1"/>
      <c r="T1813" s="12">
        <f t="shared" si="311"/>
        <v>3.2660680399155595E-2</v>
      </c>
      <c r="U1813" s="68">
        <f t="shared" si="317"/>
        <v>1.2067249159229729</v>
      </c>
      <c r="V1813" s="68"/>
      <c r="W1813" s="68">
        <f t="shared" si="318"/>
        <v>1.2067249159229729</v>
      </c>
    </row>
    <row r="1814" spans="1:23">
      <c r="A1814" s="1">
        <f t="shared" si="319"/>
        <v>1798</v>
      </c>
      <c r="B1814" s="64">
        <f>IF($B$5=1,EXP($E$3+$E$4*NORMINV(IF($B$1="Random",'Random Generator'!B1799,'Random Generator'!H1799),0,1))-1,NORMINV(IF($B$1="Random",'Random Generator'!B1799,'Random Generator'!H1799),$B$3,$B$4))</f>
        <v>8.0141579496250115E-2</v>
      </c>
      <c r="C1814" s="64">
        <f>IF($B$5=1,EXP($E$3+$E$4*NORMINV(IF($B$1="Random",'Random Generator'!C1799,'Random Generator'!I1799),0,1))-1,NORMINV(IF($B$1="Random",'Random Generator'!C1799,'Random Generator'!I1799),$B$3,$B$4))</f>
        <v>6.1540208940471519E-3</v>
      </c>
      <c r="D1814" s="64">
        <f>IF($B$5=1,EXP($E$3+$E$4*NORMINV(IF($B$1="Random",'Random Generator'!D1799,'Random Generator'!J1799),0,1))-1,NORMINV(IF($B$1="Random",'Random Generator'!D1799,'Random Generator'!J1799),$B$3,$B$4))</f>
        <v>4.052095628019825E-2</v>
      </c>
      <c r="E1814" s="64">
        <f>IF($B$5=1,EXP($E$3+$E$4*NORMINV(IF($B$1="Random",'Random Generator'!E1799,'Random Generator'!K1799),0,1))-1,NORMINV(IF($B$1="Random",'Random Generator'!E1799,'Random Generator'!K1799),$B$3,$B$4))</f>
        <v>7.9313716473425222E-2</v>
      </c>
      <c r="F1814" s="64">
        <f>IF($B$5=1,EXP($E$3+$E$4*NORMINV(IF($B$1="Random",'Random Generator'!F1799,'Random Generator'!L1799),0,1))-1,NORMINV(IF($B$1="Random",'Random Generator'!F1799,'Random Generator'!L1799),$B$3,$B$4))</f>
        <v>5.1341871906577463E-2</v>
      </c>
      <c r="G1814" s="64"/>
      <c r="I1814" s="1">
        <f t="shared" si="320"/>
        <v>1798</v>
      </c>
      <c r="J1814" s="5">
        <f t="array" ref="J1814">GEOMEAN(B1814:F1814+1)-1</f>
        <v>5.113265457972771E-2</v>
      </c>
      <c r="K1814" s="5">
        <f t="shared" si="312"/>
        <v>0</v>
      </c>
      <c r="M1814" s="12">
        <f t="shared" si="313"/>
        <v>5.1341871906577463E-2</v>
      </c>
      <c r="N1814" s="68">
        <f t="shared" si="314"/>
        <v>1.2831801733778865</v>
      </c>
      <c r="P1814" s="1">
        <f t="shared" si="321"/>
        <v>1798</v>
      </c>
      <c r="Q1814" s="5">
        <f t="shared" si="315"/>
        <v>5.113265457972771E-2</v>
      </c>
      <c r="R1814" s="5">
        <f t="shared" si="316"/>
        <v>0</v>
      </c>
      <c r="S1814" s="1"/>
      <c r="T1814" s="12">
        <f t="shared" si="311"/>
        <v>5.1341871906577463E-2</v>
      </c>
      <c r="U1814" s="68">
        <f t="shared" si="317"/>
        <v>1.2831801733778865</v>
      </c>
      <c r="V1814" s="68"/>
      <c r="W1814" s="68">
        <f t="shared" si="318"/>
        <v>1.2831801733778865</v>
      </c>
    </row>
    <row r="1815" spans="1:23">
      <c r="A1815" s="1">
        <f t="shared" si="319"/>
        <v>1799</v>
      </c>
      <c r="B1815" s="64">
        <f>IF($B$5=1,EXP($E$3+$E$4*NORMINV(IF($B$1="Random",'Random Generator'!B1800,'Random Generator'!H1800),0,1))-1,NORMINV(IF($B$1="Random",'Random Generator'!B1800,'Random Generator'!H1800),$B$3,$B$4))</f>
        <v>-0.16927619857445741</v>
      </c>
      <c r="C1815" s="64">
        <f>IF($B$5=1,EXP($E$3+$E$4*NORMINV(IF($B$1="Random",'Random Generator'!C1800,'Random Generator'!I1800),0,1))-1,NORMINV(IF($B$1="Random",'Random Generator'!C1800,'Random Generator'!I1800),$B$3,$B$4))</f>
        <v>0.33294314453476437</v>
      </c>
      <c r="D1815" s="64">
        <f>IF($B$5=1,EXP($E$3+$E$4*NORMINV(IF($B$1="Random",'Random Generator'!D1800,'Random Generator'!J1800),0,1))-1,NORMINV(IF($B$1="Random",'Random Generator'!D1800,'Random Generator'!J1800),$B$3,$B$4))</f>
        <v>0.1581542986044322</v>
      </c>
      <c r="E1815" s="64">
        <f>IF($B$5=1,EXP($E$3+$E$4*NORMINV(IF($B$1="Random",'Random Generator'!E1800,'Random Generator'!K1800),0,1))-1,NORMINV(IF($B$1="Random",'Random Generator'!E1800,'Random Generator'!K1800),$B$3,$B$4))</f>
        <v>0.1113015421298551</v>
      </c>
      <c r="F1815" s="64">
        <f>IF($B$5=1,EXP($E$3+$E$4*NORMINV(IF($B$1="Random",'Random Generator'!F1800,'Random Generator'!L1800),0,1))-1,NORMINV(IF($B$1="Random",'Random Generator'!F1800,'Random Generator'!L1800),$B$3,$B$4))</f>
        <v>6.0644907170942952E-2</v>
      </c>
      <c r="G1815" s="64"/>
      <c r="I1815" s="1">
        <f t="shared" si="320"/>
        <v>1799</v>
      </c>
      <c r="J1815" s="5">
        <f t="array" ref="J1815">GEOMEAN(B1815:F1815+1)-1</f>
        <v>8.6143796618559199E-2</v>
      </c>
      <c r="K1815" s="5">
        <f t="shared" si="312"/>
        <v>5.5718983092796007E-3</v>
      </c>
      <c r="M1815" s="12">
        <f t="shared" si="313"/>
        <v>5.5073008861663351E-2</v>
      </c>
      <c r="N1815" s="68">
        <f t="shared" si="314"/>
        <v>1.4732225057731747</v>
      </c>
      <c r="P1815" s="1">
        <f t="shared" si="321"/>
        <v>1799</v>
      </c>
      <c r="Q1815" s="5">
        <f t="shared" si="315"/>
        <v>8.6143796618559199E-2</v>
      </c>
      <c r="R1815" s="5">
        <f t="shared" si="316"/>
        <v>0</v>
      </c>
      <c r="S1815" s="1"/>
      <c r="T1815" s="12">
        <f t="shared" si="311"/>
        <v>5.5073008861663351E-2</v>
      </c>
      <c r="U1815" s="68">
        <f t="shared" si="317"/>
        <v>1.51159912068067</v>
      </c>
      <c r="V1815" s="68"/>
      <c r="W1815" s="68">
        <f t="shared" si="318"/>
        <v>1.51159912068067</v>
      </c>
    </row>
    <row r="1816" spans="1:23">
      <c r="A1816" s="1">
        <f t="shared" si="319"/>
        <v>1800</v>
      </c>
      <c r="B1816" s="64">
        <f>IF($B$5=1,EXP($E$3+$E$4*NORMINV(IF($B$1="Random",'Random Generator'!B1801,'Random Generator'!H1801),0,1))-1,NORMINV(IF($B$1="Random",'Random Generator'!B1801,'Random Generator'!H1801),$B$3,$B$4))</f>
        <v>4.5695059135153926E-2</v>
      </c>
      <c r="C1816" s="64">
        <f>IF($B$5=1,EXP($E$3+$E$4*NORMINV(IF($B$1="Random",'Random Generator'!C1801,'Random Generator'!I1801),0,1))-1,NORMINV(IF($B$1="Random",'Random Generator'!C1801,'Random Generator'!I1801),$B$3,$B$4))</f>
        <v>6.2591942379461862E-3</v>
      </c>
      <c r="D1816" s="64">
        <f>IF($B$5=1,EXP($E$3+$E$4*NORMINV(IF($B$1="Random",'Random Generator'!D1801,'Random Generator'!J1801),0,1))-1,NORMINV(IF($B$1="Random",'Random Generator'!D1801,'Random Generator'!J1801),$B$3,$B$4))</f>
        <v>7.4508546492255912E-2</v>
      </c>
      <c r="E1816" s="64">
        <f>IF($B$5=1,EXP($E$3+$E$4*NORMINV(IF($B$1="Random",'Random Generator'!E1801,'Random Generator'!K1801),0,1))-1,NORMINV(IF($B$1="Random",'Random Generator'!E1801,'Random Generator'!K1801),$B$3,$B$4))</f>
        <v>7.5441684281461585E-2</v>
      </c>
      <c r="F1816" s="64">
        <f>IF($B$5=1,EXP($E$3+$E$4*NORMINV(IF($B$1="Random",'Random Generator'!F1801,'Random Generator'!L1801),0,1))-1,NORMINV(IF($B$1="Random",'Random Generator'!F1801,'Random Generator'!L1801),$B$3,$B$4))</f>
        <v>0.26219844654324764</v>
      </c>
      <c r="G1816" s="64"/>
      <c r="I1816" s="1">
        <f t="shared" si="320"/>
        <v>1800</v>
      </c>
      <c r="J1816" s="5">
        <f t="array" ref="J1816">GEOMEAN(B1816:F1816+1)-1</f>
        <v>8.9451396137099071E-2</v>
      </c>
      <c r="K1816" s="5">
        <f t="shared" si="312"/>
        <v>7.2256980685495367E-3</v>
      </c>
      <c r="M1816" s="12">
        <f t="shared" si="313"/>
        <v>0.25497274847469809</v>
      </c>
      <c r="N1816" s="68">
        <f t="shared" si="314"/>
        <v>1.4845307965420049</v>
      </c>
      <c r="P1816" s="1">
        <f t="shared" si="321"/>
        <v>1800</v>
      </c>
      <c r="Q1816" s="5">
        <f t="shared" si="315"/>
        <v>8.9451396137099071E-2</v>
      </c>
      <c r="R1816" s="5">
        <f t="shared" si="316"/>
        <v>0</v>
      </c>
      <c r="S1816" s="1"/>
      <c r="T1816" s="12">
        <f t="shared" si="311"/>
        <v>0.25497274847469809</v>
      </c>
      <c r="U1816" s="68">
        <f t="shared" si="317"/>
        <v>1.534755854918127</v>
      </c>
      <c r="V1816" s="68"/>
      <c r="W1816" s="68">
        <f t="shared" si="318"/>
        <v>1.534755854918127</v>
      </c>
    </row>
    <row r="1817" spans="1:23">
      <c r="A1817" s="1">
        <f t="shared" si="319"/>
        <v>1801</v>
      </c>
      <c r="B1817" s="64">
        <f>IF($B$5=1,EXP($E$3+$E$4*NORMINV(IF($B$1="Random",'Random Generator'!B1802,'Random Generator'!H1802),0,1))-1,NORMINV(IF($B$1="Random",'Random Generator'!B1802,'Random Generator'!H1802),$B$3,$B$4))</f>
        <v>5.1751577825803752E-2</v>
      </c>
      <c r="C1817" s="64">
        <f>IF($B$5=1,EXP($E$3+$E$4*NORMINV(IF($B$1="Random",'Random Generator'!C1802,'Random Generator'!I1802),0,1))-1,NORMINV(IF($B$1="Random",'Random Generator'!C1802,'Random Generator'!I1802),$B$3,$B$4))</f>
        <v>0.20208358939622872</v>
      </c>
      <c r="D1817" s="64">
        <f>IF($B$5=1,EXP($E$3+$E$4*NORMINV(IF($B$1="Random",'Random Generator'!D1802,'Random Generator'!J1802),0,1))-1,NORMINV(IF($B$1="Random",'Random Generator'!D1802,'Random Generator'!J1802),$B$3,$B$4))</f>
        <v>0.10117056516374823</v>
      </c>
      <c r="E1817" s="64">
        <f>IF($B$5=1,EXP($E$3+$E$4*NORMINV(IF($B$1="Random",'Random Generator'!E1802,'Random Generator'!K1802),0,1))-1,NORMINV(IF($B$1="Random",'Random Generator'!E1802,'Random Generator'!K1802),$B$3,$B$4))</f>
        <v>0.22186675738157335</v>
      </c>
      <c r="F1817" s="64">
        <f>IF($B$5=1,EXP($E$3+$E$4*NORMINV(IF($B$1="Random",'Random Generator'!F1802,'Random Generator'!L1802),0,1))-1,NORMINV(IF($B$1="Random",'Random Generator'!F1802,'Random Generator'!L1802),$B$3,$B$4))</f>
        <v>0.11835196755444333</v>
      </c>
      <c r="G1817" s="64"/>
      <c r="I1817" s="1">
        <f t="shared" si="320"/>
        <v>1801</v>
      </c>
      <c r="J1817" s="5">
        <f t="array" ref="J1817">GEOMEAN(B1817:F1817+1)-1</f>
        <v>0.13726312587603751</v>
      </c>
      <c r="K1817" s="5">
        <f t="shared" si="312"/>
        <v>3.1131562938018754E-2</v>
      </c>
      <c r="M1817" s="12">
        <f t="shared" si="313"/>
        <v>8.7220404616424579E-2</v>
      </c>
      <c r="N1817" s="68">
        <f t="shared" si="314"/>
        <v>1.6558993072070223</v>
      </c>
      <c r="P1817" s="1">
        <f t="shared" si="321"/>
        <v>1801</v>
      </c>
      <c r="Q1817" s="5">
        <f t="shared" si="315"/>
        <v>0.13726312587603751</v>
      </c>
      <c r="R1817" s="5">
        <f t="shared" si="316"/>
        <v>2.1526102182351424E-2</v>
      </c>
      <c r="S1817" s="1"/>
      <c r="T1817" s="12">
        <f t="shared" si="311"/>
        <v>6.5694302434073149E-2</v>
      </c>
      <c r="U1817" s="68">
        <f t="shared" si="317"/>
        <v>1.7290566516083297</v>
      </c>
      <c r="V1817" s="68"/>
      <c r="W1817" s="68">
        <f t="shared" si="318"/>
        <v>1.9024129342601848</v>
      </c>
    </row>
    <row r="1818" spans="1:23">
      <c r="A1818" s="1">
        <f t="shared" si="319"/>
        <v>1802</v>
      </c>
      <c r="B1818" s="64">
        <f>IF($B$5=1,EXP($E$3+$E$4*NORMINV(IF($B$1="Random",'Random Generator'!B1803,'Random Generator'!H1803),0,1))-1,NORMINV(IF($B$1="Random",'Random Generator'!B1803,'Random Generator'!H1803),$B$3,$B$4))</f>
        <v>5.2453852194975781E-3</v>
      </c>
      <c r="C1818" s="64">
        <f>IF($B$5=1,EXP($E$3+$E$4*NORMINV(IF($B$1="Random",'Random Generator'!C1803,'Random Generator'!I1803),0,1))-1,NORMINV(IF($B$1="Random",'Random Generator'!C1803,'Random Generator'!I1803),$B$3,$B$4))</f>
        <v>0.18514114120870495</v>
      </c>
      <c r="D1818" s="64">
        <f>IF($B$5=1,EXP($E$3+$E$4*NORMINV(IF($B$1="Random",'Random Generator'!D1803,'Random Generator'!J1803),0,1))-1,NORMINV(IF($B$1="Random",'Random Generator'!D1803,'Random Generator'!J1803),$B$3,$B$4))</f>
        <v>0.24400803991612885</v>
      </c>
      <c r="E1818" s="64">
        <f>IF($B$5=1,EXP($E$3+$E$4*NORMINV(IF($B$1="Random",'Random Generator'!E1803,'Random Generator'!K1803),0,1))-1,NORMINV(IF($B$1="Random",'Random Generator'!E1803,'Random Generator'!K1803),$B$3,$B$4))</f>
        <v>-4.6876828939084292E-2</v>
      </c>
      <c r="F1818" s="64">
        <f>IF($B$5=1,EXP($E$3+$E$4*NORMINV(IF($B$1="Random",'Random Generator'!F1803,'Random Generator'!L1803),0,1))-1,NORMINV(IF($B$1="Random",'Random Generator'!F1803,'Random Generator'!L1803),$B$3,$B$4))</f>
        <v>5.9939002476634196E-2</v>
      </c>
      <c r="G1818" s="64"/>
      <c r="I1818" s="1">
        <f t="shared" si="320"/>
        <v>1802</v>
      </c>
      <c r="J1818" s="5">
        <f t="array" ref="J1818">GEOMEAN(B1818:F1818+1)-1</f>
        <v>8.4074303338113276E-2</v>
      </c>
      <c r="K1818" s="5">
        <f t="shared" si="312"/>
        <v>4.5371516690566396E-3</v>
      </c>
      <c r="M1818" s="12">
        <f t="shared" si="313"/>
        <v>5.5401850807577556E-2</v>
      </c>
      <c r="N1818" s="68">
        <f t="shared" si="314"/>
        <v>1.466182274084783</v>
      </c>
      <c r="P1818" s="1">
        <f t="shared" si="321"/>
        <v>1802</v>
      </c>
      <c r="Q1818" s="5">
        <f t="shared" si="315"/>
        <v>8.4074303338113276E-2</v>
      </c>
      <c r="R1818" s="5">
        <f t="shared" si="316"/>
        <v>0</v>
      </c>
      <c r="S1818" s="1"/>
      <c r="T1818" s="12">
        <f t="shared" si="311"/>
        <v>5.5401850807577556E-2</v>
      </c>
      <c r="U1818" s="68">
        <f t="shared" si="317"/>
        <v>1.4972532022520701</v>
      </c>
      <c r="V1818" s="68"/>
      <c r="W1818" s="68">
        <f t="shared" si="318"/>
        <v>1.4972532022520701</v>
      </c>
    </row>
    <row r="1819" spans="1:23">
      <c r="A1819" s="1">
        <f t="shared" si="319"/>
        <v>1803</v>
      </c>
      <c r="B1819" s="64">
        <f>IF($B$5=1,EXP($E$3+$E$4*NORMINV(IF($B$1="Random",'Random Generator'!B1804,'Random Generator'!H1804),0,1))-1,NORMINV(IF($B$1="Random",'Random Generator'!B1804,'Random Generator'!H1804),$B$3,$B$4))</f>
        <v>4.8255010257037156E-2</v>
      </c>
      <c r="C1819" s="64">
        <f>IF($B$5=1,EXP($E$3+$E$4*NORMINV(IF($B$1="Random",'Random Generator'!C1804,'Random Generator'!I1804),0,1))-1,NORMINV(IF($B$1="Random",'Random Generator'!C1804,'Random Generator'!I1804),$B$3,$B$4))</f>
        <v>-9.7368820336342532E-2</v>
      </c>
      <c r="D1819" s="64">
        <f>IF($B$5=1,EXP($E$3+$E$4*NORMINV(IF($B$1="Random",'Random Generator'!D1804,'Random Generator'!J1804),0,1))-1,NORMINV(IF($B$1="Random",'Random Generator'!D1804,'Random Generator'!J1804),$B$3,$B$4))</f>
        <v>-1.9442745303991371E-2</v>
      </c>
      <c r="E1819" s="64">
        <f>IF($B$5=1,EXP($E$3+$E$4*NORMINV(IF($B$1="Random",'Random Generator'!E1804,'Random Generator'!K1804),0,1))-1,NORMINV(IF($B$1="Random",'Random Generator'!E1804,'Random Generator'!K1804),$B$3,$B$4))</f>
        <v>0.16558107073714923</v>
      </c>
      <c r="F1819" s="64">
        <f>IF($B$5=1,EXP($E$3+$E$4*NORMINV(IF($B$1="Random",'Random Generator'!F1804,'Random Generator'!L1804),0,1))-1,NORMINV(IF($B$1="Random",'Random Generator'!F1804,'Random Generator'!L1804),$B$3,$B$4))</f>
        <v>7.8670253592358019E-2</v>
      </c>
      <c r="G1819" s="64"/>
      <c r="I1819" s="1">
        <f t="shared" si="320"/>
        <v>1803</v>
      </c>
      <c r="J1819" s="5">
        <f t="array" ref="J1819">GEOMEAN(B1819:F1819+1)-1</f>
        <v>3.1279262229073179E-2</v>
      </c>
      <c r="K1819" s="5">
        <f t="shared" si="312"/>
        <v>0</v>
      </c>
      <c r="M1819" s="12">
        <f t="shared" si="313"/>
        <v>7.8670253592358019E-2</v>
      </c>
      <c r="N1819" s="68">
        <f t="shared" si="314"/>
        <v>1.1664910836764939</v>
      </c>
      <c r="P1819" s="1">
        <f t="shared" si="321"/>
        <v>1803</v>
      </c>
      <c r="Q1819" s="5">
        <f t="shared" si="315"/>
        <v>3.1279262229073179E-2</v>
      </c>
      <c r="R1819" s="5">
        <f t="shared" si="316"/>
        <v>0</v>
      </c>
      <c r="S1819" s="1"/>
      <c r="T1819" s="12">
        <f t="shared" si="311"/>
        <v>7.8670253592358019E-2</v>
      </c>
      <c r="U1819" s="68">
        <f t="shared" si="317"/>
        <v>1.1664910836764939</v>
      </c>
      <c r="V1819" s="68"/>
      <c r="W1819" s="68">
        <f t="shared" si="318"/>
        <v>1.1664910836764939</v>
      </c>
    </row>
    <row r="1820" spans="1:23">
      <c r="A1820" s="1">
        <f t="shared" si="319"/>
        <v>1804</v>
      </c>
      <c r="B1820" s="64">
        <f>IF($B$5=1,EXP($E$3+$E$4*NORMINV(IF($B$1="Random",'Random Generator'!B1805,'Random Generator'!H1805),0,1))-1,NORMINV(IF($B$1="Random",'Random Generator'!B1805,'Random Generator'!H1805),$B$3,$B$4))</f>
        <v>4.2726388236340673E-2</v>
      </c>
      <c r="C1820" s="64">
        <f>IF($B$5=1,EXP($E$3+$E$4*NORMINV(IF($B$1="Random",'Random Generator'!C1805,'Random Generator'!I1805),0,1))-1,NORMINV(IF($B$1="Random",'Random Generator'!C1805,'Random Generator'!I1805),$B$3,$B$4))</f>
        <v>1.8611691731641011E-2</v>
      </c>
      <c r="D1820" s="64">
        <f>IF($B$5=1,EXP($E$3+$E$4*NORMINV(IF($B$1="Random",'Random Generator'!D1805,'Random Generator'!J1805),0,1))-1,NORMINV(IF($B$1="Random",'Random Generator'!D1805,'Random Generator'!J1805),$B$3,$B$4))</f>
        <v>-0.14176121149883159</v>
      </c>
      <c r="E1820" s="64">
        <f>IF($B$5=1,EXP($E$3+$E$4*NORMINV(IF($B$1="Random",'Random Generator'!E1805,'Random Generator'!K1805),0,1))-1,NORMINV(IF($B$1="Random",'Random Generator'!E1805,'Random Generator'!K1805),$B$3,$B$4))</f>
        <v>0.20394194126697163</v>
      </c>
      <c r="F1820" s="64">
        <f>IF($B$5=1,EXP($E$3+$E$4*NORMINV(IF($B$1="Random",'Random Generator'!F1805,'Random Generator'!L1805),0,1))-1,NORMINV(IF($B$1="Random",'Random Generator'!F1805,'Random Generator'!L1805),$B$3,$B$4))</f>
        <v>6.6221281362871309E-2</v>
      </c>
      <c r="G1820" s="64"/>
      <c r="I1820" s="1">
        <f t="shared" si="320"/>
        <v>1804</v>
      </c>
      <c r="J1820" s="5">
        <f t="array" ref="J1820">GEOMEAN(B1820:F1820+1)-1</f>
        <v>3.1924705529649877E-2</v>
      </c>
      <c r="K1820" s="5">
        <f t="shared" si="312"/>
        <v>0</v>
      </c>
      <c r="M1820" s="12">
        <f t="shared" si="313"/>
        <v>6.6221281362871309E-2</v>
      </c>
      <c r="N1820" s="68">
        <f t="shared" si="314"/>
        <v>1.170145995142315</v>
      </c>
      <c r="P1820" s="1">
        <f t="shared" si="321"/>
        <v>1804</v>
      </c>
      <c r="Q1820" s="5">
        <f t="shared" si="315"/>
        <v>3.1924705529649877E-2</v>
      </c>
      <c r="R1820" s="5">
        <f t="shared" si="316"/>
        <v>0</v>
      </c>
      <c r="S1820" s="1"/>
      <c r="T1820" s="12">
        <f t="shared" si="311"/>
        <v>6.6221281362871309E-2</v>
      </c>
      <c r="U1820" s="68">
        <f t="shared" si="317"/>
        <v>1.170145995142315</v>
      </c>
      <c r="V1820" s="68"/>
      <c r="W1820" s="68">
        <f t="shared" si="318"/>
        <v>1.170145995142315</v>
      </c>
    </row>
    <row r="1821" spans="1:23">
      <c r="A1821" s="1">
        <f t="shared" si="319"/>
        <v>1805</v>
      </c>
      <c r="B1821" s="64">
        <f>IF($B$5=1,EXP($E$3+$E$4*NORMINV(IF($B$1="Random",'Random Generator'!B1806,'Random Generator'!H1806),0,1))-1,NORMINV(IF($B$1="Random",'Random Generator'!B1806,'Random Generator'!H1806),$B$3,$B$4))</f>
        <v>0.20330266338878022</v>
      </c>
      <c r="C1821" s="64">
        <f>IF($B$5=1,EXP($E$3+$E$4*NORMINV(IF($B$1="Random",'Random Generator'!C1806,'Random Generator'!I1806),0,1))-1,NORMINV(IF($B$1="Random",'Random Generator'!C1806,'Random Generator'!I1806),$B$3,$B$4))</f>
        <v>0.21917927680992721</v>
      </c>
      <c r="D1821" s="64">
        <f>IF($B$5=1,EXP($E$3+$E$4*NORMINV(IF($B$1="Random",'Random Generator'!D1806,'Random Generator'!J1806),0,1))-1,NORMINV(IF($B$1="Random",'Random Generator'!D1806,'Random Generator'!J1806),$B$3,$B$4))</f>
        <v>0.30325282715730939</v>
      </c>
      <c r="E1821" s="64">
        <f>IF($B$5=1,EXP($E$3+$E$4*NORMINV(IF($B$1="Random",'Random Generator'!E1806,'Random Generator'!K1806),0,1))-1,NORMINV(IF($B$1="Random",'Random Generator'!E1806,'Random Generator'!K1806),$B$3,$B$4))</f>
        <v>-2.9759554454116488E-2</v>
      </c>
      <c r="F1821" s="64">
        <f>IF($B$5=1,EXP($E$3+$E$4*NORMINV(IF($B$1="Random",'Random Generator'!F1806,'Random Generator'!L1806),0,1))-1,NORMINV(IF($B$1="Random",'Random Generator'!F1806,'Random Generator'!L1806),$B$3,$B$4))</f>
        <v>7.9184692929380684E-2</v>
      </c>
      <c r="G1821" s="64"/>
      <c r="I1821" s="1">
        <f t="shared" si="320"/>
        <v>1805</v>
      </c>
      <c r="J1821" s="5">
        <f t="array" ref="J1821">GEOMEAN(B1821:F1821+1)-1</f>
        <v>0.14891858700568861</v>
      </c>
      <c r="K1821" s="5">
        <f t="shared" si="312"/>
        <v>3.6959293502844305E-2</v>
      </c>
      <c r="M1821" s="12">
        <f t="shared" si="313"/>
        <v>4.2225399426536379E-2</v>
      </c>
      <c r="N1821" s="68">
        <f t="shared" si="314"/>
        <v>1.6999824763520204</v>
      </c>
      <c r="P1821" s="1">
        <f t="shared" si="321"/>
        <v>1805</v>
      </c>
      <c r="Q1821" s="5">
        <f t="shared" si="315"/>
        <v>0.14891858700568861</v>
      </c>
      <c r="R1821" s="5">
        <f t="shared" si="316"/>
        <v>2.7353832747176975E-2</v>
      </c>
      <c r="S1821" s="1"/>
      <c r="T1821" s="12">
        <f t="shared" si="311"/>
        <v>1.4871566679359405E-2</v>
      </c>
      <c r="U1821" s="68">
        <f t="shared" si="317"/>
        <v>1.7746869859319647</v>
      </c>
      <c r="V1821" s="68"/>
      <c r="W1821" s="68">
        <f t="shared" si="318"/>
        <v>2.0019179662877873</v>
      </c>
    </row>
    <row r="1822" spans="1:23">
      <c r="A1822" s="1">
        <f t="shared" si="319"/>
        <v>1806</v>
      </c>
      <c r="B1822" s="64">
        <f>IF($B$5=1,EXP($E$3+$E$4*NORMINV(IF($B$1="Random",'Random Generator'!B1807,'Random Generator'!H1807),0,1))-1,NORMINV(IF($B$1="Random",'Random Generator'!B1807,'Random Generator'!H1807),$B$3,$B$4))</f>
        <v>-7.4128290466553004E-3</v>
      </c>
      <c r="C1822" s="64">
        <f>IF($B$5=1,EXP($E$3+$E$4*NORMINV(IF($B$1="Random",'Random Generator'!C1807,'Random Generator'!I1807),0,1))-1,NORMINV(IF($B$1="Random",'Random Generator'!C1807,'Random Generator'!I1807),$B$3,$B$4))</f>
        <v>5.2883410425364374E-2</v>
      </c>
      <c r="D1822" s="64">
        <f>IF($B$5=1,EXP($E$3+$E$4*NORMINV(IF($B$1="Random",'Random Generator'!D1807,'Random Generator'!J1807),0,1))-1,NORMINV(IF($B$1="Random",'Random Generator'!D1807,'Random Generator'!J1807),$B$3,$B$4))</f>
        <v>4.9335235331815941E-2</v>
      </c>
      <c r="E1822" s="64">
        <f>IF($B$5=1,EXP($E$3+$E$4*NORMINV(IF($B$1="Random",'Random Generator'!E1807,'Random Generator'!K1807),0,1))-1,NORMINV(IF($B$1="Random",'Random Generator'!E1807,'Random Generator'!K1807),$B$3,$B$4))</f>
        <v>0.11335511427423706</v>
      </c>
      <c r="F1822" s="64">
        <f>IF($B$5=1,EXP($E$3+$E$4*NORMINV(IF($B$1="Random",'Random Generator'!F1807,'Random Generator'!L1807),0,1))-1,NORMINV(IF($B$1="Random",'Random Generator'!F1807,'Random Generator'!L1807),$B$3,$B$4))</f>
        <v>-2.9667425040807216E-2</v>
      </c>
      <c r="G1822" s="64"/>
      <c r="I1822" s="1">
        <f t="shared" si="320"/>
        <v>1806</v>
      </c>
      <c r="J1822" s="5">
        <f t="array" ref="J1822">GEOMEAN(B1822:F1822+1)-1</f>
        <v>3.4483345699086287E-2</v>
      </c>
      <c r="K1822" s="5">
        <f t="shared" si="312"/>
        <v>0</v>
      </c>
      <c r="M1822" s="12">
        <f t="shared" si="313"/>
        <v>-2.9667425040807216E-2</v>
      </c>
      <c r="N1822" s="68">
        <f t="shared" si="314"/>
        <v>1.184724900220653</v>
      </c>
      <c r="P1822" s="1">
        <f t="shared" si="321"/>
        <v>1806</v>
      </c>
      <c r="Q1822" s="5">
        <f t="shared" si="315"/>
        <v>3.4483345699086287E-2</v>
      </c>
      <c r="R1822" s="5">
        <f t="shared" si="316"/>
        <v>0</v>
      </c>
      <c r="S1822" s="1"/>
      <c r="T1822" s="12">
        <f t="shared" si="311"/>
        <v>-2.9667425040807216E-2</v>
      </c>
      <c r="U1822" s="68">
        <f t="shared" si="317"/>
        <v>1.184724900220653</v>
      </c>
      <c r="V1822" s="68"/>
      <c r="W1822" s="68">
        <f t="shared" si="318"/>
        <v>1.184724900220653</v>
      </c>
    </row>
    <row r="1823" spans="1:23">
      <c r="A1823" s="1">
        <f t="shared" si="319"/>
        <v>1807</v>
      </c>
      <c r="B1823" s="64">
        <f>IF($B$5=1,EXP($E$3+$E$4*NORMINV(IF($B$1="Random",'Random Generator'!B1808,'Random Generator'!H1808),0,1))-1,NORMINV(IF($B$1="Random",'Random Generator'!B1808,'Random Generator'!H1808),$B$3,$B$4))</f>
        <v>0.16823599928277577</v>
      </c>
      <c r="C1823" s="64">
        <f>IF($B$5=1,EXP($E$3+$E$4*NORMINV(IF($B$1="Random",'Random Generator'!C1808,'Random Generator'!I1808),0,1))-1,NORMINV(IF($B$1="Random",'Random Generator'!C1808,'Random Generator'!I1808),$B$3,$B$4))</f>
        <v>0.23551593190975195</v>
      </c>
      <c r="D1823" s="64">
        <f>IF($B$5=1,EXP($E$3+$E$4*NORMINV(IF($B$1="Random",'Random Generator'!D1808,'Random Generator'!J1808),0,1))-1,NORMINV(IF($B$1="Random",'Random Generator'!D1808,'Random Generator'!J1808),$B$3,$B$4))</f>
        <v>0.22645573270221231</v>
      </c>
      <c r="E1823" s="64">
        <f>IF($B$5=1,EXP($E$3+$E$4*NORMINV(IF($B$1="Random",'Random Generator'!E1808,'Random Generator'!K1808),0,1))-1,NORMINV(IF($B$1="Random",'Random Generator'!E1808,'Random Generator'!K1808),$B$3,$B$4))</f>
        <v>0.26668089455566557</v>
      </c>
      <c r="F1823" s="64">
        <f>IF($B$5=1,EXP($E$3+$E$4*NORMINV(IF($B$1="Random",'Random Generator'!F1808,'Random Generator'!L1808),0,1))-1,NORMINV(IF($B$1="Random",'Random Generator'!F1808,'Random Generator'!L1808),$B$3,$B$4))</f>
        <v>-5.1278475541388646E-3</v>
      </c>
      <c r="G1823" s="64"/>
      <c r="I1823" s="1">
        <f t="shared" si="320"/>
        <v>1807</v>
      </c>
      <c r="J1823" s="5">
        <f t="array" ref="J1823">GEOMEAN(B1823:F1823+1)-1</f>
        <v>0.17406748692842045</v>
      </c>
      <c r="K1823" s="5">
        <f t="shared" si="312"/>
        <v>4.9533743464210224E-2</v>
      </c>
      <c r="M1823" s="12">
        <f t="shared" si="313"/>
        <v>-5.4661591018349089E-2</v>
      </c>
      <c r="N1823" s="68">
        <f t="shared" si="314"/>
        <v>1.7983013006776045</v>
      </c>
      <c r="P1823" s="1">
        <f t="shared" si="321"/>
        <v>1807</v>
      </c>
      <c r="Q1823" s="5">
        <f t="shared" si="315"/>
        <v>0.17406748692842045</v>
      </c>
      <c r="R1823" s="5">
        <f t="shared" si="316"/>
        <v>3.9928282708542893E-2</v>
      </c>
      <c r="S1823" s="1"/>
      <c r="T1823" s="12">
        <f t="shared" si="311"/>
        <v>-9.4589873726891982E-2</v>
      </c>
      <c r="U1823" s="68">
        <f t="shared" si="317"/>
        <v>1.8764276144438841</v>
      </c>
      <c r="V1823" s="68"/>
      <c r="W1823" s="68">
        <f t="shared" si="318"/>
        <v>2.2308239952151325</v>
      </c>
    </row>
    <row r="1824" spans="1:23">
      <c r="A1824" s="1">
        <f t="shared" si="319"/>
        <v>1808</v>
      </c>
      <c r="B1824" s="64">
        <f>IF($B$5=1,EXP($E$3+$E$4*NORMINV(IF($B$1="Random",'Random Generator'!B1809,'Random Generator'!H1809),0,1))-1,NORMINV(IF($B$1="Random",'Random Generator'!B1809,'Random Generator'!H1809),$B$3,$B$4))</f>
        <v>0.14254398563563075</v>
      </c>
      <c r="C1824" s="64">
        <f>IF($B$5=1,EXP($E$3+$E$4*NORMINV(IF($B$1="Random",'Random Generator'!C1809,'Random Generator'!I1809),0,1))-1,NORMINV(IF($B$1="Random",'Random Generator'!C1809,'Random Generator'!I1809),$B$3,$B$4))</f>
        <v>-6.829722486844525E-2</v>
      </c>
      <c r="D1824" s="64">
        <f>IF($B$5=1,EXP($E$3+$E$4*NORMINV(IF($B$1="Random",'Random Generator'!D1809,'Random Generator'!J1809),0,1))-1,NORMINV(IF($B$1="Random",'Random Generator'!D1809,'Random Generator'!J1809),$B$3,$B$4))</f>
        <v>-3.8240981905240057E-2</v>
      </c>
      <c r="E1824" s="64">
        <f>IF($B$5=1,EXP($E$3+$E$4*NORMINV(IF($B$1="Random",'Random Generator'!E1809,'Random Generator'!K1809),0,1))-1,NORMINV(IF($B$1="Random",'Random Generator'!E1809,'Random Generator'!K1809),$B$3,$B$4))</f>
        <v>6.3777638688209404E-2</v>
      </c>
      <c r="F1824" s="64">
        <f>IF($B$5=1,EXP($E$3+$E$4*NORMINV(IF($B$1="Random",'Random Generator'!F1809,'Random Generator'!L1809),0,1))-1,NORMINV(IF($B$1="Random",'Random Generator'!F1809,'Random Generator'!L1809),$B$3,$B$4))</f>
        <v>0.15802896587587889</v>
      </c>
      <c r="G1824" s="64"/>
      <c r="I1824" s="1">
        <f t="shared" si="320"/>
        <v>1808</v>
      </c>
      <c r="J1824" s="5">
        <f t="array" ref="J1824">GEOMEAN(B1824:F1824+1)-1</f>
        <v>4.7508058923506846E-2</v>
      </c>
      <c r="K1824" s="5">
        <f t="shared" si="312"/>
        <v>0</v>
      </c>
      <c r="M1824" s="12">
        <f t="shared" si="313"/>
        <v>0.15802896587587889</v>
      </c>
      <c r="N1824" s="68">
        <f t="shared" si="314"/>
        <v>1.2612084281855134</v>
      </c>
      <c r="P1824" s="1">
        <f t="shared" si="321"/>
        <v>1808</v>
      </c>
      <c r="Q1824" s="5">
        <f t="shared" si="315"/>
        <v>4.7508058923506846E-2</v>
      </c>
      <c r="R1824" s="5">
        <f t="shared" si="316"/>
        <v>0</v>
      </c>
      <c r="S1824" s="1"/>
      <c r="T1824" s="12">
        <f t="shared" si="311"/>
        <v>0.15802896587587889</v>
      </c>
      <c r="U1824" s="68">
        <f t="shared" si="317"/>
        <v>1.2612084281855134</v>
      </c>
      <c r="V1824" s="68"/>
      <c r="W1824" s="68">
        <f t="shared" si="318"/>
        <v>1.2612084281855134</v>
      </c>
    </row>
    <row r="1825" spans="1:23">
      <c r="A1825" s="1">
        <f t="shared" si="319"/>
        <v>1809</v>
      </c>
      <c r="B1825" s="64">
        <f>IF($B$5=1,EXP($E$3+$E$4*NORMINV(IF($B$1="Random",'Random Generator'!B1810,'Random Generator'!H1810),0,1))-1,NORMINV(IF($B$1="Random",'Random Generator'!B1810,'Random Generator'!H1810),$B$3,$B$4))</f>
        <v>-2.6650762904639191E-2</v>
      </c>
      <c r="C1825" s="64">
        <f>IF($B$5=1,EXP($E$3+$E$4*NORMINV(IF($B$1="Random",'Random Generator'!C1810,'Random Generator'!I1810),0,1))-1,NORMINV(IF($B$1="Random",'Random Generator'!C1810,'Random Generator'!I1810),$B$3,$B$4))</f>
        <v>7.3209119242078291E-2</v>
      </c>
      <c r="D1825" s="64">
        <f>IF($B$5=1,EXP($E$3+$E$4*NORMINV(IF($B$1="Random",'Random Generator'!D1810,'Random Generator'!J1810),0,1))-1,NORMINV(IF($B$1="Random",'Random Generator'!D1810,'Random Generator'!J1810),$B$3,$B$4))</f>
        <v>0.19779753519976562</v>
      </c>
      <c r="E1825" s="64">
        <f>IF($B$5=1,EXP($E$3+$E$4*NORMINV(IF($B$1="Random",'Random Generator'!E1810,'Random Generator'!K1810),0,1))-1,NORMINV(IF($B$1="Random",'Random Generator'!E1810,'Random Generator'!K1810),$B$3,$B$4))</f>
        <v>8.8517741256817883E-2</v>
      </c>
      <c r="F1825" s="64">
        <f>IF($B$5=1,EXP($E$3+$E$4*NORMINV(IF($B$1="Random",'Random Generator'!F1810,'Random Generator'!L1810),0,1))-1,NORMINV(IF($B$1="Random",'Random Generator'!F1810,'Random Generator'!L1810),$B$3,$B$4))</f>
        <v>0.20604473277937219</v>
      </c>
      <c r="G1825" s="64"/>
      <c r="I1825" s="1">
        <f t="shared" si="320"/>
        <v>1809</v>
      </c>
      <c r="J1825" s="5">
        <f t="array" ref="J1825">GEOMEAN(B1825:F1825+1)-1</f>
        <v>0.10435087103859986</v>
      </c>
      <c r="K1825" s="5">
        <f t="shared" si="312"/>
        <v>1.467543551929993E-2</v>
      </c>
      <c r="M1825" s="12">
        <f t="shared" si="313"/>
        <v>0.19136929726007226</v>
      </c>
      <c r="N1825" s="68">
        <f t="shared" si="314"/>
        <v>1.53633457244354</v>
      </c>
      <c r="P1825" s="1">
        <f t="shared" si="321"/>
        <v>1809</v>
      </c>
      <c r="Q1825" s="5">
        <f t="shared" si="315"/>
        <v>0.10435087103859986</v>
      </c>
      <c r="R1825" s="5">
        <f t="shared" si="316"/>
        <v>5.0699747636325995E-3</v>
      </c>
      <c r="S1825" s="1"/>
      <c r="T1825" s="12">
        <f t="shared" si="311"/>
        <v>0.18629932249643966</v>
      </c>
      <c r="U1825" s="68">
        <f t="shared" si="317"/>
        <v>1.6052526794192392</v>
      </c>
      <c r="V1825" s="68"/>
      <c r="W1825" s="68">
        <f t="shared" si="318"/>
        <v>1.6426135093435099</v>
      </c>
    </row>
    <row r="1826" spans="1:23">
      <c r="A1826" s="1">
        <f t="shared" si="319"/>
        <v>1810</v>
      </c>
      <c r="B1826" s="64">
        <f>IF($B$5=1,EXP($E$3+$E$4*NORMINV(IF($B$1="Random",'Random Generator'!B1811,'Random Generator'!H1811),0,1))-1,NORMINV(IF($B$1="Random",'Random Generator'!B1811,'Random Generator'!H1811),$B$3,$B$4))</f>
        <v>9.8637808534703497E-2</v>
      </c>
      <c r="C1826" s="64">
        <f>IF($B$5=1,EXP($E$3+$E$4*NORMINV(IF($B$1="Random",'Random Generator'!C1811,'Random Generator'!I1811),0,1))-1,NORMINV(IF($B$1="Random",'Random Generator'!C1811,'Random Generator'!I1811),$B$3,$B$4))</f>
        <v>0.15964564400971493</v>
      </c>
      <c r="D1826" s="64">
        <f>IF($B$5=1,EXP($E$3+$E$4*NORMINV(IF($B$1="Random",'Random Generator'!D1811,'Random Generator'!J1811),0,1))-1,NORMINV(IF($B$1="Random",'Random Generator'!D1811,'Random Generator'!J1811),$B$3,$B$4))</f>
        <v>0.16304175024419387</v>
      </c>
      <c r="E1826" s="64">
        <f>IF($B$5=1,EXP($E$3+$E$4*NORMINV(IF($B$1="Random",'Random Generator'!E1811,'Random Generator'!K1811),0,1))-1,NORMINV(IF($B$1="Random",'Random Generator'!E1811,'Random Generator'!K1811),$B$3,$B$4))</f>
        <v>5.8628280905379304E-2</v>
      </c>
      <c r="F1826" s="64">
        <f>IF($B$5=1,EXP($E$3+$E$4*NORMINV(IF($B$1="Random",'Random Generator'!F1811,'Random Generator'!L1811),0,1))-1,NORMINV(IF($B$1="Random",'Random Generator'!F1811,'Random Generator'!L1811),$B$3,$B$4))</f>
        <v>0.20571859382743862</v>
      </c>
      <c r="G1826" s="64"/>
      <c r="I1826" s="1">
        <f t="shared" si="320"/>
        <v>1810</v>
      </c>
      <c r="J1826" s="5">
        <f t="array" ref="J1826">GEOMEAN(B1826:F1826+1)-1</f>
        <v>0.13593353093101479</v>
      </c>
      <c r="K1826" s="5">
        <f t="shared" si="312"/>
        <v>3.0466765465507396E-2</v>
      </c>
      <c r="M1826" s="12">
        <f t="shared" si="313"/>
        <v>0.17525182836193123</v>
      </c>
      <c r="N1826" s="68">
        <f t="shared" si="314"/>
        <v>1.6509292147041463</v>
      </c>
      <c r="P1826" s="1">
        <f t="shared" si="321"/>
        <v>1810</v>
      </c>
      <c r="Q1826" s="5">
        <f t="shared" si="315"/>
        <v>0.13593353093101479</v>
      </c>
      <c r="R1826" s="5">
        <f t="shared" si="316"/>
        <v>2.0861304709840066E-2</v>
      </c>
      <c r="S1826" s="1"/>
      <c r="T1826" s="12">
        <f t="shared" si="311"/>
        <v>0.15439052365209116</v>
      </c>
      <c r="U1826" s="68">
        <f t="shared" si="317"/>
        <v>1.7239116062851934</v>
      </c>
      <c r="V1826" s="68"/>
      <c r="W1826" s="68">
        <f t="shared" si="318"/>
        <v>1.8913181794544847</v>
      </c>
    </row>
    <row r="1827" spans="1:23">
      <c r="A1827" s="1">
        <f t="shared" si="319"/>
        <v>1811</v>
      </c>
      <c r="B1827" s="64">
        <f>IF($B$5=1,EXP($E$3+$E$4*NORMINV(IF($B$1="Random",'Random Generator'!B1812,'Random Generator'!H1812),0,1))-1,NORMINV(IF($B$1="Random",'Random Generator'!B1812,'Random Generator'!H1812),$B$3,$B$4))</f>
        <v>5.805424257999503E-2</v>
      </c>
      <c r="C1827" s="64">
        <f>IF($B$5=1,EXP($E$3+$E$4*NORMINV(IF($B$1="Random",'Random Generator'!C1812,'Random Generator'!I1812),0,1))-1,NORMINV(IF($B$1="Random",'Random Generator'!C1812,'Random Generator'!I1812),$B$3,$B$4))</f>
        <v>0.20103822195455234</v>
      </c>
      <c r="D1827" s="64">
        <f>IF($B$5=1,EXP($E$3+$E$4*NORMINV(IF($B$1="Random",'Random Generator'!D1812,'Random Generator'!J1812),0,1))-1,NORMINV(IF($B$1="Random",'Random Generator'!D1812,'Random Generator'!J1812),$B$3,$B$4))</f>
        <v>0.30102997316522795</v>
      </c>
      <c r="E1827" s="64">
        <f>IF($B$5=1,EXP($E$3+$E$4*NORMINV(IF($B$1="Random",'Random Generator'!E1812,'Random Generator'!K1812),0,1))-1,NORMINV(IF($B$1="Random",'Random Generator'!E1812,'Random Generator'!K1812),$B$3,$B$4))</f>
        <v>6.4826401930578648E-2</v>
      </c>
      <c r="F1827" s="64">
        <f>IF($B$5=1,EXP($E$3+$E$4*NORMINV(IF($B$1="Random",'Random Generator'!F1812,'Random Generator'!L1812),0,1))-1,NORMINV(IF($B$1="Random",'Random Generator'!F1812,'Random Generator'!L1812),$B$3,$B$4))</f>
        <v>0.15890518913691531</v>
      </c>
      <c r="G1827" s="64"/>
      <c r="I1827" s="1">
        <f t="shared" si="320"/>
        <v>1811</v>
      </c>
      <c r="J1827" s="5">
        <f t="array" ref="J1827">GEOMEAN(B1827:F1827+1)-1</f>
        <v>0.15328264420114501</v>
      </c>
      <c r="K1827" s="5">
        <f t="shared" si="312"/>
        <v>3.9141322100572508E-2</v>
      </c>
      <c r="M1827" s="12">
        <f t="shared" si="313"/>
        <v>0.11976386703634281</v>
      </c>
      <c r="N1827" s="68">
        <f t="shared" si="314"/>
        <v>1.7167276807614282</v>
      </c>
      <c r="P1827" s="1">
        <f t="shared" si="321"/>
        <v>1811</v>
      </c>
      <c r="Q1827" s="5">
        <f t="shared" si="315"/>
        <v>0.15328264420114501</v>
      </c>
      <c r="R1827" s="5">
        <f t="shared" si="316"/>
        <v>2.9535861344905177E-2</v>
      </c>
      <c r="S1827" s="1"/>
      <c r="T1827" s="12">
        <f t="shared" si="311"/>
        <v>9.0228005691437629E-2</v>
      </c>
      <c r="U1827" s="68">
        <f t="shared" si="317"/>
        <v>1.7920177500696182</v>
      </c>
      <c r="V1827" s="68"/>
      <c r="W1827" s="68">
        <f t="shared" si="318"/>
        <v>2.0402283678298305</v>
      </c>
    </row>
    <row r="1828" spans="1:23">
      <c r="A1828" s="1">
        <f t="shared" si="319"/>
        <v>1812</v>
      </c>
      <c r="B1828" s="64">
        <f>IF($B$5=1,EXP($E$3+$E$4*NORMINV(IF($B$1="Random",'Random Generator'!B1813,'Random Generator'!H1813),0,1))-1,NORMINV(IF($B$1="Random",'Random Generator'!B1813,'Random Generator'!H1813),$B$3,$B$4))</f>
        <v>9.8067069151578812E-2</v>
      </c>
      <c r="C1828" s="64">
        <f>IF($B$5=1,EXP($E$3+$E$4*NORMINV(IF($B$1="Random",'Random Generator'!C1813,'Random Generator'!I1813),0,1))-1,NORMINV(IF($B$1="Random",'Random Generator'!C1813,'Random Generator'!I1813),$B$3,$B$4))</f>
        <v>0.2007036570746874</v>
      </c>
      <c r="D1828" s="64">
        <f>IF($B$5=1,EXP($E$3+$E$4*NORMINV(IF($B$1="Random",'Random Generator'!D1813,'Random Generator'!J1813),0,1))-1,NORMINV(IF($B$1="Random",'Random Generator'!D1813,'Random Generator'!J1813),$B$3,$B$4))</f>
        <v>0.12330818139424982</v>
      </c>
      <c r="E1828" s="64">
        <f>IF($B$5=1,EXP($E$3+$E$4*NORMINV(IF($B$1="Random",'Random Generator'!E1813,'Random Generator'!K1813),0,1))-1,NORMINV(IF($B$1="Random",'Random Generator'!E1813,'Random Generator'!K1813),$B$3,$B$4))</f>
        <v>7.7329794503311122E-2</v>
      </c>
      <c r="F1828" s="64">
        <f>IF($B$5=1,EXP($E$3+$E$4*NORMINV(IF($B$1="Random",'Random Generator'!F1813,'Random Generator'!L1813),0,1))-1,NORMINV(IF($B$1="Random",'Random Generator'!F1813,'Random Generator'!L1813),$B$3,$B$4))</f>
        <v>5.9969124697615284E-2</v>
      </c>
      <c r="G1828" s="64"/>
      <c r="I1828" s="1">
        <f t="shared" si="320"/>
        <v>1812</v>
      </c>
      <c r="J1828" s="5">
        <f t="array" ref="J1828">GEOMEAN(B1828:F1828+1)-1</f>
        <v>0.11081337856737661</v>
      </c>
      <c r="K1828" s="5">
        <f t="shared" si="312"/>
        <v>1.7906689283688305E-2</v>
      </c>
      <c r="M1828" s="12">
        <f t="shared" si="313"/>
        <v>4.2062435413926978E-2</v>
      </c>
      <c r="N1828" s="68">
        <f t="shared" si="314"/>
        <v>1.5592488077206681</v>
      </c>
      <c r="P1828" s="1">
        <f t="shared" si="321"/>
        <v>1812</v>
      </c>
      <c r="Q1828" s="5">
        <f t="shared" si="315"/>
        <v>0.11081337856737661</v>
      </c>
      <c r="R1828" s="5">
        <f t="shared" si="316"/>
        <v>8.3012285280209749E-3</v>
      </c>
      <c r="S1828" s="1"/>
      <c r="T1828" s="12">
        <f t="shared" si="311"/>
        <v>3.3761206885906003E-2</v>
      </c>
      <c r="U1828" s="68">
        <f t="shared" si="317"/>
        <v>1.6289843844646994</v>
      </c>
      <c r="V1828" s="68"/>
      <c r="W1828" s="68">
        <f t="shared" si="318"/>
        <v>1.6912410394462687</v>
      </c>
    </row>
    <row r="1829" spans="1:23">
      <c r="A1829" s="1">
        <f t="shared" si="319"/>
        <v>1813</v>
      </c>
      <c r="B1829" s="64">
        <f>IF($B$5=1,EXP($E$3+$E$4*NORMINV(IF($B$1="Random",'Random Generator'!B1814,'Random Generator'!H1814),0,1))-1,NORMINV(IF($B$1="Random",'Random Generator'!B1814,'Random Generator'!H1814),$B$3,$B$4))</f>
        <v>0.18570280934924988</v>
      </c>
      <c r="C1829" s="64">
        <f>IF($B$5=1,EXP($E$3+$E$4*NORMINV(IF($B$1="Random",'Random Generator'!C1814,'Random Generator'!I1814),0,1))-1,NORMINV(IF($B$1="Random",'Random Generator'!C1814,'Random Generator'!I1814),$B$3,$B$4))</f>
        <v>0.15294564595174864</v>
      </c>
      <c r="D1829" s="64">
        <f>IF($B$5=1,EXP($E$3+$E$4*NORMINV(IF($B$1="Random",'Random Generator'!D1814,'Random Generator'!J1814),0,1))-1,NORMINV(IF($B$1="Random",'Random Generator'!D1814,'Random Generator'!J1814),$B$3,$B$4))</f>
        <v>5.3561936277134459E-2</v>
      </c>
      <c r="E1829" s="64">
        <f>IF($B$5=1,EXP($E$3+$E$4*NORMINV(IF($B$1="Random",'Random Generator'!E1814,'Random Generator'!K1814),0,1))-1,NORMINV(IF($B$1="Random",'Random Generator'!E1814,'Random Generator'!K1814),$B$3,$B$4))</f>
        <v>0.1176366541674958</v>
      </c>
      <c r="F1829" s="64">
        <f>IF($B$5=1,EXP($E$3+$E$4*NORMINV(IF($B$1="Random",'Random Generator'!F1814,'Random Generator'!L1814),0,1))-1,NORMINV(IF($B$1="Random",'Random Generator'!F1814,'Random Generator'!L1814),$B$3,$B$4))</f>
        <v>0.31735042553335346</v>
      </c>
      <c r="G1829" s="64"/>
      <c r="I1829" s="1">
        <f t="shared" si="320"/>
        <v>1813</v>
      </c>
      <c r="J1829" s="5">
        <f t="array" ref="J1829">GEOMEAN(B1829:F1829+1)-1</f>
        <v>0.16222266717051692</v>
      </c>
      <c r="K1829" s="5">
        <f t="shared" si="312"/>
        <v>4.3611333585258462E-2</v>
      </c>
      <c r="M1829" s="12">
        <f t="shared" si="313"/>
        <v>0.27373909194809498</v>
      </c>
      <c r="N1829" s="68">
        <f t="shared" si="314"/>
        <v>1.7514432747414348</v>
      </c>
      <c r="P1829" s="1">
        <f t="shared" si="321"/>
        <v>1813</v>
      </c>
      <c r="Q1829" s="5">
        <f t="shared" si="315"/>
        <v>0.16222266717051692</v>
      </c>
      <c r="R1829" s="5">
        <f t="shared" si="316"/>
        <v>3.4005872829591131E-2</v>
      </c>
      <c r="S1829" s="1"/>
      <c r="T1829" s="12">
        <f t="shared" si="311"/>
        <v>0.23973321911850384</v>
      </c>
      <c r="U1829" s="68">
        <f t="shared" si="317"/>
        <v>1.8279436396740643</v>
      </c>
      <c r="V1829" s="68"/>
      <c r="W1829" s="68">
        <f t="shared" si="318"/>
        <v>2.1205411609657183</v>
      </c>
    </row>
    <row r="1830" spans="1:23">
      <c r="A1830" s="1">
        <f t="shared" si="319"/>
        <v>1814</v>
      </c>
      <c r="B1830" s="64">
        <f>IF($B$5=1,EXP($E$3+$E$4*NORMINV(IF($B$1="Random",'Random Generator'!B1815,'Random Generator'!H1815),0,1))-1,NORMINV(IF($B$1="Random",'Random Generator'!B1815,'Random Generator'!H1815),$B$3,$B$4))</f>
        <v>0.1025968969515656</v>
      </c>
      <c r="C1830" s="64">
        <f>IF($B$5=1,EXP($E$3+$E$4*NORMINV(IF($B$1="Random",'Random Generator'!C1815,'Random Generator'!I1815),0,1))-1,NORMINV(IF($B$1="Random",'Random Generator'!C1815,'Random Generator'!I1815),$B$3,$B$4))</f>
        <v>0.19200532357896627</v>
      </c>
      <c r="D1830" s="64">
        <f>IF($B$5=1,EXP($E$3+$E$4*NORMINV(IF($B$1="Random",'Random Generator'!D1815,'Random Generator'!J1815),0,1))-1,NORMINV(IF($B$1="Random",'Random Generator'!D1815,'Random Generator'!J1815),$B$3,$B$4))</f>
        <v>8.2422449369440098E-2</v>
      </c>
      <c r="E1830" s="64">
        <f>IF($B$5=1,EXP($E$3+$E$4*NORMINV(IF($B$1="Random",'Random Generator'!E1815,'Random Generator'!K1815),0,1))-1,NORMINV(IF($B$1="Random",'Random Generator'!E1815,'Random Generator'!K1815),$B$3,$B$4))</f>
        <v>0.21682539103037035</v>
      </c>
      <c r="F1830" s="64">
        <f>IF($B$5=1,EXP($E$3+$E$4*NORMINV(IF($B$1="Random",'Random Generator'!F1815,'Random Generator'!L1815),0,1))-1,NORMINV(IF($B$1="Random",'Random Generator'!F1815,'Random Generator'!L1815),$B$3,$B$4))</f>
        <v>0.27268816843160737</v>
      </c>
      <c r="G1830" s="64"/>
      <c r="I1830" s="1">
        <f t="shared" si="320"/>
        <v>1814</v>
      </c>
      <c r="J1830" s="5">
        <f t="array" ref="J1830">GEOMEAN(B1830:F1830+1)-1</f>
        <v>0.171138894194097</v>
      </c>
      <c r="K1830" s="5">
        <f t="shared" si="312"/>
        <v>4.8069447097048502E-2</v>
      </c>
      <c r="M1830" s="12">
        <f t="shared" si="313"/>
        <v>0.22461872133455887</v>
      </c>
      <c r="N1830" s="68">
        <f t="shared" si="314"/>
        <v>1.7866235839819822</v>
      </c>
      <c r="P1830" s="1">
        <f t="shared" si="321"/>
        <v>1814</v>
      </c>
      <c r="Q1830" s="5">
        <f t="shared" si="315"/>
        <v>0.171138894194097</v>
      </c>
      <c r="R1830" s="5">
        <f t="shared" si="316"/>
        <v>3.8463986341381172E-2</v>
      </c>
      <c r="S1830" s="1"/>
      <c r="T1830" s="12">
        <f t="shared" si="311"/>
        <v>0.1861547349931777</v>
      </c>
      <c r="U1830" s="68">
        <f t="shared" si="317"/>
        <v>1.8643454984798011</v>
      </c>
      <c r="V1830" s="68"/>
      <c r="W1830" s="68">
        <f t="shared" si="318"/>
        <v>2.2031396264527134</v>
      </c>
    </row>
    <row r="1831" spans="1:23">
      <c r="A1831" s="1">
        <f t="shared" si="319"/>
        <v>1815</v>
      </c>
      <c r="B1831" s="64">
        <f>IF($B$5=1,EXP($E$3+$E$4*NORMINV(IF($B$1="Random",'Random Generator'!B1816,'Random Generator'!H1816),0,1))-1,NORMINV(IF($B$1="Random",'Random Generator'!B1816,'Random Generator'!H1816),$B$3,$B$4))</f>
        <v>9.5689579626143662E-3</v>
      </c>
      <c r="C1831" s="64">
        <f>IF($B$5=1,EXP($E$3+$E$4*NORMINV(IF($B$1="Random",'Random Generator'!C1816,'Random Generator'!I1816),0,1))-1,NORMINV(IF($B$1="Random",'Random Generator'!C1816,'Random Generator'!I1816),$B$3,$B$4))</f>
        <v>0.34535207870929696</v>
      </c>
      <c r="D1831" s="64">
        <f>IF($B$5=1,EXP($E$3+$E$4*NORMINV(IF($B$1="Random",'Random Generator'!D1816,'Random Generator'!J1816),0,1))-1,NORMINV(IF($B$1="Random",'Random Generator'!D1816,'Random Generator'!J1816),$B$3,$B$4))</f>
        <v>1.4028926741246783E-2</v>
      </c>
      <c r="E1831" s="64">
        <f>IF($B$5=1,EXP($E$3+$E$4*NORMINV(IF($B$1="Random",'Random Generator'!E1816,'Random Generator'!K1816),0,1))-1,NORMINV(IF($B$1="Random",'Random Generator'!E1816,'Random Generator'!K1816),$B$3,$B$4))</f>
        <v>-0.15104441820706394</v>
      </c>
      <c r="F1831" s="64">
        <f>IF($B$5=1,EXP($E$3+$E$4*NORMINV(IF($B$1="Random",'Random Generator'!F1816,'Random Generator'!L1816),0,1))-1,NORMINV(IF($B$1="Random",'Random Generator'!F1816,'Random Generator'!L1816),$B$3,$B$4))</f>
        <v>1.9458576857022347E-2</v>
      </c>
      <c r="G1831" s="64"/>
      <c r="I1831" s="1">
        <f t="shared" si="320"/>
        <v>1815</v>
      </c>
      <c r="J1831" s="5">
        <f t="array" ref="J1831">GEOMEAN(B1831:F1831+1)-1</f>
        <v>3.5751015475572023E-2</v>
      </c>
      <c r="K1831" s="5">
        <f t="shared" si="312"/>
        <v>0</v>
      </c>
      <c r="M1831" s="12">
        <f t="shared" si="313"/>
        <v>1.9458576857022347E-2</v>
      </c>
      <c r="N1831" s="68">
        <f t="shared" si="314"/>
        <v>1.1920016012839731</v>
      </c>
      <c r="P1831" s="1">
        <f t="shared" si="321"/>
        <v>1815</v>
      </c>
      <c r="Q1831" s="5">
        <f t="shared" si="315"/>
        <v>3.5751015475572023E-2</v>
      </c>
      <c r="R1831" s="5">
        <f t="shared" si="316"/>
        <v>0</v>
      </c>
      <c r="S1831" s="1"/>
      <c r="T1831" s="12">
        <f t="shared" si="311"/>
        <v>1.9458576857022347E-2</v>
      </c>
      <c r="U1831" s="68">
        <f t="shared" si="317"/>
        <v>1.1920016012839731</v>
      </c>
      <c r="V1831" s="68"/>
      <c r="W1831" s="68">
        <f t="shared" si="318"/>
        <v>1.1920016012839731</v>
      </c>
    </row>
    <row r="1832" spans="1:23">
      <c r="A1832" s="1">
        <f t="shared" si="319"/>
        <v>1816</v>
      </c>
      <c r="B1832" s="64">
        <f>IF($B$5=1,EXP($E$3+$E$4*NORMINV(IF($B$1="Random",'Random Generator'!B1817,'Random Generator'!H1817),0,1))-1,NORMINV(IF($B$1="Random",'Random Generator'!B1817,'Random Generator'!H1817),$B$3,$B$4))</f>
        <v>0.18417153274399611</v>
      </c>
      <c r="C1832" s="64">
        <f>IF($B$5=1,EXP($E$3+$E$4*NORMINV(IF($B$1="Random",'Random Generator'!C1817,'Random Generator'!I1817),0,1))-1,NORMINV(IF($B$1="Random",'Random Generator'!C1817,'Random Generator'!I1817),$B$3,$B$4))</f>
        <v>-3.7202646947120943E-2</v>
      </c>
      <c r="D1832" s="64">
        <f>IF($B$5=1,EXP($E$3+$E$4*NORMINV(IF($B$1="Random",'Random Generator'!D1817,'Random Generator'!J1817),0,1))-1,NORMINV(IF($B$1="Random",'Random Generator'!D1817,'Random Generator'!J1817),$B$3,$B$4))</f>
        <v>5.7447206641636717E-2</v>
      </c>
      <c r="E1832" s="64">
        <f>IF($B$5=1,EXP($E$3+$E$4*NORMINV(IF($B$1="Random",'Random Generator'!E1817,'Random Generator'!K1817),0,1))-1,NORMINV(IF($B$1="Random",'Random Generator'!E1817,'Random Generator'!K1817),$B$3,$B$4))</f>
        <v>0.11403984126878264</v>
      </c>
      <c r="F1832" s="64">
        <f>IF($B$5=1,EXP($E$3+$E$4*NORMINV(IF($B$1="Random",'Random Generator'!F1817,'Random Generator'!L1817),0,1))-1,NORMINV(IF($B$1="Random",'Random Generator'!F1817,'Random Generator'!L1817),$B$3,$B$4))</f>
        <v>0.11045130856344021</v>
      </c>
      <c r="G1832" s="64"/>
      <c r="I1832" s="1">
        <f t="shared" si="320"/>
        <v>1816</v>
      </c>
      <c r="J1832" s="5">
        <f t="array" ref="J1832">GEOMEAN(B1832:F1832+1)-1</f>
        <v>8.3232516704948578E-2</v>
      </c>
      <c r="K1832" s="5">
        <f t="shared" si="312"/>
        <v>4.1162583524742904E-3</v>
      </c>
      <c r="M1832" s="12">
        <f t="shared" si="313"/>
        <v>0.10633505021096593</v>
      </c>
      <c r="N1832" s="68">
        <f t="shared" si="314"/>
        <v>1.4633263033199237</v>
      </c>
      <c r="P1832" s="1">
        <f t="shared" si="321"/>
        <v>1816</v>
      </c>
      <c r="Q1832" s="5">
        <f t="shared" si="315"/>
        <v>8.3232516704948578E-2</v>
      </c>
      <c r="R1832" s="5">
        <f t="shared" si="316"/>
        <v>0</v>
      </c>
      <c r="S1832" s="1"/>
      <c r="T1832" s="12">
        <f t="shared" si="311"/>
        <v>0.10633505021096593</v>
      </c>
      <c r="U1832" s="68">
        <f t="shared" si="317"/>
        <v>1.4914491171924427</v>
      </c>
      <c r="V1832" s="68"/>
      <c r="W1832" s="68">
        <f t="shared" si="318"/>
        <v>1.4914491171924427</v>
      </c>
    </row>
    <row r="1833" spans="1:23">
      <c r="A1833" s="1">
        <f t="shared" si="319"/>
        <v>1817</v>
      </c>
      <c r="B1833" s="64">
        <f>IF($B$5=1,EXP($E$3+$E$4*NORMINV(IF($B$1="Random",'Random Generator'!B1818,'Random Generator'!H1818),0,1))-1,NORMINV(IF($B$1="Random",'Random Generator'!B1818,'Random Generator'!H1818),$B$3,$B$4))</f>
        <v>0.13536393879306075</v>
      </c>
      <c r="C1833" s="64">
        <f>IF($B$5=1,EXP($E$3+$E$4*NORMINV(IF($B$1="Random",'Random Generator'!C1818,'Random Generator'!I1818),0,1))-1,NORMINV(IF($B$1="Random",'Random Generator'!C1818,'Random Generator'!I1818),$B$3,$B$4))</f>
        <v>5.483345859622224E-2</v>
      </c>
      <c r="D1833" s="64">
        <f>IF($B$5=1,EXP($E$3+$E$4*NORMINV(IF($B$1="Random",'Random Generator'!D1818,'Random Generator'!J1818),0,1))-1,NORMINV(IF($B$1="Random",'Random Generator'!D1818,'Random Generator'!J1818),$B$3,$B$4))</f>
        <v>-9.1902593026481183E-2</v>
      </c>
      <c r="E1833" s="64">
        <f>IF($B$5=1,EXP($E$3+$E$4*NORMINV(IF($B$1="Random",'Random Generator'!E1818,'Random Generator'!K1818),0,1))-1,NORMINV(IF($B$1="Random",'Random Generator'!E1818,'Random Generator'!K1818),$B$3,$B$4))</f>
        <v>3.4519051157242631E-2</v>
      </c>
      <c r="F1833" s="64">
        <f>IF($B$5=1,EXP($E$3+$E$4*NORMINV(IF($B$1="Random",'Random Generator'!F1818,'Random Generator'!L1818),0,1))-1,NORMINV(IF($B$1="Random",'Random Generator'!F1818,'Random Generator'!L1818),$B$3,$B$4))</f>
        <v>4.8024799399360774E-2</v>
      </c>
      <c r="G1833" s="64"/>
      <c r="I1833" s="1">
        <f t="shared" si="320"/>
        <v>1817</v>
      </c>
      <c r="J1833" s="5">
        <f t="array" ref="J1833">GEOMEAN(B1833:F1833+1)-1</f>
        <v>3.3504319698880902E-2</v>
      </c>
      <c r="K1833" s="5">
        <f t="shared" si="312"/>
        <v>0</v>
      </c>
      <c r="M1833" s="12">
        <f t="shared" si="313"/>
        <v>4.8024799399360774E-2</v>
      </c>
      <c r="N1833" s="68">
        <f t="shared" si="314"/>
        <v>1.1791294347740422</v>
      </c>
      <c r="P1833" s="1">
        <f t="shared" si="321"/>
        <v>1817</v>
      </c>
      <c r="Q1833" s="5">
        <f t="shared" si="315"/>
        <v>3.3504319698880902E-2</v>
      </c>
      <c r="R1833" s="5">
        <f t="shared" si="316"/>
        <v>0</v>
      </c>
      <c r="S1833" s="1"/>
      <c r="T1833" s="12">
        <f t="shared" si="311"/>
        <v>4.8024799399360774E-2</v>
      </c>
      <c r="U1833" s="68">
        <f t="shared" si="317"/>
        <v>1.1791294347740422</v>
      </c>
      <c r="V1833" s="68"/>
      <c r="W1833" s="68">
        <f t="shared" si="318"/>
        <v>1.1791294347740422</v>
      </c>
    </row>
    <row r="1834" spans="1:23">
      <c r="A1834" s="1">
        <f t="shared" si="319"/>
        <v>1818</v>
      </c>
      <c r="B1834" s="64">
        <f>IF($B$5=1,EXP($E$3+$E$4*NORMINV(IF($B$1="Random",'Random Generator'!B1819,'Random Generator'!H1819),0,1))-1,NORMINV(IF($B$1="Random",'Random Generator'!B1819,'Random Generator'!H1819),$B$3,$B$4))</f>
        <v>9.3666854769591357E-2</v>
      </c>
      <c r="C1834" s="64">
        <f>IF($B$5=1,EXP($E$3+$E$4*NORMINV(IF($B$1="Random",'Random Generator'!C1819,'Random Generator'!I1819),0,1))-1,NORMINV(IF($B$1="Random",'Random Generator'!C1819,'Random Generator'!I1819),$B$3,$B$4))</f>
        <v>0.17218512710507627</v>
      </c>
      <c r="D1834" s="64">
        <f>IF($B$5=1,EXP($E$3+$E$4*NORMINV(IF($B$1="Random",'Random Generator'!D1819,'Random Generator'!J1819),0,1))-1,NORMINV(IF($B$1="Random",'Random Generator'!D1819,'Random Generator'!J1819),$B$3,$B$4))</f>
        <v>2.7493919235528796E-2</v>
      </c>
      <c r="E1834" s="64">
        <f>IF($B$5=1,EXP($E$3+$E$4*NORMINV(IF($B$1="Random",'Random Generator'!E1819,'Random Generator'!K1819),0,1))-1,NORMINV(IF($B$1="Random",'Random Generator'!E1819,'Random Generator'!K1819),$B$3,$B$4))</f>
        <v>-4.6294667891770058E-2</v>
      </c>
      <c r="F1834" s="64">
        <f>IF($B$5=1,EXP($E$3+$E$4*NORMINV(IF($B$1="Random",'Random Generator'!F1819,'Random Generator'!L1819),0,1))-1,NORMINV(IF($B$1="Random",'Random Generator'!F1819,'Random Generator'!L1819),$B$3,$B$4))</f>
        <v>0.19801843591579149</v>
      </c>
      <c r="G1834" s="64"/>
      <c r="I1834" s="1">
        <f t="shared" si="320"/>
        <v>1818</v>
      </c>
      <c r="J1834" s="5">
        <f t="array" ref="J1834">GEOMEAN(B1834:F1834+1)-1</f>
        <v>8.5194654675495585E-2</v>
      </c>
      <c r="K1834" s="5">
        <f t="shared" si="312"/>
        <v>5.0973273377477937E-3</v>
      </c>
      <c r="M1834" s="12">
        <f t="shared" si="313"/>
        <v>0.1929211085780437</v>
      </c>
      <c r="N1834" s="68">
        <f t="shared" si="314"/>
        <v>1.469990259980928</v>
      </c>
      <c r="P1834" s="1">
        <f t="shared" si="321"/>
        <v>1818</v>
      </c>
      <c r="Q1834" s="5">
        <f t="shared" si="315"/>
        <v>8.5194654675495585E-2</v>
      </c>
      <c r="R1834" s="5">
        <f t="shared" si="316"/>
        <v>0</v>
      </c>
      <c r="S1834" s="1"/>
      <c r="T1834" s="12">
        <f t="shared" si="311"/>
        <v>0.1929211085780437</v>
      </c>
      <c r="U1834" s="68">
        <f t="shared" si="317"/>
        <v>1.5050059936137281</v>
      </c>
      <c r="V1834" s="68"/>
      <c r="W1834" s="68">
        <f t="shared" si="318"/>
        <v>1.5050059936137281</v>
      </c>
    </row>
    <row r="1835" spans="1:23">
      <c r="A1835" s="1">
        <f t="shared" si="319"/>
        <v>1819</v>
      </c>
      <c r="B1835" s="64">
        <f>IF($B$5=1,EXP($E$3+$E$4*NORMINV(IF($B$1="Random",'Random Generator'!B1820,'Random Generator'!H1820),0,1))-1,NORMINV(IF($B$1="Random",'Random Generator'!B1820,'Random Generator'!H1820),$B$3,$B$4))</f>
        <v>0.20033604793011217</v>
      </c>
      <c r="C1835" s="64">
        <f>IF($B$5=1,EXP($E$3+$E$4*NORMINV(IF($B$1="Random",'Random Generator'!C1820,'Random Generator'!I1820),0,1))-1,NORMINV(IF($B$1="Random",'Random Generator'!C1820,'Random Generator'!I1820),$B$3,$B$4))</f>
        <v>0.2004003973699271</v>
      </c>
      <c r="D1835" s="64">
        <f>IF($B$5=1,EXP($E$3+$E$4*NORMINV(IF($B$1="Random",'Random Generator'!D1820,'Random Generator'!J1820),0,1))-1,NORMINV(IF($B$1="Random",'Random Generator'!D1820,'Random Generator'!J1820),$B$3,$B$4))</f>
        <v>0.13538838784673435</v>
      </c>
      <c r="E1835" s="64">
        <f>IF($B$5=1,EXP($E$3+$E$4*NORMINV(IF($B$1="Random",'Random Generator'!E1820,'Random Generator'!K1820),0,1))-1,NORMINV(IF($B$1="Random",'Random Generator'!E1820,'Random Generator'!K1820),$B$3,$B$4))</f>
        <v>0.16667554476485358</v>
      </c>
      <c r="F1835" s="64">
        <f>IF($B$5=1,EXP($E$3+$E$4*NORMINV(IF($B$1="Random",'Random Generator'!F1820,'Random Generator'!L1820),0,1))-1,NORMINV(IF($B$1="Random",'Random Generator'!F1820,'Random Generator'!L1820),$B$3,$B$4))</f>
        <v>-8.606833775465339E-3</v>
      </c>
      <c r="G1835" s="64"/>
      <c r="I1835" s="1">
        <f t="shared" si="320"/>
        <v>1819</v>
      </c>
      <c r="J1835" s="5">
        <f t="array" ref="J1835">GEOMEAN(B1835:F1835+1)-1</f>
        <v>0.13604069431830212</v>
      </c>
      <c r="K1835" s="5">
        <f t="shared" si="312"/>
        <v>3.0520347159151064E-2</v>
      </c>
      <c r="M1835" s="12">
        <f t="shared" si="313"/>
        <v>-3.9127180934616403E-2</v>
      </c>
      <c r="N1835" s="68">
        <f t="shared" si="314"/>
        <v>1.6513293540923937</v>
      </c>
      <c r="P1835" s="1">
        <f t="shared" si="321"/>
        <v>1819</v>
      </c>
      <c r="Q1835" s="5">
        <f t="shared" si="315"/>
        <v>0.13604069431830212</v>
      </c>
      <c r="R1835" s="5">
        <f t="shared" si="316"/>
        <v>2.0914886403483733E-2</v>
      </c>
      <c r="S1835" s="1"/>
      <c r="T1835" s="12">
        <f t="shared" si="311"/>
        <v>-6.0042067338100136E-2</v>
      </c>
      <c r="U1835" s="68">
        <f t="shared" si="317"/>
        <v>1.7243258349736477</v>
      </c>
      <c r="V1835" s="68"/>
      <c r="W1835" s="68">
        <f t="shared" si="318"/>
        <v>1.8922104777364828</v>
      </c>
    </row>
    <row r="1836" spans="1:23">
      <c r="A1836" s="1">
        <f t="shared" si="319"/>
        <v>1820</v>
      </c>
      <c r="B1836" s="64">
        <f>IF($B$5=1,EXP($E$3+$E$4*NORMINV(IF($B$1="Random",'Random Generator'!B1821,'Random Generator'!H1821),0,1))-1,NORMINV(IF($B$1="Random",'Random Generator'!B1821,'Random Generator'!H1821),$B$3,$B$4))</f>
        <v>-0.13764307557079936</v>
      </c>
      <c r="C1836" s="64">
        <f>IF($B$5=1,EXP($E$3+$E$4*NORMINV(IF($B$1="Random",'Random Generator'!C1821,'Random Generator'!I1821),0,1))-1,NORMINV(IF($B$1="Random",'Random Generator'!C1821,'Random Generator'!I1821),$B$3,$B$4))</f>
        <v>0.13931704586127136</v>
      </c>
      <c r="D1836" s="64">
        <f>IF($B$5=1,EXP($E$3+$E$4*NORMINV(IF($B$1="Random",'Random Generator'!D1821,'Random Generator'!J1821),0,1))-1,NORMINV(IF($B$1="Random",'Random Generator'!D1821,'Random Generator'!J1821),$B$3,$B$4))</f>
        <v>0.20445276132952905</v>
      </c>
      <c r="E1836" s="64">
        <f>IF($B$5=1,EXP($E$3+$E$4*NORMINV(IF($B$1="Random",'Random Generator'!E1821,'Random Generator'!K1821),0,1))-1,NORMINV(IF($B$1="Random",'Random Generator'!E1821,'Random Generator'!K1821),$B$3,$B$4))</f>
        <v>-6.7729234887985879E-2</v>
      </c>
      <c r="F1836" s="64">
        <f>IF($B$5=1,EXP($E$3+$E$4*NORMINV(IF($B$1="Random",'Random Generator'!F1821,'Random Generator'!L1821),0,1))-1,NORMINV(IF($B$1="Random",'Random Generator'!F1821,'Random Generator'!L1821),$B$3,$B$4))</f>
        <v>0.13952567403686578</v>
      </c>
      <c r="G1836" s="64"/>
      <c r="I1836" s="1">
        <f t="shared" si="320"/>
        <v>1820</v>
      </c>
      <c r="J1836" s="5">
        <f t="array" ref="J1836">GEOMEAN(B1836:F1836+1)-1</f>
        <v>4.6833278642001153E-2</v>
      </c>
      <c r="K1836" s="5">
        <f t="shared" si="312"/>
        <v>0</v>
      </c>
      <c r="M1836" s="12">
        <f t="shared" si="313"/>
        <v>0.13952567403686578</v>
      </c>
      <c r="N1836" s="68">
        <f t="shared" si="314"/>
        <v>1.2571514529737249</v>
      </c>
      <c r="P1836" s="1">
        <f t="shared" si="321"/>
        <v>1820</v>
      </c>
      <c r="Q1836" s="5">
        <f t="shared" si="315"/>
        <v>4.6833278642001153E-2</v>
      </c>
      <c r="R1836" s="5">
        <f t="shared" si="316"/>
        <v>0</v>
      </c>
      <c r="S1836" s="1"/>
      <c r="T1836" s="12">
        <f t="shared" si="311"/>
        <v>0.13952567403686578</v>
      </c>
      <c r="U1836" s="68">
        <f t="shared" si="317"/>
        <v>1.2571514529737249</v>
      </c>
      <c r="V1836" s="68"/>
      <c r="W1836" s="68">
        <f t="shared" si="318"/>
        <v>1.2571514529737249</v>
      </c>
    </row>
    <row r="1837" spans="1:23">
      <c r="A1837" s="1">
        <f t="shared" si="319"/>
        <v>1821</v>
      </c>
      <c r="B1837" s="64">
        <f>IF($B$5=1,EXP($E$3+$E$4*NORMINV(IF($B$1="Random",'Random Generator'!B1822,'Random Generator'!H1822),0,1))-1,NORMINV(IF($B$1="Random",'Random Generator'!B1822,'Random Generator'!H1822),$B$3,$B$4))</f>
        <v>7.0606411085071485E-2</v>
      </c>
      <c r="C1837" s="64">
        <f>IF($B$5=1,EXP($E$3+$E$4*NORMINV(IF($B$1="Random",'Random Generator'!C1822,'Random Generator'!I1822),0,1))-1,NORMINV(IF($B$1="Random",'Random Generator'!C1822,'Random Generator'!I1822),$B$3,$B$4))</f>
        <v>0.15555543863642729</v>
      </c>
      <c r="D1837" s="64">
        <f>IF($B$5=1,EXP($E$3+$E$4*NORMINV(IF($B$1="Random",'Random Generator'!D1822,'Random Generator'!J1822),0,1))-1,NORMINV(IF($B$1="Random",'Random Generator'!D1822,'Random Generator'!J1822),$B$3,$B$4))</f>
        <v>-5.3623216614224756E-3</v>
      </c>
      <c r="E1837" s="64">
        <f>IF($B$5=1,EXP($E$3+$E$4*NORMINV(IF($B$1="Random",'Random Generator'!E1822,'Random Generator'!K1822),0,1))-1,NORMINV(IF($B$1="Random",'Random Generator'!E1822,'Random Generator'!K1822),$B$3,$B$4))</f>
        <v>5.6661989717756489E-2</v>
      </c>
      <c r="F1837" s="64">
        <f>IF($B$5=1,EXP($E$3+$E$4*NORMINV(IF($B$1="Random",'Random Generator'!F1822,'Random Generator'!L1822),0,1))-1,NORMINV(IF($B$1="Random",'Random Generator'!F1822,'Random Generator'!L1822),$B$3,$B$4))</f>
        <v>-1.3433519050694231E-2</v>
      </c>
      <c r="G1837" s="64"/>
      <c r="I1837" s="1">
        <f t="shared" si="320"/>
        <v>1821</v>
      </c>
      <c r="J1837" s="5">
        <f t="array" ref="J1837">GEOMEAN(B1837:F1837+1)-1</f>
        <v>5.1065049017660513E-2</v>
      </c>
      <c r="K1837" s="5">
        <f t="shared" si="312"/>
        <v>0</v>
      </c>
      <c r="M1837" s="12">
        <f t="shared" si="313"/>
        <v>-1.3433519050694231E-2</v>
      </c>
      <c r="N1837" s="68">
        <f t="shared" si="314"/>
        <v>1.2827675757946861</v>
      </c>
      <c r="P1837" s="1">
        <f t="shared" si="321"/>
        <v>1821</v>
      </c>
      <c r="Q1837" s="5">
        <f t="shared" si="315"/>
        <v>5.1065049017660513E-2</v>
      </c>
      <c r="R1837" s="5">
        <f t="shared" si="316"/>
        <v>0</v>
      </c>
      <c r="S1837" s="1"/>
      <c r="T1837" s="12">
        <f t="shared" si="311"/>
        <v>-1.3433519050694231E-2</v>
      </c>
      <c r="U1837" s="68">
        <f t="shared" si="317"/>
        <v>1.2827675757946861</v>
      </c>
      <c r="V1837" s="68"/>
      <c r="W1837" s="68">
        <f t="shared" si="318"/>
        <v>1.2827675757946861</v>
      </c>
    </row>
    <row r="1838" spans="1:23">
      <c r="A1838" s="1">
        <f t="shared" si="319"/>
        <v>1822</v>
      </c>
      <c r="B1838" s="64">
        <f>IF($B$5=1,EXP($E$3+$E$4*NORMINV(IF($B$1="Random",'Random Generator'!B1823,'Random Generator'!H1823),0,1))-1,NORMINV(IF($B$1="Random",'Random Generator'!B1823,'Random Generator'!H1823),$B$3,$B$4))</f>
        <v>0.52967638990026189</v>
      </c>
      <c r="C1838" s="64">
        <f>IF($B$5=1,EXP($E$3+$E$4*NORMINV(IF($B$1="Random",'Random Generator'!C1823,'Random Generator'!I1823),0,1))-1,NORMINV(IF($B$1="Random",'Random Generator'!C1823,'Random Generator'!I1823),$B$3,$B$4))</f>
        <v>0.12048238508885611</v>
      </c>
      <c r="D1838" s="64">
        <f>IF($B$5=1,EXP($E$3+$E$4*NORMINV(IF($B$1="Random",'Random Generator'!D1823,'Random Generator'!J1823),0,1))-1,NORMINV(IF($B$1="Random",'Random Generator'!D1823,'Random Generator'!J1823),$B$3,$B$4))</f>
        <v>0.18462259465629383</v>
      </c>
      <c r="E1838" s="64">
        <f>IF($B$5=1,EXP($E$3+$E$4*NORMINV(IF($B$1="Random",'Random Generator'!E1823,'Random Generator'!K1823),0,1))-1,NORMINV(IF($B$1="Random",'Random Generator'!E1823,'Random Generator'!K1823),$B$3,$B$4))</f>
        <v>0.28664135469484919</v>
      </c>
      <c r="F1838" s="64">
        <f>IF($B$5=1,EXP($E$3+$E$4*NORMINV(IF($B$1="Random",'Random Generator'!F1823,'Random Generator'!L1823),0,1))-1,NORMINV(IF($B$1="Random",'Random Generator'!F1823,'Random Generator'!L1823),$B$3,$B$4))</f>
        <v>0.15385385653858519</v>
      </c>
      <c r="G1838" s="64"/>
      <c r="I1838" s="1">
        <f t="shared" si="320"/>
        <v>1822</v>
      </c>
      <c r="J1838" s="5">
        <f t="array" ref="J1838">GEOMEAN(B1838:F1838+1)-1</f>
        <v>0.24691998081911781</v>
      </c>
      <c r="K1838" s="5">
        <f t="shared" si="312"/>
        <v>8.5959990409558901E-2</v>
      </c>
      <c r="M1838" s="12">
        <f t="shared" si="313"/>
        <v>6.7893866129026287E-2</v>
      </c>
      <c r="N1838" s="68">
        <f t="shared" si="314"/>
        <v>2.1090470365435463</v>
      </c>
      <c r="P1838" s="1">
        <f t="shared" si="321"/>
        <v>1822</v>
      </c>
      <c r="Q1838" s="5">
        <f t="shared" si="315"/>
        <v>0.24691998081911781</v>
      </c>
      <c r="R1838" s="5">
        <f t="shared" si="316"/>
        <v>7.6354529653891584E-2</v>
      </c>
      <c r="S1838" s="1"/>
      <c r="T1838" s="12">
        <f t="shared" si="311"/>
        <v>-8.4606635248652973E-3</v>
      </c>
      <c r="U1838" s="68">
        <f t="shared" si="317"/>
        <v>2.1977511176251285</v>
      </c>
      <c r="V1838" s="68"/>
      <c r="W1838" s="68">
        <f t="shared" si="318"/>
        <v>3.0143447496867357</v>
      </c>
    </row>
    <row r="1839" spans="1:23">
      <c r="A1839" s="1">
        <f t="shared" si="319"/>
        <v>1823</v>
      </c>
      <c r="B1839" s="64">
        <f>IF($B$5=1,EXP($E$3+$E$4*NORMINV(IF($B$1="Random",'Random Generator'!B1824,'Random Generator'!H1824),0,1))-1,NORMINV(IF($B$1="Random",'Random Generator'!B1824,'Random Generator'!H1824),$B$3,$B$4))</f>
        <v>8.355403839140485E-2</v>
      </c>
      <c r="C1839" s="64">
        <f>IF($B$5=1,EXP($E$3+$E$4*NORMINV(IF($B$1="Random",'Random Generator'!C1824,'Random Generator'!I1824),0,1))-1,NORMINV(IF($B$1="Random",'Random Generator'!C1824,'Random Generator'!I1824),$B$3,$B$4))</f>
        <v>5.9273408500475355E-2</v>
      </c>
      <c r="D1839" s="64">
        <f>IF($B$5=1,EXP($E$3+$E$4*NORMINV(IF($B$1="Random",'Random Generator'!D1824,'Random Generator'!J1824),0,1))-1,NORMINV(IF($B$1="Random",'Random Generator'!D1824,'Random Generator'!J1824),$B$3,$B$4))</f>
        <v>0.29229915859757538</v>
      </c>
      <c r="E1839" s="64">
        <f>IF($B$5=1,EXP($E$3+$E$4*NORMINV(IF($B$1="Random",'Random Generator'!E1824,'Random Generator'!K1824),0,1))-1,NORMINV(IF($B$1="Random",'Random Generator'!E1824,'Random Generator'!K1824),$B$3,$B$4))</f>
        <v>9.3941286084782583E-2</v>
      </c>
      <c r="F1839" s="64">
        <f>IF($B$5=1,EXP($E$3+$E$4*NORMINV(IF($B$1="Random",'Random Generator'!F1824,'Random Generator'!L1824),0,1))-1,NORMINV(IF($B$1="Random",'Random Generator'!F1824,'Random Generator'!L1824),$B$3,$B$4))</f>
        <v>0.26713156278616124</v>
      </c>
      <c r="G1839" s="64"/>
      <c r="I1839" s="1">
        <f t="shared" si="320"/>
        <v>1823</v>
      </c>
      <c r="J1839" s="5">
        <f t="array" ref="J1839">GEOMEAN(B1839:F1839+1)-1</f>
        <v>0.1550678229400515</v>
      </c>
      <c r="K1839" s="5">
        <f t="shared" si="312"/>
        <v>4.0033911470025753E-2</v>
      </c>
      <c r="M1839" s="12">
        <f t="shared" si="313"/>
        <v>0.22709765131613549</v>
      </c>
      <c r="N1839" s="68">
        <f t="shared" si="314"/>
        <v>1.7236154519031908</v>
      </c>
      <c r="P1839" s="1">
        <f t="shared" si="321"/>
        <v>1823</v>
      </c>
      <c r="Q1839" s="5">
        <f t="shared" si="315"/>
        <v>0.1550678229400515</v>
      </c>
      <c r="R1839" s="5">
        <f t="shared" si="316"/>
        <v>3.0428450714358422E-2</v>
      </c>
      <c r="S1839" s="1"/>
      <c r="T1839" s="12">
        <f t="shared" si="311"/>
        <v>0.19666920060177706</v>
      </c>
      <c r="U1839" s="68">
        <f t="shared" si="317"/>
        <v>1.7991460420137713</v>
      </c>
      <c r="V1839" s="68"/>
      <c r="W1839" s="68">
        <f t="shared" si="318"/>
        <v>2.0560677863207273</v>
      </c>
    </row>
    <row r="1840" spans="1:23">
      <c r="A1840" s="1">
        <f t="shared" si="319"/>
        <v>1824</v>
      </c>
      <c r="B1840" s="64">
        <f>IF($B$5=1,EXP($E$3+$E$4*NORMINV(IF($B$1="Random",'Random Generator'!B1825,'Random Generator'!H1825),0,1))-1,NORMINV(IF($B$1="Random",'Random Generator'!B1825,'Random Generator'!H1825),$B$3,$B$4))</f>
        <v>-6.6390027052149581E-2</v>
      </c>
      <c r="C1840" s="64">
        <f>IF($B$5=1,EXP($E$3+$E$4*NORMINV(IF($B$1="Random",'Random Generator'!C1825,'Random Generator'!I1825),0,1))-1,NORMINV(IF($B$1="Random",'Random Generator'!C1825,'Random Generator'!I1825),$B$3,$B$4))</f>
        <v>0.20454321100273032</v>
      </c>
      <c r="D1840" s="64">
        <f>IF($B$5=1,EXP($E$3+$E$4*NORMINV(IF($B$1="Random",'Random Generator'!D1825,'Random Generator'!J1825),0,1))-1,NORMINV(IF($B$1="Random",'Random Generator'!D1825,'Random Generator'!J1825),$B$3,$B$4))</f>
        <v>0.12601520495710128</v>
      </c>
      <c r="E1840" s="64">
        <f>IF($B$5=1,EXP($E$3+$E$4*NORMINV(IF($B$1="Random",'Random Generator'!E1825,'Random Generator'!K1825),0,1))-1,NORMINV(IF($B$1="Random",'Random Generator'!E1825,'Random Generator'!K1825),$B$3,$B$4))</f>
        <v>-8.318993052135959E-2</v>
      </c>
      <c r="F1840" s="64">
        <f>IF($B$5=1,EXP($E$3+$E$4*NORMINV(IF($B$1="Random",'Random Generator'!F1825,'Random Generator'!L1825),0,1))-1,NORMINV(IF($B$1="Random",'Random Generator'!F1825,'Random Generator'!L1825),$B$3,$B$4))</f>
        <v>-8.6922532916682282E-3</v>
      </c>
      <c r="G1840" s="64"/>
      <c r="I1840" s="1">
        <f t="shared" si="320"/>
        <v>1824</v>
      </c>
      <c r="J1840" s="5">
        <f t="array" ref="J1840">GEOMEAN(B1840:F1840+1)-1</f>
        <v>2.8499297075117891E-2</v>
      </c>
      <c r="K1840" s="5">
        <f t="shared" si="312"/>
        <v>0</v>
      </c>
      <c r="M1840" s="12">
        <f t="shared" si="313"/>
        <v>-8.6922532916682282E-3</v>
      </c>
      <c r="N1840" s="68">
        <f t="shared" si="314"/>
        <v>1.1508533760606887</v>
      </c>
      <c r="P1840" s="1">
        <f t="shared" si="321"/>
        <v>1824</v>
      </c>
      <c r="Q1840" s="5">
        <f t="shared" si="315"/>
        <v>2.8499297075117891E-2</v>
      </c>
      <c r="R1840" s="5">
        <f t="shared" si="316"/>
        <v>0</v>
      </c>
      <c r="S1840" s="1"/>
      <c r="T1840" s="12">
        <f t="shared" si="311"/>
        <v>-8.6922532916682282E-3</v>
      </c>
      <c r="U1840" s="68">
        <f t="shared" si="317"/>
        <v>1.1508533760606887</v>
      </c>
      <c r="V1840" s="68"/>
      <c r="W1840" s="68">
        <f t="shared" si="318"/>
        <v>1.1508533760606887</v>
      </c>
    </row>
    <row r="1841" spans="1:23">
      <c r="A1841" s="1">
        <f t="shared" si="319"/>
        <v>1825</v>
      </c>
      <c r="B1841" s="64">
        <f>IF($B$5=1,EXP($E$3+$E$4*NORMINV(IF($B$1="Random",'Random Generator'!B1826,'Random Generator'!H1826),0,1))-1,NORMINV(IF($B$1="Random",'Random Generator'!B1826,'Random Generator'!H1826),$B$3,$B$4))</f>
        <v>0.16670321597010851</v>
      </c>
      <c r="C1841" s="64">
        <f>IF($B$5=1,EXP($E$3+$E$4*NORMINV(IF($B$1="Random",'Random Generator'!C1826,'Random Generator'!I1826),0,1))-1,NORMINV(IF($B$1="Random",'Random Generator'!C1826,'Random Generator'!I1826),$B$3,$B$4))</f>
        <v>0.37554560123978753</v>
      </c>
      <c r="D1841" s="64">
        <f>IF($B$5=1,EXP($E$3+$E$4*NORMINV(IF($B$1="Random",'Random Generator'!D1826,'Random Generator'!J1826),0,1))-1,NORMINV(IF($B$1="Random",'Random Generator'!D1826,'Random Generator'!J1826),$B$3,$B$4))</f>
        <v>0.11631427062350497</v>
      </c>
      <c r="E1841" s="64">
        <f>IF($B$5=1,EXP($E$3+$E$4*NORMINV(IF($B$1="Random",'Random Generator'!E1826,'Random Generator'!K1826),0,1))-1,NORMINV(IF($B$1="Random",'Random Generator'!E1826,'Random Generator'!K1826),$B$3,$B$4))</f>
        <v>6.3535618539598993E-2</v>
      </c>
      <c r="F1841" s="64">
        <f>IF($B$5=1,EXP($E$3+$E$4*NORMINV(IF($B$1="Random",'Random Generator'!F1826,'Random Generator'!L1826),0,1))-1,NORMINV(IF($B$1="Random",'Random Generator'!F1826,'Random Generator'!L1826),$B$3,$B$4))</f>
        <v>-0.19839742982897124</v>
      </c>
      <c r="G1841" s="64"/>
      <c r="I1841" s="1">
        <f t="shared" si="320"/>
        <v>1825</v>
      </c>
      <c r="J1841" s="5">
        <f t="array" ref="J1841">GEOMEAN(B1841:F1841+1)-1</f>
        <v>8.8395157579980177E-2</v>
      </c>
      <c r="K1841" s="5">
        <f t="shared" si="312"/>
        <v>6.6975787899900899E-3</v>
      </c>
      <c r="M1841" s="12">
        <f t="shared" si="313"/>
        <v>-0.20509500861896132</v>
      </c>
      <c r="N1841" s="68">
        <f t="shared" si="314"/>
        <v>1.4809121219678676</v>
      </c>
      <c r="P1841" s="1">
        <f t="shared" si="321"/>
        <v>1825</v>
      </c>
      <c r="Q1841" s="5">
        <f t="shared" si="315"/>
        <v>8.8395157579980177E-2</v>
      </c>
      <c r="R1841" s="5">
        <f t="shared" si="316"/>
        <v>0</v>
      </c>
      <c r="S1841" s="1"/>
      <c r="T1841" s="12">
        <f t="shared" si="311"/>
        <v>-0.20509500861896132</v>
      </c>
      <c r="U1841" s="68">
        <f t="shared" si="317"/>
        <v>1.5273304293135861</v>
      </c>
      <c r="V1841" s="68"/>
      <c r="W1841" s="68">
        <f t="shared" si="318"/>
        <v>1.5273304293135861</v>
      </c>
    </row>
    <row r="1842" spans="1:23">
      <c r="A1842" s="1">
        <f t="shared" si="319"/>
        <v>1826</v>
      </c>
      <c r="B1842" s="64">
        <f>IF($B$5=1,EXP($E$3+$E$4*NORMINV(IF($B$1="Random",'Random Generator'!B1827,'Random Generator'!H1827),0,1))-1,NORMINV(IF($B$1="Random",'Random Generator'!B1827,'Random Generator'!H1827),$B$3,$B$4))</f>
        <v>0.1124096106899346</v>
      </c>
      <c r="C1842" s="64">
        <f>IF($B$5=1,EXP($E$3+$E$4*NORMINV(IF($B$1="Random",'Random Generator'!C1827,'Random Generator'!I1827),0,1))-1,NORMINV(IF($B$1="Random",'Random Generator'!C1827,'Random Generator'!I1827),$B$3,$B$4))</f>
        <v>0.26026588168169473</v>
      </c>
      <c r="D1842" s="64">
        <f>IF($B$5=1,EXP($E$3+$E$4*NORMINV(IF($B$1="Random",'Random Generator'!D1827,'Random Generator'!J1827),0,1))-1,NORMINV(IF($B$1="Random",'Random Generator'!D1827,'Random Generator'!J1827),$B$3,$B$4))</f>
        <v>-1.2916622789792553E-2</v>
      </c>
      <c r="E1842" s="64">
        <f>IF($B$5=1,EXP($E$3+$E$4*NORMINV(IF($B$1="Random",'Random Generator'!E1827,'Random Generator'!K1827),0,1))-1,NORMINV(IF($B$1="Random",'Random Generator'!E1827,'Random Generator'!K1827),$B$3,$B$4))</f>
        <v>0.12834532257982922</v>
      </c>
      <c r="F1842" s="64">
        <f>IF($B$5=1,EXP($E$3+$E$4*NORMINV(IF($B$1="Random",'Random Generator'!F1827,'Random Generator'!L1827),0,1))-1,NORMINV(IF($B$1="Random",'Random Generator'!F1827,'Random Generator'!L1827),$B$3,$B$4))</f>
        <v>0.23485114095403481</v>
      </c>
      <c r="G1842" s="64"/>
      <c r="I1842" s="1">
        <f t="shared" si="320"/>
        <v>1826</v>
      </c>
      <c r="J1842" s="5">
        <f t="array" ref="J1842">GEOMEAN(B1842:F1842+1)-1</f>
        <v>0.14032193391711822</v>
      </c>
      <c r="K1842" s="5">
        <f t="shared" si="312"/>
        <v>3.2660966958559114E-2</v>
      </c>
      <c r="M1842" s="12">
        <f t="shared" si="313"/>
        <v>0.2021901739954757</v>
      </c>
      <c r="N1842" s="68">
        <f t="shared" si="314"/>
        <v>1.6673787374782882</v>
      </c>
      <c r="P1842" s="1">
        <f t="shared" si="321"/>
        <v>1826</v>
      </c>
      <c r="Q1842" s="5">
        <f t="shared" si="315"/>
        <v>0.14032193391711822</v>
      </c>
      <c r="R1842" s="5">
        <f t="shared" si="316"/>
        <v>2.3055506202891783E-2</v>
      </c>
      <c r="S1842" s="1"/>
      <c r="T1842" s="12">
        <f t="shared" si="311"/>
        <v>0.17913466779258391</v>
      </c>
      <c r="U1842" s="68">
        <f t="shared" si="317"/>
        <v>1.7409397648006497</v>
      </c>
      <c r="V1842" s="68"/>
      <c r="W1842" s="68">
        <f t="shared" si="318"/>
        <v>1.9281347861281484</v>
      </c>
    </row>
    <row r="1843" spans="1:23">
      <c r="A1843" s="1">
        <f t="shared" si="319"/>
        <v>1827</v>
      </c>
      <c r="B1843" s="64">
        <f>IF($B$5=1,EXP($E$3+$E$4*NORMINV(IF($B$1="Random",'Random Generator'!B1828,'Random Generator'!H1828),0,1))-1,NORMINV(IF($B$1="Random",'Random Generator'!B1828,'Random Generator'!H1828),$B$3,$B$4))</f>
        <v>0.2325554245898116</v>
      </c>
      <c r="C1843" s="64">
        <f>IF($B$5=1,EXP($E$3+$E$4*NORMINV(IF($B$1="Random",'Random Generator'!C1828,'Random Generator'!I1828),0,1))-1,NORMINV(IF($B$1="Random",'Random Generator'!C1828,'Random Generator'!I1828),$B$3,$B$4))</f>
        <v>2.5431141922194644E-2</v>
      </c>
      <c r="D1843" s="64">
        <f>IF($B$5=1,EXP($E$3+$E$4*NORMINV(IF($B$1="Random",'Random Generator'!D1828,'Random Generator'!J1828),0,1))-1,NORMINV(IF($B$1="Random",'Random Generator'!D1828,'Random Generator'!J1828),$B$3,$B$4))</f>
        <v>-4.2892249061774579E-2</v>
      </c>
      <c r="E1843" s="64">
        <f>IF($B$5=1,EXP($E$3+$E$4*NORMINV(IF($B$1="Random",'Random Generator'!E1828,'Random Generator'!K1828),0,1))-1,NORMINV(IF($B$1="Random",'Random Generator'!E1828,'Random Generator'!K1828),$B$3,$B$4))</f>
        <v>4.0795536861795378E-2</v>
      </c>
      <c r="F1843" s="64">
        <f>IF($B$5=1,EXP($E$3+$E$4*NORMINV(IF($B$1="Random",'Random Generator'!F1828,'Random Generator'!L1828),0,1))-1,NORMINV(IF($B$1="Random",'Random Generator'!F1828,'Random Generator'!L1828),$B$3,$B$4))</f>
        <v>5.5136065516711463E-2</v>
      </c>
      <c r="G1843" s="64"/>
      <c r="I1843" s="1">
        <f t="shared" si="320"/>
        <v>1827</v>
      </c>
      <c r="J1843" s="5">
        <f t="array" ref="J1843">GEOMEAN(B1843:F1843+1)-1</f>
        <v>5.844802402640048E-2</v>
      </c>
      <c r="K1843" s="5">
        <f t="shared" si="312"/>
        <v>0</v>
      </c>
      <c r="M1843" s="12">
        <f t="shared" si="313"/>
        <v>5.5136065516711463E-2</v>
      </c>
      <c r="N1843" s="68">
        <f t="shared" si="314"/>
        <v>1.3284575532451435</v>
      </c>
      <c r="P1843" s="1">
        <f t="shared" si="321"/>
        <v>1827</v>
      </c>
      <c r="Q1843" s="5">
        <f t="shared" si="315"/>
        <v>5.844802402640048E-2</v>
      </c>
      <c r="R1843" s="5">
        <f t="shared" si="316"/>
        <v>0</v>
      </c>
      <c r="S1843" s="1"/>
      <c r="T1843" s="12">
        <f t="shared" si="311"/>
        <v>5.5136065516711463E-2</v>
      </c>
      <c r="U1843" s="68">
        <f t="shared" si="317"/>
        <v>1.3284575532451435</v>
      </c>
      <c r="V1843" s="68"/>
      <c r="W1843" s="68">
        <f t="shared" si="318"/>
        <v>1.3284575532451435</v>
      </c>
    </row>
    <row r="1844" spans="1:23">
      <c r="A1844" s="1">
        <f t="shared" si="319"/>
        <v>1828</v>
      </c>
      <c r="B1844" s="64">
        <f>IF($B$5=1,EXP($E$3+$E$4*NORMINV(IF($B$1="Random",'Random Generator'!B1829,'Random Generator'!H1829),0,1))-1,NORMINV(IF($B$1="Random",'Random Generator'!B1829,'Random Generator'!H1829),$B$3,$B$4))</f>
        <v>1.9477353563892352E-2</v>
      </c>
      <c r="C1844" s="64">
        <f>IF($B$5=1,EXP($E$3+$E$4*NORMINV(IF($B$1="Random",'Random Generator'!C1829,'Random Generator'!I1829),0,1))-1,NORMINV(IF($B$1="Random",'Random Generator'!C1829,'Random Generator'!I1829),$B$3,$B$4))</f>
        <v>0.23836815594085903</v>
      </c>
      <c r="D1844" s="64">
        <f>IF($B$5=1,EXP($E$3+$E$4*NORMINV(IF($B$1="Random",'Random Generator'!D1829,'Random Generator'!J1829),0,1))-1,NORMINV(IF($B$1="Random",'Random Generator'!D1829,'Random Generator'!J1829),$B$3,$B$4))</f>
        <v>8.3282101688468169E-2</v>
      </c>
      <c r="E1844" s="64">
        <f>IF($B$5=1,EXP($E$3+$E$4*NORMINV(IF($B$1="Random",'Random Generator'!E1829,'Random Generator'!K1829),0,1))-1,NORMINV(IF($B$1="Random",'Random Generator'!E1829,'Random Generator'!K1829),$B$3,$B$4))</f>
        <v>0.15210361169296172</v>
      </c>
      <c r="F1844" s="64">
        <f>IF($B$5=1,EXP($E$3+$E$4*NORMINV(IF($B$1="Random",'Random Generator'!F1829,'Random Generator'!L1829),0,1))-1,NORMINV(IF($B$1="Random",'Random Generator'!F1829,'Random Generator'!L1829),$B$3,$B$4))</f>
        <v>5.9830352044980772E-2</v>
      </c>
      <c r="G1844" s="64"/>
      <c r="I1844" s="1">
        <f t="shared" si="320"/>
        <v>1828</v>
      </c>
      <c r="J1844" s="5">
        <f t="array" ref="J1844">GEOMEAN(B1844:F1844+1)-1</f>
        <v>0.10799898736593638</v>
      </c>
      <c r="K1844" s="5">
        <f t="shared" si="312"/>
        <v>1.6499493682968193E-2</v>
      </c>
      <c r="M1844" s="12">
        <f t="shared" si="313"/>
        <v>4.333085836201258E-2</v>
      </c>
      <c r="N1844" s="68">
        <f t="shared" si="314"/>
        <v>1.5492364020062532</v>
      </c>
      <c r="P1844" s="1">
        <f t="shared" si="321"/>
        <v>1828</v>
      </c>
      <c r="Q1844" s="5">
        <f t="shared" si="315"/>
        <v>0.10799898736593638</v>
      </c>
      <c r="R1844" s="5">
        <f t="shared" si="316"/>
        <v>6.8940329273008624E-3</v>
      </c>
      <c r="S1844" s="1"/>
      <c r="T1844" s="12">
        <f t="shared" si="311"/>
        <v>3.6436825434711717E-2</v>
      </c>
      <c r="U1844" s="68">
        <f t="shared" si="317"/>
        <v>1.6186150858025126</v>
      </c>
      <c r="V1844" s="68"/>
      <c r="W1844" s="68">
        <f t="shared" si="318"/>
        <v>1.6699244267725251</v>
      </c>
    </row>
    <row r="1845" spans="1:23">
      <c r="A1845" s="1">
        <f t="shared" si="319"/>
        <v>1829</v>
      </c>
      <c r="B1845" s="64">
        <f>IF($B$5=1,EXP($E$3+$E$4*NORMINV(IF($B$1="Random",'Random Generator'!B1830,'Random Generator'!H1830),0,1))-1,NORMINV(IF($B$1="Random",'Random Generator'!B1830,'Random Generator'!H1830),$B$3,$B$4))</f>
        <v>0.18445570714358772</v>
      </c>
      <c r="C1845" s="64">
        <f>IF($B$5=1,EXP($E$3+$E$4*NORMINV(IF($B$1="Random",'Random Generator'!C1830,'Random Generator'!I1830),0,1))-1,NORMINV(IF($B$1="Random",'Random Generator'!C1830,'Random Generator'!I1830),$B$3,$B$4))</f>
        <v>0.17348088619456914</v>
      </c>
      <c r="D1845" s="64">
        <f>IF($B$5=1,EXP($E$3+$E$4*NORMINV(IF($B$1="Random",'Random Generator'!D1830,'Random Generator'!J1830),0,1))-1,NORMINV(IF($B$1="Random",'Random Generator'!D1830,'Random Generator'!J1830),$B$3,$B$4))</f>
        <v>0.218301254517971</v>
      </c>
      <c r="E1845" s="64">
        <f>IF($B$5=1,EXP($E$3+$E$4*NORMINV(IF($B$1="Random",'Random Generator'!E1830,'Random Generator'!K1830),0,1))-1,NORMINV(IF($B$1="Random",'Random Generator'!E1830,'Random Generator'!K1830),$B$3,$B$4))</f>
        <v>0.24335432270714286</v>
      </c>
      <c r="F1845" s="64">
        <f>IF($B$5=1,EXP($E$3+$E$4*NORMINV(IF($B$1="Random",'Random Generator'!F1830,'Random Generator'!L1830),0,1))-1,NORMINV(IF($B$1="Random",'Random Generator'!F1830,'Random Generator'!L1830),$B$3,$B$4))</f>
        <v>-0.10638133271848083</v>
      </c>
      <c r="G1845" s="64"/>
      <c r="I1845" s="1">
        <f t="shared" si="320"/>
        <v>1829</v>
      </c>
      <c r="J1845" s="5">
        <f t="array" ref="J1845">GEOMEAN(B1845:F1845+1)-1</f>
        <v>0.13474776358217255</v>
      </c>
      <c r="K1845" s="5">
        <f t="shared" si="312"/>
        <v>2.9873881791086278E-2</v>
      </c>
      <c r="M1845" s="12">
        <f t="shared" si="313"/>
        <v>-0.1362552145095671</v>
      </c>
      <c r="N1845" s="68">
        <f t="shared" si="314"/>
        <v>1.6465068310409581</v>
      </c>
      <c r="P1845" s="1">
        <f t="shared" si="321"/>
        <v>1829</v>
      </c>
      <c r="Q1845" s="5">
        <f t="shared" si="315"/>
        <v>0.13474776358217255</v>
      </c>
      <c r="R1845" s="5">
        <f t="shared" si="316"/>
        <v>2.0268421035418947E-2</v>
      </c>
      <c r="S1845" s="1"/>
      <c r="T1845" s="12">
        <f t="shared" si="311"/>
        <v>-0.15652363554498605</v>
      </c>
      <c r="U1845" s="68">
        <f t="shared" si="317"/>
        <v>1.7193334600324153</v>
      </c>
      <c r="V1845" s="68"/>
      <c r="W1845" s="68">
        <f t="shared" si="318"/>
        <v>1.8814673120054617</v>
      </c>
    </row>
    <row r="1846" spans="1:23">
      <c r="A1846" s="1">
        <f t="shared" si="319"/>
        <v>1830</v>
      </c>
      <c r="B1846" s="64">
        <f>IF($B$5=1,EXP($E$3+$E$4*NORMINV(IF($B$1="Random",'Random Generator'!B1831,'Random Generator'!H1831),0,1))-1,NORMINV(IF($B$1="Random",'Random Generator'!B1831,'Random Generator'!H1831),$B$3,$B$4))</f>
        <v>-0.16830075810174638</v>
      </c>
      <c r="C1846" s="64">
        <f>IF($B$5=1,EXP($E$3+$E$4*NORMINV(IF($B$1="Random",'Random Generator'!C1831,'Random Generator'!I1831),0,1))-1,NORMINV(IF($B$1="Random",'Random Generator'!C1831,'Random Generator'!I1831),$B$3,$B$4))</f>
        <v>-2.5289976069569065E-3</v>
      </c>
      <c r="D1846" s="64">
        <f>IF($B$5=1,EXP($E$3+$E$4*NORMINV(IF($B$1="Random",'Random Generator'!D1831,'Random Generator'!J1831),0,1))-1,NORMINV(IF($B$1="Random",'Random Generator'!D1831,'Random Generator'!J1831),$B$3,$B$4))</f>
        <v>0.13077443040193248</v>
      </c>
      <c r="E1846" s="64">
        <f>IF($B$5=1,EXP($E$3+$E$4*NORMINV(IF($B$1="Random",'Random Generator'!E1831,'Random Generator'!K1831),0,1))-1,NORMINV(IF($B$1="Random",'Random Generator'!E1831,'Random Generator'!K1831),$B$3,$B$4))</f>
        <v>0.10650283916741254</v>
      </c>
      <c r="F1846" s="64">
        <f>IF($B$5=1,EXP($E$3+$E$4*NORMINV(IF($B$1="Random",'Random Generator'!F1831,'Random Generator'!L1831),0,1))-1,NORMINV(IF($B$1="Random",'Random Generator'!F1831,'Random Generator'!L1831),$B$3,$B$4))</f>
        <v>0.22620778422465504</v>
      </c>
      <c r="G1846" s="64"/>
      <c r="I1846" s="1">
        <f t="shared" si="320"/>
        <v>1830</v>
      </c>
      <c r="J1846" s="5">
        <f t="array" ref="J1846">GEOMEAN(B1846:F1846+1)-1</f>
        <v>4.9426032099536332E-2</v>
      </c>
      <c r="K1846" s="5">
        <f t="shared" si="312"/>
        <v>0</v>
      </c>
      <c r="M1846" s="12">
        <f t="shared" si="313"/>
        <v>0.22620778422465504</v>
      </c>
      <c r="N1846" s="68">
        <f t="shared" si="314"/>
        <v>1.2727970662342842</v>
      </c>
      <c r="P1846" s="1">
        <f t="shared" si="321"/>
        <v>1830</v>
      </c>
      <c r="Q1846" s="5">
        <f t="shared" si="315"/>
        <v>4.9426032099536332E-2</v>
      </c>
      <c r="R1846" s="5">
        <f t="shared" si="316"/>
        <v>0</v>
      </c>
      <c r="S1846" s="1"/>
      <c r="T1846" s="12">
        <f t="shared" si="311"/>
        <v>0.22620778422465504</v>
      </c>
      <c r="U1846" s="68">
        <f t="shared" si="317"/>
        <v>1.2727970662342842</v>
      </c>
      <c r="V1846" s="68"/>
      <c r="W1846" s="68">
        <f t="shared" si="318"/>
        <v>1.2727970662342842</v>
      </c>
    </row>
    <row r="1847" spans="1:23">
      <c r="A1847" s="1">
        <f t="shared" si="319"/>
        <v>1831</v>
      </c>
      <c r="B1847" s="64">
        <f>IF($B$5=1,EXP($E$3+$E$4*NORMINV(IF($B$1="Random",'Random Generator'!B1832,'Random Generator'!H1832),0,1))-1,NORMINV(IF($B$1="Random",'Random Generator'!B1832,'Random Generator'!H1832),$B$3,$B$4))</f>
        <v>0.17195111848428724</v>
      </c>
      <c r="C1847" s="64">
        <f>IF($B$5=1,EXP($E$3+$E$4*NORMINV(IF($B$1="Random",'Random Generator'!C1832,'Random Generator'!I1832),0,1))-1,NORMINV(IF($B$1="Random",'Random Generator'!C1832,'Random Generator'!I1832),$B$3,$B$4))</f>
        <v>-0.10089561170399441</v>
      </c>
      <c r="D1847" s="64">
        <f>IF($B$5=1,EXP($E$3+$E$4*NORMINV(IF($B$1="Random",'Random Generator'!D1832,'Random Generator'!J1832),0,1))-1,NORMINV(IF($B$1="Random",'Random Generator'!D1832,'Random Generator'!J1832),$B$3,$B$4))</f>
        <v>0.23359091315517699</v>
      </c>
      <c r="E1847" s="64">
        <f>IF($B$5=1,EXP($E$3+$E$4*NORMINV(IF($B$1="Random",'Random Generator'!E1832,'Random Generator'!K1832),0,1))-1,NORMINV(IF($B$1="Random",'Random Generator'!E1832,'Random Generator'!K1832),$B$3,$B$4))</f>
        <v>4.3670893936000876E-2</v>
      </c>
      <c r="F1847" s="64">
        <f>IF($B$5=1,EXP($E$3+$E$4*NORMINV(IF($B$1="Random",'Random Generator'!F1832,'Random Generator'!L1832),0,1))-1,NORMINV(IF($B$1="Random",'Random Generator'!F1832,'Random Generator'!L1832),$B$3,$B$4))</f>
        <v>-3.4699457784563181E-2</v>
      </c>
      <c r="G1847" s="64"/>
      <c r="I1847" s="1">
        <f t="shared" si="320"/>
        <v>1831</v>
      </c>
      <c r="J1847" s="5">
        <f t="array" ref="J1847">GEOMEAN(B1847:F1847+1)-1</f>
        <v>5.5415285606302378E-2</v>
      </c>
      <c r="K1847" s="5">
        <f t="shared" si="312"/>
        <v>0</v>
      </c>
      <c r="M1847" s="12">
        <f t="shared" si="313"/>
        <v>-3.4699457784563181E-2</v>
      </c>
      <c r="N1847" s="68">
        <f t="shared" si="314"/>
        <v>1.3095343625591205</v>
      </c>
      <c r="P1847" s="1">
        <f t="shared" si="321"/>
        <v>1831</v>
      </c>
      <c r="Q1847" s="5">
        <f t="shared" si="315"/>
        <v>5.5415285606302378E-2</v>
      </c>
      <c r="R1847" s="5">
        <f t="shared" si="316"/>
        <v>0</v>
      </c>
      <c r="S1847" s="1"/>
      <c r="T1847" s="12">
        <f t="shared" si="311"/>
        <v>-3.4699457784563181E-2</v>
      </c>
      <c r="U1847" s="68">
        <f t="shared" si="317"/>
        <v>1.3095343625591205</v>
      </c>
      <c r="V1847" s="68"/>
      <c r="W1847" s="68">
        <f t="shared" si="318"/>
        <v>1.3095343625591205</v>
      </c>
    </row>
    <row r="1848" spans="1:23">
      <c r="A1848" s="1">
        <f t="shared" si="319"/>
        <v>1832</v>
      </c>
      <c r="B1848" s="64">
        <f>IF($B$5=1,EXP($E$3+$E$4*NORMINV(IF($B$1="Random",'Random Generator'!B1833,'Random Generator'!H1833),0,1))-1,NORMINV(IF($B$1="Random",'Random Generator'!B1833,'Random Generator'!H1833),$B$3,$B$4))</f>
        <v>5.5399409870559913E-2</v>
      </c>
      <c r="C1848" s="64">
        <f>IF($B$5=1,EXP($E$3+$E$4*NORMINV(IF($B$1="Random",'Random Generator'!C1833,'Random Generator'!I1833),0,1))-1,NORMINV(IF($B$1="Random",'Random Generator'!C1833,'Random Generator'!I1833),$B$3,$B$4))</f>
        <v>0.29573144742073976</v>
      </c>
      <c r="D1848" s="64">
        <f>IF($B$5=1,EXP($E$3+$E$4*NORMINV(IF($B$1="Random",'Random Generator'!D1833,'Random Generator'!J1833),0,1))-1,NORMINV(IF($B$1="Random",'Random Generator'!D1833,'Random Generator'!J1833),$B$3,$B$4))</f>
        <v>0.36159037275376615</v>
      </c>
      <c r="E1848" s="64">
        <f>IF($B$5=1,EXP($E$3+$E$4*NORMINV(IF($B$1="Random",'Random Generator'!E1833,'Random Generator'!K1833),0,1))-1,NORMINV(IF($B$1="Random",'Random Generator'!E1833,'Random Generator'!K1833),$B$3,$B$4))</f>
        <v>2.7362220075958454E-2</v>
      </c>
      <c r="F1848" s="64">
        <f>IF($B$5=1,EXP($E$3+$E$4*NORMINV(IF($B$1="Random",'Random Generator'!F1833,'Random Generator'!L1833),0,1))-1,NORMINV(IF($B$1="Random",'Random Generator'!F1833,'Random Generator'!L1833),$B$3,$B$4))</f>
        <v>0.17983553116204209</v>
      </c>
      <c r="G1848" s="64"/>
      <c r="I1848" s="1">
        <f t="shared" si="320"/>
        <v>1832</v>
      </c>
      <c r="J1848" s="5">
        <f t="array" ref="J1848">GEOMEAN(B1848:F1848+1)-1</f>
        <v>0.17680546364824656</v>
      </c>
      <c r="K1848" s="5">
        <f t="shared" si="312"/>
        <v>5.0902731824123283E-2</v>
      </c>
      <c r="M1848" s="12">
        <f t="shared" si="313"/>
        <v>0.12893279933791882</v>
      </c>
      <c r="N1848" s="68">
        <f t="shared" si="314"/>
        <v>1.8092740922981951</v>
      </c>
      <c r="P1848" s="1">
        <f t="shared" si="321"/>
        <v>1832</v>
      </c>
      <c r="Q1848" s="5">
        <f t="shared" si="315"/>
        <v>0.17680546364824656</v>
      </c>
      <c r="R1848" s="5">
        <f t="shared" si="316"/>
        <v>4.1297271068455953E-2</v>
      </c>
      <c r="S1848" s="1"/>
      <c r="T1848" s="12">
        <f t="shared" si="311"/>
        <v>8.7635528269462859E-2</v>
      </c>
      <c r="U1848" s="68">
        <f t="shared" si="317"/>
        <v>1.8877799092830712</v>
      </c>
      <c r="V1848" s="68"/>
      <c r="W1848" s="68">
        <f t="shared" si="318"/>
        <v>2.2569574957666259</v>
      </c>
    </row>
    <row r="1849" spans="1:23">
      <c r="A1849" s="1">
        <f t="shared" si="319"/>
        <v>1833</v>
      </c>
      <c r="B1849" s="64">
        <f>IF($B$5=1,EXP($E$3+$E$4*NORMINV(IF($B$1="Random",'Random Generator'!B1834,'Random Generator'!H1834),0,1))-1,NORMINV(IF($B$1="Random",'Random Generator'!B1834,'Random Generator'!H1834),$B$3,$B$4))</f>
        <v>2.3486516651863409E-2</v>
      </c>
      <c r="C1849" s="64">
        <f>IF($B$5=1,EXP($E$3+$E$4*NORMINV(IF($B$1="Random",'Random Generator'!C1834,'Random Generator'!I1834),0,1))-1,NORMINV(IF($B$1="Random",'Random Generator'!C1834,'Random Generator'!I1834),$B$3,$B$4))</f>
        <v>0.29727684709335089</v>
      </c>
      <c r="D1849" s="64">
        <f>IF($B$5=1,EXP($E$3+$E$4*NORMINV(IF($B$1="Random",'Random Generator'!D1834,'Random Generator'!J1834),0,1))-1,NORMINV(IF($B$1="Random",'Random Generator'!D1834,'Random Generator'!J1834),$B$3,$B$4))</f>
        <v>0.1450357330130907</v>
      </c>
      <c r="E1849" s="64">
        <f>IF($B$5=1,EXP($E$3+$E$4*NORMINV(IF($B$1="Random",'Random Generator'!E1834,'Random Generator'!K1834),0,1))-1,NORMINV(IF($B$1="Random",'Random Generator'!E1834,'Random Generator'!K1834),$B$3,$B$4))</f>
        <v>-2.1135252968277007E-2</v>
      </c>
      <c r="F1849" s="64">
        <f>IF($B$5=1,EXP($E$3+$E$4*NORMINV(IF($B$1="Random",'Random Generator'!F1834,'Random Generator'!L1834),0,1))-1,NORMINV(IF($B$1="Random",'Random Generator'!F1834,'Random Generator'!L1834),$B$3,$B$4))</f>
        <v>-7.1539976889539059E-2</v>
      </c>
      <c r="G1849" s="64"/>
      <c r="I1849" s="1">
        <f t="shared" si="320"/>
        <v>1833</v>
      </c>
      <c r="J1849" s="5">
        <f t="array" ref="J1849">GEOMEAN(B1849:F1849+1)-1</f>
        <v>6.6802306382510057E-2</v>
      </c>
      <c r="K1849" s="5">
        <f t="shared" si="312"/>
        <v>0</v>
      </c>
      <c r="M1849" s="12">
        <f t="shared" si="313"/>
        <v>-7.1539976889539059E-2</v>
      </c>
      <c r="N1849" s="68">
        <f t="shared" si="314"/>
        <v>1.3817190003753945</v>
      </c>
      <c r="P1849" s="1">
        <f t="shared" si="321"/>
        <v>1833</v>
      </c>
      <c r="Q1849" s="5">
        <f t="shared" si="315"/>
        <v>6.6802306382510057E-2</v>
      </c>
      <c r="R1849" s="5">
        <f t="shared" si="316"/>
        <v>0</v>
      </c>
      <c r="S1849" s="1"/>
      <c r="T1849" s="12">
        <f t="shared" si="311"/>
        <v>-7.1539976889539059E-2</v>
      </c>
      <c r="U1849" s="68">
        <f t="shared" si="317"/>
        <v>1.3817190003753945</v>
      </c>
      <c r="V1849" s="68"/>
      <c r="W1849" s="68">
        <f t="shared" si="318"/>
        <v>1.3817190003753945</v>
      </c>
    </row>
    <row r="1850" spans="1:23">
      <c r="A1850" s="1">
        <f t="shared" si="319"/>
        <v>1834</v>
      </c>
      <c r="B1850" s="64">
        <f>IF($B$5=1,EXP($E$3+$E$4*NORMINV(IF($B$1="Random",'Random Generator'!B1835,'Random Generator'!H1835),0,1))-1,NORMINV(IF($B$1="Random",'Random Generator'!B1835,'Random Generator'!H1835),$B$3,$B$4))</f>
        <v>0.11839845273195104</v>
      </c>
      <c r="C1850" s="64">
        <f>IF($B$5=1,EXP($E$3+$E$4*NORMINV(IF($B$1="Random",'Random Generator'!C1835,'Random Generator'!I1835),0,1))-1,NORMINV(IF($B$1="Random",'Random Generator'!C1835,'Random Generator'!I1835),$B$3,$B$4))</f>
        <v>0.23296513595776291</v>
      </c>
      <c r="D1850" s="64">
        <f>IF($B$5=1,EXP($E$3+$E$4*NORMINV(IF($B$1="Random",'Random Generator'!D1835,'Random Generator'!J1835),0,1))-1,NORMINV(IF($B$1="Random",'Random Generator'!D1835,'Random Generator'!J1835),$B$3,$B$4))</f>
        <v>0.14020403082357458</v>
      </c>
      <c r="E1850" s="64">
        <f>IF($B$5=1,EXP($E$3+$E$4*NORMINV(IF($B$1="Random",'Random Generator'!E1835,'Random Generator'!K1835),0,1))-1,NORMINV(IF($B$1="Random",'Random Generator'!E1835,'Random Generator'!K1835),$B$3,$B$4))</f>
        <v>3.4265349196143102E-2</v>
      </c>
      <c r="F1850" s="64">
        <f>IF($B$5=1,EXP($E$3+$E$4*NORMINV(IF($B$1="Random",'Random Generator'!F1835,'Random Generator'!L1835),0,1))-1,NORMINV(IF($B$1="Random",'Random Generator'!F1835,'Random Generator'!L1835),$B$3,$B$4))</f>
        <v>0.16574314168297621</v>
      </c>
      <c r="G1850" s="64"/>
      <c r="I1850" s="1">
        <f t="shared" si="320"/>
        <v>1834</v>
      </c>
      <c r="J1850" s="5">
        <f t="array" ref="J1850">GEOMEAN(B1850:F1850+1)-1</f>
        <v>0.13645685858085699</v>
      </c>
      <c r="K1850" s="5">
        <f t="shared" si="312"/>
        <v>3.0728429290428495E-2</v>
      </c>
      <c r="M1850" s="12">
        <f t="shared" si="313"/>
        <v>0.13501471239254773</v>
      </c>
      <c r="N1850" s="68">
        <f t="shared" si="314"/>
        <v>1.6528840134286151</v>
      </c>
      <c r="P1850" s="1">
        <f t="shared" si="321"/>
        <v>1834</v>
      </c>
      <c r="Q1850" s="5">
        <f t="shared" si="315"/>
        <v>0.13645685858085699</v>
      </c>
      <c r="R1850" s="5">
        <f t="shared" si="316"/>
        <v>2.1122968534761165E-2</v>
      </c>
      <c r="S1850" s="1"/>
      <c r="T1850" s="12">
        <f t="shared" si="311"/>
        <v>0.11389174385778655</v>
      </c>
      <c r="U1850" s="68">
        <f t="shared" si="317"/>
        <v>1.7259352288270511</v>
      </c>
      <c r="V1850" s="68"/>
      <c r="W1850" s="68">
        <f t="shared" si="318"/>
        <v>1.8956788725718554</v>
      </c>
    </row>
    <row r="1851" spans="1:23">
      <c r="A1851" s="1">
        <f t="shared" si="319"/>
        <v>1835</v>
      </c>
      <c r="B1851" s="64">
        <f>IF($B$5=1,EXP($E$3+$E$4*NORMINV(IF($B$1="Random",'Random Generator'!B1836,'Random Generator'!H1836),0,1))-1,NORMINV(IF($B$1="Random",'Random Generator'!B1836,'Random Generator'!H1836),$B$3,$B$4))</f>
        <v>6.6722832226870921E-3</v>
      </c>
      <c r="C1851" s="64">
        <f>IF($B$5=1,EXP($E$3+$E$4*NORMINV(IF($B$1="Random",'Random Generator'!C1836,'Random Generator'!I1836),0,1))-1,NORMINV(IF($B$1="Random",'Random Generator'!C1836,'Random Generator'!I1836),$B$3,$B$4))</f>
        <v>7.2659440739442083E-3</v>
      </c>
      <c r="D1851" s="64">
        <f>IF($B$5=1,EXP($E$3+$E$4*NORMINV(IF($B$1="Random",'Random Generator'!D1836,'Random Generator'!J1836),0,1))-1,NORMINV(IF($B$1="Random",'Random Generator'!D1836,'Random Generator'!J1836),$B$3,$B$4))</f>
        <v>5.3497536814603786E-2</v>
      </c>
      <c r="E1851" s="64">
        <f>IF($B$5=1,EXP($E$3+$E$4*NORMINV(IF($B$1="Random",'Random Generator'!E1836,'Random Generator'!K1836),0,1))-1,NORMINV(IF($B$1="Random",'Random Generator'!E1836,'Random Generator'!K1836),$B$3,$B$4))</f>
        <v>1.8109878710795391E-2</v>
      </c>
      <c r="F1851" s="64">
        <f>IF($B$5=1,EXP($E$3+$E$4*NORMINV(IF($B$1="Random",'Random Generator'!F1836,'Random Generator'!L1836),0,1))-1,NORMINV(IF($B$1="Random",'Random Generator'!F1836,'Random Generator'!L1836),$B$3,$B$4))</f>
        <v>0.16196353104333472</v>
      </c>
      <c r="G1851" s="64"/>
      <c r="I1851" s="1">
        <f t="shared" si="320"/>
        <v>1835</v>
      </c>
      <c r="J1851" s="5">
        <f t="array" ref="J1851">GEOMEAN(B1851:F1851+1)-1</f>
        <v>4.7925930914218817E-2</v>
      </c>
      <c r="K1851" s="5">
        <f t="shared" si="312"/>
        <v>0</v>
      </c>
      <c r="M1851" s="12">
        <f t="shared" si="313"/>
        <v>0.16196353104333472</v>
      </c>
      <c r="N1851" s="68">
        <f t="shared" si="314"/>
        <v>1.2637260428258665</v>
      </c>
      <c r="P1851" s="1">
        <f t="shared" si="321"/>
        <v>1835</v>
      </c>
      <c r="Q1851" s="5">
        <f t="shared" si="315"/>
        <v>4.7925930914218817E-2</v>
      </c>
      <c r="R1851" s="5">
        <f t="shared" si="316"/>
        <v>0</v>
      </c>
      <c r="S1851" s="1"/>
      <c r="T1851" s="12">
        <f t="shared" si="311"/>
        <v>0.16196353104333472</v>
      </c>
      <c r="U1851" s="68">
        <f t="shared" si="317"/>
        <v>1.2637260428258665</v>
      </c>
      <c r="V1851" s="68"/>
      <c r="W1851" s="68">
        <f t="shared" si="318"/>
        <v>1.2637260428258665</v>
      </c>
    </row>
    <row r="1852" spans="1:23">
      <c r="A1852" s="1">
        <f t="shared" si="319"/>
        <v>1836</v>
      </c>
      <c r="B1852" s="64">
        <f>IF($B$5=1,EXP($E$3+$E$4*NORMINV(IF($B$1="Random",'Random Generator'!B1837,'Random Generator'!H1837),0,1))-1,NORMINV(IF($B$1="Random",'Random Generator'!B1837,'Random Generator'!H1837),$B$3,$B$4))</f>
        <v>-7.5856805623121248E-2</v>
      </c>
      <c r="C1852" s="64">
        <f>IF($B$5=1,EXP($E$3+$E$4*NORMINV(IF($B$1="Random",'Random Generator'!C1837,'Random Generator'!I1837),0,1))-1,NORMINV(IF($B$1="Random",'Random Generator'!C1837,'Random Generator'!I1837),$B$3,$B$4))</f>
        <v>0.12006614885593181</v>
      </c>
      <c r="D1852" s="64">
        <f>IF($B$5=1,EXP($E$3+$E$4*NORMINV(IF($B$1="Random",'Random Generator'!D1837,'Random Generator'!J1837),0,1))-1,NORMINV(IF($B$1="Random",'Random Generator'!D1837,'Random Generator'!J1837),$B$3,$B$4))</f>
        <v>8.8919130605884522E-2</v>
      </c>
      <c r="E1852" s="64">
        <f>IF($B$5=1,EXP($E$3+$E$4*NORMINV(IF($B$1="Random",'Random Generator'!E1837,'Random Generator'!K1837),0,1))-1,NORMINV(IF($B$1="Random",'Random Generator'!E1837,'Random Generator'!K1837),$B$3,$B$4))</f>
        <v>0.17400475338489185</v>
      </c>
      <c r="F1852" s="64">
        <f>IF($B$5=1,EXP($E$3+$E$4*NORMINV(IF($B$1="Random",'Random Generator'!F1837,'Random Generator'!L1837),0,1))-1,NORMINV(IF($B$1="Random",'Random Generator'!F1837,'Random Generator'!L1837),$B$3,$B$4))</f>
        <v>0.15595964499929327</v>
      </c>
      <c r="G1852" s="64"/>
      <c r="I1852" s="1">
        <f t="shared" si="320"/>
        <v>1836</v>
      </c>
      <c r="J1852" s="5">
        <f t="array" ref="J1852">GEOMEAN(B1852:F1852+1)-1</f>
        <v>8.8725060016946244E-2</v>
      </c>
      <c r="K1852" s="5">
        <f t="shared" si="312"/>
        <v>6.8625300084731236E-3</v>
      </c>
      <c r="M1852" s="12">
        <f t="shared" si="313"/>
        <v>0.14909711499082015</v>
      </c>
      <c r="N1852" s="68">
        <f t="shared" si="314"/>
        <v>1.4820416094352822</v>
      </c>
      <c r="P1852" s="1">
        <f t="shared" si="321"/>
        <v>1836</v>
      </c>
      <c r="Q1852" s="5">
        <f t="shared" si="315"/>
        <v>8.8725060016946244E-2</v>
      </c>
      <c r="R1852" s="5">
        <f t="shared" si="316"/>
        <v>0</v>
      </c>
      <c r="S1852" s="1"/>
      <c r="T1852" s="12">
        <f t="shared" si="311"/>
        <v>0.14909711499082015</v>
      </c>
      <c r="U1852" s="68">
        <f t="shared" si="317"/>
        <v>1.5296465714560712</v>
      </c>
      <c r="V1852" s="68"/>
      <c r="W1852" s="68">
        <f t="shared" si="318"/>
        <v>1.5296465714560712</v>
      </c>
    </row>
    <row r="1853" spans="1:23">
      <c r="A1853" s="1">
        <f t="shared" si="319"/>
        <v>1837</v>
      </c>
      <c r="B1853" s="64">
        <f>IF($B$5=1,EXP($E$3+$E$4*NORMINV(IF($B$1="Random",'Random Generator'!B1838,'Random Generator'!H1838),0,1))-1,NORMINV(IF($B$1="Random",'Random Generator'!B1838,'Random Generator'!H1838),$B$3,$B$4))</f>
        <v>1.6022075862740071E-2</v>
      </c>
      <c r="C1853" s="64">
        <f>IF($B$5=1,EXP($E$3+$E$4*NORMINV(IF($B$1="Random",'Random Generator'!C1838,'Random Generator'!I1838),0,1))-1,NORMINV(IF($B$1="Random",'Random Generator'!C1838,'Random Generator'!I1838),$B$3,$B$4))</f>
        <v>-0.20184211205088332</v>
      </c>
      <c r="D1853" s="64">
        <f>IF($B$5=1,EXP($E$3+$E$4*NORMINV(IF($B$1="Random",'Random Generator'!D1838,'Random Generator'!J1838),0,1))-1,NORMINV(IF($B$1="Random",'Random Generator'!D1838,'Random Generator'!J1838),$B$3,$B$4))</f>
        <v>0.2891122299808786</v>
      </c>
      <c r="E1853" s="64">
        <f>IF($B$5=1,EXP($E$3+$E$4*NORMINV(IF($B$1="Random",'Random Generator'!E1838,'Random Generator'!K1838),0,1))-1,NORMINV(IF($B$1="Random",'Random Generator'!E1838,'Random Generator'!K1838),$B$3,$B$4))</f>
        <v>-9.633089053005528E-3</v>
      </c>
      <c r="F1853" s="64">
        <f>IF($B$5=1,EXP($E$3+$E$4*NORMINV(IF($B$1="Random",'Random Generator'!F1838,'Random Generator'!L1838),0,1))-1,NORMINV(IF($B$1="Random",'Random Generator'!F1838,'Random Generator'!L1838),$B$3,$B$4))</f>
        <v>-4.6253789459639538E-2</v>
      </c>
      <c r="G1853" s="64"/>
      <c r="I1853" s="1">
        <f t="shared" si="320"/>
        <v>1837</v>
      </c>
      <c r="J1853" s="5">
        <f t="array" ref="J1853">GEOMEAN(B1853:F1853+1)-1</f>
        <v>-2.5242963444773725E-3</v>
      </c>
      <c r="K1853" s="5">
        <f t="shared" si="312"/>
        <v>0</v>
      </c>
      <c r="M1853" s="12">
        <f t="shared" si="313"/>
        <v>-4.6253789459639538E-2</v>
      </c>
      <c r="N1853" s="68">
        <f t="shared" si="314"/>
        <v>0.98744207835089304</v>
      </c>
      <c r="P1853" s="1">
        <f t="shared" si="321"/>
        <v>1837</v>
      </c>
      <c r="Q1853" s="5">
        <f t="shared" si="315"/>
        <v>-2.5242963444773725E-3</v>
      </c>
      <c r="R1853" s="5">
        <f t="shared" si="316"/>
        <v>0</v>
      </c>
      <c r="S1853" s="1"/>
      <c r="T1853" s="12">
        <f t="shared" si="311"/>
        <v>-4.6253789459639538E-2</v>
      </c>
      <c r="U1853" s="68">
        <f t="shared" si="317"/>
        <v>0.98744207835089304</v>
      </c>
      <c r="V1853" s="68"/>
      <c r="W1853" s="68">
        <f t="shared" si="318"/>
        <v>0.98744207835089304</v>
      </c>
    </row>
    <row r="1854" spans="1:23">
      <c r="A1854" s="1">
        <f t="shared" si="319"/>
        <v>1838</v>
      </c>
      <c r="B1854" s="64">
        <f>IF($B$5=1,EXP($E$3+$E$4*NORMINV(IF($B$1="Random",'Random Generator'!B1839,'Random Generator'!H1839),0,1))-1,NORMINV(IF($B$1="Random",'Random Generator'!B1839,'Random Generator'!H1839),$B$3,$B$4))</f>
        <v>0.14242208383070842</v>
      </c>
      <c r="C1854" s="64">
        <f>IF($B$5=1,EXP($E$3+$E$4*NORMINV(IF($B$1="Random",'Random Generator'!C1839,'Random Generator'!I1839),0,1))-1,NORMINV(IF($B$1="Random",'Random Generator'!C1839,'Random Generator'!I1839),$B$3,$B$4))</f>
        <v>0.15838435258211336</v>
      </c>
      <c r="D1854" s="64">
        <f>IF($B$5=1,EXP($E$3+$E$4*NORMINV(IF($B$1="Random",'Random Generator'!D1839,'Random Generator'!J1839),0,1))-1,NORMINV(IF($B$1="Random",'Random Generator'!D1839,'Random Generator'!J1839),$B$3,$B$4))</f>
        <v>0.17685128899529778</v>
      </c>
      <c r="E1854" s="64">
        <f>IF($B$5=1,EXP($E$3+$E$4*NORMINV(IF($B$1="Random",'Random Generator'!E1839,'Random Generator'!K1839),0,1))-1,NORMINV(IF($B$1="Random",'Random Generator'!E1839,'Random Generator'!K1839),$B$3,$B$4))</f>
        <v>2.8907341256478869E-2</v>
      </c>
      <c r="F1854" s="64">
        <f>IF($B$5=1,EXP($E$3+$E$4*NORMINV(IF($B$1="Random",'Random Generator'!F1839,'Random Generator'!L1839),0,1))-1,NORMINV(IF($B$1="Random",'Random Generator'!F1839,'Random Generator'!L1839),$B$3,$B$4))</f>
        <v>7.0417789628445249E-2</v>
      </c>
      <c r="G1854" s="64"/>
      <c r="I1854" s="1">
        <f t="shared" si="320"/>
        <v>1838</v>
      </c>
      <c r="J1854" s="5">
        <f t="array" ref="J1854">GEOMEAN(B1854:F1854+1)-1</f>
        <v>0.1139510026421926</v>
      </c>
      <c r="K1854" s="5">
        <f t="shared" si="312"/>
        <v>1.9475501321096302E-2</v>
      </c>
      <c r="M1854" s="12">
        <f t="shared" si="313"/>
        <v>5.0942288307348947E-2</v>
      </c>
      <c r="N1854" s="68">
        <f t="shared" si="314"/>
        <v>1.5704720947202075</v>
      </c>
      <c r="P1854" s="1">
        <f t="shared" si="321"/>
        <v>1838</v>
      </c>
      <c r="Q1854" s="5">
        <f t="shared" si="315"/>
        <v>0.1139510026421926</v>
      </c>
      <c r="R1854" s="5">
        <f t="shared" si="316"/>
        <v>9.8700405654289711E-3</v>
      </c>
      <c r="S1854" s="1"/>
      <c r="T1854" s="12">
        <f t="shared" si="311"/>
        <v>4.1072247741919976E-2</v>
      </c>
      <c r="U1854" s="68">
        <f t="shared" si="317"/>
        <v>1.6406071748776345</v>
      </c>
      <c r="V1854" s="68"/>
      <c r="W1854" s="68">
        <f t="shared" si="318"/>
        <v>1.7152619103470566</v>
      </c>
    </row>
    <row r="1855" spans="1:23">
      <c r="A1855" s="1">
        <f t="shared" si="319"/>
        <v>1839</v>
      </c>
      <c r="B1855" s="64">
        <f>IF($B$5=1,EXP($E$3+$E$4*NORMINV(IF($B$1="Random",'Random Generator'!B1840,'Random Generator'!H1840),0,1))-1,NORMINV(IF($B$1="Random",'Random Generator'!B1840,'Random Generator'!H1840),$B$3,$B$4))</f>
        <v>0.13360428403565883</v>
      </c>
      <c r="C1855" s="64">
        <f>IF($B$5=1,EXP($E$3+$E$4*NORMINV(IF($B$1="Random",'Random Generator'!C1840,'Random Generator'!I1840),0,1))-1,NORMINV(IF($B$1="Random",'Random Generator'!C1840,'Random Generator'!I1840),$B$3,$B$4))</f>
        <v>0.11437716110520757</v>
      </c>
      <c r="D1855" s="64">
        <f>IF($B$5=1,EXP($E$3+$E$4*NORMINV(IF($B$1="Random",'Random Generator'!D1840,'Random Generator'!J1840),0,1))-1,NORMINV(IF($B$1="Random",'Random Generator'!D1840,'Random Generator'!J1840),$B$3,$B$4))</f>
        <v>-5.5793514455755311E-2</v>
      </c>
      <c r="E1855" s="64">
        <f>IF($B$5=1,EXP($E$3+$E$4*NORMINV(IF($B$1="Random",'Random Generator'!E1840,'Random Generator'!K1840),0,1))-1,NORMINV(IF($B$1="Random",'Random Generator'!E1840,'Random Generator'!K1840),$B$3,$B$4))</f>
        <v>-8.0959531777487381E-2</v>
      </c>
      <c r="F1855" s="64">
        <f>IF($B$5=1,EXP($E$3+$E$4*NORMINV(IF($B$1="Random",'Random Generator'!F1840,'Random Generator'!L1840),0,1))-1,NORMINV(IF($B$1="Random",'Random Generator'!F1840,'Random Generator'!L1840),$B$3,$B$4))</f>
        <v>3.2896065103308114E-2</v>
      </c>
      <c r="G1855" s="64"/>
      <c r="I1855" s="1">
        <f t="shared" si="320"/>
        <v>1839</v>
      </c>
      <c r="J1855" s="5">
        <f t="array" ref="J1855">GEOMEAN(B1855:F1855+1)-1</f>
        <v>2.5157005198871429E-2</v>
      </c>
      <c r="K1855" s="5">
        <f t="shared" si="312"/>
        <v>0</v>
      </c>
      <c r="M1855" s="12">
        <f t="shared" si="313"/>
        <v>3.2896065103308114E-2</v>
      </c>
      <c r="N1855" s="68">
        <f t="shared" si="314"/>
        <v>1.1322750002036872</v>
      </c>
      <c r="P1855" s="1">
        <f t="shared" si="321"/>
        <v>1839</v>
      </c>
      <c r="Q1855" s="5">
        <f t="shared" si="315"/>
        <v>2.5157005198871429E-2</v>
      </c>
      <c r="R1855" s="5">
        <f t="shared" si="316"/>
        <v>0</v>
      </c>
      <c r="S1855" s="1"/>
      <c r="T1855" s="12">
        <f t="shared" si="311"/>
        <v>3.2896065103308114E-2</v>
      </c>
      <c r="U1855" s="68">
        <f t="shared" si="317"/>
        <v>1.1322750002036872</v>
      </c>
      <c r="V1855" s="68"/>
      <c r="W1855" s="68">
        <f t="shared" si="318"/>
        <v>1.1322750002036872</v>
      </c>
    </row>
    <row r="1856" spans="1:23">
      <c r="A1856" s="1">
        <f t="shared" si="319"/>
        <v>1840</v>
      </c>
      <c r="B1856" s="64">
        <f>IF($B$5=1,EXP($E$3+$E$4*NORMINV(IF($B$1="Random",'Random Generator'!B1841,'Random Generator'!H1841),0,1))-1,NORMINV(IF($B$1="Random",'Random Generator'!B1841,'Random Generator'!H1841),$B$3,$B$4))</f>
        <v>0.10502081818333608</v>
      </c>
      <c r="C1856" s="64">
        <f>IF($B$5=1,EXP($E$3+$E$4*NORMINV(IF($B$1="Random",'Random Generator'!C1841,'Random Generator'!I1841),0,1))-1,NORMINV(IF($B$1="Random",'Random Generator'!C1841,'Random Generator'!I1841),$B$3,$B$4))</f>
        <v>4.1942006594836156E-2</v>
      </c>
      <c r="D1856" s="64">
        <f>IF($B$5=1,EXP($E$3+$E$4*NORMINV(IF($B$1="Random",'Random Generator'!D1841,'Random Generator'!J1841),0,1))-1,NORMINV(IF($B$1="Random",'Random Generator'!D1841,'Random Generator'!J1841),$B$3,$B$4))</f>
        <v>4.2941462659446872E-2</v>
      </c>
      <c r="E1856" s="64">
        <f>IF($B$5=1,EXP($E$3+$E$4*NORMINV(IF($B$1="Random",'Random Generator'!E1841,'Random Generator'!K1841),0,1))-1,NORMINV(IF($B$1="Random",'Random Generator'!E1841,'Random Generator'!K1841),$B$3,$B$4))</f>
        <v>6.4823117663388441E-3</v>
      </c>
      <c r="F1856" s="64">
        <f>IF($B$5=1,EXP($E$3+$E$4*NORMINV(IF($B$1="Random",'Random Generator'!F1841,'Random Generator'!L1841),0,1))-1,NORMINV(IF($B$1="Random",'Random Generator'!F1841,'Random Generator'!L1841),$B$3,$B$4))</f>
        <v>-2.1690872810347095E-2</v>
      </c>
      <c r="G1856" s="64"/>
      <c r="I1856" s="1">
        <f t="shared" si="320"/>
        <v>1840</v>
      </c>
      <c r="J1856" s="5">
        <f t="array" ref="J1856">GEOMEAN(B1856:F1856+1)-1</f>
        <v>3.4073094952792315E-2</v>
      </c>
      <c r="K1856" s="5">
        <f t="shared" si="312"/>
        <v>0</v>
      </c>
      <c r="M1856" s="12">
        <f t="shared" si="313"/>
        <v>-2.1690872810347095E-2</v>
      </c>
      <c r="N1856" s="68">
        <f t="shared" si="314"/>
        <v>1.1823775983971421</v>
      </c>
      <c r="P1856" s="1">
        <f t="shared" si="321"/>
        <v>1840</v>
      </c>
      <c r="Q1856" s="5">
        <f t="shared" si="315"/>
        <v>3.4073094952792315E-2</v>
      </c>
      <c r="R1856" s="5">
        <f t="shared" si="316"/>
        <v>0</v>
      </c>
      <c r="S1856" s="1"/>
      <c r="T1856" s="12">
        <f t="shared" si="311"/>
        <v>-2.1690872810347095E-2</v>
      </c>
      <c r="U1856" s="68">
        <f t="shared" si="317"/>
        <v>1.1823775983971421</v>
      </c>
      <c r="V1856" s="68"/>
      <c r="W1856" s="68">
        <f t="shared" si="318"/>
        <v>1.1823775983971421</v>
      </c>
    </row>
    <row r="1857" spans="1:23">
      <c r="A1857" s="1">
        <f t="shared" si="319"/>
        <v>1841</v>
      </c>
      <c r="B1857" s="64">
        <f>IF($B$5=1,EXP($E$3+$E$4*NORMINV(IF($B$1="Random",'Random Generator'!B1842,'Random Generator'!H1842),0,1))-1,NORMINV(IF($B$1="Random",'Random Generator'!B1842,'Random Generator'!H1842),$B$3,$B$4))</f>
        <v>-1.5776263175212968E-2</v>
      </c>
      <c r="C1857" s="64">
        <f>IF($B$5=1,EXP($E$3+$E$4*NORMINV(IF($B$1="Random",'Random Generator'!C1842,'Random Generator'!I1842),0,1))-1,NORMINV(IF($B$1="Random",'Random Generator'!C1842,'Random Generator'!I1842),$B$3,$B$4))</f>
        <v>0.35751217688766901</v>
      </c>
      <c r="D1857" s="64">
        <f>IF($B$5=1,EXP($E$3+$E$4*NORMINV(IF($B$1="Random",'Random Generator'!D1842,'Random Generator'!J1842),0,1))-1,NORMINV(IF($B$1="Random",'Random Generator'!D1842,'Random Generator'!J1842),$B$3,$B$4))</f>
        <v>0.1150358428225009</v>
      </c>
      <c r="E1857" s="64">
        <f>IF($B$5=1,EXP($E$3+$E$4*NORMINV(IF($B$1="Random",'Random Generator'!E1842,'Random Generator'!K1842),0,1))-1,NORMINV(IF($B$1="Random",'Random Generator'!E1842,'Random Generator'!K1842),$B$3,$B$4))</f>
        <v>7.3912238614003423E-2</v>
      </c>
      <c r="F1857" s="64">
        <f>IF($B$5=1,EXP($E$3+$E$4*NORMINV(IF($B$1="Random",'Random Generator'!F1842,'Random Generator'!L1842),0,1))-1,NORMINV(IF($B$1="Random",'Random Generator'!F1842,'Random Generator'!L1842),$B$3,$B$4))</f>
        <v>8.3480030566308594E-2</v>
      </c>
      <c r="G1857" s="64"/>
      <c r="I1857" s="1">
        <f t="shared" si="320"/>
        <v>1841</v>
      </c>
      <c r="J1857" s="5">
        <f t="array" ref="J1857">GEOMEAN(B1857:F1857+1)-1</f>
        <v>0.11630589959837412</v>
      </c>
      <c r="K1857" s="5">
        <f t="shared" si="312"/>
        <v>2.0652949799187061E-2</v>
      </c>
      <c r="M1857" s="12">
        <f t="shared" si="313"/>
        <v>6.282708076712154E-2</v>
      </c>
      <c r="N1857" s="68">
        <f t="shared" si="314"/>
        <v>1.578937944019331</v>
      </c>
      <c r="P1857" s="1">
        <f t="shared" si="321"/>
        <v>1841</v>
      </c>
      <c r="Q1857" s="5">
        <f t="shared" si="315"/>
        <v>0.11630589959837412</v>
      </c>
      <c r="R1857" s="5">
        <f t="shared" si="316"/>
        <v>1.104748904351973E-2</v>
      </c>
      <c r="S1857" s="1"/>
      <c r="T1857" s="12">
        <f t="shared" si="311"/>
        <v>5.177959172360181E-2</v>
      </c>
      <c r="U1857" s="68">
        <f t="shared" si="317"/>
        <v>1.6493739912458012</v>
      </c>
      <c r="V1857" s="68"/>
      <c r="W1857" s="68">
        <f t="shared" si="318"/>
        <v>1.7334690811691245</v>
      </c>
    </row>
    <row r="1858" spans="1:23">
      <c r="A1858" s="1">
        <f t="shared" si="319"/>
        <v>1842</v>
      </c>
      <c r="B1858" s="64">
        <f>IF($B$5=1,EXP($E$3+$E$4*NORMINV(IF($B$1="Random",'Random Generator'!B1843,'Random Generator'!H1843),0,1))-1,NORMINV(IF($B$1="Random",'Random Generator'!B1843,'Random Generator'!H1843),$B$3,$B$4))</f>
        <v>0.14236328408807042</v>
      </c>
      <c r="C1858" s="64">
        <f>IF($B$5=1,EXP($E$3+$E$4*NORMINV(IF($B$1="Random",'Random Generator'!C1843,'Random Generator'!I1843),0,1))-1,NORMINV(IF($B$1="Random",'Random Generator'!C1843,'Random Generator'!I1843),$B$3,$B$4))</f>
        <v>-6.6884890992484847E-2</v>
      </c>
      <c r="D1858" s="64">
        <f>IF($B$5=1,EXP($E$3+$E$4*NORMINV(IF($B$1="Random",'Random Generator'!D1843,'Random Generator'!J1843),0,1))-1,NORMINV(IF($B$1="Random",'Random Generator'!D1843,'Random Generator'!J1843),$B$3,$B$4))</f>
        <v>0.18154162634570925</v>
      </c>
      <c r="E1858" s="64">
        <f>IF($B$5=1,EXP($E$3+$E$4*NORMINV(IF($B$1="Random",'Random Generator'!E1843,'Random Generator'!K1843),0,1))-1,NORMINV(IF($B$1="Random",'Random Generator'!E1843,'Random Generator'!K1843),$B$3,$B$4))</f>
        <v>0.27188300226106188</v>
      </c>
      <c r="F1858" s="64">
        <f>IF($B$5=1,EXP($E$3+$E$4*NORMINV(IF($B$1="Random",'Random Generator'!F1843,'Random Generator'!L1843),0,1))-1,NORMINV(IF($B$1="Random",'Random Generator'!F1843,'Random Generator'!L1843),$B$3,$B$4))</f>
        <v>0.18367922963139582</v>
      </c>
      <c r="G1858" s="64"/>
      <c r="I1858" s="1">
        <f t="shared" si="320"/>
        <v>1842</v>
      </c>
      <c r="J1858" s="5">
        <f t="array" ref="J1858">GEOMEAN(B1858:F1858+1)-1</f>
        <v>0.1365117627505994</v>
      </c>
      <c r="K1858" s="5">
        <f t="shared" si="312"/>
        <v>3.07558813752997E-2</v>
      </c>
      <c r="M1858" s="12">
        <f t="shared" si="313"/>
        <v>0.15292334825609613</v>
      </c>
      <c r="N1858" s="68">
        <f t="shared" si="314"/>
        <v>1.6530892056084576</v>
      </c>
      <c r="P1858" s="1">
        <f t="shared" si="321"/>
        <v>1842</v>
      </c>
      <c r="Q1858" s="5">
        <f t="shared" si="315"/>
        <v>0.1365117627505994</v>
      </c>
      <c r="R1858" s="5">
        <f t="shared" si="316"/>
        <v>2.1150420619632369E-2</v>
      </c>
      <c r="S1858" s="1"/>
      <c r="T1858" s="12">
        <f t="shared" si="311"/>
        <v>0.13177292763646375</v>
      </c>
      <c r="U1858" s="68">
        <f t="shared" si="317"/>
        <v>1.7261476443792418</v>
      </c>
      <c r="V1858" s="68"/>
      <c r="W1858" s="68">
        <f t="shared" si="318"/>
        <v>1.8961368342222542</v>
      </c>
    </row>
    <row r="1859" spans="1:23">
      <c r="A1859" s="1">
        <f t="shared" si="319"/>
        <v>1843</v>
      </c>
      <c r="B1859" s="64">
        <f>IF($B$5=1,EXP($E$3+$E$4*NORMINV(IF($B$1="Random",'Random Generator'!B1844,'Random Generator'!H1844),0,1))-1,NORMINV(IF($B$1="Random",'Random Generator'!B1844,'Random Generator'!H1844),$B$3,$B$4))</f>
        <v>8.4323432020425582E-2</v>
      </c>
      <c r="C1859" s="64">
        <f>IF($B$5=1,EXP($E$3+$E$4*NORMINV(IF($B$1="Random",'Random Generator'!C1844,'Random Generator'!I1844),0,1))-1,NORMINV(IF($B$1="Random",'Random Generator'!C1844,'Random Generator'!I1844),$B$3,$B$4))</f>
        <v>7.9784667448942415E-2</v>
      </c>
      <c r="D1859" s="64">
        <f>IF($B$5=1,EXP($E$3+$E$4*NORMINV(IF($B$1="Random",'Random Generator'!D1844,'Random Generator'!J1844),0,1))-1,NORMINV(IF($B$1="Random",'Random Generator'!D1844,'Random Generator'!J1844),$B$3,$B$4))</f>
        <v>0.22292610209906472</v>
      </c>
      <c r="E1859" s="64">
        <f>IF($B$5=1,EXP($E$3+$E$4*NORMINV(IF($B$1="Random",'Random Generator'!E1844,'Random Generator'!K1844),0,1))-1,NORMINV(IF($B$1="Random",'Random Generator'!E1844,'Random Generator'!K1844),$B$3,$B$4))</f>
        <v>0.15498034533070748</v>
      </c>
      <c r="F1859" s="64">
        <f>IF($B$5=1,EXP($E$3+$E$4*NORMINV(IF($B$1="Random",'Random Generator'!F1844,'Random Generator'!L1844),0,1))-1,NORMINV(IF($B$1="Random",'Random Generator'!F1844,'Random Generator'!L1844),$B$3,$B$4))</f>
        <v>-7.1407103858948884E-2</v>
      </c>
      <c r="G1859" s="64"/>
      <c r="I1859" s="1">
        <f t="shared" si="320"/>
        <v>1843</v>
      </c>
      <c r="J1859" s="5">
        <f t="array" ref="J1859">GEOMEAN(B1859:F1859+1)-1</f>
        <v>8.9580276118962354E-2</v>
      </c>
      <c r="K1859" s="5">
        <f t="shared" si="312"/>
        <v>7.2901380594811785E-3</v>
      </c>
      <c r="M1859" s="12">
        <f t="shared" si="313"/>
        <v>-7.8697241918430055E-2</v>
      </c>
      <c r="N1859" s="68">
        <f t="shared" si="314"/>
        <v>1.4849728233033328</v>
      </c>
      <c r="P1859" s="1">
        <f t="shared" si="321"/>
        <v>1843</v>
      </c>
      <c r="Q1859" s="5">
        <f t="shared" si="315"/>
        <v>8.9580276118962354E-2</v>
      </c>
      <c r="R1859" s="5">
        <f t="shared" si="316"/>
        <v>0</v>
      </c>
      <c r="S1859" s="1"/>
      <c r="T1859" s="12">
        <f t="shared" si="311"/>
        <v>-7.8697241918430055E-2</v>
      </c>
      <c r="U1859" s="68">
        <f t="shared" si="317"/>
        <v>1.5356638628913657</v>
      </c>
      <c r="V1859" s="68"/>
      <c r="W1859" s="68">
        <f t="shared" si="318"/>
        <v>1.5356638628913657</v>
      </c>
    </row>
    <row r="1860" spans="1:23">
      <c r="A1860" s="1">
        <f t="shared" si="319"/>
        <v>1844</v>
      </c>
      <c r="B1860" s="64">
        <f>IF($B$5=1,EXP($E$3+$E$4*NORMINV(IF($B$1="Random",'Random Generator'!B1845,'Random Generator'!H1845),0,1))-1,NORMINV(IF($B$1="Random",'Random Generator'!B1845,'Random Generator'!H1845),$B$3,$B$4))</f>
        <v>0.2051693824270735</v>
      </c>
      <c r="C1860" s="64">
        <f>IF($B$5=1,EXP($E$3+$E$4*NORMINV(IF($B$1="Random",'Random Generator'!C1845,'Random Generator'!I1845),0,1))-1,NORMINV(IF($B$1="Random",'Random Generator'!C1845,'Random Generator'!I1845),$B$3,$B$4))</f>
        <v>0.19095662798046376</v>
      </c>
      <c r="D1860" s="64">
        <f>IF($B$5=1,EXP($E$3+$E$4*NORMINV(IF($B$1="Random",'Random Generator'!D1845,'Random Generator'!J1845),0,1))-1,NORMINV(IF($B$1="Random",'Random Generator'!D1845,'Random Generator'!J1845),$B$3,$B$4))</f>
        <v>7.6726227410625292E-2</v>
      </c>
      <c r="E1860" s="64">
        <f>IF($B$5=1,EXP($E$3+$E$4*NORMINV(IF($B$1="Random",'Random Generator'!E1845,'Random Generator'!K1845),0,1))-1,NORMINV(IF($B$1="Random",'Random Generator'!E1845,'Random Generator'!K1845),$B$3,$B$4))</f>
        <v>4.4459097282460558E-2</v>
      </c>
      <c r="F1860" s="64">
        <f>IF($B$5=1,EXP($E$3+$E$4*NORMINV(IF($B$1="Random",'Random Generator'!F1845,'Random Generator'!L1845),0,1))-1,NORMINV(IF($B$1="Random",'Random Generator'!F1845,'Random Generator'!L1845),$B$3,$B$4))</f>
        <v>0.12243686312433244</v>
      </c>
      <c r="G1860" s="64"/>
      <c r="I1860" s="1">
        <f t="shared" si="320"/>
        <v>1844</v>
      </c>
      <c r="J1860" s="5">
        <f t="array" ref="J1860">GEOMEAN(B1860:F1860+1)-1</f>
        <v>0.1262130026392998</v>
      </c>
      <c r="K1860" s="5">
        <f t="shared" si="312"/>
        <v>2.5606501319649901E-2</v>
      </c>
      <c r="M1860" s="12">
        <f t="shared" si="313"/>
        <v>9.6830361804682547E-2</v>
      </c>
      <c r="N1860" s="68">
        <f t="shared" si="314"/>
        <v>1.6149547916123783</v>
      </c>
      <c r="P1860" s="1">
        <f t="shared" si="321"/>
        <v>1844</v>
      </c>
      <c r="Q1860" s="5">
        <f t="shared" si="315"/>
        <v>0.1262130026392998</v>
      </c>
      <c r="R1860" s="5">
        <f t="shared" si="316"/>
        <v>1.600104056398257E-2</v>
      </c>
      <c r="S1860" s="1"/>
      <c r="T1860" s="12">
        <f t="shared" si="311"/>
        <v>8.0829321240699969E-2</v>
      </c>
      <c r="U1860" s="68">
        <f t="shared" si="317"/>
        <v>1.6866676364384308</v>
      </c>
      <c r="V1860" s="68"/>
      <c r="W1860" s="68">
        <f t="shared" si="318"/>
        <v>1.8117684215743977</v>
      </c>
    </row>
    <row r="1861" spans="1:23">
      <c r="A1861" s="1">
        <f t="shared" si="319"/>
        <v>1845</v>
      </c>
      <c r="B1861" s="64">
        <f>IF($B$5=1,EXP($E$3+$E$4*NORMINV(IF($B$1="Random",'Random Generator'!B1846,'Random Generator'!H1846),0,1))-1,NORMINV(IF($B$1="Random",'Random Generator'!B1846,'Random Generator'!H1846),$B$3,$B$4))</f>
        <v>0.38112638976653401</v>
      </c>
      <c r="C1861" s="64">
        <f>IF($B$5=1,EXP($E$3+$E$4*NORMINV(IF($B$1="Random",'Random Generator'!C1846,'Random Generator'!I1846),0,1))-1,NORMINV(IF($B$1="Random",'Random Generator'!C1846,'Random Generator'!I1846),$B$3,$B$4))</f>
        <v>7.7651799869870919E-2</v>
      </c>
      <c r="D1861" s="64">
        <f>IF($B$5=1,EXP($E$3+$E$4*NORMINV(IF($B$1="Random",'Random Generator'!D1846,'Random Generator'!J1846),0,1))-1,NORMINV(IF($B$1="Random",'Random Generator'!D1846,'Random Generator'!J1846),$B$3,$B$4))</f>
        <v>0.18808273785553054</v>
      </c>
      <c r="E1861" s="64">
        <f>IF($B$5=1,EXP($E$3+$E$4*NORMINV(IF($B$1="Random",'Random Generator'!E1846,'Random Generator'!K1846),0,1))-1,NORMINV(IF($B$1="Random",'Random Generator'!E1846,'Random Generator'!K1846),$B$3,$B$4))</f>
        <v>0.20432634162183083</v>
      </c>
      <c r="F1861" s="64">
        <f>IF($B$5=1,EXP($E$3+$E$4*NORMINV(IF($B$1="Random",'Random Generator'!F1846,'Random Generator'!L1846),0,1))-1,NORMINV(IF($B$1="Random",'Random Generator'!F1846,'Random Generator'!L1846),$B$3,$B$4))</f>
        <v>0.10976275765184229</v>
      </c>
      <c r="G1861" s="64"/>
      <c r="I1861" s="1">
        <f t="shared" si="320"/>
        <v>1845</v>
      </c>
      <c r="J1861" s="5">
        <f t="array" ref="J1861">GEOMEAN(B1861:F1861+1)-1</f>
        <v>0.18769951735883561</v>
      </c>
      <c r="K1861" s="5">
        <f t="shared" si="312"/>
        <v>5.6349758679417807E-2</v>
      </c>
      <c r="M1861" s="12">
        <f t="shared" si="313"/>
        <v>5.3412998972424484E-2</v>
      </c>
      <c r="N1861" s="68">
        <f t="shared" si="314"/>
        <v>1.8534652276489829</v>
      </c>
      <c r="P1861" s="1">
        <f t="shared" si="321"/>
        <v>1845</v>
      </c>
      <c r="Q1861" s="5">
        <f t="shared" si="315"/>
        <v>0.18769951735883561</v>
      </c>
      <c r="R1861" s="5">
        <f t="shared" si="316"/>
        <v>4.6744297923750476E-2</v>
      </c>
      <c r="S1861" s="1"/>
      <c r="T1861" s="12">
        <f t="shared" si="311"/>
        <v>6.6687010486740084E-3</v>
      </c>
      <c r="U1861" s="68">
        <f t="shared" si="317"/>
        <v>1.9334947498432817</v>
      </c>
      <c r="V1861" s="68"/>
      <c r="W1861" s="68">
        <f t="shared" si="318"/>
        <v>2.3633764297780204</v>
      </c>
    </row>
    <row r="1862" spans="1:23">
      <c r="A1862" s="1">
        <f t="shared" si="319"/>
        <v>1846</v>
      </c>
      <c r="B1862" s="64">
        <f>IF($B$5=1,EXP($E$3+$E$4*NORMINV(IF($B$1="Random",'Random Generator'!B1847,'Random Generator'!H1847),0,1))-1,NORMINV(IF($B$1="Random",'Random Generator'!B1847,'Random Generator'!H1847),$B$3,$B$4))</f>
        <v>0.32272607938587283</v>
      </c>
      <c r="C1862" s="64">
        <f>IF($B$5=1,EXP($E$3+$E$4*NORMINV(IF($B$1="Random",'Random Generator'!C1847,'Random Generator'!I1847),0,1))-1,NORMINV(IF($B$1="Random",'Random Generator'!C1847,'Random Generator'!I1847),$B$3,$B$4))</f>
        <v>0.10055316322824526</v>
      </c>
      <c r="D1862" s="64">
        <f>IF($B$5=1,EXP($E$3+$E$4*NORMINV(IF($B$1="Random",'Random Generator'!D1847,'Random Generator'!J1847),0,1))-1,NORMINV(IF($B$1="Random",'Random Generator'!D1847,'Random Generator'!J1847),$B$3,$B$4))</f>
        <v>4.9492439425751433E-2</v>
      </c>
      <c r="E1862" s="64">
        <f>IF($B$5=1,EXP($E$3+$E$4*NORMINV(IF($B$1="Random",'Random Generator'!E1847,'Random Generator'!K1847),0,1))-1,NORMINV(IF($B$1="Random",'Random Generator'!E1847,'Random Generator'!K1847),$B$3,$B$4))</f>
        <v>0.10630057108440338</v>
      </c>
      <c r="F1862" s="64">
        <f>IF($B$5=1,EXP($E$3+$E$4*NORMINV(IF($B$1="Random",'Random Generator'!F1847,'Random Generator'!L1847),0,1))-1,NORMINV(IF($B$1="Random",'Random Generator'!F1847,'Random Generator'!L1847),$B$3,$B$4))</f>
        <v>6.1210336562307566E-2</v>
      </c>
      <c r="G1862" s="64"/>
      <c r="I1862" s="1">
        <f t="shared" si="320"/>
        <v>1846</v>
      </c>
      <c r="J1862" s="5">
        <f t="array" ref="J1862">GEOMEAN(B1862:F1862+1)-1</f>
        <v>0.12394995177074097</v>
      </c>
      <c r="K1862" s="5">
        <f t="shared" si="312"/>
        <v>2.4474975885370488E-2</v>
      </c>
      <c r="M1862" s="12">
        <f t="shared" si="313"/>
        <v>3.6735360676937077E-2</v>
      </c>
      <c r="N1862" s="68">
        <f t="shared" si="314"/>
        <v>1.606670228123896</v>
      </c>
      <c r="P1862" s="1">
        <f t="shared" si="321"/>
        <v>1846</v>
      </c>
      <c r="Q1862" s="5">
        <f t="shared" si="315"/>
        <v>0.12394995177074097</v>
      </c>
      <c r="R1862" s="5">
        <f t="shared" si="316"/>
        <v>1.4869515129703158E-2</v>
      </c>
      <c r="S1862" s="1"/>
      <c r="T1862" s="12">
        <f t="shared" si="311"/>
        <v>2.186584554723392E-2</v>
      </c>
      <c r="U1862" s="68">
        <f t="shared" si="317"/>
        <v>1.6780899005401808</v>
      </c>
      <c r="V1862" s="68"/>
      <c r="W1862" s="68">
        <f t="shared" si="318"/>
        <v>1.7936382840709189</v>
      </c>
    </row>
    <row r="1863" spans="1:23">
      <c r="A1863" s="1">
        <f t="shared" si="319"/>
        <v>1847</v>
      </c>
      <c r="B1863" s="64">
        <f>IF($B$5=1,EXP($E$3+$E$4*NORMINV(IF($B$1="Random",'Random Generator'!B1848,'Random Generator'!H1848),0,1))-1,NORMINV(IF($B$1="Random",'Random Generator'!B1848,'Random Generator'!H1848),$B$3,$B$4))</f>
        <v>-7.3583081409801521E-3</v>
      </c>
      <c r="C1863" s="64">
        <f>IF($B$5=1,EXP($E$3+$E$4*NORMINV(IF($B$1="Random",'Random Generator'!C1848,'Random Generator'!I1848),0,1))-1,NORMINV(IF($B$1="Random",'Random Generator'!C1848,'Random Generator'!I1848),$B$3,$B$4))</f>
        <v>0.23052925154228809</v>
      </c>
      <c r="D1863" s="64">
        <f>IF($B$5=1,EXP($E$3+$E$4*NORMINV(IF($B$1="Random",'Random Generator'!D1848,'Random Generator'!J1848),0,1))-1,NORMINV(IF($B$1="Random",'Random Generator'!D1848,'Random Generator'!J1848),$B$3,$B$4))</f>
        <v>2.5300363154949101E-2</v>
      </c>
      <c r="E1863" s="64">
        <f>IF($B$5=1,EXP($E$3+$E$4*NORMINV(IF($B$1="Random",'Random Generator'!E1848,'Random Generator'!K1848),0,1))-1,NORMINV(IF($B$1="Random",'Random Generator'!E1848,'Random Generator'!K1848),$B$3,$B$4))</f>
        <v>-5.9455939001026747E-2</v>
      </c>
      <c r="F1863" s="64">
        <f>IF($B$5=1,EXP($E$3+$E$4*NORMINV(IF($B$1="Random",'Random Generator'!F1848,'Random Generator'!L1848),0,1))-1,NORMINV(IF($B$1="Random",'Random Generator'!F1848,'Random Generator'!L1848),$B$3,$B$4))</f>
        <v>0.14377247866584497</v>
      </c>
      <c r="G1863" s="64"/>
      <c r="I1863" s="1">
        <f t="shared" si="320"/>
        <v>1847</v>
      </c>
      <c r="J1863" s="5">
        <f t="array" ref="J1863">GEOMEAN(B1863:F1863+1)-1</f>
        <v>6.1428808162557358E-2</v>
      </c>
      <c r="K1863" s="5">
        <f t="shared" si="312"/>
        <v>0</v>
      </c>
      <c r="M1863" s="12">
        <f t="shared" si="313"/>
        <v>0.14377247866584497</v>
      </c>
      <c r="N1863" s="68">
        <f t="shared" si="314"/>
        <v>1.3472691118293181</v>
      </c>
      <c r="P1863" s="1">
        <f t="shared" si="321"/>
        <v>1847</v>
      </c>
      <c r="Q1863" s="5">
        <f t="shared" si="315"/>
        <v>6.1428808162557358E-2</v>
      </c>
      <c r="R1863" s="5">
        <f t="shared" si="316"/>
        <v>0</v>
      </c>
      <c r="S1863" s="1"/>
      <c r="T1863" s="12">
        <f t="shared" si="311"/>
        <v>0.14377247866584497</v>
      </c>
      <c r="U1863" s="68">
        <f t="shared" si="317"/>
        <v>1.3472691118293181</v>
      </c>
      <c r="V1863" s="68"/>
      <c r="W1863" s="68">
        <f t="shared" si="318"/>
        <v>1.3472691118293181</v>
      </c>
    </row>
    <row r="1864" spans="1:23">
      <c r="A1864" s="1">
        <f t="shared" si="319"/>
        <v>1848</v>
      </c>
      <c r="B1864" s="64">
        <f>IF($B$5=1,EXP($E$3+$E$4*NORMINV(IF($B$1="Random",'Random Generator'!B1849,'Random Generator'!H1849),0,1))-1,NORMINV(IF($B$1="Random",'Random Generator'!B1849,'Random Generator'!H1849),$B$3,$B$4))</f>
        <v>7.604738832368696E-2</v>
      </c>
      <c r="C1864" s="64">
        <f>IF($B$5=1,EXP($E$3+$E$4*NORMINV(IF($B$1="Random",'Random Generator'!C1849,'Random Generator'!I1849),0,1))-1,NORMINV(IF($B$1="Random",'Random Generator'!C1849,'Random Generator'!I1849),$B$3,$B$4))</f>
        <v>0.24429794244744851</v>
      </c>
      <c r="D1864" s="64">
        <f>IF($B$5=1,EXP($E$3+$E$4*NORMINV(IF($B$1="Random",'Random Generator'!D1849,'Random Generator'!J1849),0,1))-1,NORMINV(IF($B$1="Random",'Random Generator'!D1849,'Random Generator'!J1849),$B$3,$B$4))</f>
        <v>-1.4943371087722368E-2</v>
      </c>
      <c r="E1864" s="64">
        <f>IF($B$5=1,EXP($E$3+$E$4*NORMINV(IF($B$1="Random",'Random Generator'!E1849,'Random Generator'!K1849),0,1))-1,NORMINV(IF($B$1="Random",'Random Generator'!E1849,'Random Generator'!K1849),$B$3,$B$4))</f>
        <v>5.8333966962529349E-2</v>
      </c>
      <c r="F1864" s="64">
        <f>IF($B$5=1,EXP($E$3+$E$4*NORMINV(IF($B$1="Random",'Random Generator'!F1849,'Random Generator'!L1849),0,1))-1,NORMINV(IF($B$1="Random",'Random Generator'!F1849,'Random Generator'!L1849),$B$3,$B$4))</f>
        <v>0.26714361677919274</v>
      </c>
      <c r="G1864" s="64"/>
      <c r="I1864" s="1">
        <f t="shared" si="320"/>
        <v>1848</v>
      </c>
      <c r="J1864" s="5">
        <f t="array" ref="J1864">GEOMEAN(B1864:F1864+1)-1</f>
        <v>0.12081287401508845</v>
      </c>
      <c r="K1864" s="5">
        <f t="shared" si="312"/>
        <v>2.2906437007544224E-2</v>
      </c>
      <c r="M1864" s="12">
        <f t="shared" si="313"/>
        <v>0.24423717977164852</v>
      </c>
      <c r="N1864" s="68">
        <f t="shared" si="314"/>
        <v>1.5952422989984512</v>
      </c>
      <c r="P1864" s="1">
        <f t="shared" si="321"/>
        <v>1848</v>
      </c>
      <c r="Q1864" s="5">
        <f t="shared" si="315"/>
        <v>0.12081287401508845</v>
      </c>
      <c r="R1864" s="5">
        <f t="shared" si="316"/>
        <v>1.3300976251876893E-2</v>
      </c>
      <c r="S1864" s="1"/>
      <c r="T1864" s="12">
        <f t="shared" si="311"/>
        <v>0.23093620351977162</v>
      </c>
      <c r="U1864" s="68">
        <f t="shared" si="317"/>
        <v>1.666257058904892</v>
      </c>
      <c r="V1864" s="68"/>
      <c r="W1864" s="68">
        <f t="shared" si="318"/>
        <v>1.7687463382007262</v>
      </c>
    </row>
    <row r="1865" spans="1:23">
      <c r="A1865" s="1">
        <f t="shared" si="319"/>
        <v>1849</v>
      </c>
      <c r="B1865" s="64">
        <f>IF($B$5=1,EXP($E$3+$E$4*NORMINV(IF($B$1="Random",'Random Generator'!B1850,'Random Generator'!H1850),0,1))-1,NORMINV(IF($B$1="Random",'Random Generator'!B1850,'Random Generator'!H1850),$B$3,$B$4))</f>
        <v>0.16766004670935897</v>
      </c>
      <c r="C1865" s="64">
        <f>IF($B$5=1,EXP($E$3+$E$4*NORMINV(IF($B$1="Random",'Random Generator'!C1850,'Random Generator'!I1850),0,1))-1,NORMINV(IF($B$1="Random",'Random Generator'!C1850,'Random Generator'!I1850),$B$3,$B$4))</f>
        <v>-8.3865611027011067E-2</v>
      </c>
      <c r="D1865" s="64">
        <f>IF($B$5=1,EXP($E$3+$E$4*NORMINV(IF($B$1="Random",'Random Generator'!D1850,'Random Generator'!J1850),0,1))-1,NORMINV(IF($B$1="Random",'Random Generator'!D1850,'Random Generator'!J1850),$B$3,$B$4))</f>
        <v>0.22143476057423794</v>
      </c>
      <c r="E1865" s="64">
        <f>IF($B$5=1,EXP($E$3+$E$4*NORMINV(IF($B$1="Random",'Random Generator'!E1850,'Random Generator'!K1850),0,1))-1,NORMINV(IF($B$1="Random",'Random Generator'!E1850,'Random Generator'!K1850),$B$3,$B$4))</f>
        <v>0.18978508369222835</v>
      </c>
      <c r="F1865" s="64">
        <f>IF($B$5=1,EXP($E$3+$E$4*NORMINV(IF($B$1="Random",'Random Generator'!F1850,'Random Generator'!L1850),0,1))-1,NORMINV(IF($B$1="Random",'Random Generator'!F1850,'Random Generator'!L1850),$B$3,$B$4))</f>
        <v>-8.9010308924809212E-2</v>
      </c>
      <c r="G1865" s="64"/>
      <c r="I1865" s="1">
        <f t="shared" si="320"/>
        <v>1849</v>
      </c>
      <c r="J1865" s="5">
        <f t="array" ref="J1865">GEOMEAN(B1865:F1865+1)-1</f>
        <v>7.2075997359664967E-2</v>
      </c>
      <c r="K1865" s="5">
        <f t="shared" si="312"/>
        <v>0</v>
      </c>
      <c r="M1865" s="12">
        <f t="shared" si="313"/>
        <v>-8.9010308924809212E-2</v>
      </c>
      <c r="N1865" s="68">
        <f t="shared" si="314"/>
        <v>1.4162106749883125</v>
      </c>
      <c r="P1865" s="1">
        <f t="shared" si="321"/>
        <v>1849</v>
      </c>
      <c r="Q1865" s="5">
        <f t="shared" si="315"/>
        <v>7.2075997359664967E-2</v>
      </c>
      <c r="R1865" s="5">
        <f t="shared" si="316"/>
        <v>0</v>
      </c>
      <c r="S1865" s="1"/>
      <c r="T1865" s="12">
        <f t="shared" si="311"/>
        <v>-8.9010308924809212E-2</v>
      </c>
      <c r="U1865" s="68">
        <f t="shared" si="317"/>
        <v>1.4162106749883125</v>
      </c>
      <c r="V1865" s="68"/>
      <c r="W1865" s="68">
        <f t="shared" si="318"/>
        <v>1.4162106749883125</v>
      </c>
    </row>
    <row r="1866" spans="1:23">
      <c r="A1866" s="1">
        <f t="shared" si="319"/>
        <v>1850</v>
      </c>
      <c r="B1866" s="64">
        <f>IF($B$5=1,EXP($E$3+$E$4*NORMINV(IF($B$1="Random",'Random Generator'!B1851,'Random Generator'!H1851),0,1))-1,NORMINV(IF($B$1="Random",'Random Generator'!B1851,'Random Generator'!H1851),$B$3,$B$4))</f>
        <v>0.17344142827950626</v>
      </c>
      <c r="C1866" s="64">
        <f>IF($B$5=1,EXP($E$3+$E$4*NORMINV(IF($B$1="Random",'Random Generator'!C1851,'Random Generator'!I1851),0,1))-1,NORMINV(IF($B$1="Random",'Random Generator'!C1851,'Random Generator'!I1851),$B$3,$B$4))</f>
        <v>-1.3848487189233039E-3</v>
      </c>
      <c r="D1866" s="64">
        <f>IF($B$5=1,EXP($E$3+$E$4*NORMINV(IF($B$1="Random",'Random Generator'!D1851,'Random Generator'!J1851),0,1))-1,NORMINV(IF($B$1="Random",'Random Generator'!D1851,'Random Generator'!J1851),$B$3,$B$4))</f>
        <v>8.0614981200773483E-2</v>
      </c>
      <c r="E1866" s="64">
        <f>IF($B$5=1,EXP($E$3+$E$4*NORMINV(IF($B$1="Random",'Random Generator'!E1851,'Random Generator'!K1851),0,1))-1,NORMINV(IF($B$1="Random",'Random Generator'!E1851,'Random Generator'!K1851),$B$3,$B$4))</f>
        <v>-0.12707541704484215</v>
      </c>
      <c r="F1866" s="64">
        <f>IF($B$5=1,EXP($E$3+$E$4*NORMINV(IF($B$1="Random",'Random Generator'!F1851,'Random Generator'!L1851),0,1))-1,NORMINV(IF($B$1="Random",'Random Generator'!F1851,'Random Generator'!L1851),$B$3,$B$4))</f>
        <v>0.27869759373455971</v>
      </c>
      <c r="G1866" s="64"/>
      <c r="I1866" s="1">
        <f t="shared" si="320"/>
        <v>1850</v>
      </c>
      <c r="J1866" s="5">
        <f t="array" ref="J1866">GEOMEAN(B1866:F1866+1)-1</f>
        <v>7.1655074587080314E-2</v>
      </c>
      <c r="K1866" s="5">
        <f t="shared" si="312"/>
        <v>0</v>
      </c>
      <c r="M1866" s="12">
        <f t="shared" si="313"/>
        <v>0.27869759373455971</v>
      </c>
      <c r="N1866" s="68">
        <f t="shared" si="314"/>
        <v>1.4134326657299907</v>
      </c>
      <c r="P1866" s="1">
        <f t="shared" si="321"/>
        <v>1850</v>
      </c>
      <c r="Q1866" s="5">
        <f t="shared" si="315"/>
        <v>7.1655074587080314E-2</v>
      </c>
      <c r="R1866" s="5">
        <f t="shared" si="316"/>
        <v>0</v>
      </c>
      <c r="S1866" s="1"/>
      <c r="T1866" s="12">
        <f t="shared" si="311"/>
        <v>0.27869759373455971</v>
      </c>
      <c r="U1866" s="68">
        <f t="shared" si="317"/>
        <v>1.4134326657299907</v>
      </c>
      <c r="V1866" s="68"/>
      <c r="W1866" s="68">
        <f t="shared" si="318"/>
        <v>1.4134326657299907</v>
      </c>
    </row>
    <row r="1867" spans="1:23">
      <c r="A1867" s="1">
        <f t="shared" si="319"/>
        <v>1851</v>
      </c>
      <c r="B1867" s="64">
        <f>IF($B$5=1,EXP($E$3+$E$4*NORMINV(IF($B$1="Random",'Random Generator'!B1852,'Random Generator'!H1852),0,1))-1,NORMINV(IF($B$1="Random",'Random Generator'!B1852,'Random Generator'!H1852),$B$3,$B$4))</f>
        <v>0.34605419164879869</v>
      </c>
      <c r="C1867" s="64">
        <f>IF($B$5=1,EXP($E$3+$E$4*NORMINV(IF($B$1="Random",'Random Generator'!C1852,'Random Generator'!I1852),0,1))-1,NORMINV(IF($B$1="Random",'Random Generator'!C1852,'Random Generator'!I1852),$B$3,$B$4))</f>
        <v>-6.8117504212918067E-2</v>
      </c>
      <c r="D1867" s="64">
        <f>IF($B$5=1,EXP($E$3+$E$4*NORMINV(IF($B$1="Random",'Random Generator'!D1852,'Random Generator'!J1852),0,1))-1,NORMINV(IF($B$1="Random",'Random Generator'!D1852,'Random Generator'!J1852),$B$3,$B$4))</f>
        <v>4.5562893651140079E-2</v>
      </c>
      <c r="E1867" s="64">
        <f>IF($B$5=1,EXP($E$3+$E$4*NORMINV(IF($B$1="Random",'Random Generator'!E1852,'Random Generator'!K1852),0,1))-1,NORMINV(IF($B$1="Random",'Random Generator'!E1852,'Random Generator'!K1852),$B$3,$B$4))</f>
        <v>-0.22701094833486357</v>
      </c>
      <c r="F1867" s="64">
        <f>IF($B$5=1,EXP($E$3+$E$4*NORMINV(IF($B$1="Random",'Random Generator'!F1852,'Random Generator'!L1852),0,1))-1,NORMINV(IF($B$1="Random",'Random Generator'!F1852,'Random Generator'!L1852),$B$3,$B$4))</f>
        <v>2.6809187354169151E-2</v>
      </c>
      <c r="G1867" s="64"/>
      <c r="I1867" s="1">
        <f t="shared" si="320"/>
        <v>1851</v>
      </c>
      <c r="J1867" s="5">
        <f t="array" ref="J1867">GEOMEAN(B1867:F1867+1)-1</f>
        <v>8.0623390477032597E-3</v>
      </c>
      <c r="K1867" s="5">
        <f t="shared" si="312"/>
        <v>0</v>
      </c>
      <c r="M1867" s="12">
        <f t="shared" si="313"/>
        <v>2.6809187354169151E-2</v>
      </c>
      <c r="N1867" s="68">
        <f t="shared" si="314"/>
        <v>1.0409669701337059</v>
      </c>
      <c r="P1867" s="1">
        <f t="shared" si="321"/>
        <v>1851</v>
      </c>
      <c r="Q1867" s="5">
        <f t="shared" si="315"/>
        <v>8.0623390477032597E-3</v>
      </c>
      <c r="R1867" s="5">
        <f t="shared" si="316"/>
        <v>0</v>
      </c>
      <c r="S1867" s="1"/>
      <c r="T1867" s="12">
        <f t="shared" si="311"/>
        <v>2.6809187354169151E-2</v>
      </c>
      <c r="U1867" s="68">
        <f t="shared" si="317"/>
        <v>1.0409669701337059</v>
      </c>
      <c r="V1867" s="68"/>
      <c r="W1867" s="68">
        <f t="shared" si="318"/>
        <v>1.0409669701337059</v>
      </c>
    </row>
    <row r="1868" spans="1:23">
      <c r="A1868" s="1">
        <f t="shared" si="319"/>
        <v>1852</v>
      </c>
      <c r="B1868" s="64">
        <f>IF($B$5=1,EXP($E$3+$E$4*NORMINV(IF($B$1="Random",'Random Generator'!B1853,'Random Generator'!H1853),0,1))-1,NORMINV(IF($B$1="Random",'Random Generator'!B1853,'Random Generator'!H1853),$B$3,$B$4))</f>
        <v>0.12747386844344932</v>
      </c>
      <c r="C1868" s="64">
        <f>IF($B$5=1,EXP($E$3+$E$4*NORMINV(IF($B$1="Random",'Random Generator'!C1853,'Random Generator'!I1853),0,1))-1,NORMINV(IF($B$1="Random",'Random Generator'!C1853,'Random Generator'!I1853),$B$3,$B$4))</f>
        <v>0.10946689010642685</v>
      </c>
      <c r="D1868" s="64">
        <f>IF($B$5=1,EXP($E$3+$E$4*NORMINV(IF($B$1="Random",'Random Generator'!D1853,'Random Generator'!J1853),0,1))-1,NORMINV(IF($B$1="Random",'Random Generator'!D1853,'Random Generator'!J1853),$B$3,$B$4))</f>
        <v>8.6357475957407948E-2</v>
      </c>
      <c r="E1868" s="64">
        <f>IF($B$5=1,EXP($E$3+$E$4*NORMINV(IF($B$1="Random",'Random Generator'!E1853,'Random Generator'!K1853),0,1))-1,NORMINV(IF($B$1="Random",'Random Generator'!E1853,'Random Generator'!K1853),$B$3,$B$4))</f>
        <v>0.17100630086633362</v>
      </c>
      <c r="F1868" s="64">
        <f>IF($B$5=1,EXP($E$3+$E$4*NORMINV(IF($B$1="Random",'Random Generator'!F1853,'Random Generator'!L1853),0,1))-1,NORMINV(IF($B$1="Random",'Random Generator'!F1853,'Random Generator'!L1853),$B$3,$B$4))</f>
        <v>0.12549225027710409</v>
      </c>
      <c r="G1868" s="64"/>
      <c r="I1868" s="1">
        <f t="shared" si="320"/>
        <v>1852</v>
      </c>
      <c r="J1868" s="5">
        <f t="array" ref="J1868">GEOMEAN(B1868:F1868+1)-1</f>
        <v>0.12361897801646737</v>
      </c>
      <c r="K1868" s="5">
        <f t="shared" si="312"/>
        <v>2.4309489008233688E-2</v>
      </c>
      <c r="M1868" s="12">
        <f t="shared" si="313"/>
        <v>0.10118276126887041</v>
      </c>
      <c r="N1868" s="68">
        <f t="shared" si="314"/>
        <v>1.6054614565824989</v>
      </c>
      <c r="P1868" s="1">
        <f t="shared" si="321"/>
        <v>1852</v>
      </c>
      <c r="Q1868" s="5">
        <f t="shared" si="315"/>
        <v>0.12361897801646737</v>
      </c>
      <c r="R1868" s="5">
        <f t="shared" si="316"/>
        <v>1.4704028252566358E-2</v>
      </c>
      <c r="S1868" s="1"/>
      <c r="T1868" s="12">
        <f t="shared" si="311"/>
        <v>8.6478733016304044E-2</v>
      </c>
      <c r="U1868" s="68">
        <f t="shared" si="317"/>
        <v>1.6768383276690599</v>
      </c>
      <c r="V1868" s="68"/>
      <c r="W1868" s="68">
        <f t="shared" si="318"/>
        <v>1.7909989420269756</v>
      </c>
    </row>
    <row r="1869" spans="1:23">
      <c r="A1869" s="1">
        <f t="shared" si="319"/>
        <v>1853</v>
      </c>
      <c r="B1869" s="64">
        <f>IF($B$5=1,EXP($E$3+$E$4*NORMINV(IF($B$1="Random",'Random Generator'!B1854,'Random Generator'!H1854),0,1))-1,NORMINV(IF($B$1="Random",'Random Generator'!B1854,'Random Generator'!H1854),$B$3,$B$4))</f>
        <v>0.10934087071302256</v>
      </c>
      <c r="C1869" s="64">
        <f>IF($B$5=1,EXP($E$3+$E$4*NORMINV(IF($B$1="Random",'Random Generator'!C1854,'Random Generator'!I1854),0,1))-1,NORMINV(IF($B$1="Random",'Random Generator'!C1854,'Random Generator'!I1854),$B$3,$B$4))</f>
        <v>-5.5936480453480986E-2</v>
      </c>
      <c r="D1869" s="64">
        <f>IF($B$5=1,EXP($E$3+$E$4*NORMINV(IF($B$1="Random",'Random Generator'!D1854,'Random Generator'!J1854),0,1))-1,NORMINV(IF($B$1="Random",'Random Generator'!D1854,'Random Generator'!J1854),$B$3,$B$4))</f>
        <v>0.15972304199649012</v>
      </c>
      <c r="E1869" s="64">
        <f>IF($B$5=1,EXP($E$3+$E$4*NORMINV(IF($B$1="Random",'Random Generator'!E1854,'Random Generator'!K1854),0,1))-1,NORMINV(IF($B$1="Random",'Random Generator'!E1854,'Random Generator'!K1854),$B$3,$B$4))</f>
        <v>-2.054420913196997E-2</v>
      </c>
      <c r="F1869" s="64">
        <f>IF($B$5=1,EXP($E$3+$E$4*NORMINV(IF($B$1="Random",'Random Generator'!F1854,'Random Generator'!L1854),0,1))-1,NORMINV(IF($B$1="Random",'Random Generator'!F1854,'Random Generator'!L1854),$B$3,$B$4))</f>
        <v>-0.13487028477308671</v>
      </c>
      <c r="G1869" s="64"/>
      <c r="I1869" s="1">
        <f t="shared" si="320"/>
        <v>1853</v>
      </c>
      <c r="J1869" s="5">
        <f t="array" ref="J1869">GEOMEAN(B1869:F1869+1)-1</f>
        <v>5.7668487290887249E-3</v>
      </c>
      <c r="K1869" s="5">
        <f t="shared" si="312"/>
        <v>0</v>
      </c>
      <c r="M1869" s="12">
        <f t="shared" si="313"/>
        <v>-0.13487028477308671</v>
      </c>
      <c r="N1869" s="68">
        <f t="shared" si="314"/>
        <v>1.0291687324790528</v>
      </c>
      <c r="P1869" s="1">
        <f t="shared" si="321"/>
        <v>1853</v>
      </c>
      <c r="Q1869" s="5">
        <f t="shared" si="315"/>
        <v>5.7668487290887249E-3</v>
      </c>
      <c r="R1869" s="5">
        <f t="shared" si="316"/>
        <v>0</v>
      </c>
      <c r="S1869" s="1"/>
      <c r="T1869" s="12">
        <f t="shared" si="311"/>
        <v>-0.13487028477308671</v>
      </c>
      <c r="U1869" s="68">
        <f t="shared" si="317"/>
        <v>1.0291687324790528</v>
      </c>
      <c r="V1869" s="68"/>
      <c r="W1869" s="68">
        <f t="shared" si="318"/>
        <v>1.0291687324790528</v>
      </c>
    </row>
    <row r="1870" spans="1:23">
      <c r="A1870" s="1">
        <f t="shared" si="319"/>
        <v>1854</v>
      </c>
      <c r="B1870" s="64">
        <f>IF($B$5=1,EXP($E$3+$E$4*NORMINV(IF($B$1="Random",'Random Generator'!B1855,'Random Generator'!H1855),0,1))-1,NORMINV(IF($B$1="Random",'Random Generator'!B1855,'Random Generator'!H1855),$B$3,$B$4))</f>
        <v>0.10642837321541632</v>
      </c>
      <c r="C1870" s="64">
        <f>IF($B$5=1,EXP($E$3+$E$4*NORMINV(IF($B$1="Random",'Random Generator'!C1855,'Random Generator'!I1855),0,1))-1,NORMINV(IF($B$1="Random",'Random Generator'!C1855,'Random Generator'!I1855),$B$3,$B$4))</f>
        <v>0.19393982623034134</v>
      </c>
      <c r="D1870" s="64">
        <f>IF($B$5=1,EXP($E$3+$E$4*NORMINV(IF($B$1="Random",'Random Generator'!D1855,'Random Generator'!J1855),0,1))-1,NORMINV(IF($B$1="Random",'Random Generator'!D1855,'Random Generator'!J1855),$B$3,$B$4))</f>
        <v>1.9453662325948917E-2</v>
      </c>
      <c r="E1870" s="64">
        <f>IF($B$5=1,EXP($E$3+$E$4*NORMINV(IF($B$1="Random",'Random Generator'!E1855,'Random Generator'!K1855),0,1))-1,NORMINV(IF($B$1="Random",'Random Generator'!E1855,'Random Generator'!K1855),$B$3,$B$4))</f>
        <v>-8.3036981957457234E-3</v>
      </c>
      <c r="F1870" s="64">
        <f>IF($B$5=1,EXP($E$3+$E$4*NORMINV(IF($B$1="Random",'Random Generator'!F1855,'Random Generator'!L1855),0,1))-1,NORMINV(IF($B$1="Random",'Random Generator'!F1855,'Random Generator'!L1855),$B$3,$B$4))</f>
        <v>0.12358586896709811</v>
      </c>
      <c r="G1870" s="64"/>
      <c r="I1870" s="1">
        <f t="shared" si="320"/>
        <v>1854</v>
      </c>
      <c r="J1870" s="5">
        <f t="array" ref="J1870">GEOMEAN(B1870:F1870+1)-1</f>
        <v>8.4555145718232749E-2</v>
      </c>
      <c r="K1870" s="5">
        <f t="shared" si="312"/>
        <v>4.777572859116376E-3</v>
      </c>
      <c r="M1870" s="12">
        <f t="shared" si="313"/>
        <v>0.11880829610798174</v>
      </c>
      <c r="N1870" s="68">
        <f t="shared" si="314"/>
        <v>1.467815651551587</v>
      </c>
      <c r="P1870" s="1">
        <f t="shared" si="321"/>
        <v>1854</v>
      </c>
      <c r="Q1870" s="5">
        <f t="shared" si="315"/>
        <v>8.4555145718232749E-2</v>
      </c>
      <c r="R1870" s="5">
        <f t="shared" si="316"/>
        <v>0</v>
      </c>
      <c r="S1870" s="1"/>
      <c r="T1870" s="12">
        <f t="shared" si="311"/>
        <v>0.11880829610798174</v>
      </c>
      <c r="U1870" s="68">
        <f t="shared" si="317"/>
        <v>1.5005766909530396</v>
      </c>
      <c r="V1870" s="68"/>
      <c r="W1870" s="68">
        <f t="shared" si="318"/>
        <v>1.5005766909530396</v>
      </c>
    </row>
    <row r="1871" spans="1:23">
      <c r="A1871" s="1">
        <f t="shared" si="319"/>
        <v>1855</v>
      </c>
      <c r="B1871" s="64">
        <f>IF($B$5=1,EXP($E$3+$E$4*NORMINV(IF($B$1="Random",'Random Generator'!B1856,'Random Generator'!H1856),0,1))-1,NORMINV(IF($B$1="Random",'Random Generator'!B1856,'Random Generator'!H1856),$B$3,$B$4))</f>
        <v>0.16494823797966496</v>
      </c>
      <c r="C1871" s="64">
        <f>IF($B$5=1,EXP($E$3+$E$4*NORMINV(IF($B$1="Random",'Random Generator'!C1856,'Random Generator'!I1856),0,1))-1,NORMINV(IF($B$1="Random",'Random Generator'!C1856,'Random Generator'!I1856),$B$3,$B$4))</f>
        <v>0.1067136949737042</v>
      </c>
      <c r="D1871" s="64">
        <f>IF($B$5=1,EXP($E$3+$E$4*NORMINV(IF($B$1="Random",'Random Generator'!D1856,'Random Generator'!J1856),0,1))-1,NORMINV(IF($B$1="Random",'Random Generator'!D1856,'Random Generator'!J1856),$B$3,$B$4))</f>
        <v>4.5531010854687581E-2</v>
      </c>
      <c r="E1871" s="64">
        <f>IF($B$5=1,EXP($E$3+$E$4*NORMINV(IF($B$1="Random",'Random Generator'!E1856,'Random Generator'!K1856),0,1))-1,NORMINV(IF($B$1="Random",'Random Generator'!E1856,'Random Generator'!K1856),$B$3,$B$4))</f>
        <v>-8.7091909187820504E-2</v>
      </c>
      <c r="F1871" s="64">
        <f>IF($B$5=1,EXP($E$3+$E$4*NORMINV(IF($B$1="Random",'Random Generator'!F1856,'Random Generator'!L1856),0,1))-1,NORMINV(IF($B$1="Random",'Random Generator'!F1856,'Random Generator'!L1856),$B$3,$B$4))</f>
        <v>6.447513251921011E-2</v>
      </c>
      <c r="G1871" s="64"/>
      <c r="I1871" s="1">
        <f t="shared" si="320"/>
        <v>1855</v>
      </c>
      <c r="J1871" s="5">
        <f t="array" ref="J1871">GEOMEAN(B1871:F1871+1)-1</f>
        <v>5.5475803315989225E-2</v>
      </c>
      <c r="K1871" s="5">
        <f t="shared" si="312"/>
        <v>0</v>
      </c>
      <c r="M1871" s="12">
        <f t="shared" si="313"/>
        <v>6.447513251921011E-2</v>
      </c>
      <c r="N1871" s="68">
        <f t="shared" si="314"/>
        <v>1.3099098503429454</v>
      </c>
      <c r="P1871" s="1">
        <f t="shared" si="321"/>
        <v>1855</v>
      </c>
      <c r="Q1871" s="5">
        <f t="shared" si="315"/>
        <v>5.5475803315989225E-2</v>
      </c>
      <c r="R1871" s="5">
        <f t="shared" si="316"/>
        <v>0</v>
      </c>
      <c r="S1871" s="1"/>
      <c r="T1871" s="12">
        <f t="shared" si="311"/>
        <v>6.447513251921011E-2</v>
      </c>
      <c r="U1871" s="68">
        <f t="shared" si="317"/>
        <v>1.3099098503429454</v>
      </c>
      <c r="V1871" s="68"/>
      <c r="W1871" s="68">
        <f t="shared" si="318"/>
        <v>1.3099098503429454</v>
      </c>
    </row>
    <row r="1872" spans="1:23">
      <c r="A1872" s="1">
        <f t="shared" si="319"/>
        <v>1856</v>
      </c>
      <c r="B1872" s="64">
        <f>IF($B$5=1,EXP($E$3+$E$4*NORMINV(IF($B$1="Random",'Random Generator'!B1857,'Random Generator'!H1857),0,1))-1,NORMINV(IF($B$1="Random",'Random Generator'!B1857,'Random Generator'!H1857),$B$3,$B$4))</f>
        <v>-5.5974330916027437E-2</v>
      </c>
      <c r="C1872" s="64">
        <f>IF($B$5=1,EXP($E$3+$E$4*NORMINV(IF($B$1="Random",'Random Generator'!C1857,'Random Generator'!I1857),0,1))-1,NORMINV(IF($B$1="Random",'Random Generator'!C1857,'Random Generator'!I1857),$B$3,$B$4))</f>
        <v>0.26508600596930587</v>
      </c>
      <c r="D1872" s="64">
        <f>IF($B$5=1,EXP($E$3+$E$4*NORMINV(IF($B$1="Random",'Random Generator'!D1857,'Random Generator'!J1857),0,1))-1,NORMINV(IF($B$1="Random",'Random Generator'!D1857,'Random Generator'!J1857),$B$3,$B$4))</f>
        <v>0.11020160018254632</v>
      </c>
      <c r="E1872" s="64">
        <f>IF($B$5=1,EXP($E$3+$E$4*NORMINV(IF($B$1="Random",'Random Generator'!E1857,'Random Generator'!K1857),0,1))-1,NORMINV(IF($B$1="Random",'Random Generator'!E1857,'Random Generator'!K1857),$B$3,$B$4))</f>
        <v>0.1659484630522543</v>
      </c>
      <c r="F1872" s="64">
        <f>IF($B$5=1,EXP($E$3+$E$4*NORMINV(IF($B$1="Random",'Random Generator'!F1857,'Random Generator'!L1857),0,1))-1,NORMINV(IF($B$1="Random",'Random Generator'!F1857,'Random Generator'!L1857),$B$3,$B$4))</f>
        <v>0.28877256958162834</v>
      </c>
      <c r="G1872" s="64"/>
      <c r="I1872" s="1">
        <f t="shared" si="320"/>
        <v>1856</v>
      </c>
      <c r="J1872" s="5">
        <f t="array" ref="J1872">GEOMEAN(B1872:F1872+1)-1</f>
        <v>0.14781598453208278</v>
      </c>
      <c r="K1872" s="5">
        <f t="shared" si="312"/>
        <v>3.640799226604139E-2</v>
      </c>
      <c r="M1872" s="12">
        <f t="shared" si="313"/>
        <v>0.25236457731558692</v>
      </c>
      <c r="N1872" s="68">
        <f t="shared" si="314"/>
        <v>1.6957724589902785</v>
      </c>
      <c r="P1872" s="1">
        <f t="shared" si="321"/>
        <v>1856</v>
      </c>
      <c r="Q1872" s="5">
        <f t="shared" si="315"/>
        <v>0.14781598453208278</v>
      </c>
      <c r="R1872" s="5">
        <f t="shared" si="316"/>
        <v>2.680253151037406E-2</v>
      </c>
      <c r="S1872" s="1"/>
      <c r="T1872" s="12">
        <f t="shared" si="311"/>
        <v>0.22556204580521286</v>
      </c>
      <c r="U1872" s="68">
        <f t="shared" si="317"/>
        <v>1.7703295658467888</v>
      </c>
      <c r="V1872" s="68"/>
      <c r="W1872" s="68">
        <f t="shared" si="318"/>
        <v>1.9923303109157753</v>
      </c>
    </row>
    <row r="1873" spans="1:23">
      <c r="A1873" s="1">
        <f t="shared" si="319"/>
        <v>1857</v>
      </c>
      <c r="B1873" s="64">
        <f>IF($B$5=1,EXP($E$3+$E$4*NORMINV(IF($B$1="Random",'Random Generator'!B1858,'Random Generator'!H1858),0,1))-1,NORMINV(IF($B$1="Random",'Random Generator'!B1858,'Random Generator'!H1858),$B$3,$B$4))</f>
        <v>2.8152945663638906E-2</v>
      </c>
      <c r="C1873" s="64">
        <f>IF($B$5=1,EXP($E$3+$E$4*NORMINV(IF($B$1="Random",'Random Generator'!C1858,'Random Generator'!I1858),0,1))-1,NORMINV(IF($B$1="Random",'Random Generator'!C1858,'Random Generator'!I1858),$B$3,$B$4))</f>
        <v>0.17648245486757896</v>
      </c>
      <c r="D1873" s="64">
        <f>IF($B$5=1,EXP($E$3+$E$4*NORMINV(IF($B$1="Random",'Random Generator'!D1858,'Random Generator'!J1858),0,1))-1,NORMINV(IF($B$1="Random",'Random Generator'!D1858,'Random Generator'!J1858),$B$3,$B$4))</f>
        <v>0.19448764829084397</v>
      </c>
      <c r="E1873" s="64">
        <f>IF($B$5=1,EXP($E$3+$E$4*NORMINV(IF($B$1="Random",'Random Generator'!E1858,'Random Generator'!K1858),0,1))-1,NORMINV(IF($B$1="Random",'Random Generator'!E1858,'Random Generator'!K1858),$B$3,$B$4))</f>
        <v>6.9275777405889638E-2</v>
      </c>
      <c r="F1873" s="64">
        <f>IF($B$5=1,EXP($E$3+$E$4*NORMINV(IF($B$1="Random",'Random Generator'!F1858,'Random Generator'!L1858),0,1))-1,NORMINV(IF($B$1="Random",'Random Generator'!F1858,'Random Generator'!L1858),$B$3,$B$4))</f>
        <v>0.1721002716327289</v>
      </c>
      <c r="G1873" s="64"/>
      <c r="I1873" s="1">
        <f t="shared" si="320"/>
        <v>1857</v>
      </c>
      <c r="J1873" s="5">
        <f t="array" ref="J1873">GEOMEAN(B1873:F1873+1)-1</f>
        <v>0.12609717119125308</v>
      </c>
      <c r="K1873" s="5">
        <f t="shared" si="312"/>
        <v>2.554858559562654E-2</v>
      </c>
      <c r="M1873" s="12">
        <f t="shared" si="313"/>
        <v>0.14655168603710236</v>
      </c>
      <c r="N1873" s="68">
        <f t="shared" si="314"/>
        <v>1.6145299284442614</v>
      </c>
      <c r="P1873" s="1">
        <f t="shared" si="321"/>
        <v>1857</v>
      </c>
      <c r="Q1873" s="5">
        <f t="shared" si="315"/>
        <v>0.12609717119125308</v>
      </c>
      <c r="R1873" s="5">
        <f t="shared" si="316"/>
        <v>1.5943124839959209E-2</v>
      </c>
      <c r="S1873" s="1"/>
      <c r="T1873" s="12">
        <f t="shared" ref="T1873:T1936" si="322">M1873-R1873</f>
        <v>0.13060856119714315</v>
      </c>
      <c r="U1873" s="68">
        <f t="shared" si="317"/>
        <v>1.6862277457260237</v>
      </c>
      <c r="V1873" s="68"/>
      <c r="W1873" s="68">
        <f t="shared" si="318"/>
        <v>1.8108369077514022</v>
      </c>
    </row>
    <row r="1874" spans="1:23">
      <c r="A1874" s="1">
        <f t="shared" si="319"/>
        <v>1858</v>
      </c>
      <c r="B1874" s="64">
        <f>IF($B$5=1,EXP($E$3+$E$4*NORMINV(IF($B$1="Random",'Random Generator'!B1859,'Random Generator'!H1859),0,1))-1,NORMINV(IF($B$1="Random",'Random Generator'!B1859,'Random Generator'!H1859),$B$3,$B$4))</f>
        <v>-6.2066016928549739E-2</v>
      </c>
      <c r="C1874" s="64">
        <f>IF($B$5=1,EXP($E$3+$E$4*NORMINV(IF($B$1="Random",'Random Generator'!C1859,'Random Generator'!I1859),0,1))-1,NORMINV(IF($B$1="Random",'Random Generator'!C1859,'Random Generator'!I1859),$B$3,$B$4))</f>
        <v>-0.2336888209999719</v>
      </c>
      <c r="D1874" s="64">
        <f>IF($B$5=1,EXP($E$3+$E$4*NORMINV(IF($B$1="Random",'Random Generator'!D1859,'Random Generator'!J1859),0,1))-1,NORMINV(IF($B$1="Random",'Random Generator'!D1859,'Random Generator'!J1859),$B$3,$B$4))</f>
        <v>0.13307384889813312</v>
      </c>
      <c r="E1874" s="64">
        <f>IF($B$5=1,EXP($E$3+$E$4*NORMINV(IF($B$1="Random",'Random Generator'!E1859,'Random Generator'!K1859),0,1))-1,NORMINV(IF($B$1="Random",'Random Generator'!E1859,'Random Generator'!K1859),$B$3,$B$4))</f>
        <v>2.5753202131968633E-2</v>
      </c>
      <c r="F1874" s="64">
        <f>IF($B$5=1,EXP($E$3+$E$4*NORMINV(IF($B$1="Random",'Random Generator'!F1859,'Random Generator'!L1859),0,1))-1,NORMINV(IF($B$1="Random",'Random Generator'!F1859,'Random Generator'!L1859),$B$3,$B$4))</f>
        <v>-1.1894323989319111E-2</v>
      </c>
      <c r="G1874" s="64"/>
      <c r="I1874" s="1">
        <f t="shared" si="320"/>
        <v>1858</v>
      </c>
      <c r="J1874" s="5">
        <f t="array" ref="J1874">GEOMEAN(B1874:F1874+1)-1</f>
        <v>-3.7642611753037736E-2</v>
      </c>
      <c r="K1874" s="5">
        <f t="shared" ref="K1874:K1937" si="323">MAX((J1874-0.075)/2,0)</f>
        <v>0</v>
      </c>
      <c r="M1874" s="12">
        <f t="shared" ref="M1874:M1937" si="324">F1874-K1874</f>
        <v>-1.1894323989319111E-2</v>
      </c>
      <c r="N1874" s="68">
        <f t="shared" ref="N1874:N1937" si="325">(1+J1874-K1874)^5</f>
        <v>0.82543318372575358</v>
      </c>
      <c r="P1874" s="1">
        <f t="shared" si="321"/>
        <v>1858</v>
      </c>
      <c r="Q1874" s="5">
        <f t="shared" ref="Q1874:Q1937" si="326">J1874</f>
        <v>-3.7642611753037736E-2</v>
      </c>
      <c r="R1874" s="5">
        <f t="shared" ref="R1874:R1937" si="327">MAX((Q1874-Q$7)/2,0)</f>
        <v>0</v>
      </c>
      <c r="S1874" s="1"/>
      <c r="T1874" s="12">
        <f t="shared" si="322"/>
        <v>-1.1894323989319111E-2</v>
      </c>
      <c r="U1874" s="68">
        <f t="shared" ref="U1874:U1937" si="328">(1+Q1874-R1874)^5</f>
        <v>0.82543318372575358</v>
      </c>
      <c r="V1874" s="68"/>
      <c r="W1874" s="68">
        <f t="shared" ref="W1874:W1937" si="329">(1+Q1874)^5</f>
        <v>0.82543318372575358</v>
      </c>
    </row>
    <row r="1875" spans="1:23">
      <c r="A1875" s="1">
        <f t="shared" ref="A1875:A1938" si="330">A1874+1</f>
        <v>1859</v>
      </c>
      <c r="B1875" s="64">
        <f>IF($B$5=1,EXP($E$3+$E$4*NORMINV(IF($B$1="Random",'Random Generator'!B1860,'Random Generator'!H1860),0,1))-1,NORMINV(IF($B$1="Random",'Random Generator'!B1860,'Random Generator'!H1860),$B$3,$B$4))</f>
        <v>0.12586095484272231</v>
      </c>
      <c r="C1875" s="64">
        <f>IF($B$5=1,EXP($E$3+$E$4*NORMINV(IF($B$1="Random",'Random Generator'!C1860,'Random Generator'!I1860),0,1))-1,NORMINV(IF($B$1="Random",'Random Generator'!C1860,'Random Generator'!I1860),$B$3,$B$4))</f>
        <v>8.2720712908846306E-2</v>
      </c>
      <c r="D1875" s="64">
        <f>IF($B$5=1,EXP($E$3+$E$4*NORMINV(IF($B$1="Random",'Random Generator'!D1860,'Random Generator'!J1860),0,1))-1,NORMINV(IF($B$1="Random",'Random Generator'!D1860,'Random Generator'!J1860),$B$3,$B$4))</f>
        <v>8.8141595099685111E-2</v>
      </c>
      <c r="E1875" s="64">
        <f>IF($B$5=1,EXP($E$3+$E$4*NORMINV(IF($B$1="Random",'Random Generator'!E1860,'Random Generator'!K1860),0,1))-1,NORMINV(IF($B$1="Random",'Random Generator'!E1860,'Random Generator'!K1860),$B$3,$B$4))</f>
        <v>-2.8701507501898704E-2</v>
      </c>
      <c r="F1875" s="64">
        <f>IF($B$5=1,EXP($E$3+$E$4*NORMINV(IF($B$1="Random",'Random Generator'!F1860,'Random Generator'!L1860),0,1))-1,NORMINV(IF($B$1="Random",'Random Generator'!F1860,'Random Generator'!L1860),$B$3,$B$4))</f>
        <v>-0.12727722013113041</v>
      </c>
      <c r="G1875" s="64"/>
      <c r="I1875" s="1">
        <f t="shared" ref="I1875:I1938" si="331">I1874+1</f>
        <v>1859</v>
      </c>
      <c r="J1875" s="5">
        <f t="array" ref="J1875">GEOMEAN(B1875:F1875+1)-1</f>
        <v>2.3724573780187441E-2</v>
      </c>
      <c r="K1875" s="5">
        <f t="shared" si="323"/>
        <v>0</v>
      </c>
      <c r="M1875" s="12">
        <f t="shared" si="324"/>
        <v>-0.12727722013113041</v>
      </c>
      <c r="N1875" s="68">
        <f t="shared" si="325"/>
        <v>1.1243865495034555</v>
      </c>
      <c r="P1875" s="1">
        <f t="shared" ref="P1875:P1938" si="332">P1874+1</f>
        <v>1859</v>
      </c>
      <c r="Q1875" s="5">
        <f t="shared" si="326"/>
        <v>2.3724573780187441E-2</v>
      </c>
      <c r="R1875" s="5">
        <f t="shared" si="327"/>
        <v>0</v>
      </c>
      <c r="S1875" s="1"/>
      <c r="T1875" s="12">
        <f t="shared" si="322"/>
        <v>-0.12727722013113041</v>
      </c>
      <c r="U1875" s="68">
        <f t="shared" si="328"/>
        <v>1.1243865495034555</v>
      </c>
      <c r="V1875" s="68"/>
      <c r="W1875" s="68">
        <f t="shared" si="329"/>
        <v>1.1243865495034555</v>
      </c>
    </row>
    <row r="1876" spans="1:23">
      <c r="A1876" s="1">
        <f t="shared" si="330"/>
        <v>1860</v>
      </c>
      <c r="B1876" s="64">
        <f>IF($B$5=1,EXP($E$3+$E$4*NORMINV(IF($B$1="Random",'Random Generator'!B1861,'Random Generator'!H1861),0,1))-1,NORMINV(IF($B$1="Random",'Random Generator'!B1861,'Random Generator'!H1861),$B$3,$B$4))</f>
        <v>7.011583463322868E-2</v>
      </c>
      <c r="C1876" s="64">
        <f>IF($B$5=1,EXP($E$3+$E$4*NORMINV(IF($B$1="Random",'Random Generator'!C1861,'Random Generator'!I1861),0,1))-1,NORMINV(IF($B$1="Random",'Random Generator'!C1861,'Random Generator'!I1861),$B$3,$B$4))</f>
        <v>-3.7794510068317133E-2</v>
      </c>
      <c r="D1876" s="64">
        <f>IF($B$5=1,EXP($E$3+$E$4*NORMINV(IF($B$1="Random",'Random Generator'!D1861,'Random Generator'!J1861),0,1))-1,NORMINV(IF($B$1="Random",'Random Generator'!D1861,'Random Generator'!J1861),$B$3,$B$4))</f>
        <v>4.0005609832900246E-2</v>
      </c>
      <c r="E1876" s="64">
        <f>IF($B$5=1,EXP($E$3+$E$4*NORMINV(IF($B$1="Random",'Random Generator'!E1861,'Random Generator'!K1861),0,1))-1,NORMINV(IF($B$1="Random",'Random Generator'!E1861,'Random Generator'!K1861),$B$3,$B$4))</f>
        <v>-2.5496265583883293E-2</v>
      </c>
      <c r="F1876" s="64">
        <f>IF($B$5=1,EXP($E$3+$E$4*NORMINV(IF($B$1="Random",'Random Generator'!F1861,'Random Generator'!L1861),0,1))-1,NORMINV(IF($B$1="Random",'Random Generator'!F1861,'Random Generator'!L1861),$B$3,$B$4))</f>
        <v>3.5002683199090168E-2</v>
      </c>
      <c r="G1876" s="64"/>
      <c r="I1876" s="1">
        <f t="shared" si="331"/>
        <v>1860</v>
      </c>
      <c r="J1876" s="5">
        <f t="array" ref="J1876">GEOMEAN(B1876:F1876+1)-1</f>
        <v>1.5527894835652978E-2</v>
      </c>
      <c r="K1876" s="5">
        <f t="shared" si="323"/>
        <v>0</v>
      </c>
      <c r="M1876" s="12">
        <f t="shared" si="324"/>
        <v>3.5002683199090168E-2</v>
      </c>
      <c r="N1876" s="68">
        <f t="shared" si="325"/>
        <v>1.080088361108813</v>
      </c>
      <c r="P1876" s="1">
        <f t="shared" si="332"/>
        <v>1860</v>
      </c>
      <c r="Q1876" s="5">
        <f t="shared" si="326"/>
        <v>1.5527894835652978E-2</v>
      </c>
      <c r="R1876" s="5">
        <f t="shared" si="327"/>
        <v>0</v>
      </c>
      <c r="S1876" s="1"/>
      <c r="T1876" s="12">
        <f t="shared" si="322"/>
        <v>3.5002683199090168E-2</v>
      </c>
      <c r="U1876" s="68">
        <f t="shared" si="328"/>
        <v>1.080088361108813</v>
      </c>
      <c r="V1876" s="68"/>
      <c r="W1876" s="68">
        <f t="shared" si="329"/>
        <v>1.080088361108813</v>
      </c>
    </row>
    <row r="1877" spans="1:23">
      <c r="A1877" s="1">
        <f t="shared" si="330"/>
        <v>1861</v>
      </c>
      <c r="B1877" s="64">
        <f>IF($B$5=1,EXP($E$3+$E$4*NORMINV(IF($B$1="Random",'Random Generator'!B1862,'Random Generator'!H1862),0,1))-1,NORMINV(IF($B$1="Random",'Random Generator'!B1862,'Random Generator'!H1862),$B$3,$B$4))</f>
        <v>0.21077342064358118</v>
      </c>
      <c r="C1877" s="64">
        <f>IF($B$5=1,EXP($E$3+$E$4*NORMINV(IF($B$1="Random",'Random Generator'!C1862,'Random Generator'!I1862),0,1))-1,NORMINV(IF($B$1="Random",'Random Generator'!C1862,'Random Generator'!I1862),$B$3,$B$4))</f>
        <v>0.15225851491961362</v>
      </c>
      <c r="D1877" s="64">
        <f>IF($B$5=1,EXP($E$3+$E$4*NORMINV(IF($B$1="Random",'Random Generator'!D1862,'Random Generator'!J1862),0,1))-1,NORMINV(IF($B$1="Random",'Random Generator'!D1862,'Random Generator'!J1862),$B$3,$B$4))</f>
        <v>0.26427632171921789</v>
      </c>
      <c r="E1877" s="64">
        <f>IF($B$5=1,EXP($E$3+$E$4*NORMINV(IF($B$1="Random",'Random Generator'!E1862,'Random Generator'!K1862),0,1))-1,NORMINV(IF($B$1="Random",'Random Generator'!E1862,'Random Generator'!K1862),$B$3,$B$4))</f>
        <v>6.1809096109728179E-2</v>
      </c>
      <c r="F1877" s="64">
        <f>IF($B$5=1,EXP($E$3+$E$4*NORMINV(IF($B$1="Random",'Random Generator'!F1862,'Random Generator'!L1862),0,1))-1,NORMINV(IF($B$1="Random",'Random Generator'!F1862,'Random Generator'!L1862),$B$3,$B$4))</f>
        <v>1.6818653387604687E-2</v>
      </c>
      <c r="G1877" s="64"/>
      <c r="I1877" s="1">
        <f t="shared" si="331"/>
        <v>1861</v>
      </c>
      <c r="J1877" s="5">
        <f t="array" ref="J1877">GEOMEAN(B1877:F1877+1)-1</f>
        <v>0.1374935717200314</v>
      </c>
      <c r="K1877" s="5">
        <f t="shared" si="323"/>
        <v>3.1246785860015704E-2</v>
      </c>
      <c r="M1877" s="12">
        <f t="shared" si="324"/>
        <v>-1.4428132472411016E-2</v>
      </c>
      <c r="N1877" s="68">
        <f t="shared" si="325"/>
        <v>1.6567619410791592</v>
      </c>
      <c r="P1877" s="1">
        <f t="shared" si="332"/>
        <v>1861</v>
      </c>
      <c r="Q1877" s="5">
        <f t="shared" si="326"/>
        <v>0.1374935717200314</v>
      </c>
      <c r="R1877" s="5">
        <f t="shared" si="327"/>
        <v>2.1641325104348373E-2</v>
      </c>
      <c r="S1877" s="1"/>
      <c r="T1877" s="12">
        <f t="shared" si="322"/>
        <v>-3.6069457576759389E-2</v>
      </c>
      <c r="U1877" s="68">
        <f t="shared" si="328"/>
        <v>1.7299496403158929</v>
      </c>
      <c r="V1877" s="68"/>
      <c r="W1877" s="68">
        <f t="shared" si="329"/>
        <v>1.9043411637492884</v>
      </c>
    </row>
    <row r="1878" spans="1:23">
      <c r="A1878" s="1">
        <f t="shared" si="330"/>
        <v>1862</v>
      </c>
      <c r="B1878" s="64">
        <f>IF($B$5=1,EXP($E$3+$E$4*NORMINV(IF($B$1="Random",'Random Generator'!B1863,'Random Generator'!H1863),0,1))-1,NORMINV(IF($B$1="Random",'Random Generator'!B1863,'Random Generator'!H1863),$B$3,$B$4))</f>
        <v>9.3484887082739831E-3</v>
      </c>
      <c r="C1878" s="64">
        <f>IF($B$5=1,EXP($E$3+$E$4*NORMINV(IF($B$1="Random",'Random Generator'!C1863,'Random Generator'!I1863),0,1))-1,NORMINV(IF($B$1="Random",'Random Generator'!C1863,'Random Generator'!I1863),$B$3,$B$4))</f>
        <v>-4.1891191180079335E-2</v>
      </c>
      <c r="D1878" s="64">
        <f>IF($B$5=1,EXP($E$3+$E$4*NORMINV(IF($B$1="Random",'Random Generator'!D1863,'Random Generator'!J1863),0,1))-1,NORMINV(IF($B$1="Random",'Random Generator'!D1863,'Random Generator'!J1863),$B$3,$B$4))</f>
        <v>0.36528209109313337</v>
      </c>
      <c r="E1878" s="64">
        <f>IF($B$5=1,EXP($E$3+$E$4*NORMINV(IF($B$1="Random",'Random Generator'!E1863,'Random Generator'!K1863),0,1))-1,NORMINV(IF($B$1="Random",'Random Generator'!E1863,'Random Generator'!K1863),$B$3,$B$4))</f>
        <v>6.3716017587360785E-2</v>
      </c>
      <c r="F1878" s="64">
        <f>IF($B$5=1,EXP($E$3+$E$4*NORMINV(IF($B$1="Random",'Random Generator'!F1863,'Random Generator'!L1863),0,1))-1,NORMINV(IF($B$1="Random",'Random Generator'!F1863,'Random Generator'!L1863),$B$3,$B$4))</f>
        <v>-7.1215720117903003E-2</v>
      </c>
      <c r="G1878" s="64"/>
      <c r="I1878" s="1">
        <f t="shared" si="331"/>
        <v>1862</v>
      </c>
      <c r="J1878" s="5">
        <f t="array" ref="J1878">GEOMEAN(B1878:F1878+1)-1</f>
        <v>5.459032749873205E-2</v>
      </c>
      <c r="K1878" s="5">
        <f t="shared" si="323"/>
        <v>0</v>
      </c>
      <c r="M1878" s="12">
        <f t="shared" si="324"/>
        <v>-7.1215720117903003E-2</v>
      </c>
      <c r="N1878" s="68">
        <f t="shared" si="325"/>
        <v>1.3044244144255803</v>
      </c>
      <c r="P1878" s="1">
        <f t="shared" si="332"/>
        <v>1862</v>
      </c>
      <c r="Q1878" s="5">
        <f t="shared" si="326"/>
        <v>5.459032749873205E-2</v>
      </c>
      <c r="R1878" s="5">
        <f t="shared" si="327"/>
        <v>0</v>
      </c>
      <c r="S1878" s="1"/>
      <c r="T1878" s="12">
        <f t="shared" si="322"/>
        <v>-7.1215720117903003E-2</v>
      </c>
      <c r="U1878" s="68">
        <f t="shared" si="328"/>
        <v>1.3044244144255803</v>
      </c>
      <c r="V1878" s="68"/>
      <c r="W1878" s="68">
        <f t="shared" si="329"/>
        <v>1.3044244144255803</v>
      </c>
    </row>
    <row r="1879" spans="1:23">
      <c r="A1879" s="1">
        <f t="shared" si="330"/>
        <v>1863</v>
      </c>
      <c r="B1879" s="64">
        <f>IF($B$5=1,EXP($E$3+$E$4*NORMINV(IF($B$1="Random",'Random Generator'!B1864,'Random Generator'!H1864),0,1))-1,NORMINV(IF($B$1="Random",'Random Generator'!B1864,'Random Generator'!H1864),$B$3,$B$4))</f>
        <v>0.19404337937901484</v>
      </c>
      <c r="C1879" s="64">
        <f>IF($B$5=1,EXP($E$3+$E$4*NORMINV(IF($B$1="Random",'Random Generator'!C1864,'Random Generator'!I1864),0,1))-1,NORMINV(IF($B$1="Random",'Random Generator'!C1864,'Random Generator'!I1864),$B$3,$B$4))</f>
        <v>0.2071497712651682</v>
      </c>
      <c r="D1879" s="64">
        <f>IF($B$5=1,EXP($E$3+$E$4*NORMINV(IF($B$1="Random",'Random Generator'!D1864,'Random Generator'!J1864),0,1))-1,NORMINV(IF($B$1="Random",'Random Generator'!D1864,'Random Generator'!J1864),$B$3,$B$4))</f>
        <v>7.012432296099913E-2</v>
      </c>
      <c r="E1879" s="64">
        <f>IF($B$5=1,EXP($E$3+$E$4*NORMINV(IF($B$1="Random",'Random Generator'!E1864,'Random Generator'!K1864),0,1))-1,NORMINV(IF($B$1="Random",'Random Generator'!E1864,'Random Generator'!K1864),$B$3,$B$4))</f>
        <v>8.0317282301840986E-2</v>
      </c>
      <c r="F1879" s="64">
        <f>IF($B$5=1,EXP($E$3+$E$4*NORMINV(IF($B$1="Random",'Random Generator'!F1864,'Random Generator'!L1864),0,1))-1,NORMINV(IF($B$1="Random",'Random Generator'!F1864,'Random Generator'!L1864),$B$3,$B$4))</f>
        <v>1.5093942579316399E-2</v>
      </c>
      <c r="G1879" s="64"/>
      <c r="I1879" s="1">
        <f t="shared" si="331"/>
        <v>1863</v>
      </c>
      <c r="J1879" s="5">
        <f t="array" ref="J1879">GEOMEAN(B1879:F1879+1)-1</f>
        <v>0.11084793315449737</v>
      </c>
      <c r="K1879" s="5">
        <f t="shared" si="323"/>
        <v>1.7923966577248686E-2</v>
      </c>
      <c r="M1879" s="12">
        <f t="shared" si="324"/>
        <v>-2.8300239979322864E-3</v>
      </c>
      <c r="N1879" s="68">
        <f t="shared" si="325"/>
        <v>1.5593720590989224</v>
      </c>
      <c r="P1879" s="1">
        <f t="shared" si="332"/>
        <v>1863</v>
      </c>
      <c r="Q1879" s="5">
        <f t="shared" si="326"/>
        <v>0.11084793315449737</v>
      </c>
      <c r="R1879" s="5">
        <f t="shared" si="327"/>
        <v>8.3185058215813554E-3</v>
      </c>
      <c r="S1879" s="1"/>
      <c r="T1879" s="12">
        <f t="shared" si="322"/>
        <v>-1.1148529819513642E-2</v>
      </c>
      <c r="U1879" s="68">
        <f t="shared" si="328"/>
        <v>1.6291120262486145</v>
      </c>
      <c r="V1879" s="68"/>
      <c r="W1879" s="68">
        <f t="shared" si="329"/>
        <v>1.6915041069107475</v>
      </c>
    </row>
    <row r="1880" spans="1:23">
      <c r="A1880" s="1">
        <f t="shared" si="330"/>
        <v>1864</v>
      </c>
      <c r="B1880" s="64">
        <f>IF($B$5=1,EXP($E$3+$E$4*NORMINV(IF($B$1="Random",'Random Generator'!B1865,'Random Generator'!H1865),0,1))-1,NORMINV(IF($B$1="Random",'Random Generator'!B1865,'Random Generator'!H1865),$B$3,$B$4))</f>
        <v>-3.4476637635781571E-2</v>
      </c>
      <c r="C1880" s="64">
        <f>IF($B$5=1,EXP($E$3+$E$4*NORMINV(IF($B$1="Random",'Random Generator'!C1865,'Random Generator'!I1865),0,1))-1,NORMINV(IF($B$1="Random",'Random Generator'!C1865,'Random Generator'!I1865),$B$3,$B$4))</f>
        <v>2.1992602731829125E-2</v>
      </c>
      <c r="D1880" s="64">
        <f>IF($B$5=1,EXP($E$3+$E$4*NORMINV(IF($B$1="Random",'Random Generator'!D1865,'Random Generator'!J1865),0,1))-1,NORMINV(IF($B$1="Random",'Random Generator'!D1865,'Random Generator'!J1865),$B$3,$B$4))</f>
        <v>0.26284416936905486</v>
      </c>
      <c r="E1880" s="64">
        <f>IF($B$5=1,EXP($E$3+$E$4*NORMINV(IF($B$1="Random",'Random Generator'!E1865,'Random Generator'!K1865),0,1))-1,NORMINV(IF($B$1="Random",'Random Generator'!E1865,'Random Generator'!K1865),$B$3,$B$4))</f>
        <v>0.12406815114672076</v>
      </c>
      <c r="F1880" s="64">
        <f>IF($B$5=1,EXP($E$3+$E$4*NORMINV(IF($B$1="Random",'Random Generator'!F1865,'Random Generator'!L1865),0,1))-1,NORMINV(IF($B$1="Random",'Random Generator'!F1865,'Random Generator'!L1865),$B$3,$B$4))</f>
        <v>6.3539862040636441E-2</v>
      </c>
      <c r="G1880" s="64"/>
      <c r="I1880" s="1">
        <f t="shared" si="331"/>
        <v>1864</v>
      </c>
      <c r="J1880" s="5">
        <f t="array" ref="J1880">GEOMEAN(B1880:F1880+1)-1</f>
        <v>8.2982262127240913E-2</v>
      </c>
      <c r="K1880" s="5">
        <f t="shared" si="323"/>
        <v>3.9911310636204581E-3</v>
      </c>
      <c r="M1880" s="12">
        <f t="shared" si="324"/>
        <v>5.9548730977015983E-2</v>
      </c>
      <c r="N1880" s="68">
        <f t="shared" si="325"/>
        <v>1.4624781111353105</v>
      </c>
      <c r="P1880" s="1">
        <f t="shared" si="332"/>
        <v>1864</v>
      </c>
      <c r="Q1880" s="5">
        <f t="shared" si="326"/>
        <v>8.2982262127240913E-2</v>
      </c>
      <c r="R1880" s="5">
        <f t="shared" si="327"/>
        <v>0</v>
      </c>
      <c r="S1880" s="1"/>
      <c r="T1880" s="12">
        <f t="shared" si="322"/>
        <v>5.9548730977015983E-2</v>
      </c>
      <c r="U1880" s="68">
        <f t="shared" si="328"/>
        <v>1.4897270974686692</v>
      </c>
      <c r="V1880" s="68"/>
      <c r="W1880" s="68">
        <f t="shared" si="329"/>
        <v>1.4897270974686692</v>
      </c>
    </row>
    <row r="1881" spans="1:23">
      <c r="A1881" s="1">
        <f t="shared" si="330"/>
        <v>1865</v>
      </c>
      <c r="B1881" s="64">
        <f>IF($B$5=1,EXP($E$3+$E$4*NORMINV(IF($B$1="Random",'Random Generator'!B1866,'Random Generator'!H1866),0,1))-1,NORMINV(IF($B$1="Random",'Random Generator'!B1866,'Random Generator'!H1866),$B$3,$B$4))</f>
        <v>0.19932718940649452</v>
      </c>
      <c r="C1881" s="64">
        <f>IF($B$5=1,EXP($E$3+$E$4*NORMINV(IF($B$1="Random",'Random Generator'!C1866,'Random Generator'!I1866),0,1))-1,NORMINV(IF($B$1="Random",'Random Generator'!C1866,'Random Generator'!I1866),$B$3,$B$4))</f>
        <v>0.1128093793786773</v>
      </c>
      <c r="D1881" s="64">
        <f>IF($B$5=1,EXP($E$3+$E$4*NORMINV(IF($B$1="Random",'Random Generator'!D1866,'Random Generator'!J1866),0,1))-1,NORMINV(IF($B$1="Random",'Random Generator'!D1866,'Random Generator'!J1866),$B$3,$B$4))</f>
        <v>0.16518682459466727</v>
      </c>
      <c r="E1881" s="64">
        <f>IF($B$5=1,EXP($E$3+$E$4*NORMINV(IF($B$1="Random",'Random Generator'!E1866,'Random Generator'!K1866),0,1))-1,NORMINV(IF($B$1="Random",'Random Generator'!E1866,'Random Generator'!K1866),$B$3,$B$4))</f>
        <v>5.0633868992613351E-2</v>
      </c>
      <c r="F1881" s="64">
        <f>IF($B$5=1,EXP($E$3+$E$4*NORMINV(IF($B$1="Random",'Random Generator'!F1866,'Random Generator'!L1866),0,1))-1,NORMINV(IF($B$1="Random",'Random Generator'!F1866,'Random Generator'!L1866),$B$3,$B$4))</f>
        <v>0.22590996297690547</v>
      </c>
      <c r="G1881" s="64"/>
      <c r="I1881" s="1">
        <f t="shared" si="331"/>
        <v>1865</v>
      </c>
      <c r="J1881" s="5">
        <f t="array" ref="J1881">GEOMEAN(B1881:F1881+1)-1</f>
        <v>0.14903378580915172</v>
      </c>
      <c r="K1881" s="5">
        <f t="shared" si="323"/>
        <v>3.7016892904575861E-2</v>
      </c>
      <c r="M1881" s="12">
        <f t="shared" si="324"/>
        <v>0.18889307007232961</v>
      </c>
      <c r="N1881" s="68">
        <f t="shared" si="325"/>
        <v>1.7004228167447666</v>
      </c>
      <c r="P1881" s="1">
        <f t="shared" si="332"/>
        <v>1865</v>
      </c>
      <c r="Q1881" s="5">
        <f t="shared" si="326"/>
        <v>0.14903378580915172</v>
      </c>
      <c r="R1881" s="5">
        <f t="shared" si="327"/>
        <v>2.7411432148908531E-2</v>
      </c>
      <c r="S1881" s="1"/>
      <c r="T1881" s="12">
        <f t="shared" si="322"/>
        <v>0.16148163792342107</v>
      </c>
      <c r="U1881" s="68">
        <f t="shared" si="328"/>
        <v>1.7751427394146517</v>
      </c>
      <c r="V1881" s="68"/>
      <c r="W1881" s="68">
        <f t="shared" si="329"/>
        <v>2.0029218007131702</v>
      </c>
    </row>
    <row r="1882" spans="1:23">
      <c r="A1882" s="1">
        <f t="shared" si="330"/>
        <v>1866</v>
      </c>
      <c r="B1882" s="64">
        <f>IF($B$5=1,EXP($E$3+$E$4*NORMINV(IF($B$1="Random",'Random Generator'!B1867,'Random Generator'!H1867),0,1))-1,NORMINV(IF($B$1="Random",'Random Generator'!B1867,'Random Generator'!H1867),$B$3,$B$4))</f>
        <v>2.7792715167815674E-2</v>
      </c>
      <c r="C1882" s="64">
        <f>IF($B$5=1,EXP($E$3+$E$4*NORMINV(IF($B$1="Random",'Random Generator'!C1867,'Random Generator'!I1867),0,1))-1,NORMINV(IF($B$1="Random",'Random Generator'!C1867,'Random Generator'!I1867),$B$3,$B$4))</f>
        <v>-3.2674205490546893E-2</v>
      </c>
      <c r="D1882" s="64">
        <f>IF($B$5=1,EXP($E$3+$E$4*NORMINV(IF($B$1="Random",'Random Generator'!D1867,'Random Generator'!J1867),0,1))-1,NORMINV(IF($B$1="Random",'Random Generator'!D1867,'Random Generator'!J1867),$B$3,$B$4))</f>
        <v>-3.6679173251149666E-2</v>
      </c>
      <c r="E1882" s="64">
        <f>IF($B$5=1,EXP($E$3+$E$4*NORMINV(IF($B$1="Random",'Random Generator'!E1867,'Random Generator'!K1867),0,1))-1,NORMINV(IF($B$1="Random",'Random Generator'!E1867,'Random Generator'!K1867),$B$3,$B$4))</f>
        <v>0.15582663565053911</v>
      </c>
      <c r="F1882" s="64">
        <f>IF($B$5=1,EXP($E$3+$E$4*NORMINV(IF($B$1="Random",'Random Generator'!F1867,'Random Generator'!L1867),0,1))-1,NORMINV(IF($B$1="Random",'Random Generator'!F1867,'Random Generator'!L1867),$B$3,$B$4))</f>
        <v>7.2838664720242363E-2</v>
      </c>
      <c r="G1882" s="64"/>
      <c r="I1882" s="1">
        <f t="shared" si="331"/>
        <v>1866</v>
      </c>
      <c r="J1882" s="5">
        <f t="array" ref="J1882">GEOMEAN(B1882:F1882+1)-1</f>
        <v>3.4987903074497284E-2</v>
      </c>
      <c r="K1882" s="5">
        <f t="shared" si="323"/>
        <v>0</v>
      </c>
      <c r="M1882" s="12">
        <f t="shared" si="324"/>
        <v>7.2838664720242363E-2</v>
      </c>
      <c r="N1882" s="68">
        <f t="shared" si="325"/>
        <v>1.187616899768049</v>
      </c>
      <c r="P1882" s="1">
        <f t="shared" si="332"/>
        <v>1866</v>
      </c>
      <c r="Q1882" s="5">
        <f t="shared" si="326"/>
        <v>3.4987903074497284E-2</v>
      </c>
      <c r="R1882" s="5">
        <f t="shared" si="327"/>
        <v>0</v>
      </c>
      <c r="S1882" s="1"/>
      <c r="T1882" s="12">
        <f t="shared" si="322"/>
        <v>7.2838664720242363E-2</v>
      </c>
      <c r="U1882" s="68">
        <f t="shared" si="328"/>
        <v>1.187616899768049</v>
      </c>
      <c r="V1882" s="68"/>
      <c r="W1882" s="68">
        <f t="shared" si="329"/>
        <v>1.187616899768049</v>
      </c>
    </row>
    <row r="1883" spans="1:23">
      <c r="A1883" s="1">
        <f t="shared" si="330"/>
        <v>1867</v>
      </c>
      <c r="B1883" s="64">
        <f>IF($B$5=1,EXP($E$3+$E$4*NORMINV(IF($B$1="Random",'Random Generator'!B1868,'Random Generator'!H1868),0,1))-1,NORMINV(IF($B$1="Random",'Random Generator'!B1868,'Random Generator'!H1868),$B$3,$B$4))</f>
        <v>0.19356193139775857</v>
      </c>
      <c r="C1883" s="64">
        <f>IF($B$5=1,EXP($E$3+$E$4*NORMINV(IF($B$1="Random",'Random Generator'!C1868,'Random Generator'!I1868),0,1))-1,NORMINV(IF($B$1="Random",'Random Generator'!C1868,'Random Generator'!I1868),$B$3,$B$4))</f>
        <v>0.22126854942487428</v>
      </c>
      <c r="D1883" s="64">
        <f>IF($B$5=1,EXP($E$3+$E$4*NORMINV(IF($B$1="Random",'Random Generator'!D1868,'Random Generator'!J1868),0,1))-1,NORMINV(IF($B$1="Random",'Random Generator'!D1868,'Random Generator'!J1868),$B$3,$B$4))</f>
        <v>0.10289627832930215</v>
      </c>
      <c r="E1883" s="64">
        <f>IF($B$5=1,EXP($E$3+$E$4*NORMINV(IF($B$1="Random",'Random Generator'!E1868,'Random Generator'!K1868),0,1))-1,NORMINV(IF($B$1="Random",'Random Generator'!E1868,'Random Generator'!K1868),$B$3,$B$4))</f>
        <v>-1.9329392688166358E-2</v>
      </c>
      <c r="F1883" s="64">
        <f>IF($B$5=1,EXP($E$3+$E$4*NORMINV(IF($B$1="Random",'Random Generator'!F1868,'Random Generator'!L1868),0,1))-1,NORMINV(IF($B$1="Random",'Random Generator'!F1868,'Random Generator'!L1868),$B$3,$B$4))</f>
        <v>5.938874285315987E-2</v>
      </c>
      <c r="G1883" s="64"/>
      <c r="I1883" s="1">
        <f t="shared" si="331"/>
        <v>1867</v>
      </c>
      <c r="J1883" s="5">
        <f t="array" ref="J1883">GEOMEAN(B1883:F1883+1)-1</f>
        <v>0.10803598030645367</v>
      </c>
      <c r="K1883" s="5">
        <f t="shared" si="323"/>
        <v>1.6517990153226837E-2</v>
      </c>
      <c r="M1883" s="12">
        <f t="shared" si="324"/>
        <v>4.2870752699933033E-2</v>
      </c>
      <c r="N1883" s="68">
        <f t="shared" si="325"/>
        <v>1.5493676726866346</v>
      </c>
      <c r="P1883" s="1">
        <f t="shared" si="332"/>
        <v>1867</v>
      </c>
      <c r="Q1883" s="5">
        <f t="shared" si="326"/>
        <v>0.10803598030645367</v>
      </c>
      <c r="R1883" s="5">
        <f t="shared" si="327"/>
        <v>6.9125293975595067E-3</v>
      </c>
      <c r="S1883" s="1"/>
      <c r="T1883" s="12">
        <f t="shared" si="322"/>
        <v>3.5958223302373526E-2</v>
      </c>
      <c r="U1883" s="68">
        <f t="shared" si="328"/>
        <v>1.6187510386538562</v>
      </c>
      <c r="V1883" s="68"/>
      <c r="W1883" s="68">
        <f t="shared" si="329"/>
        <v>1.6702032155658435</v>
      </c>
    </row>
    <row r="1884" spans="1:23">
      <c r="A1884" s="1">
        <f t="shared" si="330"/>
        <v>1868</v>
      </c>
      <c r="B1884" s="64">
        <f>IF($B$5=1,EXP($E$3+$E$4*NORMINV(IF($B$1="Random",'Random Generator'!B1869,'Random Generator'!H1869),0,1))-1,NORMINV(IF($B$1="Random",'Random Generator'!B1869,'Random Generator'!H1869),$B$3,$B$4))</f>
        <v>0.36157754447661983</v>
      </c>
      <c r="C1884" s="64">
        <f>IF($B$5=1,EXP($E$3+$E$4*NORMINV(IF($B$1="Random",'Random Generator'!C1869,'Random Generator'!I1869),0,1))-1,NORMINV(IF($B$1="Random",'Random Generator'!C1869,'Random Generator'!I1869),$B$3,$B$4))</f>
        <v>0.11484797324752871</v>
      </c>
      <c r="D1884" s="64">
        <f>IF($B$5=1,EXP($E$3+$E$4*NORMINV(IF($B$1="Random",'Random Generator'!D1869,'Random Generator'!J1869),0,1))-1,NORMINV(IF($B$1="Random",'Random Generator'!D1869,'Random Generator'!J1869),$B$3,$B$4))</f>
        <v>4.9866547916834314E-2</v>
      </c>
      <c r="E1884" s="64">
        <f>IF($B$5=1,EXP($E$3+$E$4*NORMINV(IF($B$1="Random",'Random Generator'!E1869,'Random Generator'!K1869),0,1))-1,NORMINV(IF($B$1="Random",'Random Generator'!E1869,'Random Generator'!K1869),$B$3,$B$4))</f>
        <v>-3.1933669576793111E-2</v>
      </c>
      <c r="F1884" s="64">
        <f>IF($B$5=1,EXP($E$3+$E$4*NORMINV(IF($B$1="Random",'Random Generator'!F1869,'Random Generator'!L1869),0,1))-1,NORMINV(IF($B$1="Random",'Random Generator'!F1869,'Random Generator'!L1869),$B$3,$B$4))</f>
        <v>0.11645639944305453</v>
      </c>
      <c r="G1884" s="64"/>
      <c r="I1884" s="1">
        <f t="shared" si="331"/>
        <v>1868</v>
      </c>
      <c r="J1884" s="5">
        <f t="array" ref="J1884">GEOMEAN(B1884:F1884+1)-1</f>
        <v>0.114879171610071</v>
      </c>
      <c r="K1884" s="5">
        <f t="shared" si="323"/>
        <v>1.9939585805035499E-2</v>
      </c>
      <c r="M1884" s="12">
        <f t="shared" si="324"/>
        <v>9.6516813638019033E-2</v>
      </c>
      <c r="N1884" s="68">
        <f t="shared" si="325"/>
        <v>1.5738045132073011</v>
      </c>
      <c r="P1884" s="1">
        <f t="shared" si="332"/>
        <v>1868</v>
      </c>
      <c r="Q1884" s="5">
        <f t="shared" si="326"/>
        <v>0.114879171610071</v>
      </c>
      <c r="R1884" s="5">
        <f t="shared" si="327"/>
        <v>1.0334125049368169E-2</v>
      </c>
      <c r="S1884" s="1"/>
      <c r="T1884" s="12">
        <f t="shared" si="322"/>
        <v>8.6182688588650858E-2</v>
      </c>
      <c r="U1884" s="68">
        <f t="shared" si="328"/>
        <v>1.6440581023903158</v>
      </c>
      <c r="V1884" s="68"/>
      <c r="W1884" s="68">
        <f t="shared" si="329"/>
        <v>1.7224198021800681</v>
      </c>
    </row>
    <row r="1885" spans="1:23">
      <c r="A1885" s="1">
        <f t="shared" si="330"/>
        <v>1869</v>
      </c>
      <c r="B1885" s="64">
        <f>IF($B$5=1,EXP($E$3+$E$4*NORMINV(IF($B$1="Random",'Random Generator'!B1870,'Random Generator'!H1870),0,1))-1,NORMINV(IF($B$1="Random",'Random Generator'!B1870,'Random Generator'!H1870),$B$3,$B$4))</f>
        <v>8.8033536183069749E-2</v>
      </c>
      <c r="C1885" s="64">
        <f>IF($B$5=1,EXP($E$3+$E$4*NORMINV(IF($B$1="Random",'Random Generator'!C1870,'Random Generator'!I1870),0,1))-1,NORMINV(IF($B$1="Random",'Random Generator'!C1870,'Random Generator'!I1870),$B$3,$B$4))</f>
        <v>-5.6487202697791172E-2</v>
      </c>
      <c r="D1885" s="64">
        <f>IF($B$5=1,EXP($E$3+$E$4*NORMINV(IF($B$1="Random",'Random Generator'!D1870,'Random Generator'!J1870),0,1))-1,NORMINV(IF($B$1="Random",'Random Generator'!D1870,'Random Generator'!J1870),$B$3,$B$4))</f>
        <v>0.16426304716983942</v>
      </c>
      <c r="E1885" s="64">
        <f>IF($B$5=1,EXP($E$3+$E$4*NORMINV(IF($B$1="Random",'Random Generator'!E1870,'Random Generator'!K1870),0,1))-1,NORMINV(IF($B$1="Random",'Random Generator'!E1870,'Random Generator'!K1870),$B$3,$B$4))</f>
        <v>5.2205257357603951E-2</v>
      </c>
      <c r="F1885" s="64">
        <f>IF($B$5=1,EXP($E$3+$E$4*NORMINV(IF($B$1="Random",'Random Generator'!F1870,'Random Generator'!L1870),0,1))-1,NORMINV(IF($B$1="Random",'Random Generator'!F1870,'Random Generator'!L1870),$B$3,$B$4))</f>
        <v>-0.12545217012596999</v>
      </c>
      <c r="G1885" s="64"/>
      <c r="I1885" s="1">
        <f t="shared" si="331"/>
        <v>1869</v>
      </c>
      <c r="J1885" s="5">
        <f t="array" ref="J1885">GEOMEAN(B1885:F1885+1)-1</f>
        <v>1.921321217254901E-2</v>
      </c>
      <c r="K1885" s="5">
        <f t="shared" si="323"/>
        <v>0</v>
      </c>
      <c r="M1885" s="12">
        <f t="shared" si="324"/>
        <v>-0.12545217012596999</v>
      </c>
      <c r="N1885" s="68">
        <f t="shared" si="325"/>
        <v>1.0998291451468953</v>
      </c>
      <c r="P1885" s="1">
        <f t="shared" si="332"/>
        <v>1869</v>
      </c>
      <c r="Q1885" s="5">
        <f t="shared" si="326"/>
        <v>1.921321217254901E-2</v>
      </c>
      <c r="R1885" s="5">
        <f t="shared" si="327"/>
        <v>0</v>
      </c>
      <c r="S1885" s="1"/>
      <c r="T1885" s="12">
        <f t="shared" si="322"/>
        <v>-0.12545217012596999</v>
      </c>
      <c r="U1885" s="68">
        <f t="shared" si="328"/>
        <v>1.0998291451468953</v>
      </c>
      <c r="V1885" s="68"/>
      <c r="W1885" s="68">
        <f t="shared" si="329"/>
        <v>1.0998291451468953</v>
      </c>
    </row>
    <row r="1886" spans="1:23">
      <c r="A1886" s="1">
        <f t="shared" si="330"/>
        <v>1870</v>
      </c>
      <c r="B1886" s="64">
        <f>IF($B$5=1,EXP($E$3+$E$4*NORMINV(IF($B$1="Random",'Random Generator'!B1871,'Random Generator'!H1871),0,1))-1,NORMINV(IF($B$1="Random",'Random Generator'!B1871,'Random Generator'!H1871),$B$3,$B$4))</f>
        <v>-9.1821069508433162E-2</v>
      </c>
      <c r="C1886" s="64">
        <f>IF($B$5=1,EXP($E$3+$E$4*NORMINV(IF($B$1="Random",'Random Generator'!C1871,'Random Generator'!I1871),0,1))-1,NORMINV(IF($B$1="Random",'Random Generator'!C1871,'Random Generator'!I1871),$B$3,$B$4))</f>
        <v>0.11867741881706029</v>
      </c>
      <c r="D1886" s="64">
        <f>IF($B$5=1,EXP($E$3+$E$4*NORMINV(IF($B$1="Random",'Random Generator'!D1871,'Random Generator'!J1871),0,1))-1,NORMINV(IF($B$1="Random",'Random Generator'!D1871,'Random Generator'!J1871),$B$3,$B$4))</f>
        <v>0.10590201919264342</v>
      </c>
      <c r="E1886" s="64">
        <f>IF($B$5=1,EXP($E$3+$E$4*NORMINV(IF($B$1="Random",'Random Generator'!E1871,'Random Generator'!K1871),0,1))-1,NORMINV(IF($B$1="Random",'Random Generator'!E1871,'Random Generator'!K1871),$B$3,$B$4))</f>
        <v>2.5308098598745277E-2</v>
      </c>
      <c r="F1886" s="64">
        <f>IF($B$5=1,EXP($E$3+$E$4*NORMINV(IF($B$1="Random",'Random Generator'!F1871,'Random Generator'!L1871),0,1))-1,NORMINV(IF($B$1="Random",'Random Generator'!F1871,'Random Generator'!L1871),$B$3,$B$4))</f>
        <v>2.8904004789258142E-2</v>
      </c>
      <c r="G1886" s="64"/>
      <c r="I1886" s="1">
        <f t="shared" si="331"/>
        <v>1870</v>
      </c>
      <c r="J1886" s="5">
        <f t="array" ref="J1886">GEOMEAN(B1886:F1886+1)-1</f>
        <v>3.4580856311109853E-2</v>
      </c>
      <c r="K1886" s="5">
        <f t="shared" si="323"/>
        <v>0</v>
      </c>
      <c r="M1886" s="12">
        <f t="shared" si="324"/>
        <v>2.8904004789258142E-2</v>
      </c>
      <c r="N1886" s="68">
        <f t="shared" si="325"/>
        <v>1.1852833675518275</v>
      </c>
      <c r="P1886" s="1">
        <f t="shared" si="332"/>
        <v>1870</v>
      </c>
      <c r="Q1886" s="5">
        <f t="shared" si="326"/>
        <v>3.4580856311109853E-2</v>
      </c>
      <c r="R1886" s="5">
        <f t="shared" si="327"/>
        <v>0</v>
      </c>
      <c r="S1886" s="1"/>
      <c r="T1886" s="12">
        <f t="shared" si="322"/>
        <v>2.8904004789258142E-2</v>
      </c>
      <c r="U1886" s="68">
        <f t="shared" si="328"/>
        <v>1.1852833675518275</v>
      </c>
      <c r="V1886" s="68"/>
      <c r="W1886" s="68">
        <f t="shared" si="329"/>
        <v>1.1852833675518275</v>
      </c>
    </row>
    <row r="1887" spans="1:23">
      <c r="A1887" s="1">
        <f t="shared" si="330"/>
        <v>1871</v>
      </c>
      <c r="B1887" s="64">
        <f>IF($B$5=1,EXP($E$3+$E$4*NORMINV(IF($B$1="Random",'Random Generator'!B1872,'Random Generator'!H1872),0,1))-1,NORMINV(IF($B$1="Random",'Random Generator'!B1872,'Random Generator'!H1872),$B$3,$B$4))</f>
        <v>0.10122193354261788</v>
      </c>
      <c r="C1887" s="64">
        <f>IF($B$5=1,EXP($E$3+$E$4*NORMINV(IF($B$1="Random",'Random Generator'!C1872,'Random Generator'!I1872),0,1))-1,NORMINV(IF($B$1="Random",'Random Generator'!C1872,'Random Generator'!I1872),$B$3,$B$4))</f>
        <v>2.6943646088733342E-2</v>
      </c>
      <c r="D1887" s="64">
        <f>IF($B$5=1,EXP($E$3+$E$4*NORMINV(IF($B$1="Random",'Random Generator'!D1872,'Random Generator'!J1872),0,1))-1,NORMINV(IF($B$1="Random",'Random Generator'!D1872,'Random Generator'!J1872),$B$3,$B$4))</f>
        <v>0.25949237606028808</v>
      </c>
      <c r="E1887" s="64">
        <f>IF($B$5=1,EXP($E$3+$E$4*NORMINV(IF($B$1="Random",'Random Generator'!E1872,'Random Generator'!K1872),0,1))-1,NORMINV(IF($B$1="Random",'Random Generator'!E1872,'Random Generator'!K1872),$B$3,$B$4))</f>
        <v>7.3719413288238611E-2</v>
      </c>
      <c r="F1887" s="64">
        <f>IF($B$5=1,EXP($E$3+$E$4*NORMINV(IF($B$1="Random",'Random Generator'!F1872,'Random Generator'!L1872),0,1))-1,NORMINV(IF($B$1="Random",'Random Generator'!F1872,'Random Generator'!L1872),$B$3,$B$4))</f>
        <v>0.13203925269634698</v>
      </c>
      <c r="G1887" s="64"/>
      <c r="I1887" s="1">
        <f t="shared" si="331"/>
        <v>1871</v>
      </c>
      <c r="J1887" s="5">
        <f t="array" ref="J1887">GEOMEAN(B1887:F1887+1)-1</f>
        <v>0.11602483699355104</v>
      </c>
      <c r="K1887" s="5">
        <f t="shared" si="323"/>
        <v>2.0512418496775521E-2</v>
      </c>
      <c r="M1887" s="12">
        <f t="shared" si="324"/>
        <v>0.11152683419957146</v>
      </c>
      <c r="N1887" s="68">
        <f t="shared" si="325"/>
        <v>1.577925610266161</v>
      </c>
      <c r="P1887" s="1">
        <f t="shared" si="332"/>
        <v>1871</v>
      </c>
      <c r="Q1887" s="5">
        <f t="shared" si="326"/>
        <v>0.11602483699355104</v>
      </c>
      <c r="R1887" s="5">
        <f t="shared" si="327"/>
        <v>1.0906957741108191E-2</v>
      </c>
      <c r="S1887" s="1"/>
      <c r="T1887" s="12">
        <f t="shared" si="322"/>
        <v>0.10061987645846326</v>
      </c>
      <c r="U1887" s="68">
        <f t="shared" si="328"/>
        <v>1.6483256855394559</v>
      </c>
      <c r="V1887" s="68"/>
      <c r="W1887" s="68">
        <f t="shared" si="329"/>
        <v>1.731287922505955</v>
      </c>
    </row>
    <row r="1888" spans="1:23">
      <c r="A1888" s="1">
        <f t="shared" si="330"/>
        <v>1872</v>
      </c>
      <c r="B1888" s="64">
        <f>IF($B$5=1,EXP($E$3+$E$4*NORMINV(IF($B$1="Random",'Random Generator'!B1873,'Random Generator'!H1873),0,1))-1,NORMINV(IF($B$1="Random",'Random Generator'!B1873,'Random Generator'!H1873),$B$3,$B$4))</f>
        <v>4.9935586892889461E-2</v>
      </c>
      <c r="C1888" s="64">
        <f>IF($B$5=1,EXP($E$3+$E$4*NORMINV(IF($B$1="Random",'Random Generator'!C1873,'Random Generator'!I1873),0,1))-1,NORMINV(IF($B$1="Random",'Random Generator'!C1873,'Random Generator'!I1873),$B$3,$B$4))</f>
        <v>1.8911818273694703E-2</v>
      </c>
      <c r="D1888" s="64">
        <f>IF($B$5=1,EXP($E$3+$E$4*NORMINV(IF($B$1="Random",'Random Generator'!D1873,'Random Generator'!J1873),0,1))-1,NORMINV(IF($B$1="Random",'Random Generator'!D1873,'Random Generator'!J1873),$B$3,$B$4))</f>
        <v>0.28677529625013753</v>
      </c>
      <c r="E1888" s="64">
        <f>IF($B$5=1,EXP($E$3+$E$4*NORMINV(IF($B$1="Random",'Random Generator'!E1873,'Random Generator'!K1873),0,1))-1,NORMINV(IF($B$1="Random",'Random Generator'!E1873,'Random Generator'!K1873),$B$3,$B$4))</f>
        <v>0.19344361587210557</v>
      </c>
      <c r="F1888" s="64">
        <f>IF($B$5=1,EXP($E$3+$E$4*NORMINV(IF($B$1="Random",'Random Generator'!F1873,'Random Generator'!L1873),0,1))-1,NORMINV(IF($B$1="Random",'Random Generator'!F1873,'Random Generator'!L1873),$B$3,$B$4))</f>
        <v>9.5274084150343219E-2</v>
      </c>
      <c r="G1888" s="64"/>
      <c r="I1888" s="1">
        <f t="shared" si="331"/>
        <v>1872</v>
      </c>
      <c r="J1888" s="5">
        <f t="array" ref="J1888">GEOMEAN(B1888:F1888+1)-1</f>
        <v>0.12467058741333337</v>
      </c>
      <c r="K1888" s="5">
        <f t="shared" si="323"/>
        <v>2.4835293706666685E-2</v>
      </c>
      <c r="M1888" s="12">
        <f t="shared" si="324"/>
        <v>7.0438790443676541E-2</v>
      </c>
      <c r="N1888" s="68">
        <f t="shared" si="325"/>
        <v>1.609304628601443</v>
      </c>
      <c r="P1888" s="1">
        <f t="shared" si="332"/>
        <v>1872</v>
      </c>
      <c r="Q1888" s="5">
        <f t="shared" si="326"/>
        <v>0.12467058741333337</v>
      </c>
      <c r="R1888" s="5">
        <f t="shared" si="327"/>
        <v>1.5229832950999354E-2</v>
      </c>
      <c r="S1888" s="1"/>
      <c r="T1888" s="12">
        <f t="shared" si="322"/>
        <v>5.5208957492677187E-2</v>
      </c>
      <c r="U1888" s="68">
        <f t="shared" si="328"/>
        <v>1.6808175597743835</v>
      </c>
      <c r="V1888" s="68"/>
      <c r="W1888" s="68">
        <f t="shared" si="329"/>
        <v>1.7993957389403099</v>
      </c>
    </row>
    <row r="1889" spans="1:23">
      <c r="A1889" s="1">
        <f t="shared" si="330"/>
        <v>1873</v>
      </c>
      <c r="B1889" s="64">
        <f>IF($B$5=1,EXP($E$3+$E$4*NORMINV(IF($B$1="Random",'Random Generator'!B1874,'Random Generator'!H1874),0,1))-1,NORMINV(IF($B$1="Random",'Random Generator'!B1874,'Random Generator'!H1874),$B$3,$B$4))</f>
        <v>0.16062569683275774</v>
      </c>
      <c r="C1889" s="64">
        <f>IF($B$5=1,EXP($E$3+$E$4*NORMINV(IF($B$1="Random",'Random Generator'!C1874,'Random Generator'!I1874),0,1))-1,NORMINV(IF($B$1="Random",'Random Generator'!C1874,'Random Generator'!I1874),$B$3,$B$4))</f>
        <v>9.5588960186714811E-2</v>
      </c>
      <c r="D1889" s="64">
        <f>IF($B$5=1,EXP($E$3+$E$4*NORMINV(IF($B$1="Random",'Random Generator'!D1874,'Random Generator'!J1874),0,1))-1,NORMINV(IF($B$1="Random",'Random Generator'!D1874,'Random Generator'!J1874),$B$3,$B$4))</f>
        <v>0.12501507775613119</v>
      </c>
      <c r="E1889" s="64">
        <f>IF($B$5=1,EXP($E$3+$E$4*NORMINV(IF($B$1="Random",'Random Generator'!E1874,'Random Generator'!K1874),0,1))-1,NORMINV(IF($B$1="Random",'Random Generator'!E1874,'Random Generator'!K1874),$B$3,$B$4))</f>
        <v>0.19214882331217376</v>
      </c>
      <c r="F1889" s="64">
        <f>IF($B$5=1,EXP($E$3+$E$4*NORMINV(IF($B$1="Random",'Random Generator'!F1874,'Random Generator'!L1874),0,1))-1,NORMINV(IF($B$1="Random",'Random Generator'!F1874,'Random Generator'!L1874),$B$3,$B$4))</f>
        <v>0.18523128497075403</v>
      </c>
      <c r="G1889" s="64"/>
      <c r="I1889" s="1">
        <f t="shared" si="331"/>
        <v>1873</v>
      </c>
      <c r="J1889" s="5">
        <f t="array" ref="J1889">GEOMEAN(B1889:F1889+1)-1</f>
        <v>0.1511352435499822</v>
      </c>
      <c r="K1889" s="5">
        <f t="shared" si="323"/>
        <v>3.8067621774991102E-2</v>
      </c>
      <c r="M1889" s="12">
        <f t="shared" si="324"/>
        <v>0.14716366319576293</v>
      </c>
      <c r="N1889" s="68">
        <f t="shared" si="325"/>
        <v>1.7084715387194478</v>
      </c>
      <c r="P1889" s="1">
        <f t="shared" si="332"/>
        <v>1873</v>
      </c>
      <c r="Q1889" s="5">
        <f t="shared" si="326"/>
        <v>0.1511352435499822</v>
      </c>
      <c r="R1889" s="5">
        <f t="shared" si="327"/>
        <v>2.8462161019323771E-2</v>
      </c>
      <c r="S1889" s="1"/>
      <c r="T1889" s="12">
        <f t="shared" si="322"/>
        <v>0.11870150217643916</v>
      </c>
      <c r="U1889" s="68">
        <f t="shared" si="328"/>
        <v>1.7834730459497203</v>
      </c>
      <c r="V1889" s="68"/>
      <c r="W1889" s="68">
        <f t="shared" si="329"/>
        <v>2.0213045478808556</v>
      </c>
    </row>
    <row r="1890" spans="1:23">
      <c r="A1890" s="1">
        <f t="shared" si="330"/>
        <v>1874</v>
      </c>
      <c r="B1890" s="64">
        <f>IF($B$5=1,EXP($E$3+$E$4*NORMINV(IF($B$1="Random",'Random Generator'!B1875,'Random Generator'!H1875),0,1))-1,NORMINV(IF($B$1="Random",'Random Generator'!B1875,'Random Generator'!H1875),$B$3,$B$4))</f>
        <v>3.15473746181405E-2</v>
      </c>
      <c r="C1890" s="64">
        <f>IF($B$5=1,EXP($E$3+$E$4*NORMINV(IF($B$1="Random",'Random Generator'!C1875,'Random Generator'!I1875),0,1))-1,NORMINV(IF($B$1="Random",'Random Generator'!C1875,'Random Generator'!I1875),$B$3,$B$4))</f>
        <v>0.13242653291890716</v>
      </c>
      <c r="D1890" s="64">
        <f>IF($B$5=1,EXP($E$3+$E$4*NORMINV(IF($B$1="Random",'Random Generator'!D1875,'Random Generator'!J1875),0,1))-1,NORMINV(IF($B$1="Random",'Random Generator'!D1875,'Random Generator'!J1875),$B$3,$B$4))</f>
        <v>0.25829254623557807</v>
      </c>
      <c r="E1890" s="64">
        <f>IF($B$5=1,EXP($E$3+$E$4*NORMINV(IF($B$1="Random",'Random Generator'!E1875,'Random Generator'!K1875),0,1))-1,NORMINV(IF($B$1="Random",'Random Generator'!E1875,'Random Generator'!K1875),$B$3,$B$4))</f>
        <v>1.5865777403432757E-2</v>
      </c>
      <c r="F1890" s="64">
        <f>IF($B$5=1,EXP($E$3+$E$4*NORMINV(IF($B$1="Random",'Random Generator'!F1875,'Random Generator'!L1875),0,1))-1,NORMINV(IF($B$1="Random",'Random Generator'!F1875,'Random Generator'!L1875),$B$3,$B$4))</f>
        <v>7.0750910420561031E-2</v>
      </c>
      <c r="G1890" s="64"/>
      <c r="I1890" s="1">
        <f t="shared" si="331"/>
        <v>1874</v>
      </c>
      <c r="J1890" s="5">
        <f t="array" ref="J1890">GEOMEAN(B1890:F1890+1)-1</f>
        <v>9.8401517320604315E-2</v>
      </c>
      <c r="K1890" s="5">
        <f t="shared" si="323"/>
        <v>1.1700758660302159E-2</v>
      </c>
      <c r="M1890" s="12">
        <f t="shared" si="324"/>
        <v>5.9050151760258872E-2</v>
      </c>
      <c r="N1890" s="68">
        <f t="shared" si="325"/>
        <v>1.5154787506833123</v>
      </c>
      <c r="P1890" s="1">
        <f t="shared" si="332"/>
        <v>1874</v>
      </c>
      <c r="Q1890" s="5">
        <f t="shared" si="326"/>
        <v>9.8401517320604315E-2</v>
      </c>
      <c r="R1890" s="5">
        <f t="shared" si="327"/>
        <v>2.0952979046348283E-3</v>
      </c>
      <c r="S1890" s="1"/>
      <c r="T1890" s="12">
        <f t="shared" si="322"/>
        <v>5.6954853855624044E-2</v>
      </c>
      <c r="U1890" s="68">
        <f t="shared" si="328"/>
        <v>1.5836506722817087</v>
      </c>
      <c r="V1890" s="68"/>
      <c r="W1890" s="68">
        <f t="shared" si="329"/>
        <v>1.5988422671655733</v>
      </c>
    </row>
    <row r="1891" spans="1:23">
      <c r="A1891" s="1">
        <f t="shared" si="330"/>
        <v>1875</v>
      </c>
      <c r="B1891" s="64">
        <f>IF($B$5=1,EXP($E$3+$E$4*NORMINV(IF($B$1="Random",'Random Generator'!B1876,'Random Generator'!H1876),0,1))-1,NORMINV(IF($B$1="Random",'Random Generator'!B1876,'Random Generator'!H1876),$B$3,$B$4))</f>
        <v>1.0912737903229663E-2</v>
      </c>
      <c r="C1891" s="64">
        <f>IF($B$5=1,EXP($E$3+$E$4*NORMINV(IF($B$1="Random",'Random Generator'!C1876,'Random Generator'!I1876),0,1))-1,NORMINV(IF($B$1="Random",'Random Generator'!C1876,'Random Generator'!I1876),$B$3,$B$4))</f>
        <v>0.17031822370372374</v>
      </c>
      <c r="D1891" s="64">
        <f>IF($B$5=1,EXP($E$3+$E$4*NORMINV(IF($B$1="Random",'Random Generator'!D1876,'Random Generator'!J1876),0,1))-1,NORMINV(IF($B$1="Random",'Random Generator'!D1876,'Random Generator'!J1876),$B$3,$B$4))</f>
        <v>0.16364629107758866</v>
      </c>
      <c r="E1891" s="64">
        <f>IF($B$5=1,EXP($E$3+$E$4*NORMINV(IF($B$1="Random",'Random Generator'!E1876,'Random Generator'!K1876),0,1))-1,NORMINV(IF($B$1="Random",'Random Generator'!E1876,'Random Generator'!K1876),$B$3,$B$4))</f>
        <v>0.21063847031804483</v>
      </c>
      <c r="F1891" s="64">
        <f>IF($B$5=1,EXP($E$3+$E$4*NORMINV(IF($B$1="Random",'Random Generator'!F1876,'Random Generator'!L1876),0,1))-1,NORMINV(IF($B$1="Random",'Random Generator'!F1876,'Random Generator'!L1876),$B$3,$B$4))</f>
        <v>0.1485683632566952</v>
      </c>
      <c r="G1891" s="64"/>
      <c r="I1891" s="1">
        <f t="shared" si="331"/>
        <v>1875</v>
      </c>
      <c r="J1891" s="5">
        <f t="array" ref="J1891">GEOMEAN(B1891:F1891+1)-1</f>
        <v>0.13868077755317554</v>
      </c>
      <c r="K1891" s="5">
        <f t="shared" si="323"/>
        <v>3.1840388776587771E-2</v>
      </c>
      <c r="M1891" s="12">
        <f t="shared" si="324"/>
        <v>0.11672797448010744</v>
      </c>
      <c r="N1891" s="68">
        <f t="shared" si="325"/>
        <v>1.6612117380460987</v>
      </c>
      <c r="P1891" s="1">
        <f t="shared" si="332"/>
        <v>1875</v>
      </c>
      <c r="Q1891" s="5">
        <f t="shared" si="326"/>
        <v>0.13868077755317554</v>
      </c>
      <c r="R1891" s="5">
        <f t="shared" si="327"/>
        <v>2.223492802092044E-2</v>
      </c>
      <c r="S1891" s="1"/>
      <c r="T1891" s="12">
        <f t="shared" si="322"/>
        <v>9.4493046459186991E-2</v>
      </c>
      <c r="U1891" s="68">
        <f t="shared" si="328"/>
        <v>1.7345559683730312</v>
      </c>
      <c r="V1891" s="68"/>
      <c r="W1891" s="68">
        <f t="shared" si="329"/>
        <v>1.9142997658247063</v>
      </c>
    </row>
    <row r="1892" spans="1:23">
      <c r="A1892" s="1">
        <f t="shared" si="330"/>
        <v>1876</v>
      </c>
      <c r="B1892" s="64">
        <f>IF($B$5=1,EXP($E$3+$E$4*NORMINV(IF($B$1="Random",'Random Generator'!B1877,'Random Generator'!H1877),0,1))-1,NORMINV(IF($B$1="Random",'Random Generator'!B1877,'Random Generator'!H1877),$B$3,$B$4))</f>
        <v>0.20659243589252929</v>
      </c>
      <c r="C1892" s="64">
        <f>IF($B$5=1,EXP($E$3+$E$4*NORMINV(IF($B$1="Random",'Random Generator'!C1877,'Random Generator'!I1877),0,1))-1,NORMINV(IF($B$1="Random",'Random Generator'!C1877,'Random Generator'!I1877),$B$3,$B$4))</f>
        <v>-7.0566520096149388E-2</v>
      </c>
      <c r="D1892" s="64">
        <f>IF($B$5=1,EXP($E$3+$E$4*NORMINV(IF($B$1="Random",'Random Generator'!D1877,'Random Generator'!J1877),0,1))-1,NORMINV(IF($B$1="Random",'Random Generator'!D1877,'Random Generator'!J1877),$B$3,$B$4))</f>
        <v>3.8957530806461138E-2</v>
      </c>
      <c r="E1892" s="64">
        <f>IF($B$5=1,EXP($E$3+$E$4*NORMINV(IF($B$1="Random",'Random Generator'!E1877,'Random Generator'!K1877),0,1))-1,NORMINV(IF($B$1="Random",'Random Generator'!E1877,'Random Generator'!K1877),$B$3,$B$4))</f>
        <v>0.21961159247768536</v>
      </c>
      <c r="F1892" s="64">
        <f>IF($B$5=1,EXP($E$3+$E$4*NORMINV(IF($B$1="Random",'Random Generator'!F1877,'Random Generator'!L1877),0,1))-1,NORMINV(IF($B$1="Random",'Random Generator'!F1877,'Random Generator'!L1877),$B$3,$B$4))</f>
        <v>4.8932888323540702E-3</v>
      </c>
      <c r="G1892" s="64"/>
      <c r="I1892" s="1">
        <f t="shared" si="331"/>
        <v>1876</v>
      </c>
      <c r="J1892" s="5">
        <f t="array" ref="J1892">GEOMEAN(B1892:F1892+1)-1</f>
        <v>7.3850043734614124E-2</v>
      </c>
      <c r="K1892" s="5">
        <f t="shared" si="323"/>
        <v>0</v>
      </c>
      <c r="M1892" s="12">
        <f t="shared" si="324"/>
        <v>4.8932888323540702E-3</v>
      </c>
      <c r="N1892" s="68">
        <f t="shared" si="325"/>
        <v>1.427967081206784</v>
      </c>
      <c r="P1892" s="1">
        <f t="shared" si="332"/>
        <v>1876</v>
      </c>
      <c r="Q1892" s="5">
        <f t="shared" si="326"/>
        <v>7.3850043734614124E-2</v>
      </c>
      <c r="R1892" s="5">
        <f t="shared" si="327"/>
        <v>0</v>
      </c>
      <c r="S1892" s="1"/>
      <c r="T1892" s="12">
        <f t="shared" si="322"/>
        <v>4.8932888323540702E-3</v>
      </c>
      <c r="U1892" s="68">
        <f t="shared" si="328"/>
        <v>1.427967081206784</v>
      </c>
      <c r="V1892" s="68"/>
      <c r="W1892" s="68">
        <f t="shared" si="329"/>
        <v>1.427967081206784</v>
      </c>
    </row>
    <row r="1893" spans="1:23">
      <c r="A1893" s="1">
        <f t="shared" si="330"/>
        <v>1877</v>
      </c>
      <c r="B1893" s="64">
        <f>IF($B$5=1,EXP($E$3+$E$4*NORMINV(IF($B$1="Random",'Random Generator'!B1878,'Random Generator'!H1878),0,1))-1,NORMINV(IF($B$1="Random",'Random Generator'!B1878,'Random Generator'!H1878),$B$3,$B$4))</f>
        <v>0.24118196458837282</v>
      </c>
      <c r="C1893" s="64">
        <f>IF($B$5=1,EXP($E$3+$E$4*NORMINV(IF($B$1="Random",'Random Generator'!C1878,'Random Generator'!I1878),0,1))-1,NORMINV(IF($B$1="Random",'Random Generator'!C1878,'Random Generator'!I1878),$B$3,$B$4))</f>
        <v>0.21061586090942175</v>
      </c>
      <c r="D1893" s="64">
        <f>IF($B$5=1,EXP($E$3+$E$4*NORMINV(IF($B$1="Random",'Random Generator'!D1878,'Random Generator'!J1878),0,1))-1,NORMINV(IF($B$1="Random",'Random Generator'!D1878,'Random Generator'!J1878),$B$3,$B$4))</f>
        <v>0.13335745610870431</v>
      </c>
      <c r="E1893" s="64">
        <f>IF($B$5=1,EXP($E$3+$E$4*NORMINV(IF($B$1="Random",'Random Generator'!E1878,'Random Generator'!K1878),0,1))-1,NORMINV(IF($B$1="Random",'Random Generator'!E1878,'Random Generator'!K1878),$B$3,$B$4))</f>
        <v>0.34878961263805275</v>
      </c>
      <c r="F1893" s="64">
        <f>IF($B$5=1,EXP($E$3+$E$4*NORMINV(IF($B$1="Random",'Random Generator'!F1878,'Random Generator'!L1878),0,1))-1,NORMINV(IF($B$1="Random",'Random Generator'!F1878,'Random Generator'!L1878),$B$3,$B$4))</f>
        <v>0.11942818210093198</v>
      </c>
      <c r="G1893" s="64"/>
      <c r="I1893" s="1">
        <f t="shared" si="331"/>
        <v>1877</v>
      </c>
      <c r="J1893" s="5">
        <f t="array" ref="J1893">GEOMEAN(B1893:F1893+1)-1</f>
        <v>0.2078968096048972</v>
      </c>
      <c r="K1893" s="5">
        <f t="shared" si="323"/>
        <v>6.6448404802448596E-2</v>
      </c>
      <c r="M1893" s="12">
        <f t="shared" si="324"/>
        <v>5.2979777298483383E-2</v>
      </c>
      <c r="N1893" s="68">
        <f t="shared" si="325"/>
        <v>1.9376771929118422</v>
      </c>
      <c r="P1893" s="1">
        <f t="shared" si="332"/>
        <v>1877</v>
      </c>
      <c r="Q1893" s="5">
        <f t="shared" si="326"/>
        <v>0.2078968096048972</v>
      </c>
      <c r="R1893" s="5">
        <f t="shared" si="327"/>
        <v>5.6842944046781273E-2</v>
      </c>
      <c r="S1893" s="1"/>
      <c r="T1893" s="12">
        <f t="shared" si="322"/>
        <v>-3.8631667482978901E-3</v>
      </c>
      <c r="U1893" s="68">
        <f t="shared" si="328"/>
        <v>2.0205901815591933</v>
      </c>
      <c r="V1893" s="68"/>
      <c r="W1893" s="68">
        <f t="shared" si="329"/>
        <v>2.5712788104314668</v>
      </c>
    </row>
    <row r="1894" spans="1:23">
      <c r="A1894" s="1">
        <f t="shared" si="330"/>
        <v>1878</v>
      </c>
      <c r="B1894" s="64">
        <f>IF($B$5=1,EXP($E$3+$E$4*NORMINV(IF($B$1="Random",'Random Generator'!B1879,'Random Generator'!H1879),0,1))-1,NORMINV(IF($B$1="Random",'Random Generator'!B1879,'Random Generator'!H1879),$B$3,$B$4))</f>
        <v>0.10056104051935044</v>
      </c>
      <c r="C1894" s="64">
        <f>IF($B$5=1,EXP($E$3+$E$4*NORMINV(IF($B$1="Random",'Random Generator'!C1879,'Random Generator'!I1879),0,1))-1,NORMINV(IF($B$1="Random",'Random Generator'!C1879,'Random Generator'!I1879),$B$3,$B$4))</f>
        <v>0.17504650898939689</v>
      </c>
      <c r="D1894" s="64">
        <f>IF($B$5=1,EXP($E$3+$E$4*NORMINV(IF($B$1="Random",'Random Generator'!D1879,'Random Generator'!J1879),0,1))-1,NORMINV(IF($B$1="Random",'Random Generator'!D1879,'Random Generator'!J1879),$B$3,$B$4))</f>
        <v>2.5634479104404972E-2</v>
      </c>
      <c r="E1894" s="64">
        <f>IF($B$5=1,EXP($E$3+$E$4*NORMINV(IF($B$1="Random",'Random Generator'!E1879,'Random Generator'!K1879),0,1))-1,NORMINV(IF($B$1="Random",'Random Generator'!E1879,'Random Generator'!K1879),$B$3,$B$4))</f>
        <v>-6.0035588385282002E-2</v>
      </c>
      <c r="F1894" s="64">
        <f>IF($B$5=1,EXP($E$3+$E$4*NORMINV(IF($B$1="Random",'Random Generator'!F1879,'Random Generator'!L1879),0,1))-1,NORMINV(IF($B$1="Random",'Random Generator'!F1879,'Random Generator'!L1879),$B$3,$B$4))</f>
        <v>0.16640735656398009</v>
      </c>
      <c r="G1894" s="64"/>
      <c r="I1894" s="1">
        <f t="shared" si="331"/>
        <v>1878</v>
      </c>
      <c r="J1894" s="5">
        <f t="array" ref="J1894">GEOMEAN(B1894:F1894+1)-1</f>
        <v>7.7766531154895624E-2</v>
      </c>
      <c r="K1894" s="5">
        <f t="shared" si="323"/>
        <v>1.3832655774478134E-3</v>
      </c>
      <c r="M1894" s="12">
        <f t="shared" si="324"/>
        <v>0.16502409098653228</v>
      </c>
      <c r="N1894" s="68">
        <f t="shared" si="325"/>
        <v>1.4448896696404883</v>
      </c>
      <c r="P1894" s="1">
        <f t="shared" si="332"/>
        <v>1878</v>
      </c>
      <c r="Q1894" s="5">
        <f t="shared" si="326"/>
        <v>7.7766531154895624E-2</v>
      </c>
      <c r="R1894" s="5">
        <f t="shared" si="327"/>
        <v>0</v>
      </c>
      <c r="S1894" s="1"/>
      <c r="T1894" s="12">
        <f t="shared" si="322"/>
        <v>0.16502409098653228</v>
      </c>
      <c r="U1894" s="68">
        <f t="shared" si="328"/>
        <v>1.4541977377099975</v>
      </c>
      <c r="V1894" s="68"/>
      <c r="W1894" s="68">
        <f t="shared" si="329"/>
        <v>1.4541977377099975</v>
      </c>
    </row>
    <row r="1895" spans="1:23">
      <c r="A1895" s="1">
        <f t="shared" si="330"/>
        <v>1879</v>
      </c>
      <c r="B1895" s="64">
        <f>IF($B$5=1,EXP($E$3+$E$4*NORMINV(IF($B$1="Random",'Random Generator'!B1880,'Random Generator'!H1880),0,1))-1,NORMINV(IF($B$1="Random",'Random Generator'!B1880,'Random Generator'!H1880),$B$3,$B$4))</f>
        <v>0.18758782743958191</v>
      </c>
      <c r="C1895" s="64">
        <f>IF($B$5=1,EXP($E$3+$E$4*NORMINV(IF($B$1="Random",'Random Generator'!C1880,'Random Generator'!I1880),0,1))-1,NORMINV(IF($B$1="Random",'Random Generator'!C1880,'Random Generator'!I1880),$B$3,$B$4))</f>
        <v>3.4541318046247715E-2</v>
      </c>
      <c r="D1895" s="64">
        <f>IF($B$5=1,EXP($E$3+$E$4*NORMINV(IF($B$1="Random",'Random Generator'!D1880,'Random Generator'!J1880),0,1))-1,NORMINV(IF($B$1="Random",'Random Generator'!D1880,'Random Generator'!J1880),$B$3,$B$4))</f>
        <v>0.21573415137982566</v>
      </c>
      <c r="E1895" s="64">
        <f>IF($B$5=1,EXP($E$3+$E$4*NORMINV(IF($B$1="Random",'Random Generator'!E1880,'Random Generator'!K1880),0,1))-1,NORMINV(IF($B$1="Random",'Random Generator'!E1880,'Random Generator'!K1880),$B$3,$B$4))</f>
        <v>0.24325475036387267</v>
      </c>
      <c r="F1895" s="64">
        <f>IF($B$5=1,EXP($E$3+$E$4*NORMINV(IF($B$1="Random",'Random Generator'!F1880,'Random Generator'!L1880),0,1))-1,NORMINV(IF($B$1="Random",'Random Generator'!F1880,'Random Generator'!L1880),$B$3,$B$4))</f>
        <v>0.24967390750360208</v>
      </c>
      <c r="G1895" s="64"/>
      <c r="I1895" s="1">
        <f t="shared" si="331"/>
        <v>1879</v>
      </c>
      <c r="J1895" s="5">
        <f t="array" ref="J1895">GEOMEAN(B1895:F1895+1)-1</f>
        <v>0.18337340511203548</v>
      </c>
      <c r="K1895" s="5">
        <f t="shared" si="323"/>
        <v>5.4186702556017742E-2</v>
      </c>
      <c r="M1895" s="12">
        <f t="shared" si="324"/>
        <v>0.19548720494758434</v>
      </c>
      <c r="N1895" s="68">
        <f t="shared" si="325"/>
        <v>1.8358144164174535</v>
      </c>
      <c r="P1895" s="1">
        <f t="shared" si="332"/>
        <v>1879</v>
      </c>
      <c r="Q1895" s="5">
        <f t="shared" si="326"/>
        <v>0.18337340511203548</v>
      </c>
      <c r="R1895" s="5">
        <f t="shared" si="327"/>
        <v>4.4581241800350412E-2</v>
      </c>
      <c r="S1895" s="1"/>
      <c r="T1895" s="12">
        <f t="shared" si="322"/>
        <v>0.15090596314723392</v>
      </c>
      <c r="U1895" s="68">
        <f t="shared" si="328"/>
        <v>1.9152362330734731</v>
      </c>
      <c r="V1895" s="68"/>
      <c r="W1895" s="68">
        <f t="shared" si="329"/>
        <v>2.3206466808997854</v>
      </c>
    </row>
    <row r="1896" spans="1:23">
      <c r="A1896" s="1">
        <f t="shared" si="330"/>
        <v>1880</v>
      </c>
      <c r="B1896" s="64">
        <f>IF($B$5=1,EXP($E$3+$E$4*NORMINV(IF($B$1="Random",'Random Generator'!B1881,'Random Generator'!H1881),0,1))-1,NORMINV(IF($B$1="Random",'Random Generator'!B1881,'Random Generator'!H1881),$B$3,$B$4))</f>
        <v>0.22759490876138422</v>
      </c>
      <c r="C1896" s="64">
        <f>IF($B$5=1,EXP($E$3+$E$4*NORMINV(IF($B$1="Random",'Random Generator'!C1881,'Random Generator'!I1881),0,1))-1,NORMINV(IF($B$1="Random",'Random Generator'!C1881,'Random Generator'!I1881),$B$3,$B$4))</f>
        <v>-4.7542245190809962E-2</v>
      </c>
      <c r="D1896" s="64">
        <f>IF($B$5=1,EXP($E$3+$E$4*NORMINV(IF($B$1="Random",'Random Generator'!D1881,'Random Generator'!J1881),0,1))-1,NORMINV(IF($B$1="Random",'Random Generator'!D1881,'Random Generator'!J1881),$B$3,$B$4))</f>
        <v>2.2330101365511723E-2</v>
      </c>
      <c r="E1896" s="64">
        <f>IF($B$5=1,EXP($E$3+$E$4*NORMINV(IF($B$1="Random",'Random Generator'!E1881,'Random Generator'!K1881),0,1))-1,NORMINV(IF($B$1="Random",'Random Generator'!E1881,'Random Generator'!K1881),$B$3,$B$4))</f>
        <v>0.1756283721934504</v>
      </c>
      <c r="F1896" s="64">
        <f>IF($B$5=1,EXP($E$3+$E$4*NORMINV(IF($B$1="Random",'Random Generator'!F1881,'Random Generator'!L1881),0,1))-1,NORMINV(IF($B$1="Random",'Random Generator'!F1881,'Random Generator'!L1881),$B$3,$B$4))</f>
        <v>7.0093060200749679E-2</v>
      </c>
      <c r="G1896" s="64"/>
      <c r="I1896" s="1">
        <f t="shared" si="331"/>
        <v>1880</v>
      </c>
      <c r="J1896" s="5">
        <f t="array" ref="J1896">GEOMEAN(B1896:F1896+1)-1</f>
        <v>8.5017420475209438E-2</v>
      </c>
      <c r="K1896" s="5">
        <f t="shared" si="323"/>
        <v>5.0087102376047202E-3</v>
      </c>
      <c r="M1896" s="12">
        <f t="shared" si="324"/>
        <v>6.5084349963144966E-2</v>
      </c>
      <c r="N1896" s="68">
        <f t="shared" si="325"/>
        <v>1.4693873286662305</v>
      </c>
      <c r="P1896" s="1">
        <f t="shared" si="332"/>
        <v>1880</v>
      </c>
      <c r="Q1896" s="5">
        <f t="shared" si="326"/>
        <v>8.5017420475209438E-2</v>
      </c>
      <c r="R1896" s="5">
        <f t="shared" si="327"/>
        <v>0</v>
      </c>
      <c r="S1896" s="1"/>
      <c r="T1896" s="12">
        <f t="shared" si="322"/>
        <v>6.5084349963144966E-2</v>
      </c>
      <c r="U1896" s="68">
        <f t="shared" si="328"/>
        <v>1.5037774056401043</v>
      </c>
      <c r="V1896" s="68"/>
      <c r="W1896" s="68">
        <f t="shared" si="329"/>
        <v>1.5037774056401043</v>
      </c>
    </row>
    <row r="1897" spans="1:23">
      <c r="A1897" s="1">
        <f t="shared" si="330"/>
        <v>1881</v>
      </c>
      <c r="B1897" s="64">
        <f>IF($B$5=1,EXP($E$3+$E$4*NORMINV(IF($B$1="Random",'Random Generator'!B1882,'Random Generator'!H1882),0,1))-1,NORMINV(IF($B$1="Random",'Random Generator'!B1882,'Random Generator'!H1882),$B$3,$B$4))</f>
        <v>9.2136233497384312E-2</v>
      </c>
      <c r="C1897" s="64">
        <f>IF($B$5=1,EXP($E$3+$E$4*NORMINV(IF($B$1="Random",'Random Generator'!C1882,'Random Generator'!I1882),0,1))-1,NORMINV(IF($B$1="Random",'Random Generator'!C1882,'Random Generator'!I1882),$B$3,$B$4))</f>
        <v>0.22771398499829698</v>
      </c>
      <c r="D1897" s="64">
        <f>IF($B$5=1,EXP($E$3+$E$4*NORMINV(IF($B$1="Random",'Random Generator'!D1882,'Random Generator'!J1882),0,1))-1,NORMINV(IF($B$1="Random",'Random Generator'!D1882,'Random Generator'!J1882),$B$3,$B$4))</f>
        <v>7.8814370315154036E-2</v>
      </c>
      <c r="E1897" s="64">
        <f>IF($B$5=1,EXP($E$3+$E$4*NORMINV(IF($B$1="Random",'Random Generator'!E1882,'Random Generator'!K1882),0,1))-1,NORMINV(IF($B$1="Random",'Random Generator'!E1882,'Random Generator'!K1882),$B$3,$B$4))</f>
        <v>0.14878106310347405</v>
      </c>
      <c r="F1897" s="64">
        <f>IF($B$5=1,EXP($E$3+$E$4*NORMINV(IF($B$1="Random",'Random Generator'!F1882,'Random Generator'!L1882),0,1))-1,NORMINV(IF($B$1="Random",'Random Generator'!F1882,'Random Generator'!L1882),$B$3,$B$4))</f>
        <v>2.0512308529260004E-2</v>
      </c>
      <c r="G1897" s="64"/>
      <c r="I1897" s="1">
        <f t="shared" si="331"/>
        <v>1881</v>
      </c>
      <c r="J1897" s="5">
        <f t="array" ref="J1897">GEOMEAN(B1897:F1897+1)-1</f>
        <v>0.11141243440170734</v>
      </c>
      <c r="K1897" s="5">
        <f t="shared" si="323"/>
        <v>1.8206217200853671E-2</v>
      </c>
      <c r="M1897" s="12">
        <f t="shared" si="324"/>
        <v>2.3060913284063331E-3</v>
      </c>
      <c r="N1897" s="68">
        <f t="shared" si="325"/>
        <v>1.5613866600217421</v>
      </c>
      <c r="P1897" s="1">
        <f t="shared" si="332"/>
        <v>1881</v>
      </c>
      <c r="Q1897" s="5">
        <f t="shared" si="326"/>
        <v>0.11141243440170734</v>
      </c>
      <c r="R1897" s="5">
        <f t="shared" si="327"/>
        <v>8.6007564451863402E-3</v>
      </c>
      <c r="S1897" s="1"/>
      <c r="T1897" s="12">
        <f t="shared" si="322"/>
        <v>-6.2946651167800072E-3</v>
      </c>
      <c r="U1897" s="68">
        <f t="shared" si="328"/>
        <v>1.6311983804244707</v>
      </c>
      <c r="V1897" s="68"/>
      <c r="W1897" s="68">
        <f t="shared" si="329"/>
        <v>1.695806348037278</v>
      </c>
    </row>
    <row r="1898" spans="1:23">
      <c r="A1898" s="1">
        <f t="shared" si="330"/>
        <v>1882</v>
      </c>
      <c r="B1898" s="64">
        <f>IF($B$5=1,EXP($E$3+$E$4*NORMINV(IF($B$1="Random",'Random Generator'!B1883,'Random Generator'!H1883),0,1))-1,NORMINV(IF($B$1="Random",'Random Generator'!B1883,'Random Generator'!H1883),$B$3,$B$4))</f>
        <v>6.250043797015481E-2</v>
      </c>
      <c r="C1898" s="64">
        <f>IF($B$5=1,EXP($E$3+$E$4*NORMINV(IF($B$1="Random",'Random Generator'!C1883,'Random Generator'!I1883),0,1))-1,NORMINV(IF($B$1="Random",'Random Generator'!C1883,'Random Generator'!I1883),$B$3,$B$4))</f>
        <v>3.171515953354076E-3</v>
      </c>
      <c r="D1898" s="64">
        <f>IF($B$5=1,EXP($E$3+$E$4*NORMINV(IF($B$1="Random",'Random Generator'!D1883,'Random Generator'!J1883),0,1))-1,NORMINV(IF($B$1="Random",'Random Generator'!D1883,'Random Generator'!J1883),$B$3,$B$4))</f>
        <v>0.1626107378836239</v>
      </c>
      <c r="E1898" s="64">
        <f>IF($B$5=1,EXP($E$3+$E$4*NORMINV(IF($B$1="Random",'Random Generator'!E1883,'Random Generator'!K1883),0,1))-1,NORMINV(IF($B$1="Random",'Random Generator'!E1883,'Random Generator'!K1883),$B$3,$B$4))</f>
        <v>0.18771622387845666</v>
      </c>
      <c r="F1898" s="64">
        <f>IF($B$5=1,EXP($E$3+$E$4*NORMINV(IF($B$1="Random",'Random Generator'!F1883,'Random Generator'!L1883),0,1))-1,NORMINV(IF($B$1="Random",'Random Generator'!F1883,'Random Generator'!L1883),$B$3,$B$4))</f>
        <v>0.26457469646687382</v>
      </c>
      <c r="G1898" s="64"/>
      <c r="I1898" s="1">
        <f t="shared" si="331"/>
        <v>1882</v>
      </c>
      <c r="J1898" s="5">
        <f t="array" ref="J1898">GEOMEAN(B1898:F1898+1)-1</f>
        <v>0.13229388852148283</v>
      </c>
      <c r="K1898" s="5">
        <f t="shared" si="323"/>
        <v>2.8646944260741415E-2</v>
      </c>
      <c r="M1898" s="12">
        <f t="shared" si="324"/>
        <v>0.23592775220613241</v>
      </c>
      <c r="N1898" s="68">
        <f t="shared" si="325"/>
        <v>1.6373850690404901</v>
      </c>
      <c r="P1898" s="1">
        <f t="shared" si="332"/>
        <v>1882</v>
      </c>
      <c r="Q1898" s="5">
        <f t="shared" si="326"/>
        <v>0.13229388852148283</v>
      </c>
      <c r="R1898" s="5">
        <f t="shared" si="327"/>
        <v>1.9041483505074085E-2</v>
      </c>
      <c r="S1898" s="1"/>
      <c r="T1898" s="12">
        <f t="shared" si="322"/>
        <v>0.21688626870105832</v>
      </c>
      <c r="U1898" s="68">
        <f t="shared" si="328"/>
        <v>1.7098901486014695</v>
      </c>
      <c r="V1898" s="68"/>
      <c r="W1898" s="68">
        <f t="shared" si="329"/>
        <v>1.8612118812260139</v>
      </c>
    </row>
    <row r="1899" spans="1:23">
      <c r="A1899" s="1">
        <f t="shared" si="330"/>
        <v>1883</v>
      </c>
      <c r="B1899" s="64">
        <f>IF($B$5=1,EXP($E$3+$E$4*NORMINV(IF($B$1="Random",'Random Generator'!B1884,'Random Generator'!H1884),0,1))-1,NORMINV(IF($B$1="Random",'Random Generator'!B1884,'Random Generator'!H1884),$B$3,$B$4))</f>
        <v>-1.2212025040563401E-2</v>
      </c>
      <c r="C1899" s="64">
        <f>IF($B$5=1,EXP($E$3+$E$4*NORMINV(IF($B$1="Random",'Random Generator'!C1884,'Random Generator'!I1884),0,1))-1,NORMINV(IF($B$1="Random",'Random Generator'!C1884,'Random Generator'!I1884),$B$3,$B$4))</f>
        <v>6.4782034767760344E-2</v>
      </c>
      <c r="D1899" s="64">
        <f>IF($B$5=1,EXP($E$3+$E$4*NORMINV(IF($B$1="Random",'Random Generator'!D1884,'Random Generator'!J1884),0,1))-1,NORMINV(IF($B$1="Random",'Random Generator'!D1884,'Random Generator'!J1884),$B$3,$B$4))</f>
        <v>7.3767165507705901E-2</v>
      </c>
      <c r="E1899" s="64">
        <f>IF($B$5=1,EXP($E$3+$E$4*NORMINV(IF($B$1="Random",'Random Generator'!E1884,'Random Generator'!K1884),0,1))-1,NORMINV(IF($B$1="Random",'Random Generator'!E1884,'Random Generator'!K1884),$B$3,$B$4))</f>
        <v>0.18767083737093571</v>
      </c>
      <c r="F1899" s="64">
        <f>IF($B$5=1,EXP($E$3+$E$4*NORMINV(IF($B$1="Random",'Random Generator'!F1884,'Random Generator'!L1884),0,1))-1,NORMINV(IF($B$1="Random",'Random Generator'!F1884,'Random Generator'!L1884),$B$3,$B$4))</f>
        <v>0.17397683565491495</v>
      </c>
      <c r="G1899" s="64"/>
      <c r="I1899" s="1">
        <f t="shared" si="331"/>
        <v>1883</v>
      </c>
      <c r="J1899" s="5">
        <f t="array" ref="J1899">GEOMEAN(B1899:F1899+1)-1</f>
        <v>9.5060308912348068E-2</v>
      </c>
      <c r="K1899" s="5">
        <f t="shared" si="323"/>
        <v>1.0030154456174036E-2</v>
      </c>
      <c r="M1899" s="12">
        <f t="shared" si="324"/>
        <v>0.16394668119874092</v>
      </c>
      <c r="N1899" s="68">
        <f t="shared" si="325"/>
        <v>1.5038656508699828</v>
      </c>
      <c r="P1899" s="1">
        <f t="shared" si="332"/>
        <v>1883</v>
      </c>
      <c r="Q1899" s="5">
        <f t="shared" si="326"/>
        <v>9.5060308912348068E-2</v>
      </c>
      <c r="R1899" s="5">
        <f t="shared" si="327"/>
        <v>4.2469370050670502E-4</v>
      </c>
      <c r="S1899" s="1"/>
      <c r="T1899" s="12">
        <f t="shared" si="322"/>
        <v>0.16352198749823421</v>
      </c>
      <c r="U1899" s="68">
        <f t="shared" si="328"/>
        <v>1.5716211747123614</v>
      </c>
      <c r="V1899" s="68"/>
      <c r="W1899" s="68">
        <f t="shared" si="329"/>
        <v>1.5746723075318081</v>
      </c>
    </row>
    <row r="1900" spans="1:23">
      <c r="A1900" s="1">
        <f t="shared" si="330"/>
        <v>1884</v>
      </c>
      <c r="B1900" s="64">
        <f>IF($B$5=1,EXP($E$3+$E$4*NORMINV(IF($B$1="Random",'Random Generator'!B1885,'Random Generator'!H1885),0,1))-1,NORMINV(IF($B$1="Random",'Random Generator'!B1885,'Random Generator'!H1885),$B$3,$B$4))</f>
        <v>6.2038092496780051E-2</v>
      </c>
      <c r="C1900" s="64">
        <f>IF($B$5=1,EXP($E$3+$E$4*NORMINV(IF($B$1="Random",'Random Generator'!C1885,'Random Generator'!I1885),0,1))-1,NORMINV(IF($B$1="Random",'Random Generator'!C1885,'Random Generator'!I1885),$B$3,$B$4))</f>
        <v>7.6845444325420287E-2</v>
      </c>
      <c r="D1900" s="64">
        <f>IF($B$5=1,EXP($E$3+$E$4*NORMINV(IF($B$1="Random",'Random Generator'!D1885,'Random Generator'!J1885),0,1))-1,NORMINV(IF($B$1="Random",'Random Generator'!D1885,'Random Generator'!J1885),$B$3,$B$4))</f>
        <v>7.2287174948680422E-2</v>
      </c>
      <c r="E1900" s="64">
        <f>IF($B$5=1,EXP($E$3+$E$4*NORMINV(IF($B$1="Random",'Random Generator'!E1885,'Random Generator'!K1885),0,1))-1,NORMINV(IF($B$1="Random",'Random Generator'!E1885,'Random Generator'!K1885),$B$3,$B$4))</f>
        <v>0.17323749267441757</v>
      </c>
      <c r="F1900" s="64">
        <f>IF($B$5=1,EXP($E$3+$E$4*NORMINV(IF($B$1="Random",'Random Generator'!F1885,'Random Generator'!L1885),0,1))-1,NORMINV(IF($B$1="Random",'Random Generator'!F1885,'Random Generator'!L1885),$B$3,$B$4))</f>
        <v>0.14894021149477177</v>
      </c>
      <c r="G1900" s="64"/>
      <c r="I1900" s="1">
        <f t="shared" si="331"/>
        <v>1884</v>
      </c>
      <c r="J1900" s="5">
        <f t="array" ref="J1900">GEOMEAN(B1900:F1900+1)-1</f>
        <v>0.1057516310858575</v>
      </c>
      <c r="K1900" s="5">
        <f t="shared" si="323"/>
        <v>1.5375815542928752E-2</v>
      </c>
      <c r="M1900" s="12">
        <f t="shared" si="324"/>
        <v>0.13356439595184302</v>
      </c>
      <c r="N1900" s="68">
        <f t="shared" si="325"/>
        <v>1.5412782561407776</v>
      </c>
      <c r="P1900" s="1">
        <f t="shared" si="332"/>
        <v>1884</v>
      </c>
      <c r="Q1900" s="5">
        <f t="shared" si="326"/>
        <v>0.1057516310858575</v>
      </c>
      <c r="R1900" s="5">
        <f t="shared" si="327"/>
        <v>5.7703547872614211E-3</v>
      </c>
      <c r="S1900" s="1"/>
      <c r="T1900" s="12">
        <f t="shared" si="322"/>
        <v>0.1277940411645816</v>
      </c>
      <c r="U1900" s="68">
        <f t="shared" si="328"/>
        <v>1.6103729378099729</v>
      </c>
      <c r="V1900" s="68"/>
      <c r="W1900" s="68">
        <f t="shared" si="329"/>
        <v>1.6530574352434868</v>
      </c>
    </row>
    <row r="1901" spans="1:23">
      <c r="A1901" s="1">
        <f t="shared" si="330"/>
        <v>1885</v>
      </c>
      <c r="B1901" s="64">
        <f>IF($B$5=1,EXP($E$3+$E$4*NORMINV(IF($B$1="Random",'Random Generator'!B1886,'Random Generator'!H1886),0,1))-1,NORMINV(IF($B$1="Random",'Random Generator'!B1886,'Random Generator'!H1886),$B$3,$B$4))</f>
        <v>0.12046942933729721</v>
      </c>
      <c r="C1901" s="64">
        <f>IF($B$5=1,EXP($E$3+$E$4*NORMINV(IF($B$1="Random",'Random Generator'!C1886,'Random Generator'!I1886),0,1))-1,NORMINV(IF($B$1="Random",'Random Generator'!C1886,'Random Generator'!I1886),$B$3,$B$4))</f>
        <v>2.589837961495367E-2</v>
      </c>
      <c r="D1901" s="64">
        <f>IF($B$5=1,EXP($E$3+$E$4*NORMINV(IF($B$1="Random",'Random Generator'!D1886,'Random Generator'!J1886),0,1))-1,NORMINV(IF($B$1="Random",'Random Generator'!D1886,'Random Generator'!J1886),$B$3,$B$4))</f>
        <v>0.21119355299973597</v>
      </c>
      <c r="E1901" s="64">
        <f>IF($B$5=1,EXP($E$3+$E$4*NORMINV(IF($B$1="Random",'Random Generator'!E1886,'Random Generator'!K1886),0,1))-1,NORMINV(IF($B$1="Random",'Random Generator'!E1886,'Random Generator'!K1886),$B$3,$B$4))</f>
        <v>0.13494621070377644</v>
      </c>
      <c r="F1901" s="64">
        <f>IF($B$5=1,EXP($E$3+$E$4*NORMINV(IF($B$1="Random",'Random Generator'!F1886,'Random Generator'!L1886),0,1))-1,NORMINV(IF($B$1="Random",'Random Generator'!F1886,'Random Generator'!L1886),$B$3,$B$4))</f>
        <v>8.8547036136929824E-2</v>
      </c>
      <c r="G1901" s="64"/>
      <c r="I1901" s="1">
        <f t="shared" si="331"/>
        <v>1885</v>
      </c>
      <c r="J1901" s="5">
        <f t="array" ref="J1901">GEOMEAN(B1901:F1901+1)-1</f>
        <v>0.11457186753213566</v>
      </c>
      <c r="K1901" s="5">
        <f t="shared" si="323"/>
        <v>1.9785933766067833E-2</v>
      </c>
      <c r="M1901" s="12">
        <f t="shared" si="324"/>
        <v>6.8761102370861998E-2</v>
      </c>
      <c r="N1901" s="68">
        <f t="shared" si="325"/>
        <v>1.5727005691326708</v>
      </c>
      <c r="P1901" s="1">
        <f t="shared" si="332"/>
        <v>1885</v>
      </c>
      <c r="Q1901" s="5">
        <f t="shared" si="326"/>
        <v>0.11457186753213566</v>
      </c>
      <c r="R1901" s="5">
        <f t="shared" si="327"/>
        <v>1.0180473010400502E-2</v>
      </c>
      <c r="S1901" s="1"/>
      <c r="T1901" s="12">
        <f t="shared" si="322"/>
        <v>5.8580629360461496E-2</v>
      </c>
      <c r="U1901" s="68">
        <f t="shared" si="328"/>
        <v>1.6429149049771381</v>
      </c>
      <c r="V1901" s="68"/>
      <c r="W1901" s="68">
        <f t="shared" si="329"/>
        <v>1.7200472808880141</v>
      </c>
    </row>
    <row r="1902" spans="1:23">
      <c r="A1902" s="1">
        <f t="shared" si="330"/>
        <v>1886</v>
      </c>
      <c r="B1902" s="64">
        <f>IF($B$5=1,EXP($E$3+$E$4*NORMINV(IF($B$1="Random",'Random Generator'!B1887,'Random Generator'!H1887),0,1))-1,NORMINV(IF($B$1="Random",'Random Generator'!B1887,'Random Generator'!H1887),$B$3,$B$4))</f>
        <v>0.18856224719060211</v>
      </c>
      <c r="C1902" s="64">
        <f>IF($B$5=1,EXP($E$3+$E$4*NORMINV(IF($B$1="Random",'Random Generator'!C1887,'Random Generator'!I1887),0,1))-1,NORMINV(IF($B$1="Random",'Random Generator'!C1887,'Random Generator'!I1887),$B$3,$B$4))</f>
        <v>-8.5698800066587366E-2</v>
      </c>
      <c r="D1902" s="64">
        <f>IF($B$5=1,EXP($E$3+$E$4*NORMINV(IF($B$1="Random",'Random Generator'!D1887,'Random Generator'!J1887),0,1))-1,NORMINV(IF($B$1="Random",'Random Generator'!D1887,'Random Generator'!J1887),$B$3,$B$4))</f>
        <v>0.12006498830494094</v>
      </c>
      <c r="E1902" s="64">
        <f>IF($B$5=1,EXP($E$3+$E$4*NORMINV(IF($B$1="Random",'Random Generator'!E1887,'Random Generator'!K1887),0,1))-1,NORMINV(IF($B$1="Random",'Random Generator'!E1887,'Random Generator'!K1887),$B$3,$B$4))</f>
        <v>0.25395962097891234</v>
      </c>
      <c r="F1902" s="64">
        <f>IF($B$5=1,EXP($E$3+$E$4*NORMINV(IF($B$1="Random",'Random Generator'!F1887,'Random Generator'!L1887),0,1))-1,NORMINV(IF($B$1="Random",'Random Generator'!F1887,'Random Generator'!L1887),$B$3,$B$4))</f>
        <v>0.15501887374315748</v>
      </c>
      <c r="G1902" s="64"/>
      <c r="I1902" s="1">
        <f t="shared" si="331"/>
        <v>1886</v>
      </c>
      <c r="J1902" s="5">
        <f t="array" ref="J1902">GEOMEAN(B1902:F1902+1)-1</f>
        <v>0.12007064471427875</v>
      </c>
      <c r="K1902" s="5">
        <f t="shared" si="323"/>
        <v>2.2535322357139377E-2</v>
      </c>
      <c r="M1902" s="12">
        <f t="shared" si="324"/>
        <v>0.13248355138601811</v>
      </c>
      <c r="N1902" s="68">
        <f t="shared" si="325"/>
        <v>1.5925479997604772</v>
      </c>
      <c r="P1902" s="1">
        <f t="shared" si="332"/>
        <v>1886</v>
      </c>
      <c r="Q1902" s="5">
        <f t="shared" si="326"/>
        <v>0.12007064471427875</v>
      </c>
      <c r="R1902" s="5">
        <f t="shared" si="327"/>
        <v>1.2929861601472047E-2</v>
      </c>
      <c r="S1902" s="1"/>
      <c r="T1902" s="12">
        <f t="shared" si="322"/>
        <v>0.11955368978454606</v>
      </c>
      <c r="U1902" s="68">
        <f t="shared" si="328"/>
        <v>1.663467210205023</v>
      </c>
      <c r="V1902" s="68"/>
      <c r="W1902" s="68">
        <f t="shared" si="329"/>
        <v>1.7628975574478192</v>
      </c>
    </row>
    <row r="1903" spans="1:23">
      <c r="A1903" s="1">
        <f t="shared" si="330"/>
        <v>1887</v>
      </c>
      <c r="B1903" s="64">
        <f>IF($B$5=1,EXP($E$3+$E$4*NORMINV(IF($B$1="Random",'Random Generator'!B1888,'Random Generator'!H1888),0,1))-1,NORMINV(IF($B$1="Random",'Random Generator'!B1888,'Random Generator'!H1888),$B$3,$B$4))</f>
        <v>0.12273965554713917</v>
      </c>
      <c r="C1903" s="64">
        <f>IF($B$5=1,EXP($E$3+$E$4*NORMINV(IF($B$1="Random",'Random Generator'!C1888,'Random Generator'!I1888),0,1))-1,NORMINV(IF($B$1="Random",'Random Generator'!C1888,'Random Generator'!I1888),$B$3,$B$4))</f>
        <v>0.10513190102624748</v>
      </c>
      <c r="D1903" s="64">
        <f>IF($B$5=1,EXP($E$3+$E$4*NORMINV(IF($B$1="Random",'Random Generator'!D1888,'Random Generator'!J1888),0,1))-1,NORMINV(IF($B$1="Random",'Random Generator'!D1888,'Random Generator'!J1888),$B$3,$B$4))</f>
        <v>5.6821728692311169E-3</v>
      </c>
      <c r="E1903" s="64">
        <f>IF($B$5=1,EXP($E$3+$E$4*NORMINV(IF($B$1="Random",'Random Generator'!E1888,'Random Generator'!K1888),0,1))-1,NORMINV(IF($B$1="Random",'Random Generator'!E1888,'Random Generator'!K1888),$B$3,$B$4))</f>
        <v>4.7457066355181654E-2</v>
      </c>
      <c r="F1903" s="64">
        <f>IF($B$5=1,EXP($E$3+$E$4*NORMINV(IF($B$1="Random",'Random Generator'!F1888,'Random Generator'!L1888),0,1))-1,NORMINV(IF($B$1="Random",'Random Generator'!F1888,'Random Generator'!L1888),$B$3,$B$4))</f>
        <v>6.9372752961657236E-2</v>
      </c>
      <c r="G1903" s="64"/>
      <c r="I1903" s="1">
        <f t="shared" si="331"/>
        <v>1887</v>
      </c>
      <c r="J1903" s="5">
        <f t="array" ref="J1903">GEOMEAN(B1903:F1903+1)-1</f>
        <v>6.9261315704307824E-2</v>
      </c>
      <c r="K1903" s="5">
        <f t="shared" si="323"/>
        <v>0</v>
      </c>
      <c r="M1903" s="12">
        <f t="shared" si="324"/>
        <v>6.9372752961657236E-2</v>
      </c>
      <c r="N1903" s="68">
        <f t="shared" si="325"/>
        <v>1.3977170884517884</v>
      </c>
      <c r="P1903" s="1">
        <f t="shared" si="332"/>
        <v>1887</v>
      </c>
      <c r="Q1903" s="5">
        <f t="shared" si="326"/>
        <v>6.9261315704307824E-2</v>
      </c>
      <c r="R1903" s="5">
        <f t="shared" si="327"/>
        <v>0</v>
      </c>
      <c r="S1903" s="1"/>
      <c r="T1903" s="12">
        <f t="shared" si="322"/>
        <v>6.9372752961657236E-2</v>
      </c>
      <c r="U1903" s="68">
        <f t="shared" si="328"/>
        <v>1.3977170884517884</v>
      </c>
      <c r="V1903" s="68"/>
      <c r="W1903" s="68">
        <f t="shared" si="329"/>
        <v>1.3977170884517884</v>
      </c>
    </row>
    <row r="1904" spans="1:23">
      <c r="A1904" s="1">
        <f t="shared" si="330"/>
        <v>1888</v>
      </c>
      <c r="B1904" s="64">
        <f>IF($B$5=1,EXP($E$3+$E$4*NORMINV(IF($B$1="Random",'Random Generator'!B1889,'Random Generator'!H1889),0,1))-1,NORMINV(IF($B$1="Random",'Random Generator'!B1889,'Random Generator'!H1889),$B$3,$B$4))</f>
        <v>2.5138984996962765E-2</v>
      </c>
      <c r="C1904" s="64">
        <f>IF($B$5=1,EXP($E$3+$E$4*NORMINV(IF($B$1="Random",'Random Generator'!C1889,'Random Generator'!I1889),0,1))-1,NORMINV(IF($B$1="Random",'Random Generator'!C1889,'Random Generator'!I1889),$B$3,$B$4))</f>
        <v>0.40734850012455448</v>
      </c>
      <c r="D1904" s="64">
        <f>IF($B$5=1,EXP($E$3+$E$4*NORMINV(IF($B$1="Random",'Random Generator'!D1889,'Random Generator'!J1889),0,1))-1,NORMINV(IF($B$1="Random",'Random Generator'!D1889,'Random Generator'!J1889),$B$3,$B$4))</f>
        <v>0.10608444832986175</v>
      </c>
      <c r="E1904" s="64">
        <f>IF($B$5=1,EXP($E$3+$E$4*NORMINV(IF($B$1="Random",'Random Generator'!E1889,'Random Generator'!K1889),0,1))-1,NORMINV(IF($B$1="Random",'Random Generator'!E1889,'Random Generator'!K1889),$B$3,$B$4))</f>
        <v>0.2978115791859739</v>
      </c>
      <c r="F1904" s="64">
        <f>IF($B$5=1,EXP($E$3+$E$4*NORMINV(IF($B$1="Random",'Random Generator'!F1889,'Random Generator'!L1889),0,1))-1,NORMINV(IF($B$1="Random",'Random Generator'!F1889,'Random Generator'!L1889),$B$3,$B$4))</f>
        <v>0.13939334544684989</v>
      </c>
      <c r="G1904" s="64"/>
      <c r="I1904" s="1">
        <f t="shared" si="331"/>
        <v>1888</v>
      </c>
      <c r="J1904" s="5">
        <f t="array" ref="J1904">GEOMEAN(B1904:F1904+1)-1</f>
        <v>0.18733044172470481</v>
      </c>
      <c r="K1904" s="5">
        <f t="shared" si="323"/>
        <v>5.6165220862352407E-2</v>
      </c>
      <c r="M1904" s="12">
        <f t="shared" si="324"/>
        <v>8.3228124584497493E-2</v>
      </c>
      <c r="N1904" s="68">
        <f t="shared" si="325"/>
        <v>1.8519540996260546</v>
      </c>
      <c r="P1904" s="1">
        <f t="shared" si="332"/>
        <v>1888</v>
      </c>
      <c r="Q1904" s="5">
        <f t="shared" si="326"/>
        <v>0.18733044172470481</v>
      </c>
      <c r="R1904" s="5">
        <f t="shared" si="327"/>
        <v>4.6559760106685076E-2</v>
      </c>
      <c r="S1904" s="1"/>
      <c r="T1904" s="12">
        <f t="shared" si="322"/>
        <v>3.6668364477812417E-2</v>
      </c>
      <c r="U1904" s="68">
        <f t="shared" si="328"/>
        <v>1.9319316407281861</v>
      </c>
      <c r="V1904" s="68"/>
      <c r="W1904" s="68">
        <f t="shared" si="329"/>
        <v>2.3597066349324201</v>
      </c>
    </row>
    <row r="1905" spans="1:23">
      <c r="A1905" s="1">
        <f t="shared" si="330"/>
        <v>1889</v>
      </c>
      <c r="B1905" s="64">
        <f>IF($B$5=1,EXP($E$3+$E$4*NORMINV(IF($B$1="Random",'Random Generator'!B1890,'Random Generator'!H1890),0,1))-1,NORMINV(IF($B$1="Random",'Random Generator'!B1890,'Random Generator'!H1890),$B$3,$B$4))</f>
        <v>0.4203237005338083</v>
      </c>
      <c r="C1905" s="64">
        <f>IF($B$5=1,EXP($E$3+$E$4*NORMINV(IF($B$1="Random",'Random Generator'!C1890,'Random Generator'!I1890),0,1))-1,NORMINV(IF($B$1="Random",'Random Generator'!C1890,'Random Generator'!I1890),$B$3,$B$4))</f>
        <v>0.23367941652902102</v>
      </c>
      <c r="D1905" s="64">
        <f>IF($B$5=1,EXP($E$3+$E$4*NORMINV(IF($B$1="Random",'Random Generator'!D1890,'Random Generator'!J1890),0,1))-1,NORMINV(IF($B$1="Random",'Random Generator'!D1890,'Random Generator'!J1890),$B$3,$B$4))</f>
        <v>6.8481636200683038E-2</v>
      </c>
      <c r="E1905" s="64">
        <f>IF($B$5=1,EXP($E$3+$E$4*NORMINV(IF($B$1="Random",'Random Generator'!E1890,'Random Generator'!K1890),0,1))-1,NORMINV(IF($B$1="Random",'Random Generator'!E1890,'Random Generator'!K1890),$B$3,$B$4))</f>
        <v>-7.6224837273795587E-2</v>
      </c>
      <c r="F1905" s="64">
        <f>IF($B$5=1,EXP($E$3+$E$4*NORMINV(IF($B$1="Random",'Random Generator'!F1890,'Random Generator'!L1890),0,1))-1,NORMINV(IF($B$1="Random",'Random Generator'!F1890,'Random Generator'!L1890),$B$3,$B$4))</f>
        <v>3.5340630254121486E-4</v>
      </c>
      <c r="G1905" s="64"/>
      <c r="I1905" s="1">
        <f t="shared" si="331"/>
        <v>1889</v>
      </c>
      <c r="J1905" s="5">
        <f t="array" ref="J1905">GEOMEAN(B1905:F1905+1)-1</f>
        <v>0.11587433860517926</v>
      </c>
      <c r="K1905" s="5">
        <f t="shared" si="323"/>
        <v>2.0437169302589632E-2</v>
      </c>
      <c r="M1905" s="12">
        <f t="shared" si="324"/>
        <v>-2.0083763000048417E-2</v>
      </c>
      <c r="N1905" s="68">
        <f t="shared" si="325"/>
        <v>1.5773837573490481</v>
      </c>
      <c r="P1905" s="1">
        <f t="shared" si="332"/>
        <v>1889</v>
      </c>
      <c r="Q1905" s="5">
        <f t="shared" si="326"/>
        <v>0.11587433860517926</v>
      </c>
      <c r="R1905" s="5">
        <f t="shared" si="327"/>
        <v>1.0831708546922302E-2</v>
      </c>
      <c r="S1905" s="1"/>
      <c r="T1905" s="12">
        <f t="shared" si="322"/>
        <v>-3.0915471546970719E-2</v>
      </c>
      <c r="U1905" s="68">
        <f t="shared" si="328"/>
        <v>1.6477645766678386</v>
      </c>
      <c r="V1905" s="68"/>
      <c r="W1905" s="68">
        <f t="shared" si="329"/>
        <v>1.7301208974995101</v>
      </c>
    </row>
    <row r="1906" spans="1:23">
      <c r="A1906" s="1">
        <f t="shared" si="330"/>
        <v>1890</v>
      </c>
      <c r="B1906" s="64">
        <f>IF($B$5=1,EXP($E$3+$E$4*NORMINV(IF($B$1="Random",'Random Generator'!B1891,'Random Generator'!H1891),0,1))-1,NORMINV(IF($B$1="Random",'Random Generator'!B1891,'Random Generator'!H1891),$B$3,$B$4))</f>
        <v>7.1835428773463716E-2</v>
      </c>
      <c r="C1906" s="64">
        <f>IF($B$5=1,EXP($E$3+$E$4*NORMINV(IF($B$1="Random",'Random Generator'!C1891,'Random Generator'!I1891),0,1))-1,NORMINV(IF($B$1="Random",'Random Generator'!C1891,'Random Generator'!I1891),$B$3,$B$4))</f>
        <v>-0.15274604138970527</v>
      </c>
      <c r="D1906" s="64">
        <f>IF($B$5=1,EXP($E$3+$E$4*NORMINV(IF($B$1="Random",'Random Generator'!D1891,'Random Generator'!J1891),0,1))-1,NORMINV(IF($B$1="Random",'Random Generator'!D1891,'Random Generator'!J1891),$B$3,$B$4))</f>
        <v>9.2187719500586685E-2</v>
      </c>
      <c r="E1906" s="64">
        <f>IF($B$5=1,EXP($E$3+$E$4*NORMINV(IF($B$1="Random",'Random Generator'!E1891,'Random Generator'!K1891),0,1))-1,NORMINV(IF($B$1="Random",'Random Generator'!E1891,'Random Generator'!K1891),$B$3,$B$4))</f>
        <v>0.21747571935451471</v>
      </c>
      <c r="F1906" s="64">
        <f>IF($B$5=1,EXP($E$3+$E$4*NORMINV(IF($B$1="Random",'Random Generator'!F1891,'Random Generator'!L1891),0,1))-1,NORMINV(IF($B$1="Random",'Random Generator'!F1891,'Random Generator'!L1891),$B$3,$B$4))</f>
        <v>2.6926095894481694E-2</v>
      </c>
      <c r="G1906" s="64"/>
      <c r="I1906" s="1">
        <f t="shared" si="331"/>
        <v>1890</v>
      </c>
      <c r="J1906" s="5">
        <f t="array" ref="J1906">GEOMEAN(B1906:F1906+1)-1</f>
        <v>4.3969235072388368E-2</v>
      </c>
      <c r="K1906" s="5">
        <f t="shared" si="323"/>
        <v>0</v>
      </c>
      <c r="M1906" s="12">
        <f t="shared" si="324"/>
        <v>2.6926095894481694E-2</v>
      </c>
      <c r="N1906" s="68">
        <f t="shared" si="325"/>
        <v>1.2400480185743532</v>
      </c>
      <c r="P1906" s="1">
        <f t="shared" si="332"/>
        <v>1890</v>
      </c>
      <c r="Q1906" s="5">
        <f t="shared" si="326"/>
        <v>4.3969235072388368E-2</v>
      </c>
      <c r="R1906" s="5">
        <f t="shared" si="327"/>
        <v>0</v>
      </c>
      <c r="S1906" s="1"/>
      <c r="T1906" s="12">
        <f t="shared" si="322"/>
        <v>2.6926095894481694E-2</v>
      </c>
      <c r="U1906" s="68">
        <f t="shared" si="328"/>
        <v>1.2400480185743532</v>
      </c>
      <c r="V1906" s="68"/>
      <c r="W1906" s="68">
        <f t="shared" si="329"/>
        <v>1.2400480185743532</v>
      </c>
    </row>
    <row r="1907" spans="1:23">
      <c r="A1907" s="1">
        <f t="shared" si="330"/>
        <v>1891</v>
      </c>
      <c r="B1907" s="64">
        <f>IF($B$5=1,EXP($E$3+$E$4*NORMINV(IF($B$1="Random",'Random Generator'!B1892,'Random Generator'!H1892),0,1))-1,NORMINV(IF($B$1="Random",'Random Generator'!B1892,'Random Generator'!H1892),$B$3,$B$4))</f>
        <v>0.18971387257762706</v>
      </c>
      <c r="C1907" s="64">
        <f>IF($B$5=1,EXP($E$3+$E$4*NORMINV(IF($B$1="Random",'Random Generator'!C1892,'Random Generator'!I1892),0,1))-1,NORMINV(IF($B$1="Random",'Random Generator'!C1892,'Random Generator'!I1892),$B$3,$B$4))</f>
        <v>0.10036826720661063</v>
      </c>
      <c r="D1907" s="64">
        <f>IF($B$5=1,EXP($E$3+$E$4*NORMINV(IF($B$1="Random",'Random Generator'!D1892,'Random Generator'!J1892),0,1))-1,NORMINV(IF($B$1="Random",'Random Generator'!D1892,'Random Generator'!J1892),$B$3,$B$4))</f>
        <v>6.2638960907445806E-2</v>
      </c>
      <c r="E1907" s="64">
        <f>IF($B$5=1,EXP($E$3+$E$4*NORMINV(IF($B$1="Random",'Random Generator'!E1892,'Random Generator'!K1892),0,1))-1,NORMINV(IF($B$1="Random",'Random Generator'!E1892,'Random Generator'!K1892),$B$3,$B$4))</f>
        <v>0.23425123112067014</v>
      </c>
      <c r="F1907" s="64">
        <f>IF($B$5=1,EXP($E$3+$E$4*NORMINV(IF($B$1="Random",'Random Generator'!F1892,'Random Generator'!L1892),0,1))-1,NORMINV(IF($B$1="Random",'Random Generator'!F1892,'Random Generator'!L1892),$B$3,$B$4))</f>
        <v>0.16296301030489424</v>
      </c>
      <c r="G1907" s="64"/>
      <c r="I1907" s="1">
        <f t="shared" si="331"/>
        <v>1891</v>
      </c>
      <c r="J1907" s="5">
        <f t="array" ref="J1907">GEOMEAN(B1907:F1907+1)-1</f>
        <v>0.14833118167961756</v>
      </c>
      <c r="K1907" s="5">
        <f t="shared" si="323"/>
        <v>3.6665590839808783E-2</v>
      </c>
      <c r="M1907" s="12">
        <f t="shared" si="324"/>
        <v>0.12629741946508546</v>
      </c>
      <c r="N1907" s="68">
        <f t="shared" si="325"/>
        <v>1.6977385736407644</v>
      </c>
      <c r="P1907" s="1">
        <f t="shared" si="332"/>
        <v>1891</v>
      </c>
      <c r="Q1907" s="5">
        <f t="shared" si="326"/>
        <v>0.14833118167961756</v>
      </c>
      <c r="R1907" s="5">
        <f t="shared" si="327"/>
        <v>2.7060130084141452E-2</v>
      </c>
      <c r="S1907" s="1"/>
      <c r="T1907" s="12">
        <f t="shared" si="322"/>
        <v>9.9237289380944005E-2</v>
      </c>
      <c r="U1907" s="68">
        <f t="shared" si="328"/>
        <v>1.7723645280642326</v>
      </c>
      <c r="V1907" s="68"/>
      <c r="W1907" s="68">
        <f t="shared" si="329"/>
        <v>1.9968056133960455</v>
      </c>
    </row>
    <row r="1908" spans="1:23">
      <c r="A1908" s="1">
        <f t="shared" si="330"/>
        <v>1892</v>
      </c>
      <c r="B1908" s="64">
        <f>IF($B$5=1,EXP($E$3+$E$4*NORMINV(IF($B$1="Random",'Random Generator'!B1893,'Random Generator'!H1893),0,1))-1,NORMINV(IF($B$1="Random",'Random Generator'!B1893,'Random Generator'!H1893),$B$3,$B$4))</f>
        <v>-2.4974971006587965E-2</v>
      </c>
      <c r="C1908" s="64">
        <f>IF($B$5=1,EXP($E$3+$E$4*NORMINV(IF($B$1="Random",'Random Generator'!C1893,'Random Generator'!I1893),0,1))-1,NORMINV(IF($B$1="Random",'Random Generator'!C1893,'Random Generator'!I1893),$B$3,$B$4))</f>
        <v>0.25547665264652242</v>
      </c>
      <c r="D1908" s="64">
        <f>IF($B$5=1,EXP($E$3+$E$4*NORMINV(IF($B$1="Random",'Random Generator'!D1893,'Random Generator'!J1893),0,1))-1,NORMINV(IF($B$1="Random",'Random Generator'!D1893,'Random Generator'!J1893),$B$3,$B$4))</f>
        <v>0.11641557954076776</v>
      </c>
      <c r="E1908" s="64">
        <f>IF($B$5=1,EXP($E$3+$E$4*NORMINV(IF($B$1="Random",'Random Generator'!E1893,'Random Generator'!K1893),0,1))-1,NORMINV(IF($B$1="Random",'Random Generator'!E1893,'Random Generator'!K1893),$B$3,$B$4))</f>
        <v>0.16169461870284785</v>
      </c>
      <c r="F1908" s="64">
        <f>IF($B$5=1,EXP($E$3+$E$4*NORMINV(IF($B$1="Random",'Random Generator'!F1893,'Random Generator'!L1893),0,1))-1,NORMINV(IF($B$1="Random",'Random Generator'!F1893,'Random Generator'!L1893),$B$3,$B$4))</f>
        <v>6.3585017302075109E-2</v>
      </c>
      <c r="G1908" s="64"/>
      <c r="I1908" s="1">
        <f t="shared" si="331"/>
        <v>1892</v>
      </c>
      <c r="J1908" s="5">
        <f t="array" ref="J1908">GEOMEAN(B1908:F1908+1)-1</f>
        <v>0.11045994112008639</v>
      </c>
      <c r="K1908" s="5">
        <f t="shared" si="323"/>
        <v>1.7729970560043197E-2</v>
      </c>
      <c r="M1908" s="12">
        <f t="shared" si="324"/>
        <v>4.5855046742031912E-2</v>
      </c>
      <c r="N1908" s="68">
        <f t="shared" si="325"/>
        <v>1.5579885932575097</v>
      </c>
      <c r="P1908" s="1">
        <f t="shared" si="332"/>
        <v>1892</v>
      </c>
      <c r="Q1908" s="5">
        <f t="shared" si="326"/>
        <v>0.11045994112008639</v>
      </c>
      <c r="R1908" s="5">
        <f t="shared" si="327"/>
        <v>8.1245098043758665E-3</v>
      </c>
      <c r="S1908" s="1"/>
      <c r="T1908" s="12">
        <f t="shared" si="322"/>
        <v>3.7730536937656045E-2</v>
      </c>
      <c r="U1908" s="68">
        <f t="shared" si="328"/>
        <v>1.6276792751669842</v>
      </c>
      <c r="V1908" s="68"/>
      <c r="W1908" s="68">
        <f t="shared" si="329"/>
        <v>1.6885521644891961</v>
      </c>
    </row>
    <row r="1909" spans="1:23">
      <c r="A1909" s="1">
        <f t="shared" si="330"/>
        <v>1893</v>
      </c>
      <c r="B1909" s="64">
        <f>IF($B$5=1,EXP($E$3+$E$4*NORMINV(IF($B$1="Random",'Random Generator'!B1894,'Random Generator'!H1894),0,1))-1,NORMINV(IF($B$1="Random",'Random Generator'!B1894,'Random Generator'!H1894),$B$3,$B$4))</f>
        <v>-1.2582832193195337E-3</v>
      </c>
      <c r="C1909" s="64">
        <f>IF($B$5=1,EXP($E$3+$E$4*NORMINV(IF($B$1="Random",'Random Generator'!C1894,'Random Generator'!I1894),0,1))-1,NORMINV(IF($B$1="Random",'Random Generator'!C1894,'Random Generator'!I1894),$B$3,$B$4))</f>
        <v>1.9192541883095826E-2</v>
      </c>
      <c r="D1909" s="64">
        <f>IF($B$5=1,EXP($E$3+$E$4*NORMINV(IF($B$1="Random",'Random Generator'!D1894,'Random Generator'!J1894),0,1))-1,NORMINV(IF($B$1="Random",'Random Generator'!D1894,'Random Generator'!J1894),$B$3,$B$4))</f>
        <v>8.2509526137241496E-2</v>
      </c>
      <c r="E1909" s="64">
        <f>IF($B$5=1,EXP($E$3+$E$4*NORMINV(IF($B$1="Random",'Random Generator'!E1894,'Random Generator'!K1894),0,1))-1,NORMINV(IF($B$1="Random",'Random Generator'!E1894,'Random Generator'!K1894),$B$3,$B$4))</f>
        <v>0.12641331863967831</v>
      </c>
      <c r="F1909" s="64">
        <f>IF($B$5=1,EXP($E$3+$E$4*NORMINV(IF($B$1="Random",'Random Generator'!F1894,'Random Generator'!L1894),0,1))-1,NORMINV(IF($B$1="Random",'Random Generator'!F1894,'Random Generator'!L1894),$B$3,$B$4))</f>
        <v>-1.014509227443916E-2</v>
      </c>
      <c r="G1909" s="64"/>
      <c r="I1909" s="1">
        <f t="shared" si="331"/>
        <v>1893</v>
      </c>
      <c r="J1909" s="5">
        <f t="array" ref="J1909">GEOMEAN(B1909:F1909+1)-1</f>
        <v>4.2034491390984252E-2</v>
      </c>
      <c r="K1909" s="5">
        <f t="shared" si="323"/>
        <v>0</v>
      </c>
      <c r="M1909" s="12">
        <f t="shared" si="324"/>
        <v>-1.014509227443916E-2</v>
      </c>
      <c r="N1909" s="68">
        <f t="shared" si="325"/>
        <v>1.2285998892833985</v>
      </c>
      <c r="P1909" s="1">
        <f t="shared" si="332"/>
        <v>1893</v>
      </c>
      <c r="Q1909" s="5">
        <f t="shared" si="326"/>
        <v>4.2034491390984252E-2</v>
      </c>
      <c r="R1909" s="5">
        <f t="shared" si="327"/>
        <v>0</v>
      </c>
      <c r="S1909" s="1"/>
      <c r="T1909" s="12">
        <f t="shared" si="322"/>
        <v>-1.014509227443916E-2</v>
      </c>
      <c r="U1909" s="68">
        <f t="shared" si="328"/>
        <v>1.2285998892833985</v>
      </c>
      <c r="V1909" s="68"/>
      <c r="W1909" s="68">
        <f t="shared" si="329"/>
        <v>1.2285998892833985</v>
      </c>
    </row>
    <row r="1910" spans="1:23">
      <c r="A1910" s="1">
        <f t="shared" si="330"/>
        <v>1894</v>
      </c>
      <c r="B1910" s="64">
        <f>IF($B$5=1,EXP($E$3+$E$4*NORMINV(IF($B$1="Random",'Random Generator'!B1895,'Random Generator'!H1895),0,1))-1,NORMINV(IF($B$1="Random",'Random Generator'!B1895,'Random Generator'!H1895),$B$3,$B$4))</f>
        <v>0.16901260641475191</v>
      </c>
      <c r="C1910" s="64">
        <f>IF($B$5=1,EXP($E$3+$E$4*NORMINV(IF($B$1="Random",'Random Generator'!C1895,'Random Generator'!I1895),0,1))-1,NORMINV(IF($B$1="Random",'Random Generator'!C1895,'Random Generator'!I1895),$B$3,$B$4))</f>
        <v>-4.3113592615006135E-3</v>
      </c>
      <c r="D1910" s="64">
        <f>IF($B$5=1,EXP($E$3+$E$4*NORMINV(IF($B$1="Random",'Random Generator'!D1895,'Random Generator'!J1895),0,1))-1,NORMINV(IF($B$1="Random",'Random Generator'!D1895,'Random Generator'!J1895),$B$3,$B$4))</f>
        <v>7.2617492808155992E-2</v>
      </c>
      <c r="E1910" s="64">
        <f>IF($B$5=1,EXP($E$3+$E$4*NORMINV(IF($B$1="Random",'Random Generator'!E1895,'Random Generator'!K1895),0,1))-1,NORMINV(IF($B$1="Random",'Random Generator'!E1895,'Random Generator'!K1895),$B$3,$B$4))</f>
        <v>-2.4669736076928683E-2</v>
      </c>
      <c r="F1910" s="64">
        <f>IF($B$5=1,EXP($E$3+$E$4*NORMINV(IF($B$1="Random",'Random Generator'!F1895,'Random Generator'!L1895),0,1))-1,NORMINV(IF($B$1="Random",'Random Generator'!F1895,'Random Generator'!L1895),$B$3,$B$4))</f>
        <v>-8.9638810463712582E-2</v>
      </c>
      <c r="G1910" s="64"/>
      <c r="I1910" s="1">
        <f t="shared" si="331"/>
        <v>1894</v>
      </c>
      <c r="J1910" s="5">
        <f t="array" ref="J1910">GEOMEAN(B1910:F1910+1)-1</f>
        <v>2.0823387779933755E-2</v>
      </c>
      <c r="K1910" s="5">
        <f t="shared" si="323"/>
        <v>0</v>
      </c>
      <c r="M1910" s="12">
        <f t="shared" si="324"/>
        <v>-8.9638810463712582E-2</v>
      </c>
      <c r="N1910" s="68">
        <f t="shared" si="325"/>
        <v>1.108544310720597</v>
      </c>
      <c r="P1910" s="1">
        <f t="shared" si="332"/>
        <v>1894</v>
      </c>
      <c r="Q1910" s="5">
        <f t="shared" si="326"/>
        <v>2.0823387779933755E-2</v>
      </c>
      <c r="R1910" s="5">
        <f t="shared" si="327"/>
        <v>0</v>
      </c>
      <c r="S1910" s="1"/>
      <c r="T1910" s="12">
        <f t="shared" si="322"/>
        <v>-8.9638810463712582E-2</v>
      </c>
      <c r="U1910" s="68">
        <f t="shared" si="328"/>
        <v>1.108544310720597</v>
      </c>
      <c r="V1910" s="68"/>
      <c r="W1910" s="68">
        <f t="shared" si="329"/>
        <v>1.108544310720597</v>
      </c>
    </row>
    <row r="1911" spans="1:23">
      <c r="A1911" s="1">
        <f t="shared" si="330"/>
        <v>1895</v>
      </c>
      <c r="B1911" s="64">
        <f>IF($B$5=1,EXP($E$3+$E$4*NORMINV(IF($B$1="Random",'Random Generator'!B1896,'Random Generator'!H1896),0,1))-1,NORMINV(IF($B$1="Random",'Random Generator'!B1896,'Random Generator'!H1896),$B$3,$B$4))</f>
        <v>-1.2236442403979253E-2</v>
      </c>
      <c r="C1911" s="64">
        <f>IF($B$5=1,EXP($E$3+$E$4*NORMINV(IF($B$1="Random",'Random Generator'!C1896,'Random Generator'!I1896),0,1))-1,NORMINV(IF($B$1="Random",'Random Generator'!C1896,'Random Generator'!I1896),$B$3,$B$4))</f>
        <v>-0.10102743766283939</v>
      </c>
      <c r="D1911" s="64">
        <f>IF($B$5=1,EXP($E$3+$E$4*NORMINV(IF($B$1="Random",'Random Generator'!D1896,'Random Generator'!J1896),0,1))-1,NORMINV(IF($B$1="Random",'Random Generator'!D1896,'Random Generator'!J1896),$B$3,$B$4))</f>
        <v>5.7372070511589879E-3</v>
      </c>
      <c r="E1911" s="64">
        <f>IF($B$5=1,EXP($E$3+$E$4*NORMINV(IF($B$1="Random",'Random Generator'!E1896,'Random Generator'!K1896),0,1))-1,NORMINV(IF($B$1="Random",'Random Generator'!E1896,'Random Generator'!K1896),$B$3,$B$4))</f>
        <v>-0.14489297389249467</v>
      </c>
      <c r="F1911" s="64">
        <f>IF($B$5=1,EXP($E$3+$E$4*NORMINV(IF($B$1="Random",'Random Generator'!F1896,'Random Generator'!L1896),0,1))-1,NORMINV(IF($B$1="Random",'Random Generator'!F1896,'Random Generator'!L1896),$B$3,$B$4))</f>
        <v>0.18765122233111509</v>
      </c>
      <c r="G1911" s="64"/>
      <c r="I1911" s="1">
        <f t="shared" si="331"/>
        <v>1895</v>
      </c>
      <c r="J1911" s="5">
        <f t="array" ref="J1911">GEOMEAN(B1911:F1911+1)-1</f>
        <v>-1.933952956438989E-2</v>
      </c>
      <c r="K1911" s="5">
        <f t="shared" si="323"/>
        <v>0</v>
      </c>
      <c r="M1911" s="12">
        <f t="shared" si="324"/>
        <v>0.18765122233111509</v>
      </c>
      <c r="N1911" s="68">
        <f t="shared" si="325"/>
        <v>0.90697088974909512</v>
      </c>
      <c r="P1911" s="1">
        <f t="shared" si="332"/>
        <v>1895</v>
      </c>
      <c r="Q1911" s="5">
        <f t="shared" si="326"/>
        <v>-1.933952956438989E-2</v>
      </c>
      <c r="R1911" s="5">
        <f t="shared" si="327"/>
        <v>0</v>
      </c>
      <c r="S1911" s="1"/>
      <c r="T1911" s="12">
        <f t="shared" si="322"/>
        <v>0.18765122233111509</v>
      </c>
      <c r="U1911" s="68">
        <f t="shared" si="328"/>
        <v>0.90697088974909512</v>
      </c>
      <c r="V1911" s="68"/>
      <c r="W1911" s="68">
        <f t="shared" si="329"/>
        <v>0.90697088974909512</v>
      </c>
    </row>
    <row r="1912" spans="1:23">
      <c r="A1912" s="1">
        <f t="shared" si="330"/>
        <v>1896</v>
      </c>
      <c r="B1912" s="64">
        <f>IF($B$5=1,EXP($E$3+$E$4*NORMINV(IF($B$1="Random",'Random Generator'!B1897,'Random Generator'!H1897),0,1))-1,NORMINV(IF($B$1="Random",'Random Generator'!B1897,'Random Generator'!H1897),$B$3,$B$4))</f>
        <v>3.9275805604953362E-2</v>
      </c>
      <c r="C1912" s="64">
        <f>IF($B$5=1,EXP($E$3+$E$4*NORMINV(IF($B$1="Random",'Random Generator'!C1897,'Random Generator'!I1897),0,1))-1,NORMINV(IF($B$1="Random",'Random Generator'!C1897,'Random Generator'!I1897),$B$3,$B$4))</f>
        <v>7.2253549150506968E-2</v>
      </c>
      <c r="D1912" s="64">
        <f>IF($B$5=1,EXP($E$3+$E$4*NORMINV(IF($B$1="Random",'Random Generator'!D1897,'Random Generator'!J1897),0,1))-1,NORMINV(IF($B$1="Random",'Random Generator'!D1897,'Random Generator'!J1897),$B$3,$B$4))</f>
        <v>8.9630470313526667E-2</v>
      </c>
      <c r="E1912" s="64">
        <f>IF($B$5=1,EXP($E$3+$E$4*NORMINV(IF($B$1="Random",'Random Generator'!E1897,'Random Generator'!K1897),0,1))-1,NORMINV(IF($B$1="Random",'Random Generator'!E1897,'Random Generator'!K1897),$B$3,$B$4))</f>
        <v>1.9608947764625739E-2</v>
      </c>
      <c r="F1912" s="64">
        <f>IF($B$5=1,EXP($E$3+$E$4*NORMINV(IF($B$1="Random",'Random Generator'!F1897,'Random Generator'!L1897),0,1))-1,NORMINV(IF($B$1="Random",'Random Generator'!F1897,'Random Generator'!L1897),$B$3,$B$4))</f>
        <v>0.18719440246638719</v>
      </c>
      <c r="G1912" s="64"/>
      <c r="I1912" s="1">
        <f t="shared" si="331"/>
        <v>1896</v>
      </c>
      <c r="J1912" s="5">
        <f t="array" ref="J1912">GEOMEAN(B1912:F1912+1)-1</f>
        <v>8.0071746139370292E-2</v>
      </c>
      <c r="K1912" s="5">
        <f t="shared" si="323"/>
        <v>2.5358730696851475E-3</v>
      </c>
      <c r="M1912" s="12">
        <f t="shared" si="324"/>
        <v>0.18465852939670205</v>
      </c>
      <c r="N1912" s="68">
        <f t="shared" si="325"/>
        <v>1.4526423037828677</v>
      </c>
      <c r="P1912" s="1">
        <f t="shared" si="332"/>
        <v>1896</v>
      </c>
      <c r="Q1912" s="5">
        <f t="shared" si="326"/>
        <v>8.0071746139370292E-2</v>
      </c>
      <c r="R1912" s="5">
        <f t="shared" si="327"/>
        <v>0</v>
      </c>
      <c r="S1912" s="1"/>
      <c r="T1912" s="12">
        <f t="shared" si="322"/>
        <v>0.18465852939670205</v>
      </c>
      <c r="U1912" s="68">
        <f t="shared" si="328"/>
        <v>1.4698161908007699</v>
      </c>
      <c r="V1912" s="68"/>
      <c r="W1912" s="68">
        <f t="shared" si="329"/>
        <v>1.4698161908007699</v>
      </c>
    </row>
    <row r="1913" spans="1:23">
      <c r="A1913" s="1">
        <f t="shared" si="330"/>
        <v>1897</v>
      </c>
      <c r="B1913" s="64">
        <f>IF($B$5=1,EXP($E$3+$E$4*NORMINV(IF($B$1="Random",'Random Generator'!B1898,'Random Generator'!H1898),0,1))-1,NORMINV(IF($B$1="Random",'Random Generator'!B1898,'Random Generator'!H1898),$B$3,$B$4))</f>
        <v>-6.204370155673844E-2</v>
      </c>
      <c r="C1913" s="64">
        <f>IF($B$5=1,EXP($E$3+$E$4*NORMINV(IF($B$1="Random",'Random Generator'!C1898,'Random Generator'!I1898),0,1))-1,NORMINV(IF($B$1="Random",'Random Generator'!C1898,'Random Generator'!I1898),$B$3,$B$4))</f>
        <v>0.13339276540287259</v>
      </c>
      <c r="D1913" s="64">
        <f>IF($B$5=1,EXP($E$3+$E$4*NORMINV(IF($B$1="Random",'Random Generator'!D1898,'Random Generator'!J1898),0,1))-1,NORMINV(IF($B$1="Random",'Random Generator'!D1898,'Random Generator'!J1898),$B$3,$B$4))</f>
        <v>0.18881785675938567</v>
      </c>
      <c r="E1913" s="64">
        <f>IF($B$5=1,EXP($E$3+$E$4*NORMINV(IF($B$1="Random",'Random Generator'!E1898,'Random Generator'!K1898),0,1))-1,NORMINV(IF($B$1="Random",'Random Generator'!E1898,'Random Generator'!K1898),$B$3,$B$4))</f>
        <v>6.9594255926068938E-2</v>
      </c>
      <c r="F1913" s="64">
        <f>IF($B$5=1,EXP($E$3+$E$4*NORMINV(IF($B$1="Random",'Random Generator'!F1898,'Random Generator'!L1898),0,1))-1,NORMINV(IF($B$1="Random",'Random Generator'!F1898,'Random Generator'!L1898),$B$3,$B$4))</f>
        <v>0.15443995019455703</v>
      </c>
      <c r="G1913" s="64"/>
      <c r="I1913" s="1">
        <f t="shared" si="331"/>
        <v>1897</v>
      </c>
      <c r="J1913" s="5">
        <f t="array" ref="J1913">GEOMEAN(B1913:F1913+1)-1</f>
        <v>9.3084544943349723E-2</v>
      </c>
      <c r="K1913" s="5">
        <f t="shared" si="323"/>
        <v>9.0422724716748629E-3</v>
      </c>
      <c r="M1913" s="12">
        <f t="shared" si="324"/>
        <v>0.14539767772288217</v>
      </c>
      <c r="N1913" s="68">
        <f t="shared" si="325"/>
        <v>1.49703202053391</v>
      </c>
      <c r="P1913" s="1">
        <f t="shared" si="332"/>
        <v>1897</v>
      </c>
      <c r="Q1913" s="5">
        <f t="shared" si="326"/>
        <v>9.3084544943349723E-2</v>
      </c>
      <c r="R1913" s="5">
        <f t="shared" si="327"/>
        <v>0</v>
      </c>
      <c r="S1913" s="1"/>
      <c r="T1913" s="12">
        <f t="shared" si="322"/>
        <v>0.14539767772288217</v>
      </c>
      <c r="U1913" s="68">
        <f t="shared" si="328"/>
        <v>1.5605179531252054</v>
      </c>
      <c r="V1913" s="68"/>
      <c r="W1913" s="68">
        <f t="shared" si="329"/>
        <v>1.5605179531252054</v>
      </c>
    </row>
    <row r="1914" spans="1:23">
      <c r="A1914" s="1">
        <f t="shared" si="330"/>
        <v>1898</v>
      </c>
      <c r="B1914" s="64">
        <f>IF($B$5=1,EXP($E$3+$E$4*NORMINV(IF($B$1="Random",'Random Generator'!B1899,'Random Generator'!H1899),0,1))-1,NORMINV(IF($B$1="Random",'Random Generator'!B1899,'Random Generator'!H1899),$B$3,$B$4))</f>
        <v>-5.751161474067068E-3</v>
      </c>
      <c r="C1914" s="64">
        <f>IF($B$5=1,EXP($E$3+$E$4*NORMINV(IF($B$1="Random",'Random Generator'!C1899,'Random Generator'!I1899),0,1))-1,NORMINV(IF($B$1="Random",'Random Generator'!C1899,'Random Generator'!I1899),$B$3,$B$4))</f>
        <v>9.3700925404491375E-2</v>
      </c>
      <c r="D1914" s="64">
        <f>IF($B$5=1,EXP($E$3+$E$4*NORMINV(IF($B$1="Random",'Random Generator'!D1899,'Random Generator'!J1899),0,1))-1,NORMINV(IF($B$1="Random",'Random Generator'!D1899,'Random Generator'!J1899),$B$3,$B$4))</f>
        <v>0.16372130303233368</v>
      </c>
      <c r="E1914" s="64">
        <f>IF($B$5=1,EXP($E$3+$E$4*NORMINV(IF($B$1="Random",'Random Generator'!E1899,'Random Generator'!K1899),0,1))-1,NORMINV(IF($B$1="Random",'Random Generator'!E1899,'Random Generator'!K1899),$B$3,$B$4))</f>
        <v>1.4234875714042472E-2</v>
      </c>
      <c r="F1914" s="64">
        <f>IF($B$5=1,EXP($E$3+$E$4*NORMINV(IF($B$1="Random",'Random Generator'!F1899,'Random Generator'!L1899),0,1))-1,NORMINV(IF($B$1="Random",'Random Generator'!F1899,'Random Generator'!L1899),$B$3,$B$4))</f>
        <v>0.18780914608421884</v>
      </c>
      <c r="G1914" s="64"/>
      <c r="I1914" s="1">
        <f t="shared" si="331"/>
        <v>1898</v>
      </c>
      <c r="J1914" s="5">
        <f t="array" ref="J1914">GEOMEAN(B1914:F1914+1)-1</f>
        <v>8.7991675150638882E-2</v>
      </c>
      <c r="K1914" s="5">
        <f t="shared" si="323"/>
        <v>6.4958375753194422E-3</v>
      </c>
      <c r="M1914" s="12">
        <f t="shared" si="324"/>
        <v>0.1813133085088994</v>
      </c>
      <c r="N1914" s="68">
        <f t="shared" si="325"/>
        <v>1.479531654836677</v>
      </c>
      <c r="P1914" s="1">
        <f t="shared" si="332"/>
        <v>1898</v>
      </c>
      <c r="Q1914" s="5">
        <f t="shared" si="326"/>
        <v>8.7991675150638882E-2</v>
      </c>
      <c r="R1914" s="5">
        <f t="shared" si="327"/>
        <v>0</v>
      </c>
      <c r="S1914" s="1"/>
      <c r="T1914" s="12">
        <f t="shared" si="322"/>
        <v>0.1813133085088994</v>
      </c>
      <c r="U1914" s="68">
        <f t="shared" si="328"/>
        <v>1.5245015199218188</v>
      </c>
      <c r="V1914" s="68"/>
      <c r="W1914" s="68">
        <f t="shared" si="329"/>
        <v>1.5245015199218188</v>
      </c>
    </row>
    <row r="1915" spans="1:23">
      <c r="A1915" s="1">
        <f t="shared" si="330"/>
        <v>1899</v>
      </c>
      <c r="B1915" s="64">
        <f>IF($B$5=1,EXP($E$3+$E$4*NORMINV(IF($B$1="Random",'Random Generator'!B1900,'Random Generator'!H1900),0,1))-1,NORMINV(IF($B$1="Random",'Random Generator'!B1900,'Random Generator'!H1900),$B$3,$B$4))</f>
        <v>6.0643059081541217E-2</v>
      </c>
      <c r="C1915" s="64">
        <f>IF($B$5=1,EXP($E$3+$E$4*NORMINV(IF($B$1="Random",'Random Generator'!C1900,'Random Generator'!I1900),0,1))-1,NORMINV(IF($B$1="Random",'Random Generator'!C1900,'Random Generator'!I1900),$B$3,$B$4))</f>
        <v>0.2618582459201757</v>
      </c>
      <c r="D1915" s="64">
        <f>IF($B$5=1,EXP($E$3+$E$4*NORMINV(IF($B$1="Random",'Random Generator'!D1900,'Random Generator'!J1900),0,1))-1,NORMINV(IF($B$1="Random",'Random Generator'!D1900,'Random Generator'!J1900),$B$3,$B$4))</f>
        <v>3.5903864342711644E-2</v>
      </c>
      <c r="E1915" s="64">
        <f>IF($B$5=1,EXP($E$3+$E$4*NORMINV(IF($B$1="Random",'Random Generator'!E1900,'Random Generator'!K1900),0,1))-1,NORMINV(IF($B$1="Random",'Random Generator'!E1900,'Random Generator'!K1900),$B$3,$B$4))</f>
        <v>0.33239334403040166</v>
      </c>
      <c r="F1915" s="64">
        <f>IF($B$5=1,EXP($E$3+$E$4*NORMINV(IF($B$1="Random",'Random Generator'!F1900,'Random Generator'!L1900),0,1))-1,NORMINV(IF($B$1="Random",'Random Generator'!F1900,'Random Generator'!L1900),$B$3,$B$4))</f>
        <v>-7.3052296880594447E-2</v>
      </c>
      <c r="G1915" s="64"/>
      <c r="I1915" s="1">
        <f t="shared" si="331"/>
        <v>1899</v>
      </c>
      <c r="J1915" s="5">
        <f t="array" ref="J1915">GEOMEAN(B1915:F1915+1)-1</f>
        <v>0.11356966811311664</v>
      </c>
      <c r="K1915" s="5">
        <f t="shared" si="323"/>
        <v>1.9284834056558321E-2</v>
      </c>
      <c r="M1915" s="12">
        <f t="shared" si="324"/>
        <v>-9.2337130937152762E-2</v>
      </c>
      <c r="N1915" s="68">
        <f t="shared" si="325"/>
        <v>1.5691046209539659</v>
      </c>
      <c r="P1915" s="1">
        <f t="shared" si="332"/>
        <v>1899</v>
      </c>
      <c r="Q1915" s="5">
        <f t="shared" si="326"/>
        <v>0.11356966811311664</v>
      </c>
      <c r="R1915" s="5">
        <f t="shared" si="327"/>
        <v>9.6793733008909907E-3</v>
      </c>
      <c r="S1915" s="1"/>
      <c r="T1915" s="12">
        <f t="shared" si="322"/>
        <v>-0.10201650423804376</v>
      </c>
      <c r="U1915" s="68">
        <f t="shared" si="328"/>
        <v>1.6391910556288221</v>
      </c>
      <c r="V1915" s="68"/>
      <c r="W1915" s="68">
        <f t="shared" si="329"/>
        <v>1.7123280249188657</v>
      </c>
    </row>
    <row r="1916" spans="1:23">
      <c r="A1916" s="1">
        <f t="shared" si="330"/>
        <v>1900</v>
      </c>
      <c r="B1916" s="64">
        <f>IF($B$5=1,EXP($E$3+$E$4*NORMINV(IF($B$1="Random",'Random Generator'!B1901,'Random Generator'!H1901),0,1))-1,NORMINV(IF($B$1="Random",'Random Generator'!B1901,'Random Generator'!H1901),$B$3,$B$4))</f>
        <v>-1.566355484955162E-2</v>
      </c>
      <c r="C1916" s="64">
        <f>IF($B$5=1,EXP($E$3+$E$4*NORMINV(IF($B$1="Random",'Random Generator'!C1901,'Random Generator'!I1901),0,1))-1,NORMINV(IF($B$1="Random",'Random Generator'!C1901,'Random Generator'!I1901),$B$3,$B$4))</f>
        <v>6.6522652024773254E-2</v>
      </c>
      <c r="D1916" s="64">
        <f>IF($B$5=1,EXP($E$3+$E$4*NORMINV(IF($B$1="Random",'Random Generator'!D1901,'Random Generator'!J1901),0,1))-1,NORMINV(IF($B$1="Random",'Random Generator'!D1901,'Random Generator'!J1901),$B$3,$B$4))</f>
        <v>7.0427648625397188E-2</v>
      </c>
      <c r="E1916" s="64">
        <f>IF($B$5=1,EXP($E$3+$E$4*NORMINV(IF($B$1="Random",'Random Generator'!E1901,'Random Generator'!K1901),0,1))-1,NORMINV(IF($B$1="Random",'Random Generator'!E1901,'Random Generator'!K1901),$B$3,$B$4))</f>
        <v>1.3958077027374394E-2</v>
      </c>
      <c r="F1916" s="64">
        <f>IF($B$5=1,EXP($E$3+$E$4*NORMINV(IF($B$1="Random",'Random Generator'!F1901,'Random Generator'!L1901),0,1))-1,NORMINV(IF($B$1="Random",'Random Generator'!F1901,'Random Generator'!L1901),$B$3,$B$4))</f>
        <v>0.2340712613623952</v>
      </c>
      <c r="G1916" s="64"/>
      <c r="I1916" s="1">
        <f t="shared" si="331"/>
        <v>1900</v>
      </c>
      <c r="J1916" s="5">
        <f t="array" ref="J1916">GEOMEAN(B1916:F1916+1)-1</f>
        <v>7.0548238025218923E-2</v>
      </c>
      <c r="K1916" s="5">
        <f t="shared" si="323"/>
        <v>0</v>
      </c>
      <c r="M1916" s="12">
        <f t="shared" si="324"/>
        <v>0.2340712613623952</v>
      </c>
      <c r="N1916" s="68">
        <f t="shared" si="325"/>
        <v>1.4061485557166624</v>
      </c>
      <c r="P1916" s="1">
        <f t="shared" si="332"/>
        <v>1900</v>
      </c>
      <c r="Q1916" s="5">
        <f t="shared" si="326"/>
        <v>7.0548238025218923E-2</v>
      </c>
      <c r="R1916" s="5">
        <f t="shared" si="327"/>
        <v>0</v>
      </c>
      <c r="S1916" s="1"/>
      <c r="T1916" s="12">
        <f t="shared" si="322"/>
        <v>0.2340712613623952</v>
      </c>
      <c r="U1916" s="68">
        <f t="shared" si="328"/>
        <v>1.4061485557166624</v>
      </c>
      <c r="V1916" s="68"/>
      <c r="W1916" s="68">
        <f t="shared" si="329"/>
        <v>1.4061485557166624</v>
      </c>
    </row>
    <row r="1917" spans="1:23">
      <c r="A1917" s="1">
        <f t="shared" si="330"/>
        <v>1901</v>
      </c>
      <c r="B1917" s="64">
        <f>IF($B$5=1,EXP($E$3+$E$4*NORMINV(IF($B$1="Random",'Random Generator'!B1902,'Random Generator'!H1902),0,1))-1,NORMINV(IF($B$1="Random",'Random Generator'!B1902,'Random Generator'!H1902),$B$3,$B$4))</f>
        <v>0.13610071169393434</v>
      </c>
      <c r="C1917" s="64">
        <f>IF($B$5=1,EXP($E$3+$E$4*NORMINV(IF($B$1="Random",'Random Generator'!C1902,'Random Generator'!I1902),0,1))-1,NORMINV(IF($B$1="Random",'Random Generator'!C1902,'Random Generator'!I1902),$B$3,$B$4))</f>
        <v>0.10646361475880606</v>
      </c>
      <c r="D1917" s="64">
        <f>IF($B$5=1,EXP($E$3+$E$4*NORMINV(IF($B$1="Random",'Random Generator'!D1902,'Random Generator'!J1902),0,1))-1,NORMINV(IF($B$1="Random",'Random Generator'!D1902,'Random Generator'!J1902),$B$3,$B$4))</f>
        <v>9.8183699639230904E-2</v>
      </c>
      <c r="E1917" s="64">
        <f>IF($B$5=1,EXP($E$3+$E$4*NORMINV(IF($B$1="Random",'Random Generator'!E1902,'Random Generator'!K1902),0,1))-1,NORMINV(IF($B$1="Random",'Random Generator'!E1902,'Random Generator'!K1902),$B$3,$B$4))</f>
        <v>-1.2064441835213269E-2</v>
      </c>
      <c r="F1917" s="64">
        <f>IF($B$5=1,EXP($E$3+$E$4*NORMINV(IF($B$1="Random",'Random Generator'!F1902,'Random Generator'!L1902),0,1))-1,NORMINV(IF($B$1="Random",'Random Generator'!F1902,'Random Generator'!L1902),$B$3,$B$4))</f>
        <v>4.5778879764560187E-2</v>
      </c>
      <c r="G1917" s="64"/>
      <c r="I1917" s="1">
        <f t="shared" si="331"/>
        <v>1901</v>
      </c>
      <c r="J1917" s="5">
        <f t="array" ref="J1917">GEOMEAN(B1917:F1917+1)-1</f>
        <v>7.3592550096310605E-2</v>
      </c>
      <c r="K1917" s="5">
        <f t="shared" si="323"/>
        <v>0</v>
      </c>
      <c r="M1917" s="12">
        <f t="shared" si="324"/>
        <v>4.5778879764560187E-2</v>
      </c>
      <c r="N1917" s="68">
        <f t="shared" si="325"/>
        <v>1.4262558732549377</v>
      </c>
      <c r="P1917" s="1">
        <f t="shared" si="332"/>
        <v>1901</v>
      </c>
      <c r="Q1917" s="5">
        <f t="shared" si="326"/>
        <v>7.3592550096310605E-2</v>
      </c>
      <c r="R1917" s="5">
        <f t="shared" si="327"/>
        <v>0</v>
      </c>
      <c r="S1917" s="1"/>
      <c r="T1917" s="12">
        <f t="shared" si="322"/>
        <v>4.5778879764560187E-2</v>
      </c>
      <c r="U1917" s="68">
        <f t="shared" si="328"/>
        <v>1.4262558732549377</v>
      </c>
      <c r="V1917" s="68"/>
      <c r="W1917" s="68">
        <f t="shared" si="329"/>
        <v>1.4262558732549377</v>
      </c>
    </row>
    <row r="1918" spans="1:23">
      <c r="A1918" s="1">
        <f t="shared" si="330"/>
        <v>1902</v>
      </c>
      <c r="B1918" s="64">
        <f>IF($B$5=1,EXP($E$3+$E$4*NORMINV(IF($B$1="Random",'Random Generator'!B1903,'Random Generator'!H1903),0,1))-1,NORMINV(IF($B$1="Random",'Random Generator'!B1903,'Random Generator'!H1903),$B$3,$B$4))</f>
        <v>5.9966590207144232E-2</v>
      </c>
      <c r="C1918" s="64">
        <f>IF($B$5=1,EXP($E$3+$E$4*NORMINV(IF($B$1="Random",'Random Generator'!C1903,'Random Generator'!I1903),0,1))-1,NORMINV(IF($B$1="Random",'Random Generator'!C1903,'Random Generator'!I1903),$B$3,$B$4))</f>
        <v>7.3883377504452286E-2</v>
      </c>
      <c r="D1918" s="64">
        <f>IF($B$5=1,EXP($E$3+$E$4*NORMINV(IF($B$1="Random",'Random Generator'!D1903,'Random Generator'!J1903),0,1))-1,NORMINV(IF($B$1="Random",'Random Generator'!D1903,'Random Generator'!J1903),$B$3,$B$4))</f>
        <v>0.15209043468485794</v>
      </c>
      <c r="E1918" s="64">
        <f>IF($B$5=1,EXP($E$3+$E$4*NORMINV(IF($B$1="Random",'Random Generator'!E1903,'Random Generator'!K1903),0,1))-1,NORMINV(IF($B$1="Random",'Random Generator'!E1903,'Random Generator'!K1903),$B$3,$B$4))</f>
        <v>-9.4489214028093738E-2</v>
      </c>
      <c r="F1918" s="64">
        <f>IF($B$5=1,EXP($E$3+$E$4*NORMINV(IF($B$1="Random",'Random Generator'!F1903,'Random Generator'!L1903),0,1))-1,NORMINV(IF($B$1="Random",'Random Generator'!F1903,'Random Generator'!L1903),$B$3,$B$4))</f>
        <v>0.12434590324645445</v>
      </c>
      <c r="G1918" s="64"/>
      <c r="I1918" s="1">
        <f t="shared" si="331"/>
        <v>1902</v>
      </c>
      <c r="J1918" s="5">
        <f t="array" ref="J1918">GEOMEAN(B1918:F1918+1)-1</f>
        <v>5.9512018422593016E-2</v>
      </c>
      <c r="K1918" s="5">
        <f t="shared" si="323"/>
        <v>0</v>
      </c>
      <c r="M1918" s="12">
        <f t="shared" si="324"/>
        <v>0.12434590324645445</v>
      </c>
      <c r="N1918" s="68">
        <f t="shared" si="325"/>
        <v>1.3351480849217578</v>
      </c>
      <c r="P1918" s="1">
        <f t="shared" si="332"/>
        <v>1902</v>
      </c>
      <c r="Q1918" s="5">
        <f t="shared" si="326"/>
        <v>5.9512018422593016E-2</v>
      </c>
      <c r="R1918" s="5">
        <f t="shared" si="327"/>
        <v>0</v>
      </c>
      <c r="S1918" s="1"/>
      <c r="T1918" s="12">
        <f t="shared" si="322"/>
        <v>0.12434590324645445</v>
      </c>
      <c r="U1918" s="68">
        <f t="shared" si="328"/>
        <v>1.3351480849217578</v>
      </c>
      <c r="V1918" s="68"/>
      <c r="W1918" s="68">
        <f t="shared" si="329"/>
        <v>1.3351480849217578</v>
      </c>
    </row>
    <row r="1919" spans="1:23">
      <c r="A1919" s="1">
        <f t="shared" si="330"/>
        <v>1903</v>
      </c>
      <c r="B1919" s="64">
        <f>IF($B$5=1,EXP($E$3+$E$4*NORMINV(IF($B$1="Random",'Random Generator'!B1904,'Random Generator'!H1904),0,1))-1,NORMINV(IF($B$1="Random",'Random Generator'!B1904,'Random Generator'!H1904),$B$3,$B$4))</f>
        <v>0.42290671682605785</v>
      </c>
      <c r="C1919" s="64">
        <f>IF($B$5=1,EXP($E$3+$E$4*NORMINV(IF($B$1="Random",'Random Generator'!C1904,'Random Generator'!I1904),0,1))-1,NORMINV(IF($B$1="Random",'Random Generator'!C1904,'Random Generator'!I1904),$B$3,$B$4))</f>
        <v>0.19305580714737136</v>
      </c>
      <c r="D1919" s="64">
        <f>IF($B$5=1,EXP($E$3+$E$4*NORMINV(IF($B$1="Random",'Random Generator'!D1904,'Random Generator'!J1904),0,1))-1,NORMINV(IF($B$1="Random",'Random Generator'!D1904,'Random Generator'!J1904),$B$3,$B$4))</f>
        <v>6.5187447600538961E-2</v>
      </c>
      <c r="E1919" s="64">
        <f>IF($B$5=1,EXP($E$3+$E$4*NORMINV(IF($B$1="Random",'Random Generator'!E1904,'Random Generator'!K1904),0,1))-1,NORMINV(IF($B$1="Random",'Random Generator'!E1904,'Random Generator'!K1904),$B$3,$B$4))</f>
        <v>4.6080888355598759E-2</v>
      </c>
      <c r="F1919" s="64">
        <f>IF($B$5=1,EXP($E$3+$E$4*NORMINV(IF($B$1="Random",'Random Generator'!F1904,'Random Generator'!L1904),0,1))-1,NORMINV(IF($B$1="Random",'Random Generator'!F1904,'Random Generator'!L1904),$B$3,$B$4))</f>
        <v>0.19627751070636701</v>
      </c>
      <c r="G1919" s="64"/>
      <c r="I1919" s="1">
        <f t="shared" si="331"/>
        <v>1903</v>
      </c>
      <c r="J1919" s="5">
        <f t="array" ref="J1919">GEOMEAN(B1919:F1919+1)-1</f>
        <v>0.17742183895563057</v>
      </c>
      <c r="K1919" s="5">
        <f t="shared" si="323"/>
        <v>5.1210919477815288E-2</v>
      </c>
      <c r="M1919" s="12">
        <f t="shared" si="324"/>
        <v>0.14506659122855173</v>
      </c>
      <c r="N1919" s="68">
        <f t="shared" si="325"/>
        <v>1.8117516654535599</v>
      </c>
      <c r="P1919" s="1">
        <f t="shared" si="332"/>
        <v>1903</v>
      </c>
      <c r="Q1919" s="5">
        <f t="shared" si="326"/>
        <v>0.17742183895563057</v>
      </c>
      <c r="R1919" s="5">
        <f t="shared" si="327"/>
        <v>4.1605458722147957E-2</v>
      </c>
      <c r="S1919" s="1"/>
      <c r="T1919" s="12">
        <f t="shared" si="322"/>
        <v>0.10346113250640376</v>
      </c>
      <c r="U1919" s="68">
        <f t="shared" si="328"/>
        <v>1.8903431067893304</v>
      </c>
      <c r="V1919" s="68"/>
      <c r="W1919" s="68">
        <f t="shared" si="329"/>
        <v>2.2628743229050494</v>
      </c>
    </row>
    <row r="1920" spans="1:23">
      <c r="A1920" s="1">
        <f t="shared" si="330"/>
        <v>1904</v>
      </c>
      <c r="B1920" s="64">
        <f>IF($B$5=1,EXP($E$3+$E$4*NORMINV(IF($B$1="Random",'Random Generator'!B1905,'Random Generator'!H1905),0,1))-1,NORMINV(IF($B$1="Random",'Random Generator'!B1905,'Random Generator'!H1905),$B$3,$B$4))</f>
        <v>0.19845069530294213</v>
      </c>
      <c r="C1920" s="64">
        <f>IF($B$5=1,EXP($E$3+$E$4*NORMINV(IF($B$1="Random",'Random Generator'!C1905,'Random Generator'!I1905),0,1))-1,NORMINV(IF($B$1="Random",'Random Generator'!C1905,'Random Generator'!I1905),$B$3,$B$4))</f>
        <v>-2.152090978191834E-2</v>
      </c>
      <c r="D1920" s="64">
        <f>IF($B$5=1,EXP($E$3+$E$4*NORMINV(IF($B$1="Random",'Random Generator'!D1905,'Random Generator'!J1905),0,1))-1,NORMINV(IF($B$1="Random",'Random Generator'!D1905,'Random Generator'!J1905),$B$3,$B$4))</f>
        <v>7.3801288523478448E-4</v>
      </c>
      <c r="E1920" s="64">
        <f>IF($B$5=1,EXP($E$3+$E$4*NORMINV(IF($B$1="Random",'Random Generator'!E1905,'Random Generator'!K1905),0,1))-1,NORMINV(IF($B$1="Random",'Random Generator'!E1905,'Random Generator'!K1905),$B$3,$B$4))</f>
        <v>1.748256400089665E-2</v>
      </c>
      <c r="F1920" s="64">
        <f>IF($B$5=1,EXP($E$3+$E$4*NORMINV(IF($B$1="Random",'Random Generator'!F1905,'Random Generator'!L1905),0,1))-1,NORMINV(IF($B$1="Random",'Random Generator'!F1905,'Random Generator'!L1905),$B$3,$B$4))</f>
        <v>6.1648580891795701E-2</v>
      </c>
      <c r="G1920" s="64"/>
      <c r="I1920" s="1">
        <f t="shared" si="331"/>
        <v>1904</v>
      </c>
      <c r="J1920" s="5">
        <f t="array" ref="J1920">GEOMEAN(B1920:F1920+1)-1</f>
        <v>4.8576150011409025E-2</v>
      </c>
      <c r="K1920" s="5">
        <f t="shared" si="323"/>
        <v>0</v>
      </c>
      <c r="M1920" s="12">
        <f t="shared" si="324"/>
        <v>6.1648580891795701E-2</v>
      </c>
      <c r="N1920" s="68">
        <f t="shared" si="325"/>
        <v>1.2676515069918171</v>
      </c>
      <c r="P1920" s="1">
        <f t="shared" si="332"/>
        <v>1904</v>
      </c>
      <c r="Q1920" s="5">
        <f t="shared" si="326"/>
        <v>4.8576150011409025E-2</v>
      </c>
      <c r="R1920" s="5">
        <f t="shared" si="327"/>
        <v>0</v>
      </c>
      <c r="S1920" s="1"/>
      <c r="T1920" s="12">
        <f t="shared" si="322"/>
        <v>6.1648580891795701E-2</v>
      </c>
      <c r="U1920" s="68">
        <f t="shared" si="328"/>
        <v>1.2676515069918171</v>
      </c>
      <c r="V1920" s="68"/>
      <c r="W1920" s="68">
        <f t="shared" si="329"/>
        <v>1.2676515069918171</v>
      </c>
    </row>
    <row r="1921" spans="1:23">
      <c r="A1921" s="1">
        <f t="shared" si="330"/>
        <v>1905</v>
      </c>
      <c r="B1921" s="64">
        <f>IF($B$5=1,EXP($E$3+$E$4*NORMINV(IF($B$1="Random",'Random Generator'!B1906,'Random Generator'!H1906),0,1))-1,NORMINV(IF($B$1="Random",'Random Generator'!B1906,'Random Generator'!H1906),$B$3,$B$4))</f>
        <v>-1.4988262431787192E-2</v>
      </c>
      <c r="C1921" s="64">
        <f>IF($B$5=1,EXP($E$3+$E$4*NORMINV(IF($B$1="Random",'Random Generator'!C1906,'Random Generator'!I1906),0,1))-1,NORMINV(IF($B$1="Random",'Random Generator'!C1906,'Random Generator'!I1906),$B$3,$B$4))</f>
        <v>0.15006587459610343</v>
      </c>
      <c r="D1921" s="64">
        <f>IF($B$5=1,EXP($E$3+$E$4*NORMINV(IF($B$1="Random",'Random Generator'!D1906,'Random Generator'!J1906),0,1))-1,NORMINV(IF($B$1="Random",'Random Generator'!D1906,'Random Generator'!J1906),$B$3,$B$4))</f>
        <v>0.19651499164133712</v>
      </c>
      <c r="E1921" s="64">
        <f>IF($B$5=1,EXP($E$3+$E$4*NORMINV(IF($B$1="Random",'Random Generator'!E1906,'Random Generator'!K1906),0,1))-1,NORMINV(IF($B$1="Random",'Random Generator'!E1906,'Random Generator'!K1906),$B$3,$B$4))</f>
        <v>0.13766437457347935</v>
      </c>
      <c r="F1921" s="64">
        <f>IF($B$5=1,EXP($E$3+$E$4*NORMINV(IF($B$1="Random",'Random Generator'!F1906,'Random Generator'!L1906),0,1))-1,NORMINV(IF($B$1="Random",'Random Generator'!F1906,'Random Generator'!L1906),$B$3,$B$4))</f>
        <v>0.12744148408896527</v>
      </c>
      <c r="G1921" s="64"/>
      <c r="I1921" s="1">
        <f t="shared" si="331"/>
        <v>1905</v>
      </c>
      <c r="J1921" s="5">
        <f t="array" ref="J1921">GEOMEAN(B1921:F1921+1)-1</f>
        <v>0.11696120002876387</v>
      </c>
      <c r="K1921" s="5">
        <f t="shared" si="323"/>
        <v>2.0980600014381935E-2</v>
      </c>
      <c r="M1921" s="12">
        <f t="shared" si="324"/>
        <v>0.10646088407458335</v>
      </c>
      <c r="N1921" s="68">
        <f t="shared" si="325"/>
        <v>1.5813002288373139</v>
      </c>
      <c r="P1921" s="1">
        <f t="shared" si="332"/>
        <v>1905</v>
      </c>
      <c r="Q1921" s="5">
        <f t="shared" si="326"/>
        <v>0.11696120002876387</v>
      </c>
      <c r="R1921" s="5">
        <f t="shared" si="327"/>
        <v>1.1375139258714605E-2</v>
      </c>
      <c r="S1921" s="1"/>
      <c r="T1921" s="12">
        <f t="shared" si="322"/>
        <v>9.5085744815868734E-2</v>
      </c>
      <c r="U1921" s="68">
        <f t="shared" si="328"/>
        <v>1.6518201985902685</v>
      </c>
      <c r="V1921" s="68"/>
      <c r="W1921" s="68">
        <f t="shared" si="329"/>
        <v>1.7385630140882293</v>
      </c>
    </row>
    <row r="1922" spans="1:23">
      <c r="A1922" s="1">
        <f t="shared" si="330"/>
        <v>1906</v>
      </c>
      <c r="B1922" s="64">
        <f>IF($B$5=1,EXP($E$3+$E$4*NORMINV(IF($B$1="Random",'Random Generator'!B1907,'Random Generator'!H1907),0,1))-1,NORMINV(IF($B$1="Random",'Random Generator'!B1907,'Random Generator'!H1907),$B$3,$B$4))</f>
        <v>4.2042743049090836E-2</v>
      </c>
      <c r="C1922" s="64">
        <f>IF($B$5=1,EXP($E$3+$E$4*NORMINV(IF($B$1="Random",'Random Generator'!C1907,'Random Generator'!I1907),0,1))-1,NORMINV(IF($B$1="Random",'Random Generator'!C1907,'Random Generator'!I1907),$B$3,$B$4))</f>
        <v>0.20565559618170859</v>
      </c>
      <c r="D1922" s="64">
        <f>IF($B$5=1,EXP($E$3+$E$4*NORMINV(IF($B$1="Random",'Random Generator'!D1907,'Random Generator'!J1907),0,1))-1,NORMINV(IF($B$1="Random",'Random Generator'!D1907,'Random Generator'!J1907),$B$3,$B$4))</f>
        <v>7.8339606433068365E-2</v>
      </c>
      <c r="E1922" s="64">
        <f>IF($B$5=1,EXP($E$3+$E$4*NORMINV(IF($B$1="Random",'Random Generator'!E1907,'Random Generator'!K1907),0,1))-1,NORMINV(IF($B$1="Random",'Random Generator'!E1907,'Random Generator'!K1907),$B$3,$B$4))</f>
        <v>0.31906046770307306</v>
      </c>
      <c r="F1922" s="64">
        <f>IF($B$5=1,EXP($E$3+$E$4*NORMINV(IF($B$1="Random",'Random Generator'!F1907,'Random Generator'!L1907),0,1))-1,NORMINV(IF($B$1="Random",'Random Generator'!F1907,'Random Generator'!L1907),$B$3,$B$4))</f>
        <v>-0.13724654354325094</v>
      </c>
      <c r="G1922" s="64"/>
      <c r="I1922" s="1">
        <f t="shared" si="331"/>
        <v>1906</v>
      </c>
      <c r="J1922" s="5">
        <f t="array" ref="J1922">GEOMEAN(B1922:F1922+1)-1</f>
        <v>9.0443464247081273E-2</v>
      </c>
      <c r="K1922" s="5">
        <f t="shared" si="323"/>
        <v>7.721732123540638E-3</v>
      </c>
      <c r="M1922" s="12">
        <f t="shared" si="324"/>
        <v>-0.14496827566679157</v>
      </c>
      <c r="N1922" s="68">
        <f t="shared" si="325"/>
        <v>1.4879360620681292</v>
      </c>
      <c r="P1922" s="1">
        <f t="shared" si="332"/>
        <v>1906</v>
      </c>
      <c r="Q1922" s="5">
        <f t="shared" si="326"/>
        <v>9.0443464247081273E-2</v>
      </c>
      <c r="R1922" s="5">
        <f t="shared" si="327"/>
        <v>0</v>
      </c>
      <c r="S1922" s="1"/>
      <c r="T1922" s="12">
        <f t="shared" si="322"/>
        <v>-0.14496827566679157</v>
      </c>
      <c r="U1922" s="68">
        <f t="shared" si="328"/>
        <v>1.5417564326267421</v>
      </c>
      <c r="V1922" s="68"/>
      <c r="W1922" s="68">
        <f t="shared" si="329"/>
        <v>1.5417564326267421</v>
      </c>
    </row>
    <row r="1923" spans="1:23">
      <c r="A1923" s="1">
        <f t="shared" si="330"/>
        <v>1907</v>
      </c>
      <c r="B1923" s="64">
        <f>IF($B$5=1,EXP($E$3+$E$4*NORMINV(IF($B$1="Random",'Random Generator'!B1908,'Random Generator'!H1908),0,1))-1,NORMINV(IF($B$1="Random",'Random Generator'!B1908,'Random Generator'!H1908),$B$3,$B$4))</f>
        <v>0.14349796233438372</v>
      </c>
      <c r="C1923" s="64">
        <f>IF($B$5=1,EXP($E$3+$E$4*NORMINV(IF($B$1="Random",'Random Generator'!C1908,'Random Generator'!I1908),0,1))-1,NORMINV(IF($B$1="Random",'Random Generator'!C1908,'Random Generator'!I1908),$B$3,$B$4))</f>
        <v>4.7134598142737794E-2</v>
      </c>
      <c r="D1923" s="64">
        <f>IF($B$5=1,EXP($E$3+$E$4*NORMINV(IF($B$1="Random",'Random Generator'!D1908,'Random Generator'!J1908),0,1))-1,NORMINV(IF($B$1="Random",'Random Generator'!D1908,'Random Generator'!J1908),$B$3,$B$4))</f>
        <v>-4.8395487811208948E-2</v>
      </c>
      <c r="E1923" s="64">
        <f>IF($B$5=1,EXP($E$3+$E$4*NORMINV(IF($B$1="Random",'Random Generator'!E1908,'Random Generator'!K1908),0,1))-1,NORMINV(IF($B$1="Random",'Random Generator'!E1908,'Random Generator'!K1908),$B$3,$B$4))</f>
        <v>0.16501497911868657</v>
      </c>
      <c r="F1923" s="64">
        <f>IF($B$5=1,EXP($E$3+$E$4*NORMINV(IF($B$1="Random",'Random Generator'!F1908,'Random Generator'!L1908),0,1))-1,NORMINV(IF($B$1="Random",'Random Generator'!F1908,'Random Generator'!L1908),$B$3,$B$4))</f>
        <v>-5.9966609975693141E-2</v>
      </c>
      <c r="G1923" s="64"/>
      <c r="I1923" s="1">
        <f t="shared" si="331"/>
        <v>1907</v>
      </c>
      <c r="J1923" s="5">
        <f t="array" ref="J1923">GEOMEAN(B1923:F1923+1)-1</f>
        <v>4.5282879589711111E-2</v>
      </c>
      <c r="K1923" s="5">
        <f t="shared" si="323"/>
        <v>0</v>
      </c>
      <c r="M1923" s="12">
        <f t="shared" si="324"/>
        <v>-5.9966609975693141E-2</v>
      </c>
      <c r="N1923" s="68">
        <f t="shared" si="325"/>
        <v>1.2478695469336638</v>
      </c>
      <c r="P1923" s="1">
        <f t="shared" si="332"/>
        <v>1907</v>
      </c>
      <c r="Q1923" s="5">
        <f t="shared" si="326"/>
        <v>4.5282879589711111E-2</v>
      </c>
      <c r="R1923" s="5">
        <f t="shared" si="327"/>
        <v>0</v>
      </c>
      <c r="S1923" s="1"/>
      <c r="T1923" s="12">
        <f t="shared" si="322"/>
        <v>-5.9966609975693141E-2</v>
      </c>
      <c r="U1923" s="68">
        <f t="shared" si="328"/>
        <v>1.2478695469336638</v>
      </c>
      <c r="V1923" s="68"/>
      <c r="W1923" s="68">
        <f t="shared" si="329"/>
        <v>1.2478695469336638</v>
      </c>
    </row>
    <row r="1924" spans="1:23">
      <c r="A1924" s="1">
        <f t="shared" si="330"/>
        <v>1908</v>
      </c>
      <c r="B1924" s="64">
        <f>IF($B$5=1,EXP($E$3+$E$4*NORMINV(IF($B$1="Random",'Random Generator'!B1909,'Random Generator'!H1909),0,1))-1,NORMINV(IF($B$1="Random",'Random Generator'!B1909,'Random Generator'!H1909),$B$3,$B$4))</f>
        <v>0.25110777078707702</v>
      </c>
      <c r="C1924" s="64">
        <f>IF($B$5=1,EXP($E$3+$E$4*NORMINV(IF($B$1="Random",'Random Generator'!C1909,'Random Generator'!I1909),0,1))-1,NORMINV(IF($B$1="Random",'Random Generator'!C1909,'Random Generator'!I1909),$B$3,$B$4))</f>
        <v>0.15660573122308796</v>
      </c>
      <c r="D1924" s="64">
        <f>IF($B$5=1,EXP($E$3+$E$4*NORMINV(IF($B$1="Random",'Random Generator'!D1909,'Random Generator'!J1909),0,1))-1,NORMINV(IF($B$1="Random",'Random Generator'!D1909,'Random Generator'!J1909),$B$3,$B$4))</f>
        <v>0.341139303595692</v>
      </c>
      <c r="E1924" s="64">
        <f>IF($B$5=1,EXP($E$3+$E$4*NORMINV(IF($B$1="Random",'Random Generator'!E1909,'Random Generator'!K1909),0,1))-1,NORMINV(IF($B$1="Random",'Random Generator'!E1909,'Random Generator'!K1909),$B$3,$B$4))</f>
        <v>9.6074854917044261E-2</v>
      </c>
      <c r="F1924" s="64">
        <f>IF($B$5=1,EXP($E$3+$E$4*NORMINV(IF($B$1="Random",'Random Generator'!F1909,'Random Generator'!L1909),0,1))-1,NORMINV(IF($B$1="Random",'Random Generator'!F1909,'Random Generator'!L1909),$B$3,$B$4))</f>
        <v>0.36818323664072428</v>
      </c>
      <c r="G1924" s="64"/>
      <c r="I1924" s="1">
        <f t="shared" si="331"/>
        <v>1908</v>
      </c>
      <c r="J1924" s="5">
        <f t="array" ref="J1924">GEOMEAN(B1924:F1924+1)-1</f>
        <v>0.23819112358449179</v>
      </c>
      <c r="K1924" s="5">
        <f t="shared" si="323"/>
        <v>8.1595561792245891E-2</v>
      </c>
      <c r="M1924" s="12">
        <f t="shared" si="324"/>
        <v>0.28658767484847836</v>
      </c>
      <c r="N1924" s="68">
        <f t="shared" si="325"/>
        <v>2.0697009893025489</v>
      </c>
      <c r="P1924" s="1">
        <f t="shared" si="332"/>
        <v>1908</v>
      </c>
      <c r="Q1924" s="5">
        <f t="shared" si="326"/>
        <v>0.23819112358449179</v>
      </c>
      <c r="R1924" s="5">
        <f t="shared" si="327"/>
        <v>7.1990101036578574E-2</v>
      </c>
      <c r="S1924" s="1"/>
      <c r="T1924" s="12">
        <f t="shared" si="322"/>
        <v>0.21459757381189978</v>
      </c>
      <c r="U1924" s="68">
        <f t="shared" si="328"/>
        <v>2.1570841585551563</v>
      </c>
      <c r="V1924" s="68"/>
      <c r="W1924" s="68">
        <f t="shared" si="329"/>
        <v>2.9103045042853024</v>
      </c>
    </row>
    <row r="1925" spans="1:23">
      <c r="A1925" s="1">
        <f t="shared" si="330"/>
        <v>1909</v>
      </c>
      <c r="B1925" s="64">
        <f>IF($B$5=1,EXP($E$3+$E$4*NORMINV(IF($B$1="Random",'Random Generator'!B1910,'Random Generator'!H1910),0,1))-1,NORMINV(IF($B$1="Random",'Random Generator'!B1910,'Random Generator'!H1910),$B$3,$B$4))</f>
        <v>2.7851466261452629E-4</v>
      </c>
      <c r="C1925" s="64">
        <f>IF($B$5=1,EXP($E$3+$E$4*NORMINV(IF($B$1="Random",'Random Generator'!C1910,'Random Generator'!I1910),0,1))-1,NORMINV(IF($B$1="Random",'Random Generator'!C1910,'Random Generator'!I1910),$B$3,$B$4))</f>
        <v>0.17767503540468876</v>
      </c>
      <c r="D1925" s="64">
        <f>IF($B$5=1,EXP($E$3+$E$4*NORMINV(IF($B$1="Random",'Random Generator'!D1910,'Random Generator'!J1910),0,1))-1,NORMINV(IF($B$1="Random",'Random Generator'!D1910,'Random Generator'!J1910),$B$3,$B$4))</f>
        <v>0.24104818342767742</v>
      </c>
      <c r="E1925" s="64">
        <f>IF($B$5=1,EXP($E$3+$E$4*NORMINV(IF($B$1="Random",'Random Generator'!E1910,'Random Generator'!K1910),0,1))-1,NORMINV(IF($B$1="Random",'Random Generator'!E1910,'Random Generator'!K1910),$B$3,$B$4))</f>
        <v>8.4628738067352716E-2</v>
      </c>
      <c r="F1925" s="64">
        <f>IF($B$5=1,EXP($E$3+$E$4*NORMINV(IF($B$1="Random",'Random Generator'!F1910,'Random Generator'!L1910),0,1))-1,NORMINV(IF($B$1="Random",'Random Generator'!F1910,'Random Generator'!L1910),$B$3,$B$4))</f>
        <v>-7.8633894361570866E-2</v>
      </c>
      <c r="G1925" s="64"/>
      <c r="I1925" s="1">
        <f t="shared" si="331"/>
        <v>1909</v>
      </c>
      <c r="J1925" s="5">
        <f t="array" ref="J1925">GEOMEAN(B1925:F1925+1)-1</f>
        <v>7.8772031561618494E-2</v>
      </c>
      <c r="K1925" s="5">
        <f t="shared" si="323"/>
        <v>1.8860157808092484E-3</v>
      </c>
      <c r="M1925" s="12">
        <f t="shared" si="324"/>
        <v>-8.0519910142380108E-2</v>
      </c>
      <c r="N1925" s="68">
        <f t="shared" si="325"/>
        <v>1.4482671723265399</v>
      </c>
      <c r="P1925" s="1">
        <f t="shared" si="332"/>
        <v>1909</v>
      </c>
      <c r="Q1925" s="5">
        <f t="shared" si="326"/>
        <v>7.8772031561618494E-2</v>
      </c>
      <c r="R1925" s="5">
        <f t="shared" si="327"/>
        <v>0</v>
      </c>
      <c r="S1925" s="1"/>
      <c r="T1925" s="12">
        <f t="shared" si="322"/>
        <v>-8.0519910142380108E-2</v>
      </c>
      <c r="U1925" s="68">
        <f t="shared" si="328"/>
        <v>1.4609938629752111</v>
      </c>
      <c r="V1925" s="68"/>
      <c r="W1925" s="68">
        <f t="shared" si="329"/>
        <v>1.4609938629752111</v>
      </c>
    </row>
    <row r="1926" spans="1:23">
      <c r="A1926" s="1">
        <f t="shared" si="330"/>
        <v>1910</v>
      </c>
      <c r="B1926" s="64">
        <f>IF($B$5=1,EXP($E$3+$E$4*NORMINV(IF($B$1="Random",'Random Generator'!B1911,'Random Generator'!H1911),0,1))-1,NORMINV(IF($B$1="Random",'Random Generator'!B1911,'Random Generator'!H1911),$B$3,$B$4))</f>
        <v>-2.5016344832743287E-2</v>
      </c>
      <c r="C1926" s="64">
        <f>IF($B$5=1,EXP($E$3+$E$4*NORMINV(IF($B$1="Random",'Random Generator'!C1911,'Random Generator'!I1911),0,1))-1,NORMINV(IF($B$1="Random",'Random Generator'!C1911,'Random Generator'!I1911),$B$3,$B$4))</f>
        <v>0.3221061302328394</v>
      </c>
      <c r="D1926" s="64">
        <f>IF($B$5=1,EXP($E$3+$E$4*NORMINV(IF($B$1="Random",'Random Generator'!D1911,'Random Generator'!J1911),0,1))-1,NORMINV(IF($B$1="Random",'Random Generator'!D1911,'Random Generator'!J1911),$B$3,$B$4))</f>
        <v>0.14409255582645675</v>
      </c>
      <c r="E1926" s="64">
        <f>IF($B$5=1,EXP($E$3+$E$4*NORMINV(IF($B$1="Random",'Random Generator'!E1911,'Random Generator'!K1911),0,1))-1,NORMINV(IF($B$1="Random",'Random Generator'!E1911,'Random Generator'!K1911),$B$3,$B$4))</f>
        <v>4.5321958876061386E-2</v>
      </c>
      <c r="F1926" s="64">
        <f>IF($B$5=1,EXP($E$3+$E$4*NORMINV(IF($B$1="Random",'Random Generator'!F1911,'Random Generator'!L1911),0,1))-1,NORMINV(IF($B$1="Random",'Random Generator'!F1911,'Random Generator'!L1911),$B$3,$B$4))</f>
        <v>-1.6109197215083082E-2</v>
      </c>
      <c r="G1926" s="64"/>
      <c r="I1926" s="1">
        <f t="shared" si="331"/>
        <v>1910</v>
      </c>
      <c r="J1926" s="5">
        <f t="array" ref="J1926">GEOMEAN(B1926:F1926+1)-1</f>
        <v>8.6886908393421169E-2</v>
      </c>
      <c r="K1926" s="5">
        <f t="shared" si="323"/>
        <v>5.9434541967105861E-3</v>
      </c>
      <c r="M1926" s="12">
        <f t="shared" si="324"/>
        <v>-2.2052651411793668E-2</v>
      </c>
      <c r="N1926" s="68">
        <f t="shared" si="325"/>
        <v>1.4757570944637002</v>
      </c>
      <c r="P1926" s="1">
        <f t="shared" si="332"/>
        <v>1910</v>
      </c>
      <c r="Q1926" s="5">
        <f t="shared" si="326"/>
        <v>8.6886908393421169E-2</v>
      </c>
      <c r="R1926" s="5">
        <f t="shared" si="327"/>
        <v>0</v>
      </c>
      <c r="S1926" s="1"/>
      <c r="T1926" s="12">
        <f t="shared" si="322"/>
        <v>-2.2052651411793668E-2</v>
      </c>
      <c r="U1926" s="68">
        <f t="shared" si="328"/>
        <v>1.5167771883061127</v>
      </c>
      <c r="V1926" s="68"/>
      <c r="W1926" s="68">
        <f t="shared" si="329"/>
        <v>1.5167771883061127</v>
      </c>
    </row>
    <row r="1927" spans="1:23">
      <c r="A1927" s="1">
        <f t="shared" si="330"/>
        <v>1911</v>
      </c>
      <c r="B1927" s="64">
        <f>IF($B$5=1,EXP($E$3+$E$4*NORMINV(IF($B$1="Random",'Random Generator'!B1912,'Random Generator'!H1912),0,1))-1,NORMINV(IF($B$1="Random",'Random Generator'!B1912,'Random Generator'!H1912),$B$3,$B$4))</f>
        <v>0.17918490233238726</v>
      </c>
      <c r="C1927" s="64">
        <f>IF($B$5=1,EXP($E$3+$E$4*NORMINV(IF($B$1="Random",'Random Generator'!C1912,'Random Generator'!I1912),0,1))-1,NORMINV(IF($B$1="Random",'Random Generator'!C1912,'Random Generator'!I1912),$B$3,$B$4))</f>
        <v>2.9752023379739478E-2</v>
      </c>
      <c r="D1927" s="64">
        <f>IF($B$5=1,EXP($E$3+$E$4*NORMINV(IF($B$1="Random",'Random Generator'!D1912,'Random Generator'!J1912),0,1))-1,NORMINV(IF($B$1="Random",'Random Generator'!D1912,'Random Generator'!J1912),$B$3,$B$4))</f>
        <v>4.7975759666706308E-2</v>
      </c>
      <c r="E1927" s="64">
        <f>IF($B$5=1,EXP($E$3+$E$4*NORMINV(IF($B$1="Random",'Random Generator'!E1912,'Random Generator'!K1912),0,1))-1,NORMINV(IF($B$1="Random",'Random Generator'!E1912,'Random Generator'!K1912),$B$3,$B$4))</f>
        <v>9.4190824286198627E-2</v>
      </c>
      <c r="F1927" s="64">
        <f>IF($B$5=1,EXP($E$3+$E$4*NORMINV(IF($B$1="Random",'Random Generator'!F1912,'Random Generator'!L1912),0,1))-1,NORMINV(IF($B$1="Random",'Random Generator'!F1912,'Random Generator'!L1912),$B$3,$B$4))</f>
        <v>0.18580055496303238</v>
      </c>
      <c r="G1927" s="64"/>
      <c r="I1927" s="1">
        <f t="shared" si="331"/>
        <v>1911</v>
      </c>
      <c r="J1927" s="5">
        <f t="array" ref="J1927">GEOMEAN(B1927:F1927+1)-1</f>
        <v>0.10548818103331725</v>
      </c>
      <c r="K1927" s="5">
        <f t="shared" si="323"/>
        <v>1.5244090516658627E-2</v>
      </c>
      <c r="M1927" s="12">
        <f t="shared" si="324"/>
        <v>0.17055646444637376</v>
      </c>
      <c r="N1927" s="68">
        <f t="shared" si="325"/>
        <v>1.5403474950758709</v>
      </c>
      <c r="P1927" s="1">
        <f t="shared" si="332"/>
        <v>1911</v>
      </c>
      <c r="Q1927" s="5">
        <f t="shared" si="326"/>
        <v>0.10548818103331725</v>
      </c>
      <c r="R1927" s="5">
        <f t="shared" si="327"/>
        <v>5.6386297609912969E-3</v>
      </c>
      <c r="S1927" s="1"/>
      <c r="T1927" s="12">
        <f t="shared" si="322"/>
        <v>0.16491783468538246</v>
      </c>
      <c r="U1927" s="68">
        <f t="shared" si="328"/>
        <v>1.6094089413173089</v>
      </c>
      <c r="V1927" s="68"/>
      <c r="W1927" s="68">
        <f t="shared" si="329"/>
        <v>1.6510891333806923</v>
      </c>
    </row>
    <row r="1928" spans="1:23">
      <c r="A1928" s="1">
        <f t="shared" si="330"/>
        <v>1912</v>
      </c>
      <c r="B1928" s="64">
        <f>IF($B$5=1,EXP($E$3+$E$4*NORMINV(IF($B$1="Random",'Random Generator'!B1913,'Random Generator'!H1913),0,1))-1,NORMINV(IF($B$1="Random",'Random Generator'!B1913,'Random Generator'!H1913),$B$3,$B$4))</f>
        <v>5.0169826942089379E-2</v>
      </c>
      <c r="C1928" s="64">
        <f>IF($B$5=1,EXP($E$3+$E$4*NORMINV(IF($B$1="Random",'Random Generator'!C1913,'Random Generator'!I1913),0,1))-1,NORMINV(IF($B$1="Random",'Random Generator'!C1913,'Random Generator'!I1913),$B$3,$B$4))</f>
        <v>8.0769185198664273E-2</v>
      </c>
      <c r="D1928" s="64">
        <f>IF($B$5=1,EXP($E$3+$E$4*NORMINV(IF($B$1="Random",'Random Generator'!D1913,'Random Generator'!J1913),0,1))-1,NORMINV(IF($B$1="Random",'Random Generator'!D1913,'Random Generator'!J1913),$B$3,$B$4))</f>
        <v>0.12736169356132021</v>
      </c>
      <c r="E1928" s="64">
        <f>IF($B$5=1,EXP($E$3+$E$4*NORMINV(IF($B$1="Random",'Random Generator'!E1913,'Random Generator'!K1913),0,1))-1,NORMINV(IF($B$1="Random",'Random Generator'!E1913,'Random Generator'!K1913),$B$3,$B$4))</f>
        <v>0.10501725344962098</v>
      </c>
      <c r="F1928" s="64">
        <f>IF($B$5=1,EXP($E$3+$E$4*NORMINV(IF($B$1="Random",'Random Generator'!F1913,'Random Generator'!L1913),0,1))-1,NORMINV(IF($B$1="Random",'Random Generator'!F1913,'Random Generator'!L1913),$B$3,$B$4))</f>
        <v>0.2354757242147183</v>
      </c>
      <c r="G1928" s="64"/>
      <c r="I1928" s="1">
        <f t="shared" si="331"/>
        <v>1912</v>
      </c>
      <c r="J1928" s="5">
        <f t="array" ref="J1928">GEOMEAN(B1928:F1928+1)-1</f>
        <v>0.11802575420074923</v>
      </c>
      <c r="K1928" s="5">
        <f t="shared" si="323"/>
        <v>2.1512877100374618E-2</v>
      </c>
      <c r="M1928" s="12">
        <f t="shared" si="324"/>
        <v>0.21396284711434368</v>
      </c>
      <c r="N1928" s="68">
        <f t="shared" si="325"/>
        <v>1.5851438544912431</v>
      </c>
      <c r="P1928" s="1">
        <f t="shared" si="332"/>
        <v>1912</v>
      </c>
      <c r="Q1928" s="5">
        <f t="shared" si="326"/>
        <v>0.11802575420074923</v>
      </c>
      <c r="R1928" s="5">
        <f t="shared" si="327"/>
        <v>1.1907416344707288E-2</v>
      </c>
      <c r="S1928" s="1"/>
      <c r="T1928" s="12">
        <f t="shared" si="322"/>
        <v>0.20205543076963639</v>
      </c>
      <c r="U1928" s="68">
        <f t="shared" si="328"/>
        <v>1.6558003186185135</v>
      </c>
      <c r="V1928" s="68"/>
      <c r="W1928" s="68">
        <f t="shared" si="329"/>
        <v>1.7468637759541463</v>
      </c>
    </row>
    <row r="1929" spans="1:23">
      <c r="A1929" s="1">
        <f t="shared" si="330"/>
        <v>1913</v>
      </c>
      <c r="B1929" s="64">
        <f>IF($B$5=1,EXP($E$3+$E$4*NORMINV(IF($B$1="Random",'Random Generator'!B1914,'Random Generator'!H1914),0,1))-1,NORMINV(IF($B$1="Random",'Random Generator'!B1914,'Random Generator'!H1914),$B$3,$B$4))</f>
        <v>2.8978528763828448E-2</v>
      </c>
      <c r="C1929" s="64">
        <f>IF($B$5=1,EXP($E$3+$E$4*NORMINV(IF($B$1="Random",'Random Generator'!C1914,'Random Generator'!I1914),0,1))-1,NORMINV(IF($B$1="Random",'Random Generator'!C1914,'Random Generator'!I1914),$B$3,$B$4))</f>
        <v>0.23065822978591721</v>
      </c>
      <c r="D1929" s="64">
        <f>IF($B$5=1,EXP($E$3+$E$4*NORMINV(IF($B$1="Random",'Random Generator'!D1914,'Random Generator'!J1914),0,1))-1,NORMINV(IF($B$1="Random",'Random Generator'!D1914,'Random Generator'!J1914),$B$3,$B$4))</f>
        <v>0.17021318784117967</v>
      </c>
      <c r="E1929" s="64">
        <f>IF($B$5=1,EXP($E$3+$E$4*NORMINV(IF($B$1="Random",'Random Generator'!E1914,'Random Generator'!K1914),0,1))-1,NORMINV(IF($B$1="Random",'Random Generator'!E1914,'Random Generator'!K1914),$B$3,$B$4))</f>
        <v>-6.7898409447174624E-2</v>
      </c>
      <c r="F1929" s="64">
        <f>IF($B$5=1,EXP($E$3+$E$4*NORMINV(IF($B$1="Random",'Random Generator'!F1914,'Random Generator'!L1914),0,1))-1,NORMINV(IF($B$1="Random",'Random Generator'!F1914,'Random Generator'!L1914),$B$3,$B$4))</f>
        <v>7.1918309212479326E-2</v>
      </c>
      <c r="G1929" s="64"/>
      <c r="I1929" s="1">
        <f t="shared" si="331"/>
        <v>1913</v>
      </c>
      <c r="J1929" s="5">
        <f t="array" ref="J1929">GEOMEAN(B1929:F1929+1)-1</f>
        <v>8.1649963197791608E-2</v>
      </c>
      <c r="K1929" s="5">
        <f t="shared" si="323"/>
        <v>3.3249815988958056E-3</v>
      </c>
      <c r="M1929" s="12">
        <f t="shared" si="324"/>
        <v>6.8593327613583527E-2</v>
      </c>
      <c r="N1929" s="68">
        <f t="shared" si="325"/>
        <v>1.4579691453854737</v>
      </c>
      <c r="P1929" s="1">
        <f t="shared" si="332"/>
        <v>1913</v>
      </c>
      <c r="Q1929" s="5">
        <f t="shared" si="326"/>
        <v>8.1649963197791608E-2</v>
      </c>
      <c r="R1929" s="5">
        <f t="shared" si="327"/>
        <v>0</v>
      </c>
      <c r="S1929" s="1"/>
      <c r="T1929" s="12">
        <f t="shared" si="322"/>
        <v>6.8593327613583527E-2</v>
      </c>
      <c r="U1929" s="68">
        <f t="shared" si="328"/>
        <v>1.4805862069370135</v>
      </c>
      <c r="V1929" s="68"/>
      <c r="W1929" s="68">
        <f t="shared" si="329"/>
        <v>1.4805862069370135</v>
      </c>
    </row>
    <row r="1930" spans="1:23">
      <c r="A1930" s="1">
        <f t="shared" si="330"/>
        <v>1914</v>
      </c>
      <c r="B1930" s="64">
        <f>IF($B$5=1,EXP($E$3+$E$4*NORMINV(IF($B$1="Random",'Random Generator'!B1915,'Random Generator'!H1915),0,1))-1,NORMINV(IF($B$1="Random",'Random Generator'!B1915,'Random Generator'!H1915),$B$3,$B$4))</f>
        <v>7.0829409968217183E-2</v>
      </c>
      <c r="C1930" s="64">
        <f>IF($B$5=1,EXP($E$3+$E$4*NORMINV(IF($B$1="Random",'Random Generator'!C1915,'Random Generator'!I1915),0,1))-1,NORMINV(IF($B$1="Random",'Random Generator'!C1915,'Random Generator'!I1915),$B$3,$B$4))</f>
        <v>0.27097364775451172</v>
      </c>
      <c r="D1930" s="64">
        <f>IF($B$5=1,EXP($E$3+$E$4*NORMINV(IF($B$1="Random",'Random Generator'!D1915,'Random Generator'!J1915),0,1))-1,NORMINV(IF($B$1="Random",'Random Generator'!D1915,'Random Generator'!J1915),$B$3,$B$4))</f>
        <v>-3.5057566143282481E-2</v>
      </c>
      <c r="E1930" s="64">
        <f>IF($B$5=1,EXP($E$3+$E$4*NORMINV(IF($B$1="Random",'Random Generator'!E1915,'Random Generator'!K1915),0,1))-1,NORMINV(IF($B$1="Random",'Random Generator'!E1915,'Random Generator'!K1915),$B$3,$B$4))</f>
        <v>0.18700237347819382</v>
      </c>
      <c r="F1930" s="64">
        <f>IF($B$5=1,EXP($E$3+$E$4*NORMINV(IF($B$1="Random",'Random Generator'!F1915,'Random Generator'!L1915),0,1))-1,NORMINV(IF($B$1="Random",'Random Generator'!F1915,'Random Generator'!L1915),$B$3,$B$4))</f>
        <v>0.17313294823733205</v>
      </c>
      <c r="G1930" s="64"/>
      <c r="I1930" s="1">
        <f t="shared" si="331"/>
        <v>1914</v>
      </c>
      <c r="J1930" s="5">
        <f t="array" ref="J1930">GEOMEAN(B1930:F1930+1)-1</f>
        <v>0.12831772928511453</v>
      </c>
      <c r="K1930" s="5">
        <f t="shared" si="323"/>
        <v>2.6658864642557269E-2</v>
      </c>
      <c r="M1930" s="12">
        <f t="shared" si="324"/>
        <v>0.14647408359477479</v>
      </c>
      <c r="N1930" s="68">
        <f t="shared" si="325"/>
        <v>1.6226904007756144</v>
      </c>
      <c r="P1930" s="1">
        <f t="shared" si="332"/>
        <v>1914</v>
      </c>
      <c r="Q1930" s="5">
        <f t="shared" si="326"/>
        <v>0.12831772928511453</v>
      </c>
      <c r="R1930" s="5">
        <f t="shared" si="327"/>
        <v>1.7053403886889938E-2</v>
      </c>
      <c r="S1930" s="1"/>
      <c r="T1930" s="12">
        <f t="shared" si="322"/>
        <v>0.12942067970788484</v>
      </c>
      <c r="U1930" s="68">
        <f t="shared" si="328"/>
        <v>1.6946767167312509</v>
      </c>
      <c r="V1930" s="68"/>
      <c r="W1930" s="68">
        <f t="shared" si="329"/>
        <v>1.8287614630126441</v>
      </c>
    </row>
    <row r="1931" spans="1:23">
      <c r="A1931" s="1">
        <f t="shared" si="330"/>
        <v>1915</v>
      </c>
      <c r="B1931" s="64">
        <f>IF($B$5=1,EXP($E$3+$E$4*NORMINV(IF($B$1="Random",'Random Generator'!B1916,'Random Generator'!H1916),0,1))-1,NORMINV(IF($B$1="Random",'Random Generator'!B1916,'Random Generator'!H1916),$B$3,$B$4))</f>
        <v>-9.9266763370205457E-2</v>
      </c>
      <c r="C1931" s="64">
        <f>IF($B$5=1,EXP($E$3+$E$4*NORMINV(IF($B$1="Random",'Random Generator'!C1916,'Random Generator'!I1916),0,1))-1,NORMINV(IF($B$1="Random",'Random Generator'!C1916,'Random Generator'!I1916),$B$3,$B$4))</f>
        <v>0.23773475502484942</v>
      </c>
      <c r="D1931" s="64">
        <f>IF($B$5=1,EXP($E$3+$E$4*NORMINV(IF($B$1="Random",'Random Generator'!D1916,'Random Generator'!J1916),0,1))-1,NORMINV(IF($B$1="Random",'Random Generator'!D1916,'Random Generator'!J1916),$B$3,$B$4))</f>
        <v>1.7644272466174948E-2</v>
      </c>
      <c r="E1931" s="64">
        <f>IF($B$5=1,EXP($E$3+$E$4*NORMINV(IF($B$1="Random",'Random Generator'!E1916,'Random Generator'!K1916),0,1))-1,NORMINV(IF($B$1="Random",'Random Generator'!E1916,'Random Generator'!K1916),$B$3,$B$4))</f>
        <v>3.853304569693794E-3</v>
      </c>
      <c r="F1931" s="64">
        <f>IF($B$5=1,EXP($E$3+$E$4*NORMINV(IF($B$1="Random",'Random Generator'!F1916,'Random Generator'!L1916),0,1))-1,NORMINV(IF($B$1="Random",'Random Generator'!F1916,'Random Generator'!L1916),$B$3,$B$4))</f>
        <v>0.17476925073614757</v>
      </c>
      <c r="G1931" s="64"/>
      <c r="I1931" s="1">
        <f t="shared" si="331"/>
        <v>1915</v>
      </c>
      <c r="J1931" s="5">
        <f t="array" ref="J1931">GEOMEAN(B1931:F1931+1)-1</f>
        <v>5.9957660813141356E-2</v>
      </c>
      <c r="K1931" s="5">
        <f t="shared" si="323"/>
        <v>0</v>
      </c>
      <c r="M1931" s="12">
        <f t="shared" si="324"/>
        <v>0.17476925073614757</v>
      </c>
      <c r="N1931" s="68">
        <f t="shared" si="325"/>
        <v>1.3379583377098097</v>
      </c>
      <c r="P1931" s="1">
        <f t="shared" si="332"/>
        <v>1915</v>
      </c>
      <c r="Q1931" s="5">
        <f t="shared" si="326"/>
        <v>5.9957660813141356E-2</v>
      </c>
      <c r="R1931" s="5">
        <f t="shared" si="327"/>
        <v>0</v>
      </c>
      <c r="S1931" s="1"/>
      <c r="T1931" s="12">
        <f t="shared" si="322"/>
        <v>0.17476925073614757</v>
      </c>
      <c r="U1931" s="68">
        <f t="shared" si="328"/>
        <v>1.3379583377098097</v>
      </c>
      <c r="V1931" s="68"/>
      <c r="W1931" s="68">
        <f t="shared" si="329"/>
        <v>1.3379583377098097</v>
      </c>
    </row>
    <row r="1932" spans="1:23">
      <c r="A1932" s="1">
        <f t="shared" si="330"/>
        <v>1916</v>
      </c>
      <c r="B1932" s="64">
        <f>IF($B$5=1,EXP($E$3+$E$4*NORMINV(IF($B$1="Random",'Random Generator'!B1917,'Random Generator'!H1917),0,1))-1,NORMINV(IF($B$1="Random",'Random Generator'!B1917,'Random Generator'!H1917),$B$3,$B$4))</f>
        <v>-3.9953241741951806E-2</v>
      </c>
      <c r="C1932" s="64">
        <f>IF($B$5=1,EXP($E$3+$E$4*NORMINV(IF($B$1="Random",'Random Generator'!C1917,'Random Generator'!I1917),0,1))-1,NORMINV(IF($B$1="Random",'Random Generator'!C1917,'Random Generator'!I1917),$B$3,$B$4))</f>
        <v>-6.0402816937513482E-2</v>
      </c>
      <c r="D1932" s="64">
        <f>IF($B$5=1,EXP($E$3+$E$4*NORMINV(IF($B$1="Random",'Random Generator'!D1917,'Random Generator'!J1917),0,1))-1,NORMINV(IF($B$1="Random",'Random Generator'!D1917,'Random Generator'!J1917),$B$3,$B$4))</f>
        <v>-7.4448736926558512E-2</v>
      </c>
      <c r="E1932" s="64">
        <f>IF($B$5=1,EXP($E$3+$E$4*NORMINV(IF($B$1="Random",'Random Generator'!E1917,'Random Generator'!K1917),0,1))-1,NORMINV(IF($B$1="Random",'Random Generator'!E1917,'Random Generator'!K1917),$B$3,$B$4))</f>
        <v>4.657311046069923E-2</v>
      </c>
      <c r="F1932" s="64">
        <f>IF($B$5=1,EXP($E$3+$E$4*NORMINV(IF($B$1="Random",'Random Generator'!F1917,'Random Generator'!L1917),0,1))-1,NORMINV(IF($B$1="Random",'Random Generator'!F1917,'Random Generator'!L1917),$B$3,$B$4))</f>
        <v>0.36507965896548433</v>
      </c>
      <c r="G1932" s="64"/>
      <c r="I1932" s="1">
        <f t="shared" si="331"/>
        <v>1916</v>
      </c>
      <c r="J1932" s="5">
        <f t="array" ref="J1932">GEOMEAN(B1932:F1932+1)-1</f>
        <v>3.5887106186662576E-2</v>
      </c>
      <c r="K1932" s="5">
        <f t="shared" si="323"/>
        <v>0</v>
      </c>
      <c r="M1932" s="12">
        <f t="shared" si="324"/>
        <v>0.36507965896548433</v>
      </c>
      <c r="N1932" s="68">
        <f t="shared" si="325"/>
        <v>1.1927849120316323</v>
      </c>
      <c r="P1932" s="1">
        <f t="shared" si="332"/>
        <v>1916</v>
      </c>
      <c r="Q1932" s="5">
        <f t="shared" si="326"/>
        <v>3.5887106186662576E-2</v>
      </c>
      <c r="R1932" s="5">
        <f t="shared" si="327"/>
        <v>0</v>
      </c>
      <c r="S1932" s="1"/>
      <c r="T1932" s="12">
        <f t="shared" si="322"/>
        <v>0.36507965896548433</v>
      </c>
      <c r="U1932" s="68">
        <f t="shared" si="328"/>
        <v>1.1927849120316323</v>
      </c>
      <c r="V1932" s="68"/>
      <c r="W1932" s="68">
        <f t="shared" si="329"/>
        <v>1.1927849120316323</v>
      </c>
    </row>
    <row r="1933" spans="1:23">
      <c r="A1933" s="1">
        <f t="shared" si="330"/>
        <v>1917</v>
      </c>
      <c r="B1933" s="64">
        <f>IF($B$5=1,EXP($E$3+$E$4*NORMINV(IF($B$1="Random",'Random Generator'!B1918,'Random Generator'!H1918),0,1))-1,NORMINV(IF($B$1="Random",'Random Generator'!B1918,'Random Generator'!H1918),$B$3,$B$4))</f>
        <v>0.11117777469738055</v>
      </c>
      <c r="C1933" s="64">
        <f>IF($B$5=1,EXP($E$3+$E$4*NORMINV(IF($B$1="Random",'Random Generator'!C1918,'Random Generator'!I1918),0,1))-1,NORMINV(IF($B$1="Random",'Random Generator'!C1918,'Random Generator'!I1918),$B$3,$B$4))</f>
        <v>0.15543428477261512</v>
      </c>
      <c r="D1933" s="64">
        <f>IF($B$5=1,EXP($E$3+$E$4*NORMINV(IF($B$1="Random",'Random Generator'!D1918,'Random Generator'!J1918),0,1))-1,NORMINV(IF($B$1="Random",'Random Generator'!D1918,'Random Generator'!J1918),$B$3,$B$4))</f>
        <v>2.4010344985802456E-2</v>
      </c>
      <c r="E1933" s="64">
        <f>IF($B$5=1,EXP($E$3+$E$4*NORMINV(IF($B$1="Random",'Random Generator'!E1918,'Random Generator'!K1918),0,1))-1,NORMINV(IF($B$1="Random",'Random Generator'!E1918,'Random Generator'!K1918),$B$3,$B$4))</f>
        <v>-0.10164887966440395</v>
      </c>
      <c r="F1933" s="64">
        <f>IF($B$5=1,EXP($E$3+$E$4*NORMINV(IF($B$1="Random",'Random Generator'!F1918,'Random Generator'!L1918),0,1))-1,NORMINV(IF($B$1="Random",'Random Generator'!F1918,'Random Generator'!L1918),$B$3,$B$4))</f>
        <v>0.26667770424273352</v>
      </c>
      <c r="G1933" s="64"/>
      <c r="I1933" s="1">
        <f t="shared" si="331"/>
        <v>1917</v>
      </c>
      <c r="J1933" s="5">
        <f t="array" ref="J1933">GEOMEAN(B1933:F1933+1)-1</f>
        <v>8.3899650077003285E-2</v>
      </c>
      <c r="K1933" s="5">
        <f t="shared" si="323"/>
        <v>4.4498250385016438E-3</v>
      </c>
      <c r="M1933" s="12">
        <f t="shared" si="324"/>
        <v>0.26222787920423185</v>
      </c>
      <c r="N1933" s="68">
        <f t="shared" si="325"/>
        <v>1.4655893531057074</v>
      </c>
      <c r="P1933" s="1">
        <f t="shared" si="332"/>
        <v>1917</v>
      </c>
      <c r="Q1933" s="5">
        <f t="shared" si="326"/>
        <v>8.3899650077003285E-2</v>
      </c>
      <c r="R1933" s="5">
        <f t="shared" si="327"/>
        <v>0</v>
      </c>
      <c r="S1933" s="1"/>
      <c r="T1933" s="12">
        <f t="shared" si="322"/>
        <v>0.26222787920423185</v>
      </c>
      <c r="U1933" s="68">
        <f t="shared" si="328"/>
        <v>1.4960474919626072</v>
      </c>
      <c r="V1933" s="68"/>
      <c r="W1933" s="68">
        <f t="shared" si="329"/>
        <v>1.4960474919626072</v>
      </c>
    </row>
    <row r="1934" spans="1:23">
      <c r="A1934" s="1">
        <f t="shared" si="330"/>
        <v>1918</v>
      </c>
      <c r="B1934" s="64">
        <f>IF($B$5=1,EXP($E$3+$E$4*NORMINV(IF($B$1="Random",'Random Generator'!B1919,'Random Generator'!H1919),0,1))-1,NORMINV(IF($B$1="Random",'Random Generator'!B1919,'Random Generator'!H1919),$B$3,$B$4))</f>
        <v>0.15321974595337173</v>
      </c>
      <c r="C1934" s="64">
        <f>IF($B$5=1,EXP($E$3+$E$4*NORMINV(IF($B$1="Random",'Random Generator'!C1919,'Random Generator'!I1919),0,1))-1,NORMINV(IF($B$1="Random",'Random Generator'!C1919,'Random Generator'!I1919),$B$3,$B$4))</f>
        <v>0.13478614749057316</v>
      </c>
      <c r="D1934" s="64">
        <f>IF($B$5=1,EXP($E$3+$E$4*NORMINV(IF($B$1="Random",'Random Generator'!D1919,'Random Generator'!J1919),0,1))-1,NORMINV(IF($B$1="Random",'Random Generator'!D1919,'Random Generator'!J1919),$B$3,$B$4))</f>
        <v>0.23105360176970868</v>
      </c>
      <c r="E1934" s="64">
        <f>IF($B$5=1,EXP($E$3+$E$4*NORMINV(IF($B$1="Random",'Random Generator'!E1919,'Random Generator'!K1919),0,1))-1,NORMINV(IF($B$1="Random",'Random Generator'!E1919,'Random Generator'!K1919),$B$3,$B$4))</f>
        <v>-1.5057007799606059E-2</v>
      </c>
      <c r="F1934" s="64">
        <f>IF($B$5=1,EXP($E$3+$E$4*NORMINV(IF($B$1="Random",'Random Generator'!F1919,'Random Generator'!L1919),0,1))-1,NORMINV(IF($B$1="Random",'Random Generator'!F1919,'Random Generator'!L1919),$B$3,$B$4))</f>
        <v>0.17238019684021588</v>
      </c>
      <c r="G1934" s="64"/>
      <c r="I1934" s="1">
        <f t="shared" si="331"/>
        <v>1918</v>
      </c>
      <c r="J1934" s="5">
        <f t="array" ref="J1934">GEOMEAN(B1934:F1934+1)-1</f>
        <v>0.13218272861133573</v>
      </c>
      <c r="K1934" s="5">
        <f t="shared" si="323"/>
        <v>2.8591364305667867E-2</v>
      </c>
      <c r="M1934" s="12">
        <f t="shared" si="324"/>
        <v>0.14378883253454802</v>
      </c>
      <c r="N1934" s="68">
        <f t="shared" si="325"/>
        <v>1.6369728148166252</v>
      </c>
      <c r="P1934" s="1">
        <f t="shared" si="332"/>
        <v>1918</v>
      </c>
      <c r="Q1934" s="5">
        <f t="shared" si="326"/>
        <v>0.13218272861133573</v>
      </c>
      <c r="R1934" s="5">
        <f t="shared" si="327"/>
        <v>1.8985903550000537E-2</v>
      </c>
      <c r="S1934" s="1"/>
      <c r="T1934" s="12">
        <f t="shared" si="322"/>
        <v>0.12480292898454748</v>
      </c>
      <c r="U1934" s="68">
        <f t="shared" si="328"/>
        <v>1.7094633535267951</v>
      </c>
      <c r="V1934" s="68"/>
      <c r="W1934" s="68">
        <f t="shared" si="329"/>
        <v>1.8602984632105788</v>
      </c>
    </row>
    <row r="1935" spans="1:23">
      <c r="A1935" s="1">
        <f t="shared" si="330"/>
        <v>1919</v>
      </c>
      <c r="B1935" s="64">
        <f>IF($B$5=1,EXP($E$3+$E$4*NORMINV(IF($B$1="Random",'Random Generator'!B1920,'Random Generator'!H1920),0,1))-1,NORMINV(IF($B$1="Random",'Random Generator'!B1920,'Random Generator'!H1920),$B$3,$B$4))</f>
        <v>0.11553556440099699</v>
      </c>
      <c r="C1935" s="64">
        <f>IF($B$5=1,EXP($E$3+$E$4*NORMINV(IF($B$1="Random",'Random Generator'!C1920,'Random Generator'!I1920),0,1))-1,NORMINV(IF($B$1="Random",'Random Generator'!C1920,'Random Generator'!I1920),$B$3,$B$4))</f>
        <v>0.38088627711694323</v>
      </c>
      <c r="D1935" s="64">
        <f>IF($B$5=1,EXP($E$3+$E$4*NORMINV(IF($B$1="Random",'Random Generator'!D1920,'Random Generator'!J1920),0,1))-1,NORMINV(IF($B$1="Random",'Random Generator'!D1920,'Random Generator'!J1920),$B$3,$B$4))</f>
        <v>-9.9204341321629586E-2</v>
      </c>
      <c r="E1935" s="64">
        <f>IF($B$5=1,EXP($E$3+$E$4*NORMINV(IF($B$1="Random",'Random Generator'!E1920,'Random Generator'!K1920),0,1))-1,NORMINV(IF($B$1="Random",'Random Generator'!E1920,'Random Generator'!K1920),$B$3,$B$4))</f>
        <v>3.1325575327755928E-2</v>
      </c>
      <c r="F1935" s="64">
        <f>IF($B$5=1,EXP($E$3+$E$4*NORMINV(IF($B$1="Random",'Random Generator'!F1920,'Random Generator'!L1920),0,1))-1,NORMINV(IF($B$1="Random",'Random Generator'!F1920,'Random Generator'!L1920),$B$3,$B$4))</f>
        <v>0.2020405039660893</v>
      </c>
      <c r="G1935" s="64"/>
      <c r="I1935" s="1">
        <f t="shared" si="331"/>
        <v>1919</v>
      </c>
      <c r="J1935" s="5">
        <f t="array" ref="J1935">GEOMEAN(B1935:F1935+1)-1</f>
        <v>0.11459348881260589</v>
      </c>
      <c r="K1935" s="5">
        <f t="shared" si="323"/>
        <v>1.9796744406302948E-2</v>
      </c>
      <c r="M1935" s="12">
        <f t="shared" si="324"/>
        <v>0.18224375955978636</v>
      </c>
      <c r="N1935" s="68">
        <f t="shared" si="325"/>
        <v>1.5727782200930336</v>
      </c>
      <c r="P1935" s="1">
        <f t="shared" si="332"/>
        <v>1919</v>
      </c>
      <c r="Q1935" s="5">
        <f t="shared" si="326"/>
        <v>0.11459348881260589</v>
      </c>
      <c r="R1935" s="5">
        <f t="shared" si="327"/>
        <v>1.0191283650635617E-2</v>
      </c>
      <c r="S1935" s="1"/>
      <c r="T1935" s="12">
        <f t="shared" si="322"/>
        <v>0.17205247590915074</v>
      </c>
      <c r="U1935" s="68">
        <f t="shared" si="328"/>
        <v>1.6429953171832727</v>
      </c>
      <c r="V1935" s="68"/>
      <c r="W1935" s="68">
        <f t="shared" si="329"/>
        <v>1.7202141210382849</v>
      </c>
    </row>
    <row r="1936" spans="1:23">
      <c r="A1936" s="1">
        <f t="shared" si="330"/>
        <v>1920</v>
      </c>
      <c r="B1936" s="64">
        <f>IF($B$5=1,EXP($E$3+$E$4*NORMINV(IF($B$1="Random",'Random Generator'!B1921,'Random Generator'!H1921),0,1))-1,NORMINV(IF($B$1="Random",'Random Generator'!B1921,'Random Generator'!H1921),$B$3,$B$4))</f>
        <v>6.4429024675116686E-3</v>
      </c>
      <c r="C1936" s="64">
        <f>IF($B$5=1,EXP($E$3+$E$4*NORMINV(IF($B$1="Random",'Random Generator'!C1921,'Random Generator'!I1921),0,1))-1,NORMINV(IF($B$1="Random",'Random Generator'!C1921,'Random Generator'!I1921),$B$3,$B$4))</f>
        <v>-0.11231539826290149</v>
      </c>
      <c r="D1936" s="64">
        <f>IF($B$5=1,EXP($E$3+$E$4*NORMINV(IF($B$1="Random",'Random Generator'!D1921,'Random Generator'!J1921),0,1))-1,NORMINV(IF($B$1="Random",'Random Generator'!D1921,'Random Generator'!J1921),$B$3,$B$4))</f>
        <v>0.3011529551655312</v>
      </c>
      <c r="E1936" s="64">
        <f>IF($B$5=1,EXP($E$3+$E$4*NORMINV(IF($B$1="Random",'Random Generator'!E1921,'Random Generator'!K1921),0,1))-1,NORMINV(IF($B$1="Random",'Random Generator'!E1921,'Random Generator'!K1921),$B$3,$B$4))</f>
        <v>6.0767521437021355E-2</v>
      </c>
      <c r="F1936" s="64">
        <f>IF($B$5=1,EXP($E$3+$E$4*NORMINV(IF($B$1="Random",'Random Generator'!F1921,'Random Generator'!L1921),0,1))-1,NORMINV(IF($B$1="Random",'Random Generator'!F1921,'Random Generator'!L1921),$B$3,$B$4))</f>
        <v>1.7439096469106241E-2</v>
      </c>
      <c r="G1936" s="64"/>
      <c r="I1936" s="1">
        <f t="shared" si="331"/>
        <v>1920</v>
      </c>
      <c r="J1936" s="5">
        <f t="array" ref="J1936">GEOMEAN(B1936:F1936+1)-1</f>
        <v>4.6407788010615292E-2</v>
      </c>
      <c r="K1936" s="5">
        <f t="shared" si="323"/>
        <v>0</v>
      </c>
      <c r="M1936" s="12">
        <f t="shared" si="324"/>
        <v>1.7439096469106241E-2</v>
      </c>
      <c r="N1936" s="68">
        <f t="shared" si="325"/>
        <v>1.2545986514794525</v>
      </c>
      <c r="P1936" s="1">
        <f t="shared" si="332"/>
        <v>1920</v>
      </c>
      <c r="Q1936" s="5">
        <f t="shared" si="326"/>
        <v>4.6407788010615292E-2</v>
      </c>
      <c r="R1936" s="5">
        <f t="shared" si="327"/>
        <v>0</v>
      </c>
      <c r="S1936" s="1"/>
      <c r="T1936" s="12">
        <f t="shared" si="322"/>
        <v>1.7439096469106241E-2</v>
      </c>
      <c r="U1936" s="68">
        <f t="shared" si="328"/>
        <v>1.2545986514794525</v>
      </c>
      <c r="V1936" s="68"/>
      <c r="W1936" s="68">
        <f t="shared" si="329"/>
        <v>1.2545986514794525</v>
      </c>
    </row>
    <row r="1937" spans="1:23">
      <c r="A1937" s="1">
        <f t="shared" si="330"/>
        <v>1921</v>
      </c>
      <c r="B1937" s="64">
        <f>IF($B$5=1,EXP($E$3+$E$4*NORMINV(IF($B$1="Random",'Random Generator'!B1922,'Random Generator'!H1922),0,1))-1,NORMINV(IF($B$1="Random",'Random Generator'!B1922,'Random Generator'!H1922),$B$3,$B$4))</f>
        <v>0.12305638309748934</v>
      </c>
      <c r="C1937" s="64">
        <f>IF($B$5=1,EXP($E$3+$E$4*NORMINV(IF($B$1="Random",'Random Generator'!C1922,'Random Generator'!I1922),0,1))-1,NORMINV(IF($B$1="Random",'Random Generator'!C1922,'Random Generator'!I1922),$B$3,$B$4))</f>
        <v>7.9040102435300463E-2</v>
      </c>
      <c r="D1937" s="64">
        <f>IF($B$5=1,EXP($E$3+$E$4*NORMINV(IF($B$1="Random",'Random Generator'!D1922,'Random Generator'!J1922),0,1))-1,NORMINV(IF($B$1="Random",'Random Generator'!D1922,'Random Generator'!J1922),$B$3,$B$4))</f>
        <v>0.10488978346966182</v>
      </c>
      <c r="E1937" s="64">
        <f>IF($B$5=1,EXP($E$3+$E$4*NORMINV(IF($B$1="Random",'Random Generator'!E1922,'Random Generator'!K1922),0,1))-1,NORMINV(IF($B$1="Random",'Random Generator'!E1922,'Random Generator'!K1922),$B$3,$B$4))</f>
        <v>0.18134554996794083</v>
      </c>
      <c r="F1937" s="64">
        <f>IF($B$5=1,EXP($E$3+$E$4*NORMINV(IF($B$1="Random",'Random Generator'!F1922,'Random Generator'!L1922),0,1))-1,NORMINV(IF($B$1="Random",'Random Generator'!F1922,'Random Generator'!L1922),$B$3,$B$4))</f>
        <v>0.11950543226715271</v>
      </c>
      <c r="G1937" s="64"/>
      <c r="I1937" s="1">
        <f t="shared" si="331"/>
        <v>1921</v>
      </c>
      <c r="J1937" s="5">
        <f t="array" ref="J1937">GEOMEAN(B1937:F1937+1)-1</f>
        <v>0.12106876310331027</v>
      </c>
      <c r="K1937" s="5">
        <f t="shared" si="323"/>
        <v>2.3034381551655138E-2</v>
      </c>
      <c r="M1937" s="12">
        <f t="shared" si="324"/>
        <v>9.647105071549758E-2</v>
      </c>
      <c r="N1937" s="68">
        <f t="shared" si="325"/>
        <v>1.5961720235976606</v>
      </c>
      <c r="P1937" s="1">
        <f t="shared" si="332"/>
        <v>1921</v>
      </c>
      <c r="Q1937" s="5">
        <f t="shared" si="326"/>
        <v>0.12106876310331027</v>
      </c>
      <c r="R1937" s="5">
        <f t="shared" si="327"/>
        <v>1.3428920795987807E-2</v>
      </c>
      <c r="S1937" s="1"/>
      <c r="T1937" s="12">
        <f t="shared" ref="T1937:T2000" si="333">M1937-R1937</f>
        <v>8.3042129919509766E-2</v>
      </c>
      <c r="U1937" s="68">
        <f t="shared" si="328"/>
        <v>1.6672197472642758</v>
      </c>
      <c r="V1937" s="68"/>
      <c r="W1937" s="68">
        <f t="shared" si="329"/>
        <v>1.7707663435468786</v>
      </c>
    </row>
    <row r="1938" spans="1:23">
      <c r="A1938" s="1">
        <f t="shared" si="330"/>
        <v>1922</v>
      </c>
      <c r="B1938" s="64">
        <f>IF($B$5=1,EXP($E$3+$E$4*NORMINV(IF($B$1="Random",'Random Generator'!B1923,'Random Generator'!H1923),0,1))-1,NORMINV(IF($B$1="Random",'Random Generator'!B1923,'Random Generator'!H1923),$B$3,$B$4))</f>
        <v>8.7037519277982867E-2</v>
      </c>
      <c r="C1938" s="64">
        <f>IF($B$5=1,EXP($E$3+$E$4*NORMINV(IF($B$1="Random",'Random Generator'!C1923,'Random Generator'!I1923),0,1))-1,NORMINV(IF($B$1="Random",'Random Generator'!C1923,'Random Generator'!I1923),$B$3,$B$4))</f>
        <v>-1.0263518258373017E-2</v>
      </c>
      <c r="D1938" s="64">
        <f>IF($B$5=1,EXP($E$3+$E$4*NORMINV(IF($B$1="Random",'Random Generator'!D1923,'Random Generator'!J1923),0,1))-1,NORMINV(IF($B$1="Random",'Random Generator'!D1923,'Random Generator'!J1923),$B$3,$B$4))</f>
        <v>3.4067320812761315E-2</v>
      </c>
      <c r="E1938" s="64">
        <f>IF($B$5=1,EXP($E$3+$E$4*NORMINV(IF($B$1="Random",'Random Generator'!E1923,'Random Generator'!K1923),0,1))-1,NORMINV(IF($B$1="Random",'Random Generator'!E1923,'Random Generator'!K1923),$B$3,$B$4))</f>
        <v>-0.11725901884115775</v>
      </c>
      <c r="F1938" s="64">
        <f>IF($B$5=1,EXP($E$3+$E$4*NORMINV(IF($B$1="Random",'Random Generator'!F1923,'Random Generator'!L1923),0,1))-1,NORMINV(IF($B$1="Random",'Random Generator'!F1923,'Random Generator'!L1923),$B$3,$B$4))</f>
        <v>0.1417745874155445</v>
      </c>
      <c r="G1938" s="64"/>
      <c r="I1938" s="1">
        <f t="shared" si="331"/>
        <v>1922</v>
      </c>
      <c r="J1938" s="5">
        <f t="array" ref="J1938">GEOMEAN(B1938:F1938+1)-1</f>
        <v>2.3164156703407324E-2</v>
      </c>
      <c r="K1938" s="5">
        <f t="shared" ref="K1938:K2001" si="334">MAX((J1938-0.075)/2,0)</f>
        <v>0</v>
      </c>
      <c r="M1938" s="12">
        <f t="shared" ref="M1938:M2001" si="335">F1938-K1938</f>
        <v>0.1417745874155445</v>
      </c>
      <c r="N1938" s="68">
        <f t="shared" ref="N1938:N2001" si="336">(1+J1938-K1938)^5</f>
        <v>1.1213123051295981</v>
      </c>
      <c r="P1938" s="1">
        <f t="shared" si="332"/>
        <v>1922</v>
      </c>
      <c r="Q1938" s="5">
        <f t="shared" ref="Q1938:Q2001" si="337">J1938</f>
        <v>2.3164156703407324E-2</v>
      </c>
      <c r="R1938" s="5">
        <f t="shared" ref="R1938:R2001" si="338">MAX((Q1938-Q$7)/2,0)</f>
        <v>0</v>
      </c>
      <c r="S1938" s="1"/>
      <c r="T1938" s="12">
        <f t="shared" si="333"/>
        <v>0.1417745874155445</v>
      </c>
      <c r="U1938" s="68">
        <f t="shared" ref="U1938:U2001" si="339">(1+Q1938-R1938)^5</f>
        <v>1.1213123051295981</v>
      </c>
      <c r="V1938" s="68"/>
      <c r="W1938" s="68">
        <f t="shared" ref="W1938:W2001" si="340">(1+Q1938)^5</f>
        <v>1.1213123051295981</v>
      </c>
    </row>
    <row r="1939" spans="1:23">
      <c r="A1939" s="1">
        <f t="shared" ref="A1939:A2002" si="341">A1938+1</f>
        <v>1923</v>
      </c>
      <c r="B1939" s="64">
        <f>IF($B$5=1,EXP($E$3+$E$4*NORMINV(IF($B$1="Random",'Random Generator'!B1924,'Random Generator'!H1924),0,1))-1,NORMINV(IF($B$1="Random",'Random Generator'!B1924,'Random Generator'!H1924),$B$3,$B$4))</f>
        <v>0.1671026852264319</v>
      </c>
      <c r="C1939" s="64">
        <f>IF($B$5=1,EXP($E$3+$E$4*NORMINV(IF($B$1="Random",'Random Generator'!C1924,'Random Generator'!I1924),0,1))-1,NORMINV(IF($B$1="Random",'Random Generator'!C1924,'Random Generator'!I1924),$B$3,$B$4))</f>
        <v>0.1104249811580571</v>
      </c>
      <c r="D1939" s="64">
        <f>IF($B$5=1,EXP($E$3+$E$4*NORMINV(IF($B$1="Random",'Random Generator'!D1924,'Random Generator'!J1924),0,1))-1,NORMINV(IF($B$1="Random",'Random Generator'!D1924,'Random Generator'!J1924),$B$3,$B$4))</f>
        <v>0.34629632263987875</v>
      </c>
      <c r="E1939" s="64">
        <f>IF($B$5=1,EXP($E$3+$E$4*NORMINV(IF($B$1="Random",'Random Generator'!E1924,'Random Generator'!K1924),0,1))-1,NORMINV(IF($B$1="Random",'Random Generator'!E1924,'Random Generator'!K1924),$B$3,$B$4))</f>
        <v>0.1254038905926147</v>
      </c>
      <c r="F1939" s="64">
        <f>IF($B$5=1,EXP($E$3+$E$4*NORMINV(IF($B$1="Random",'Random Generator'!F1924,'Random Generator'!L1924),0,1))-1,NORMINV(IF($B$1="Random",'Random Generator'!F1924,'Random Generator'!L1924),$B$3,$B$4))</f>
        <v>0.13533337025424919</v>
      </c>
      <c r="G1939" s="64"/>
      <c r="I1939" s="1">
        <f t="shared" ref="I1939:I2002" si="342">I1938+1</f>
        <v>1923</v>
      </c>
      <c r="J1939" s="5">
        <f t="array" ref="J1939">GEOMEAN(B1939:F1939+1)-1</f>
        <v>0.17390824605880728</v>
      </c>
      <c r="K1939" s="5">
        <f t="shared" si="334"/>
        <v>4.9454123029403642E-2</v>
      </c>
      <c r="M1939" s="12">
        <f t="shared" si="335"/>
        <v>8.5879247224845551E-2</v>
      </c>
      <c r="N1939" s="68">
        <f t="shared" si="336"/>
        <v>1.7976647646093971</v>
      </c>
      <c r="P1939" s="1">
        <f t="shared" ref="P1939:P2002" si="343">P1938+1</f>
        <v>1923</v>
      </c>
      <c r="Q1939" s="5">
        <f t="shared" si="337"/>
        <v>0.17390824605880728</v>
      </c>
      <c r="R1939" s="5">
        <f t="shared" si="338"/>
        <v>3.9848662273736311E-2</v>
      </c>
      <c r="S1939" s="1"/>
      <c r="T1939" s="12">
        <f t="shared" si="333"/>
        <v>4.6030584951109239E-2</v>
      </c>
      <c r="U1939" s="68">
        <f t="shared" si="339"/>
        <v>1.8757690488709553</v>
      </c>
      <c r="V1939" s="68"/>
      <c r="W1939" s="68">
        <f t="shared" si="340"/>
        <v>2.2293115523327991</v>
      </c>
    </row>
    <row r="1940" spans="1:23">
      <c r="A1940" s="1">
        <f t="shared" si="341"/>
        <v>1924</v>
      </c>
      <c r="B1940" s="64">
        <f>IF($B$5=1,EXP($E$3+$E$4*NORMINV(IF($B$1="Random",'Random Generator'!B1925,'Random Generator'!H1925),0,1))-1,NORMINV(IF($B$1="Random",'Random Generator'!B1925,'Random Generator'!H1925),$B$3,$B$4))</f>
        <v>0.12473344841642708</v>
      </c>
      <c r="C1940" s="64">
        <f>IF($B$5=1,EXP($E$3+$E$4*NORMINV(IF($B$1="Random",'Random Generator'!C1925,'Random Generator'!I1925),0,1))-1,NORMINV(IF($B$1="Random",'Random Generator'!C1925,'Random Generator'!I1925),$B$3,$B$4))</f>
        <v>-2.6930948968803436E-2</v>
      </c>
      <c r="D1940" s="64">
        <f>IF($B$5=1,EXP($E$3+$E$4*NORMINV(IF($B$1="Random",'Random Generator'!D1925,'Random Generator'!J1925),0,1))-1,NORMINV(IF($B$1="Random",'Random Generator'!D1925,'Random Generator'!J1925),$B$3,$B$4))</f>
        <v>0.20747681423193542</v>
      </c>
      <c r="E1940" s="64">
        <f>IF($B$5=1,EXP($E$3+$E$4*NORMINV(IF($B$1="Random",'Random Generator'!E1925,'Random Generator'!K1925),0,1))-1,NORMINV(IF($B$1="Random",'Random Generator'!E1925,'Random Generator'!K1925),$B$3,$B$4))</f>
        <v>0.32525601080523736</v>
      </c>
      <c r="F1940" s="64">
        <f>IF($B$5=1,EXP($E$3+$E$4*NORMINV(IF($B$1="Random",'Random Generator'!F1925,'Random Generator'!L1925),0,1))-1,NORMINV(IF($B$1="Random",'Random Generator'!F1925,'Random Generator'!L1925),$B$3,$B$4))</f>
        <v>0.29101622794556925</v>
      </c>
      <c r="G1940" s="64"/>
      <c r="I1940" s="1">
        <f t="shared" si="342"/>
        <v>1924</v>
      </c>
      <c r="J1940" s="5">
        <f t="array" ref="J1940">GEOMEAN(B1940:F1940+1)-1</f>
        <v>0.17722834661155362</v>
      </c>
      <c r="K1940" s="5">
        <f t="shared" si="334"/>
        <v>5.1114173305776812E-2</v>
      </c>
      <c r="M1940" s="12">
        <f t="shared" si="335"/>
        <v>0.23990205463979244</v>
      </c>
      <c r="N1940" s="68">
        <f t="shared" si="336"/>
        <v>1.8109736143651112</v>
      </c>
      <c r="P1940" s="1">
        <f t="shared" si="343"/>
        <v>1924</v>
      </c>
      <c r="Q1940" s="5">
        <f t="shared" si="337"/>
        <v>0.17722834661155362</v>
      </c>
      <c r="R1940" s="5">
        <f t="shared" si="338"/>
        <v>4.1508712550109482E-2</v>
      </c>
      <c r="S1940" s="1"/>
      <c r="T1940" s="12">
        <f t="shared" si="333"/>
        <v>0.19839334208968296</v>
      </c>
      <c r="U1940" s="68">
        <f t="shared" si="339"/>
        <v>1.8895381689926509</v>
      </c>
      <c r="V1940" s="68"/>
      <c r="W1940" s="68">
        <f t="shared" si="340"/>
        <v>2.2610155796834945</v>
      </c>
    </row>
    <row r="1941" spans="1:23">
      <c r="A1941" s="1">
        <f t="shared" si="341"/>
        <v>1925</v>
      </c>
      <c r="B1941" s="64">
        <f>IF($B$5=1,EXP($E$3+$E$4*NORMINV(IF($B$1="Random",'Random Generator'!B1926,'Random Generator'!H1926),0,1))-1,NORMINV(IF($B$1="Random",'Random Generator'!B1926,'Random Generator'!H1926),$B$3,$B$4))</f>
        <v>4.3718342578330516E-2</v>
      </c>
      <c r="C1941" s="64">
        <f>IF($B$5=1,EXP($E$3+$E$4*NORMINV(IF($B$1="Random",'Random Generator'!C1926,'Random Generator'!I1926),0,1))-1,NORMINV(IF($B$1="Random",'Random Generator'!C1926,'Random Generator'!I1926),$B$3,$B$4))</f>
        <v>0.24005686238132462</v>
      </c>
      <c r="D1941" s="64">
        <f>IF($B$5=1,EXP($E$3+$E$4*NORMINV(IF($B$1="Random",'Random Generator'!D1926,'Random Generator'!J1926),0,1))-1,NORMINV(IF($B$1="Random",'Random Generator'!D1926,'Random Generator'!J1926),$B$3,$B$4))</f>
        <v>0.20038639427748306</v>
      </c>
      <c r="E1941" s="64">
        <f>IF($B$5=1,EXP($E$3+$E$4*NORMINV(IF($B$1="Random",'Random Generator'!E1926,'Random Generator'!K1926),0,1))-1,NORMINV(IF($B$1="Random",'Random Generator'!E1926,'Random Generator'!K1926),$B$3,$B$4))</f>
        <v>0.14806855143156983</v>
      </c>
      <c r="F1941" s="64">
        <f>IF($B$5=1,EXP($E$3+$E$4*NORMINV(IF($B$1="Random",'Random Generator'!F1926,'Random Generator'!L1926),0,1))-1,NORMINV(IF($B$1="Random",'Random Generator'!F1926,'Random Generator'!L1926),$B$3,$B$4))</f>
        <v>-5.2688082654214652E-2</v>
      </c>
      <c r="G1941" s="64"/>
      <c r="I1941" s="1">
        <f t="shared" si="342"/>
        <v>1925</v>
      </c>
      <c r="J1941" s="5">
        <f t="array" ref="J1941">GEOMEAN(B1941:F1941+1)-1</f>
        <v>0.11060943940873114</v>
      </c>
      <c r="K1941" s="5">
        <f t="shared" si="334"/>
        <v>1.7804719704365569E-2</v>
      </c>
      <c r="M1941" s="12">
        <f t="shared" si="335"/>
        <v>-7.0492802358580214E-2</v>
      </c>
      <c r="N1941" s="68">
        <f t="shared" si="336"/>
        <v>1.5585215439923772</v>
      </c>
      <c r="P1941" s="1">
        <f t="shared" si="343"/>
        <v>1925</v>
      </c>
      <c r="Q1941" s="5">
        <f t="shared" si="337"/>
        <v>0.11060943940873114</v>
      </c>
      <c r="R1941" s="5">
        <f t="shared" si="338"/>
        <v>8.199258948698239E-3</v>
      </c>
      <c r="S1941" s="1"/>
      <c r="T1941" s="12">
        <f t="shared" si="333"/>
        <v>-7.869206130727846E-2</v>
      </c>
      <c r="U1941" s="68">
        <f t="shared" si="339"/>
        <v>1.6282312130401007</v>
      </c>
      <c r="V1941" s="68"/>
      <c r="W1941" s="68">
        <f t="shared" si="340"/>
        <v>1.6896890971608369</v>
      </c>
    </row>
    <row r="1942" spans="1:23">
      <c r="A1942" s="1">
        <f t="shared" si="341"/>
        <v>1926</v>
      </c>
      <c r="B1942" s="64">
        <f>IF($B$5=1,EXP($E$3+$E$4*NORMINV(IF($B$1="Random",'Random Generator'!B1927,'Random Generator'!H1927),0,1))-1,NORMINV(IF($B$1="Random",'Random Generator'!B1927,'Random Generator'!H1927),$B$3,$B$4))</f>
        <v>0.10550578756826368</v>
      </c>
      <c r="C1942" s="64">
        <f>IF($B$5=1,EXP($E$3+$E$4*NORMINV(IF($B$1="Random",'Random Generator'!C1927,'Random Generator'!I1927),0,1))-1,NORMINV(IF($B$1="Random",'Random Generator'!C1927,'Random Generator'!I1927),$B$3,$B$4))</f>
        <v>0.21861018034024582</v>
      </c>
      <c r="D1942" s="64">
        <f>IF($B$5=1,EXP($E$3+$E$4*NORMINV(IF($B$1="Random",'Random Generator'!D1927,'Random Generator'!J1927),0,1))-1,NORMINV(IF($B$1="Random",'Random Generator'!D1927,'Random Generator'!J1927),$B$3,$B$4))</f>
        <v>0.12451162499587576</v>
      </c>
      <c r="E1942" s="64">
        <f>IF($B$5=1,EXP($E$3+$E$4*NORMINV(IF($B$1="Random",'Random Generator'!E1927,'Random Generator'!K1927),0,1))-1,NORMINV(IF($B$1="Random",'Random Generator'!E1927,'Random Generator'!K1927),$B$3,$B$4))</f>
        <v>9.5910010263021039E-2</v>
      </c>
      <c r="F1942" s="64">
        <f>IF($B$5=1,EXP($E$3+$E$4*NORMINV(IF($B$1="Random",'Random Generator'!F1927,'Random Generator'!L1927),0,1))-1,NORMINV(IF($B$1="Random",'Random Generator'!F1927,'Random Generator'!L1927),$B$3,$B$4))</f>
        <v>0.19784280258928044</v>
      </c>
      <c r="G1942" s="64"/>
      <c r="I1942" s="1">
        <f t="shared" si="342"/>
        <v>1926</v>
      </c>
      <c r="J1942" s="5">
        <f t="array" ref="J1942">GEOMEAN(B1942:F1942+1)-1</f>
        <v>0.14739485647296524</v>
      </c>
      <c r="K1942" s="5">
        <f t="shared" si="334"/>
        <v>3.6197428236482622E-2</v>
      </c>
      <c r="M1942" s="12">
        <f t="shared" si="335"/>
        <v>0.16164537435279783</v>
      </c>
      <c r="N1942" s="68">
        <f t="shared" si="336"/>
        <v>1.694166687698512</v>
      </c>
      <c r="P1942" s="1">
        <f t="shared" si="343"/>
        <v>1926</v>
      </c>
      <c r="Q1942" s="5">
        <f t="shared" si="337"/>
        <v>0.14739485647296524</v>
      </c>
      <c r="R1942" s="5">
        <f t="shared" si="338"/>
        <v>2.6591967480815291E-2</v>
      </c>
      <c r="S1942" s="1"/>
      <c r="T1942" s="12">
        <f t="shared" si="333"/>
        <v>0.13505340687198253</v>
      </c>
      <c r="U1942" s="68">
        <f t="shared" si="339"/>
        <v>1.7686675531577556</v>
      </c>
      <c r="V1942" s="68"/>
      <c r="W1942" s="68">
        <f t="shared" si="340"/>
        <v>1.9886781107160001</v>
      </c>
    </row>
    <row r="1943" spans="1:23">
      <c r="A1943" s="1">
        <f t="shared" si="341"/>
        <v>1927</v>
      </c>
      <c r="B1943" s="64">
        <f>IF($B$5=1,EXP($E$3+$E$4*NORMINV(IF($B$1="Random",'Random Generator'!B1928,'Random Generator'!H1928),0,1))-1,NORMINV(IF($B$1="Random",'Random Generator'!B1928,'Random Generator'!H1928),$B$3,$B$4))</f>
        <v>0.31396196908453544</v>
      </c>
      <c r="C1943" s="64">
        <f>IF($B$5=1,EXP($E$3+$E$4*NORMINV(IF($B$1="Random",'Random Generator'!C1928,'Random Generator'!I1928),0,1))-1,NORMINV(IF($B$1="Random",'Random Generator'!C1928,'Random Generator'!I1928),$B$3,$B$4))</f>
        <v>-7.626223675421806E-2</v>
      </c>
      <c r="D1943" s="64">
        <f>IF($B$5=1,EXP($E$3+$E$4*NORMINV(IF($B$1="Random",'Random Generator'!D1928,'Random Generator'!J1928),0,1))-1,NORMINV(IF($B$1="Random",'Random Generator'!D1928,'Random Generator'!J1928),$B$3,$B$4))</f>
        <v>0.28580947681236357</v>
      </c>
      <c r="E1943" s="64">
        <f>IF($B$5=1,EXP($E$3+$E$4*NORMINV(IF($B$1="Random",'Random Generator'!E1928,'Random Generator'!K1928),0,1))-1,NORMINV(IF($B$1="Random",'Random Generator'!E1928,'Random Generator'!K1928),$B$3,$B$4))</f>
        <v>0.29931876742049157</v>
      </c>
      <c r="F1943" s="64">
        <f>IF($B$5=1,EXP($E$3+$E$4*NORMINV(IF($B$1="Random",'Random Generator'!F1928,'Random Generator'!L1928),0,1))-1,NORMINV(IF($B$1="Random",'Random Generator'!F1928,'Random Generator'!L1928),$B$3,$B$4))</f>
        <v>0.19475329891128368</v>
      </c>
      <c r="G1943" s="64"/>
      <c r="I1943" s="1">
        <f t="shared" si="342"/>
        <v>1927</v>
      </c>
      <c r="J1943" s="5">
        <f t="array" ref="J1943">GEOMEAN(B1943:F1943+1)-1</f>
        <v>0.19360440572420323</v>
      </c>
      <c r="K1943" s="5">
        <f t="shared" si="334"/>
        <v>5.9302202862101618E-2</v>
      </c>
      <c r="M1943" s="12">
        <f t="shared" si="335"/>
        <v>0.13545109604918207</v>
      </c>
      <c r="N1943" s="68">
        <f t="shared" si="336"/>
        <v>1.877776404257222</v>
      </c>
      <c r="P1943" s="1">
        <f t="shared" si="343"/>
        <v>1927</v>
      </c>
      <c r="Q1943" s="5">
        <f t="shared" si="337"/>
        <v>0.19360440572420323</v>
      </c>
      <c r="R1943" s="5">
        <f t="shared" si="338"/>
        <v>4.9696742106434287E-2</v>
      </c>
      <c r="S1943" s="1"/>
      <c r="T1943" s="12">
        <f t="shared" si="333"/>
        <v>8.5754353942747774E-2</v>
      </c>
      <c r="U1943" s="68">
        <f t="shared" si="339"/>
        <v>1.9586410293621836</v>
      </c>
      <c r="V1943" s="68"/>
      <c r="W1943" s="68">
        <f t="shared" si="340"/>
        <v>2.4227135361530281</v>
      </c>
    </row>
    <row r="1944" spans="1:23">
      <c r="A1944" s="1">
        <f t="shared" si="341"/>
        <v>1928</v>
      </c>
      <c r="B1944" s="64">
        <f>IF($B$5=1,EXP($E$3+$E$4*NORMINV(IF($B$1="Random",'Random Generator'!B1929,'Random Generator'!H1929),0,1))-1,NORMINV(IF($B$1="Random",'Random Generator'!B1929,'Random Generator'!H1929),$B$3,$B$4))</f>
        <v>0.14186520462882535</v>
      </c>
      <c r="C1944" s="64">
        <f>IF($B$5=1,EXP($E$3+$E$4*NORMINV(IF($B$1="Random",'Random Generator'!C1929,'Random Generator'!I1929),0,1))-1,NORMINV(IF($B$1="Random",'Random Generator'!C1929,'Random Generator'!I1929),$B$3,$B$4))</f>
        <v>0.34564219386069395</v>
      </c>
      <c r="D1944" s="64">
        <f>IF($B$5=1,EXP($E$3+$E$4*NORMINV(IF($B$1="Random",'Random Generator'!D1929,'Random Generator'!J1929),0,1))-1,NORMINV(IF($B$1="Random",'Random Generator'!D1929,'Random Generator'!J1929),$B$3,$B$4))</f>
        <v>0.11863865210096747</v>
      </c>
      <c r="E1944" s="64">
        <f>IF($B$5=1,EXP($E$3+$E$4*NORMINV(IF($B$1="Random",'Random Generator'!E1929,'Random Generator'!K1929),0,1))-1,NORMINV(IF($B$1="Random",'Random Generator'!E1929,'Random Generator'!K1929),$B$3,$B$4))</f>
        <v>0.10259159962851716</v>
      </c>
      <c r="F1944" s="64">
        <f>IF($B$5=1,EXP($E$3+$E$4*NORMINV(IF($B$1="Random",'Random Generator'!F1929,'Random Generator'!L1929),0,1))-1,NORMINV(IF($B$1="Random",'Random Generator'!F1929,'Random Generator'!L1929),$B$3,$B$4))</f>
        <v>-3.1843885396235949E-2</v>
      </c>
      <c r="G1944" s="64"/>
      <c r="I1944" s="1">
        <f t="shared" si="342"/>
        <v>1928</v>
      </c>
      <c r="J1944" s="5">
        <f t="array" ref="J1944">GEOMEAN(B1944:F1944+1)-1</f>
        <v>0.12906479439588714</v>
      </c>
      <c r="K1944" s="5">
        <f t="shared" si="334"/>
        <v>2.7032397197943571E-2</v>
      </c>
      <c r="M1944" s="12">
        <f t="shared" si="335"/>
        <v>-5.887628259417952E-2</v>
      </c>
      <c r="N1944" s="68">
        <f t="shared" si="336"/>
        <v>1.6254432441588136</v>
      </c>
      <c r="P1944" s="1">
        <f t="shared" si="343"/>
        <v>1928</v>
      </c>
      <c r="Q1944" s="5">
        <f t="shared" si="337"/>
        <v>0.12906479439588714</v>
      </c>
      <c r="R1944" s="5">
        <f t="shared" si="338"/>
        <v>1.742693644227624E-2</v>
      </c>
      <c r="S1944" s="1"/>
      <c r="T1944" s="12">
        <f t="shared" si="333"/>
        <v>-7.6303219036455761E-2</v>
      </c>
      <c r="U1944" s="68">
        <f t="shared" si="339"/>
        <v>1.6975268155278904</v>
      </c>
      <c r="V1944" s="68"/>
      <c r="W1944" s="68">
        <f t="shared" si="340"/>
        <v>1.8348236482874523</v>
      </c>
    </row>
    <row r="1945" spans="1:23">
      <c r="A1945" s="1">
        <f t="shared" si="341"/>
        <v>1929</v>
      </c>
      <c r="B1945" s="64">
        <f>IF($B$5=1,EXP($E$3+$E$4*NORMINV(IF($B$1="Random",'Random Generator'!B1930,'Random Generator'!H1930),0,1))-1,NORMINV(IF($B$1="Random",'Random Generator'!B1930,'Random Generator'!H1930),$B$3,$B$4))</f>
        <v>-1.4041126494517386E-2</v>
      </c>
      <c r="C1945" s="64">
        <f>IF($B$5=1,EXP($E$3+$E$4*NORMINV(IF($B$1="Random",'Random Generator'!C1930,'Random Generator'!I1930),0,1))-1,NORMINV(IF($B$1="Random",'Random Generator'!C1930,'Random Generator'!I1930),$B$3,$B$4))</f>
        <v>0.24435654039475629</v>
      </c>
      <c r="D1945" s="64">
        <f>IF($B$5=1,EXP($E$3+$E$4*NORMINV(IF($B$1="Random",'Random Generator'!D1930,'Random Generator'!J1930),0,1))-1,NORMINV(IF($B$1="Random",'Random Generator'!D1930,'Random Generator'!J1930),$B$3,$B$4))</f>
        <v>1.6297534360841803E-2</v>
      </c>
      <c r="E1945" s="64">
        <f>IF($B$5=1,EXP($E$3+$E$4*NORMINV(IF($B$1="Random",'Random Generator'!E1930,'Random Generator'!K1930),0,1))-1,NORMINV(IF($B$1="Random",'Random Generator'!E1930,'Random Generator'!K1930),$B$3,$B$4))</f>
        <v>0.13497819294094904</v>
      </c>
      <c r="F1945" s="64">
        <f>IF($B$5=1,EXP($E$3+$E$4*NORMINV(IF($B$1="Random",'Random Generator'!F1930,'Random Generator'!L1930),0,1))-1,NORMINV(IF($B$1="Random",'Random Generator'!F1930,'Random Generator'!L1930),$B$3,$B$4))</f>
        <v>8.8704567604495965E-2</v>
      </c>
      <c r="G1945" s="64"/>
      <c r="I1945" s="1">
        <f t="shared" si="342"/>
        <v>1929</v>
      </c>
      <c r="J1945" s="5">
        <f t="array" ref="J1945">GEOMEAN(B1945:F1945+1)-1</f>
        <v>9.0295987453607118E-2</v>
      </c>
      <c r="K1945" s="5">
        <f t="shared" si="334"/>
        <v>7.6479937268035605E-3</v>
      </c>
      <c r="M1945" s="12">
        <f t="shared" si="335"/>
        <v>8.1056573877692412E-2</v>
      </c>
      <c r="N1945" s="68">
        <f t="shared" si="336"/>
        <v>1.4874294541705959</v>
      </c>
      <c r="P1945" s="1">
        <f t="shared" si="343"/>
        <v>1929</v>
      </c>
      <c r="Q1945" s="5">
        <f t="shared" si="337"/>
        <v>9.0295987453607118E-2</v>
      </c>
      <c r="R1945" s="5">
        <f t="shared" si="338"/>
        <v>0</v>
      </c>
      <c r="S1945" s="1"/>
      <c r="T1945" s="12">
        <f t="shared" si="333"/>
        <v>8.1056573877692412E-2</v>
      </c>
      <c r="U1945" s="68">
        <f t="shared" si="339"/>
        <v>1.5407141419960639</v>
      </c>
      <c r="V1945" s="68"/>
      <c r="W1945" s="68">
        <f t="shared" si="340"/>
        <v>1.5407141419960639</v>
      </c>
    </row>
    <row r="1946" spans="1:23">
      <c r="A1946" s="1">
        <f t="shared" si="341"/>
        <v>1930</v>
      </c>
      <c r="B1946" s="64">
        <f>IF($B$5=1,EXP($E$3+$E$4*NORMINV(IF($B$1="Random",'Random Generator'!B1931,'Random Generator'!H1931),0,1))-1,NORMINV(IF($B$1="Random",'Random Generator'!B1931,'Random Generator'!H1931),$B$3,$B$4))</f>
        <v>4.3122260226161169E-2</v>
      </c>
      <c r="C1946" s="64">
        <f>IF($B$5=1,EXP($E$3+$E$4*NORMINV(IF($B$1="Random",'Random Generator'!C1931,'Random Generator'!I1931),0,1))-1,NORMINV(IF($B$1="Random",'Random Generator'!C1931,'Random Generator'!I1931),$B$3,$B$4))</f>
        <v>0.13025683230923968</v>
      </c>
      <c r="D1946" s="64">
        <f>IF($B$5=1,EXP($E$3+$E$4*NORMINV(IF($B$1="Random",'Random Generator'!D1931,'Random Generator'!J1931),0,1))-1,NORMINV(IF($B$1="Random",'Random Generator'!D1931,'Random Generator'!J1931),$B$3,$B$4))</f>
        <v>0.11607257602514309</v>
      </c>
      <c r="E1946" s="64">
        <f>IF($B$5=1,EXP($E$3+$E$4*NORMINV(IF($B$1="Random",'Random Generator'!E1931,'Random Generator'!K1931),0,1))-1,NORMINV(IF($B$1="Random",'Random Generator'!E1931,'Random Generator'!K1931),$B$3,$B$4))</f>
        <v>0.10180000995578076</v>
      </c>
      <c r="F1946" s="64">
        <f>IF($B$5=1,EXP($E$3+$E$4*NORMINV(IF($B$1="Random",'Random Generator'!F1931,'Random Generator'!L1931),0,1))-1,NORMINV(IF($B$1="Random",'Random Generator'!F1931,'Random Generator'!L1931),$B$3,$B$4))</f>
        <v>0.19966528295471742</v>
      </c>
      <c r="G1946" s="64"/>
      <c r="I1946" s="1">
        <f t="shared" si="342"/>
        <v>1930</v>
      </c>
      <c r="J1946" s="5">
        <f t="array" ref="J1946">GEOMEAN(B1946:F1946+1)-1</f>
        <v>0.11705236101544592</v>
      </c>
      <c r="K1946" s="5">
        <f t="shared" si="334"/>
        <v>2.1026180507722959E-2</v>
      </c>
      <c r="M1946" s="12">
        <f t="shared" si="335"/>
        <v>0.17863910244699446</v>
      </c>
      <c r="N1946" s="68">
        <f t="shared" si="336"/>
        <v>1.5816290779060909</v>
      </c>
      <c r="P1946" s="1">
        <f t="shared" si="343"/>
        <v>1930</v>
      </c>
      <c r="Q1946" s="5">
        <f t="shared" si="337"/>
        <v>0.11705236101544592</v>
      </c>
      <c r="R1946" s="5">
        <f t="shared" si="338"/>
        <v>1.1420719752055629E-2</v>
      </c>
      <c r="S1946" s="1"/>
      <c r="T1946" s="12">
        <f t="shared" si="333"/>
        <v>0.16721838269493883</v>
      </c>
      <c r="U1946" s="68">
        <f t="shared" si="339"/>
        <v>1.6521607283354585</v>
      </c>
      <c r="V1946" s="68"/>
      <c r="W1946" s="68">
        <f t="shared" si="340"/>
        <v>1.7392725955495907</v>
      </c>
    </row>
    <row r="1947" spans="1:23">
      <c r="A1947" s="1">
        <f t="shared" si="341"/>
        <v>1931</v>
      </c>
      <c r="B1947" s="64">
        <f>IF($B$5=1,EXP($E$3+$E$4*NORMINV(IF($B$1="Random",'Random Generator'!B1932,'Random Generator'!H1932),0,1))-1,NORMINV(IF($B$1="Random",'Random Generator'!B1932,'Random Generator'!H1932),$B$3,$B$4))</f>
        <v>0.16979376776089983</v>
      </c>
      <c r="C1947" s="64">
        <f>IF($B$5=1,EXP($E$3+$E$4*NORMINV(IF($B$1="Random",'Random Generator'!C1932,'Random Generator'!I1932),0,1))-1,NORMINV(IF($B$1="Random",'Random Generator'!C1932,'Random Generator'!I1932),$B$3,$B$4))</f>
        <v>7.3926611260762831E-2</v>
      </c>
      <c r="D1947" s="64">
        <f>IF($B$5=1,EXP($E$3+$E$4*NORMINV(IF($B$1="Random",'Random Generator'!D1932,'Random Generator'!J1932),0,1))-1,NORMINV(IF($B$1="Random",'Random Generator'!D1932,'Random Generator'!J1932),$B$3,$B$4))</f>
        <v>-0.17639736838578224</v>
      </c>
      <c r="E1947" s="64">
        <f>IF($B$5=1,EXP($E$3+$E$4*NORMINV(IF($B$1="Random",'Random Generator'!E1932,'Random Generator'!K1932),0,1))-1,NORMINV(IF($B$1="Random",'Random Generator'!E1932,'Random Generator'!K1932),$B$3,$B$4))</f>
        <v>8.6265512256910926E-2</v>
      </c>
      <c r="F1947" s="64">
        <f>IF($B$5=1,EXP($E$3+$E$4*NORMINV(IF($B$1="Random",'Random Generator'!F1932,'Random Generator'!L1932),0,1))-1,NORMINV(IF($B$1="Random",'Random Generator'!F1932,'Random Generator'!L1932),$B$3,$B$4))</f>
        <v>0.13032417184982359</v>
      </c>
      <c r="G1947" s="64"/>
      <c r="I1947" s="1">
        <f t="shared" si="342"/>
        <v>1931</v>
      </c>
      <c r="J1947" s="5">
        <f t="array" ref="J1947">GEOMEAN(B1947:F1947+1)-1</f>
        <v>4.9030530483144208E-2</v>
      </c>
      <c r="K1947" s="5">
        <f t="shared" si="334"/>
        <v>0</v>
      </c>
      <c r="M1947" s="12">
        <f t="shared" si="335"/>
        <v>0.13032417184982359</v>
      </c>
      <c r="N1947" s="68">
        <f t="shared" si="336"/>
        <v>1.2704004513576352</v>
      </c>
      <c r="P1947" s="1">
        <f t="shared" si="343"/>
        <v>1931</v>
      </c>
      <c r="Q1947" s="5">
        <f t="shared" si="337"/>
        <v>4.9030530483144208E-2</v>
      </c>
      <c r="R1947" s="5">
        <f t="shared" si="338"/>
        <v>0</v>
      </c>
      <c r="S1947" s="1"/>
      <c r="T1947" s="12">
        <f t="shared" si="333"/>
        <v>0.13032417184982359</v>
      </c>
      <c r="U1947" s="68">
        <f t="shared" si="339"/>
        <v>1.2704004513576352</v>
      </c>
      <c r="V1947" s="68"/>
      <c r="W1947" s="68">
        <f t="shared" si="340"/>
        <v>1.2704004513576352</v>
      </c>
    </row>
    <row r="1948" spans="1:23">
      <c r="A1948" s="1">
        <f t="shared" si="341"/>
        <v>1932</v>
      </c>
      <c r="B1948" s="64">
        <f>IF($B$5=1,EXP($E$3+$E$4*NORMINV(IF($B$1="Random",'Random Generator'!B1933,'Random Generator'!H1933),0,1))-1,NORMINV(IF($B$1="Random",'Random Generator'!B1933,'Random Generator'!H1933),$B$3,$B$4))</f>
        <v>-7.3907572962407242E-2</v>
      </c>
      <c r="C1948" s="64">
        <f>IF($B$5=1,EXP($E$3+$E$4*NORMINV(IF($B$1="Random",'Random Generator'!C1933,'Random Generator'!I1933),0,1))-1,NORMINV(IF($B$1="Random",'Random Generator'!C1933,'Random Generator'!I1933),$B$3,$B$4))</f>
        <v>-0.10828341608504022</v>
      </c>
      <c r="D1948" s="64">
        <f>IF($B$5=1,EXP($E$3+$E$4*NORMINV(IF($B$1="Random",'Random Generator'!D1933,'Random Generator'!J1933),0,1))-1,NORMINV(IF($B$1="Random",'Random Generator'!D1933,'Random Generator'!J1933),$B$3,$B$4))</f>
        <v>-7.8014992936649374E-2</v>
      </c>
      <c r="E1948" s="64">
        <f>IF($B$5=1,EXP($E$3+$E$4*NORMINV(IF($B$1="Random",'Random Generator'!E1933,'Random Generator'!K1933),0,1))-1,NORMINV(IF($B$1="Random",'Random Generator'!E1933,'Random Generator'!K1933),$B$3,$B$4))</f>
        <v>0.1990615320232596</v>
      </c>
      <c r="F1948" s="64">
        <f>IF($B$5=1,EXP($E$3+$E$4*NORMINV(IF($B$1="Random",'Random Generator'!F1933,'Random Generator'!L1933),0,1))-1,NORMINV(IF($B$1="Random",'Random Generator'!F1933,'Random Generator'!L1933),$B$3,$B$4))</f>
        <v>-7.9363483670559898E-2</v>
      </c>
      <c r="G1948" s="64"/>
      <c r="I1948" s="1">
        <f t="shared" si="342"/>
        <v>1932</v>
      </c>
      <c r="J1948" s="5">
        <f t="array" ref="J1948">GEOMEAN(B1948:F1948+1)-1</f>
        <v>-3.4156101770425495E-2</v>
      </c>
      <c r="K1948" s="5">
        <f t="shared" si="334"/>
        <v>0</v>
      </c>
      <c r="M1948" s="12">
        <f t="shared" si="335"/>
        <v>-7.9363483670559898E-2</v>
      </c>
      <c r="N1948" s="68">
        <f t="shared" si="336"/>
        <v>0.84049416427490997</v>
      </c>
      <c r="P1948" s="1">
        <f t="shared" si="343"/>
        <v>1932</v>
      </c>
      <c r="Q1948" s="5">
        <f t="shared" si="337"/>
        <v>-3.4156101770425495E-2</v>
      </c>
      <c r="R1948" s="5">
        <f t="shared" si="338"/>
        <v>0</v>
      </c>
      <c r="S1948" s="1"/>
      <c r="T1948" s="12">
        <f t="shared" si="333"/>
        <v>-7.9363483670559898E-2</v>
      </c>
      <c r="U1948" s="68">
        <f t="shared" si="339"/>
        <v>0.84049416427490997</v>
      </c>
      <c r="V1948" s="68"/>
      <c r="W1948" s="68">
        <f t="shared" si="340"/>
        <v>0.84049416427490997</v>
      </c>
    </row>
    <row r="1949" spans="1:23">
      <c r="A1949" s="1">
        <f t="shared" si="341"/>
        <v>1933</v>
      </c>
      <c r="B1949" s="64">
        <f>IF($B$5=1,EXP($E$3+$E$4*NORMINV(IF($B$1="Random",'Random Generator'!B1934,'Random Generator'!H1934),0,1))-1,NORMINV(IF($B$1="Random",'Random Generator'!B1934,'Random Generator'!H1934),$B$3,$B$4))</f>
        <v>3.4474706932051014E-2</v>
      </c>
      <c r="C1949" s="64">
        <f>IF($B$5=1,EXP($E$3+$E$4*NORMINV(IF($B$1="Random",'Random Generator'!C1934,'Random Generator'!I1934),0,1))-1,NORMINV(IF($B$1="Random",'Random Generator'!C1934,'Random Generator'!I1934),$B$3,$B$4))</f>
        <v>-5.9093402521466887E-2</v>
      </c>
      <c r="D1949" s="64">
        <f>IF($B$5=1,EXP($E$3+$E$4*NORMINV(IF($B$1="Random",'Random Generator'!D1934,'Random Generator'!J1934),0,1))-1,NORMINV(IF($B$1="Random",'Random Generator'!D1934,'Random Generator'!J1934),$B$3,$B$4))</f>
        <v>0.23133944348738922</v>
      </c>
      <c r="E1949" s="64">
        <f>IF($B$5=1,EXP($E$3+$E$4*NORMINV(IF($B$1="Random",'Random Generator'!E1934,'Random Generator'!K1934),0,1))-1,NORMINV(IF($B$1="Random",'Random Generator'!E1934,'Random Generator'!K1934),$B$3,$B$4))</f>
        <v>0.1011071669638266</v>
      </c>
      <c r="F1949" s="64">
        <f>IF($B$5=1,EXP($E$3+$E$4*NORMINV(IF($B$1="Random",'Random Generator'!F1934,'Random Generator'!L1934),0,1))-1,NORMINV(IF($B$1="Random",'Random Generator'!F1934,'Random Generator'!L1934),$B$3,$B$4))</f>
        <v>-0.10733687314616536</v>
      </c>
      <c r="G1949" s="64"/>
      <c r="I1949" s="1">
        <f t="shared" si="342"/>
        <v>1933</v>
      </c>
      <c r="J1949" s="5">
        <f t="array" ref="J1949">GEOMEAN(B1949:F1949+1)-1</f>
        <v>3.3313904498734059E-2</v>
      </c>
      <c r="K1949" s="5">
        <f t="shared" si="334"/>
        <v>0</v>
      </c>
      <c r="M1949" s="12">
        <f t="shared" si="335"/>
        <v>-0.10733687314616536</v>
      </c>
      <c r="N1949" s="68">
        <f t="shared" si="336"/>
        <v>1.1780436074359615</v>
      </c>
      <c r="P1949" s="1">
        <f t="shared" si="343"/>
        <v>1933</v>
      </c>
      <c r="Q1949" s="5">
        <f t="shared" si="337"/>
        <v>3.3313904498734059E-2</v>
      </c>
      <c r="R1949" s="5">
        <f t="shared" si="338"/>
        <v>0</v>
      </c>
      <c r="S1949" s="1"/>
      <c r="T1949" s="12">
        <f t="shared" si="333"/>
        <v>-0.10733687314616536</v>
      </c>
      <c r="U1949" s="68">
        <f t="shared" si="339"/>
        <v>1.1780436074359615</v>
      </c>
      <c r="V1949" s="68"/>
      <c r="W1949" s="68">
        <f t="shared" si="340"/>
        <v>1.1780436074359615</v>
      </c>
    </row>
    <row r="1950" spans="1:23">
      <c r="A1950" s="1">
        <f t="shared" si="341"/>
        <v>1934</v>
      </c>
      <c r="B1950" s="64">
        <f>IF($B$5=1,EXP($E$3+$E$4*NORMINV(IF($B$1="Random",'Random Generator'!B1935,'Random Generator'!H1935),0,1))-1,NORMINV(IF($B$1="Random",'Random Generator'!B1935,'Random Generator'!H1935),$B$3,$B$4))</f>
        <v>6.8007885502681331E-2</v>
      </c>
      <c r="C1950" s="64">
        <f>IF($B$5=1,EXP($E$3+$E$4*NORMINV(IF($B$1="Random",'Random Generator'!C1935,'Random Generator'!I1935),0,1))-1,NORMINV(IF($B$1="Random",'Random Generator'!C1935,'Random Generator'!I1935),$B$3,$B$4))</f>
        <v>3.8075287648130063E-2</v>
      </c>
      <c r="D1950" s="64">
        <f>IF($B$5=1,EXP($E$3+$E$4*NORMINV(IF($B$1="Random",'Random Generator'!D1935,'Random Generator'!J1935),0,1))-1,NORMINV(IF($B$1="Random",'Random Generator'!D1935,'Random Generator'!J1935),$B$3,$B$4))</f>
        <v>0.25534805598671606</v>
      </c>
      <c r="E1950" s="64">
        <f>IF($B$5=1,EXP($E$3+$E$4*NORMINV(IF($B$1="Random",'Random Generator'!E1935,'Random Generator'!K1935),0,1))-1,NORMINV(IF($B$1="Random",'Random Generator'!E1935,'Random Generator'!K1935),$B$3,$B$4))</f>
        <v>1.1434065296633822E-3</v>
      </c>
      <c r="F1950" s="64">
        <f>IF($B$5=1,EXP($E$3+$E$4*NORMINV(IF($B$1="Random",'Random Generator'!F1935,'Random Generator'!L1935),0,1))-1,NORMINV(IF($B$1="Random",'Random Generator'!F1935,'Random Generator'!L1935),$B$3,$B$4))</f>
        <v>0.25937044377037943</v>
      </c>
      <c r="G1950" s="64"/>
      <c r="I1950" s="1">
        <f t="shared" si="342"/>
        <v>1934</v>
      </c>
      <c r="J1950" s="5">
        <f t="array" ref="J1950">GEOMEAN(B1950:F1950+1)-1</f>
        <v>0.11903443486184728</v>
      </c>
      <c r="K1950" s="5">
        <f t="shared" si="334"/>
        <v>2.2017217430923643E-2</v>
      </c>
      <c r="M1950" s="12">
        <f t="shared" si="335"/>
        <v>0.2373532263394558</v>
      </c>
      <c r="N1950" s="68">
        <f t="shared" si="336"/>
        <v>1.5887926384924966</v>
      </c>
      <c r="P1950" s="1">
        <f t="shared" si="343"/>
        <v>1934</v>
      </c>
      <c r="Q1950" s="5">
        <f t="shared" si="337"/>
        <v>0.11903443486184728</v>
      </c>
      <c r="R1950" s="5">
        <f t="shared" si="338"/>
        <v>1.2411756675256312E-2</v>
      </c>
      <c r="S1950" s="1"/>
      <c r="T1950" s="12">
        <f t="shared" si="333"/>
        <v>0.22494146966419948</v>
      </c>
      <c r="U1950" s="68">
        <f t="shared" si="339"/>
        <v>1.6595786157635963</v>
      </c>
      <c r="V1950" s="68"/>
      <c r="W1950" s="68">
        <f t="shared" si="340"/>
        <v>1.754758093090526</v>
      </c>
    </row>
    <row r="1951" spans="1:23">
      <c r="A1951" s="1">
        <f t="shared" si="341"/>
        <v>1935</v>
      </c>
      <c r="B1951" s="64">
        <f>IF($B$5=1,EXP($E$3+$E$4*NORMINV(IF($B$1="Random",'Random Generator'!B1936,'Random Generator'!H1936),0,1))-1,NORMINV(IF($B$1="Random",'Random Generator'!B1936,'Random Generator'!H1936),$B$3,$B$4))</f>
        <v>9.6674955055317202E-2</v>
      </c>
      <c r="C1951" s="64">
        <f>IF($B$5=1,EXP($E$3+$E$4*NORMINV(IF($B$1="Random",'Random Generator'!C1936,'Random Generator'!I1936),0,1))-1,NORMINV(IF($B$1="Random",'Random Generator'!C1936,'Random Generator'!I1936),$B$3,$B$4))</f>
        <v>-4.8230658216349531E-2</v>
      </c>
      <c r="D1951" s="64">
        <f>IF($B$5=1,EXP($E$3+$E$4*NORMINV(IF($B$1="Random",'Random Generator'!D1936,'Random Generator'!J1936),0,1))-1,NORMINV(IF($B$1="Random",'Random Generator'!D1936,'Random Generator'!J1936),$B$3,$B$4))</f>
        <v>-4.8928925035842119E-2</v>
      </c>
      <c r="E1951" s="64">
        <f>IF($B$5=1,EXP($E$3+$E$4*NORMINV(IF($B$1="Random",'Random Generator'!E1936,'Random Generator'!K1936),0,1))-1,NORMINV(IF($B$1="Random",'Random Generator'!E1936,'Random Generator'!K1936),$B$3,$B$4))</f>
        <v>-2.730149488375011E-2</v>
      </c>
      <c r="F1951" s="64">
        <f>IF($B$5=1,EXP($E$3+$E$4*NORMINV(IF($B$1="Random",'Random Generator'!F1936,'Random Generator'!L1936),0,1))-1,NORMINV(IF($B$1="Random",'Random Generator'!F1936,'Random Generator'!L1936),$B$3,$B$4))</f>
        <v>-3.3814670024570059E-3</v>
      </c>
      <c r="G1951" s="64"/>
      <c r="I1951" s="1">
        <f t="shared" si="342"/>
        <v>1935</v>
      </c>
      <c r="J1951" s="5">
        <f t="array" ref="J1951">GEOMEAN(B1951:F1951+1)-1</f>
        <v>-7.6475104223814316E-3</v>
      </c>
      <c r="K1951" s="5">
        <f t="shared" si="334"/>
        <v>0</v>
      </c>
      <c r="M1951" s="12">
        <f t="shared" si="335"/>
        <v>-3.3814670024570059E-3</v>
      </c>
      <c r="N1951" s="68">
        <f t="shared" si="336"/>
        <v>0.96234283651889074</v>
      </c>
      <c r="P1951" s="1">
        <f t="shared" si="343"/>
        <v>1935</v>
      </c>
      <c r="Q1951" s="5">
        <f t="shared" si="337"/>
        <v>-7.6475104223814316E-3</v>
      </c>
      <c r="R1951" s="5">
        <f t="shared" si="338"/>
        <v>0</v>
      </c>
      <c r="S1951" s="1"/>
      <c r="T1951" s="12">
        <f t="shared" si="333"/>
        <v>-3.3814670024570059E-3</v>
      </c>
      <c r="U1951" s="68">
        <f t="shared" si="339"/>
        <v>0.96234283651889074</v>
      </c>
      <c r="V1951" s="68"/>
      <c r="W1951" s="68">
        <f t="shared" si="340"/>
        <v>0.96234283651889074</v>
      </c>
    </row>
    <row r="1952" spans="1:23">
      <c r="A1952" s="1">
        <f t="shared" si="341"/>
        <v>1936</v>
      </c>
      <c r="B1952" s="64">
        <f>IF($B$5=1,EXP($E$3+$E$4*NORMINV(IF($B$1="Random",'Random Generator'!B1937,'Random Generator'!H1937),0,1))-1,NORMINV(IF($B$1="Random",'Random Generator'!B1937,'Random Generator'!H1937),$B$3,$B$4))</f>
        <v>-5.4826325546228794E-2</v>
      </c>
      <c r="C1952" s="64">
        <f>IF($B$5=1,EXP($E$3+$E$4*NORMINV(IF($B$1="Random",'Random Generator'!C1937,'Random Generator'!I1937),0,1))-1,NORMINV(IF($B$1="Random",'Random Generator'!C1937,'Random Generator'!I1937),$B$3,$B$4))</f>
        <v>-4.5940108349375008E-2</v>
      </c>
      <c r="D1952" s="64">
        <f>IF($B$5=1,EXP($E$3+$E$4*NORMINV(IF($B$1="Random",'Random Generator'!D1937,'Random Generator'!J1937),0,1))-1,NORMINV(IF($B$1="Random",'Random Generator'!D1937,'Random Generator'!J1937),$B$3,$B$4))</f>
        <v>0.17322895964140761</v>
      </c>
      <c r="E1952" s="64">
        <f>IF($B$5=1,EXP($E$3+$E$4*NORMINV(IF($B$1="Random",'Random Generator'!E1937,'Random Generator'!K1937),0,1))-1,NORMINV(IF($B$1="Random",'Random Generator'!E1937,'Random Generator'!K1937),$B$3,$B$4))</f>
        <v>0.15734172539939562</v>
      </c>
      <c r="F1952" s="64">
        <f>IF($B$5=1,EXP($E$3+$E$4*NORMINV(IF($B$1="Random",'Random Generator'!F1937,'Random Generator'!L1937),0,1))-1,NORMINV(IF($B$1="Random",'Random Generator'!F1937,'Random Generator'!L1937),$B$3,$B$4))</f>
        <v>0.31554520792617113</v>
      </c>
      <c r="G1952" s="64"/>
      <c r="I1952" s="1">
        <f t="shared" si="342"/>
        <v>1936</v>
      </c>
      <c r="J1952" s="5">
        <f t="array" ref="J1952">GEOMEAN(B1952:F1952+1)-1</f>
        <v>0.10003748270683155</v>
      </c>
      <c r="K1952" s="5">
        <f t="shared" si="334"/>
        <v>1.2518741353415776E-2</v>
      </c>
      <c r="M1952" s="12">
        <f t="shared" si="335"/>
        <v>0.30302646657275534</v>
      </c>
      <c r="N1952" s="68">
        <f t="shared" si="336"/>
        <v>1.5211910085650981</v>
      </c>
      <c r="P1952" s="1">
        <f t="shared" si="343"/>
        <v>1936</v>
      </c>
      <c r="Q1952" s="5">
        <f t="shared" si="337"/>
        <v>0.10003748270683155</v>
      </c>
      <c r="R1952" s="5">
        <f t="shared" si="338"/>
        <v>2.9132805977484452E-3</v>
      </c>
      <c r="S1952" s="1"/>
      <c r="T1952" s="12">
        <f t="shared" si="333"/>
        <v>0.30011318597500691</v>
      </c>
      <c r="U1952" s="68">
        <f t="shared" si="339"/>
        <v>1.5895675106774392</v>
      </c>
      <c r="V1952" s="68"/>
      <c r="W1952" s="68">
        <f t="shared" si="340"/>
        <v>1.6107844108559262</v>
      </c>
    </row>
    <row r="1953" spans="1:23">
      <c r="A1953" s="1">
        <f t="shared" si="341"/>
        <v>1937</v>
      </c>
      <c r="B1953" s="64">
        <f>IF($B$5=1,EXP($E$3+$E$4*NORMINV(IF($B$1="Random",'Random Generator'!B1938,'Random Generator'!H1938),0,1))-1,NORMINV(IF($B$1="Random",'Random Generator'!B1938,'Random Generator'!H1938),$B$3,$B$4))</f>
        <v>0.14048391307971131</v>
      </c>
      <c r="C1953" s="64">
        <f>IF($B$5=1,EXP($E$3+$E$4*NORMINV(IF($B$1="Random",'Random Generator'!C1938,'Random Generator'!I1938),0,1))-1,NORMINV(IF($B$1="Random",'Random Generator'!C1938,'Random Generator'!I1938),$B$3,$B$4))</f>
        <v>-6.4916836354963037E-2</v>
      </c>
      <c r="D1953" s="64">
        <f>IF($B$5=1,EXP($E$3+$E$4*NORMINV(IF($B$1="Random",'Random Generator'!D1938,'Random Generator'!J1938),0,1))-1,NORMINV(IF($B$1="Random",'Random Generator'!D1938,'Random Generator'!J1938),$B$3,$B$4))</f>
        <v>2.5821715595870876E-2</v>
      </c>
      <c r="E1953" s="64">
        <f>IF($B$5=1,EXP($E$3+$E$4*NORMINV(IF($B$1="Random",'Random Generator'!E1938,'Random Generator'!K1938),0,1))-1,NORMINV(IF($B$1="Random",'Random Generator'!E1938,'Random Generator'!K1938),$B$3,$B$4))</f>
        <v>0.20754565897216204</v>
      </c>
      <c r="F1953" s="64">
        <f>IF($B$5=1,EXP($E$3+$E$4*NORMINV(IF($B$1="Random",'Random Generator'!F1938,'Random Generator'!L1938),0,1))-1,NORMINV(IF($B$1="Random",'Random Generator'!F1938,'Random Generator'!L1938),$B$3,$B$4))</f>
        <v>-1.8050907129525839E-2</v>
      </c>
      <c r="G1953" s="64"/>
      <c r="I1953" s="1">
        <f t="shared" si="342"/>
        <v>1937</v>
      </c>
      <c r="J1953" s="5">
        <f t="array" ref="J1953">GEOMEAN(B1953:F1953+1)-1</f>
        <v>5.3418072322770849E-2</v>
      </c>
      <c r="K1953" s="5">
        <f t="shared" si="334"/>
        <v>0</v>
      </c>
      <c r="M1953" s="12">
        <f t="shared" si="335"/>
        <v>-1.8050907129525839E-2</v>
      </c>
      <c r="N1953" s="68">
        <f t="shared" si="336"/>
        <v>1.2971906927038166</v>
      </c>
      <c r="P1953" s="1">
        <f t="shared" si="343"/>
        <v>1937</v>
      </c>
      <c r="Q1953" s="5">
        <f t="shared" si="337"/>
        <v>5.3418072322770849E-2</v>
      </c>
      <c r="R1953" s="5">
        <f t="shared" si="338"/>
        <v>0</v>
      </c>
      <c r="S1953" s="1"/>
      <c r="T1953" s="12">
        <f t="shared" si="333"/>
        <v>-1.8050907129525839E-2</v>
      </c>
      <c r="U1953" s="68">
        <f t="shared" si="339"/>
        <v>1.2971906927038166</v>
      </c>
      <c r="V1953" s="68"/>
      <c r="W1953" s="68">
        <f t="shared" si="340"/>
        <v>1.2971906927038166</v>
      </c>
    </row>
    <row r="1954" spans="1:23">
      <c r="A1954" s="1">
        <f t="shared" si="341"/>
        <v>1938</v>
      </c>
      <c r="B1954" s="64">
        <f>IF($B$5=1,EXP($E$3+$E$4*NORMINV(IF($B$1="Random",'Random Generator'!B1939,'Random Generator'!H1939),0,1))-1,NORMINV(IF($B$1="Random",'Random Generator'!B1939,'Random Generator'!H1939),$B$3,$B$4))</f>
        <v>0.16305699659938</v>
      </c>
      <c r="C1954" s="64">
        <f>IF($B$5=1,EXP($E$3+$E$4*NORMINV(IF($B$1="Random",'Random Generator'!C1939,'Random Generator'!I1939),0,1))-1,NORMINV(IF($B$1="Random",'Random Generator'!C1939,'Random Generator'!I1939),$B$3,$B$4))</f>
        <v>0.14457937654036801</v>
      </c>
      <c r="D1954" s="64">
        <f>IF($B$5=1,EXP($E$3+$E$4*NORMINV(IF($B$1="Random",'Random Generator'!D1939,'Random Generator'!J1939),0,1))-1,NORMINV(IF($B$1="Random",'Random Generator'!D1939,'Random Generator'!J1939),$B$3,$B$4))</f>
        <v>0.41194571653326273</v>
      </c>
      <c r="E1954" s="64">
        <f>IF($B$5=1,EXP($E$3+$E$4*NORMINV(IF($B$1="Random",'Random Generator'!E1939,'Random Generator'!K1939),0,1))-1,NORMINV(IF($B$1="Random",'Random Generator'!E1939,'Random Generator'!K1939),$B$3,$B$4))</f>
        <v>0.24702455663648415</v>
      </c>
      <c r="F1954" s="64">
        <f>IF($B$5=1,EXP($E$3+$E$4*NORMINV(IF($B$1="Random",'Random Generator'!F1939,'Random Generator'!L1939),0,1))-1,NORMINV(IF($B$1="Random",'Random Generator'!F1939,'Random Generator'!L1939),$B$3,$B$4))</f>
        <v>-1.4456967240943364E-2</v>
      </c>
      <c r="G1954" s="64"/>
      <c r="I1954" s="1">
        <f t="shared" si="342"/>
        <v>1938</v>
      </c>
      <c r="J1954" s="5">
        <f t="array" ref="J1954">GEOMEAN(B1954:F1954+1)-1</f>
        <v>0.18228751250312669</v>
      </c>
      <c r="K1954" s="5">
        <f t="shared" si="334"/>
        <v>5.3643756251563347E-2</v>
      </c>
      <c r="M1954" s="12">
        <f t="shared" si="335"/>
        <v>-6.8100723492506704E-2</v>
      </c>
      <c r="N1954" s="68">
        <f t="shared" si="336"/>
        <v>1.8314050898675416</v>
      </c>
      <c r="P1954" s="1">
        <f t="shared" si="343"/>
        <v>1938</v>
      </c>
      <c r="Q1954" s="5">
        <f t="shared" si="337"/>
        <v>0.18228751250312669</v>
      </c>
      <c r="R1954" s="5">
        <f t="shared" si="338"/>
        <v>4.4038295495896017E-2</v>
      </c>
      <c r="S1954" s="1"/>
      <c r="T1954" s="12">
        <f t="shared" si="333"/>
        <v>-0.11213901898840273</v>
      </c>
      <c r="U1954" s="68">
        <f t="shared" si="339"/>
        <v>1.910674911987027</v>
      </c>
      <c r="V1954" s="68"/>
      <c r="W1954" s="68">
        <f t="shared" si="340"/>
        <v>2.3100187906208682</v>
      </c>
    </row>
    <row r="1955" spans="1:23">
      <c r="A1955" s="1">
        <f t="shared" si="341"/>
        <v>1939</v>
      </c>
      <c r="B1955" s="64">
        <f>IF($B$5=1,EXP($E$3+$E$4*NORMINV(IF($B$1="Random",'Random Generator'!B1940,'Random Generator'!H1940),0,1))-1,NORMINV(IF($B$1="Random",'Random Generator'!B1940,'Random Generator'!H1940),$B$3,$B$4))</f>
        <v>0.36366720112152784</v>
      </c>
      <c r="C1955" s="64">
        <f>IF($B$5=1,EXP($E$3+$E$4*NORMINV(IF($B$1="Random",'Random Generator'!C1940,'Random Generator'!I1940),0,1))-1,NORMINV(IF($B$1="Random",'Random Generator'!C1940,'Random Generator'!I1940),$B$3,$B$4))</f>
        <v>0.10541450559068943</v>
      </c>
      <c r="D1955" s="64">
        <f>IF($B$5=1,EXP($E$3+$E$4*NORMINV(IF($B$1="Random",'Random Generator'!D1940,'Random Generator'!J1940),0,1))-1,NORMINV(IF($B$1="Random",'Random Generator'!D1940,'Random Generator'!J1940),$B$3,$B$4))</f>
        <v>1.9940923133481281E-2</v>
      </c>
      <c r="E1955" s="64">
        <f>IF($B$5=1,EXP($E$3+$E$4*NORMINV(IF($B$1="Random",'Random Generator'!E1940,'Random Generator'!K1940),0,1))-1,NORMINV(IF($B$1="Random",'Random Generator'!E1940,'Random Generator'!K1940),$B$3,$B$4))</f>
        <v>6.0808951381740917E-2</v>
      </c>
      <c r="F1955" s="64">
        <f>IF($B$5=1,EXP($E$3+$E$4*NORMINV(IF($B$1="Random",'Random Generator'!F1940,'Random Generator'!L1940),0,1))-1,NORMINV(IF($B$1="Random",'Random Generator'!F1940,'Random Generator'!L1940),$B$3,$B$4))</f>
        <v>-2.3054450036000818E-3</v>
      </c>
      <c r="G1955" s="64"/>
      <c r="I1955" s="1">
        <f t="shared" si="342"/>
        <v>1939</v>
      </c>
      <c r="J1955" s="5">
        <f t="array" ref="J1955">GEOMEAN(B1955:F1955+1)-1</f>
        <v>0.10227173172776749</v>
      </c>
      <c r="K1955" s="5">
        <f t="shared" si="334"/>
        <v>1.3635865863883746E-2</v>
      </c>
      <c r="M1955" s="12">
        <f t="shared" si="335"/>
        <v>-1.5941310867483828E-2</v>
      </c>
      <c r="N1955" s="68">
        <f t="shared" si="336"/>
        <v>1.5290200901605764</v>
      </c>
      <c r="P1955" s="1">
        <f t="shared" si="343"/>
        <v>1939</v>
      </c>
      <c r="Q1955" s="5">
        <f t="shared" si="337"/>
        <v>0.10227173172776749</v>
      </c>
      <c r="R1955" s="5">
        <f t="shared" si="338"/>
        <v>4.0304051082164158E-3</v>
      </c>
      <c r="S1955" s="1"/>
      <c r="T1955" s="12">
        <f t="shared" si="333"/>
        <v>-1.9971715975700244E-2</v>
      </c>
      <c r="U1955" s="68">
        <f t="shared" si="339"/>
        <v>1.5976767326792938</v>
      </c>
      <c r="V1955" s="68"/>
      <c r="W1955" s="68">
        <f t="shared" si="340"/>
        <v>1.6272090439012599</v>
      </c>
    </row>
    <row r="1956" spans="1:23">
      <c r="A1956" s="1">
        <f t="shared" si="341"/>
        <v>1940</v>
      </c>
      <c r="B1956" s="64">
        <f>IF($B$5=1,EXP($E$3+$E$4*NORMINV(IF($B$1="Random",'Random Generator'!B1941,'Random Generator'!H1941),0,1))-1,NORMINV(IF($B$1="Random",'Random Generator'!B1941,'Random Generator'!H1941),$B$3,$B$4))</f>
        <v>5.8984621501621204E-2</v>
      </c>
      <c r="C1956" s="64">
        <f>IF($B$5=1,EXP($E$3+$E$4*NORMINV(IF($B$1="Random",'Random Generator'!C1941,'Random Generator'!I1941),0,1))-1,NORMINV(IF($B$1="Random",'Random Generator'!C1941,'Random Generator'!I1941),$B$3,$B$4))</f>
        <v>0.10489392187309243</v>
      </c>
      <c r="D1956" s="64">
        <f>IF($B$5=1,EXP($E$3+$E$4*NORMINV(IF($B$1="Random",'Random Generator'!D1941,'Random Generator'!J1941),0,1))-1,NORMINV(IF($B$1="Random",'Random Generator'!D1941,'Random Generator'!J1941),$B$3,$B$4))</f>
        <v>0.20721694708089133</v>
      </c>
      <c r="E1956" s="64">
        <f>IF($B$5=1,EXP($E$3+$E$4*NORMINV(IF($B$1="Random",'Random Generator'!E1941,'Random Generator'!K1941),0,1))-1,NORMINV(IF($B$1="Random",'Random Generator'!E1941,'Random Generator'!K1941),$B$3,$B$4))</f>
        <v>0.2730874404758068</v>
      </c>
      <c r="F1956" s="64">
        <f>IF($B$5=1,EXP($E$3+$E$4*NORMINV(IF($B$1="Random",'Random Generator'!F1941,'Random Generator'!L1941),0,1))-1,NORMINV(IF($B$1="Random",'Random Generator'!F1941,'Random Generator'!L1941),$B$3,$B$4))</f>
        <v>0.15982291329480169</v>
      </c>
      <c r="G1956" s="64"/>
      <c r="I1956" s="1">
        <f t="shared" si="342"/>
        <v>1940</v>
      </c>
      <c r="J1956" s="5">
        <f t="array" ref="J1956">GEOMEAN(B1956:F1956+1)-1</f>
        <v>0.15837478620574208</v>
      </c>
      <c r="K1956" s="5">
        <f t="shared" si="334"/>
        <v>4.1687393102871041E-2</v>
      </c>
      <c r="M1956" s="12">
        <f t="shared" si="335"/>
        <v>0.11813552019193066</v>
      </c>
      <c r="N1956" s="68">
        <f t="shared" si="336"/>
        <v>1.7364331403402293</v>
      </c>
      <c r="P1956" s="1">
        <f t="shared" si="343"/>
        <v>1940</v>
      </c>
      <c r="Q1956" s="5">
        <f t="shared" si="337"/>
        <v>0.15837478620574208</v>
      </c>
      <c r="R1956" s="5">
        <f t="shared" si="338"/>
        <v>3.2081932347203711E-2</v>
      </c>
      <c r="S1956" s="1"/>
      <c r="T1956" s="12">
        <f t="shared" si="333"/>
        <v>8.6053587844726942E-2</v>
      </c>
      <c r="U1956" s="68">
        <f t="shared" si="339"/>
        <v>1.8124108064240323</v>
      </c>
      <c r="V1956" s="68"/>
      <c r="W1956" s="68">
        <f t="shared" si="340"/>
        <v>2.0856694478125699</v>
      </c>
    </row>
    <row r="1957" spans="1:23">
      <c r="A1957" s="1">
        <f t="shared" si="341"/>
        <v>1941</v>
      </c>
      <c r="B1957" s="64">
        <f>IF($B$5=1,EXP($E$3+$E$4*NORMINV(IF($B$1="Random",'Random Generator'!B1942,'Random Generator'!H1942),0,1))-1,NORMINV(IF($B$1="Random",'Random Generator'!B1942,'Random Generator'!H1942),$B$3,$B$4))</f>
        <v>2.1391512392590073E-2</v>
      </c>
      <c r="C1957" s="64">
        <f>IF($B$5=1,EXP($E$3+$E$4*NORMINV(IF($B$1="Random",'Random Generator'!C1942,'Random Generator'!I1942),0,1))-1,NORMINV(IF($B$1="Random",'Random Generator'!C1942,'Random Generator'!I1942),$B$3,$B$4))</f>
        <v>0.13571726272581253</v>
      </c>
      <c r="D1957" s="64">
        <f>IF($B$5=1,EXP($E$3+$E$4*NORMINV(IF($B$1="Random",'Random Generator'!D1942,'Random Generator'!J1942),0,1))-1,NORMINV(IF($B$1="Random",'Random Generator'!D1942,'Random Generator'!J1942),$B$3,$B$4))</f>
        <v>0.15498662383274642</v>
      </c>
      <c r="E1957" s="64">
        <f>IF($B$5=1,EXP($E$3+$E$4*NORMINV(IF($B$1="Random",'Random Generator'!E1942,'Random Generator'!K1942),0,1))-1,NORMINV(IF($B$1="Random",'Random Generator'!E1942,'Random Generator'!K1942),$B$3,$B$4))</f>
        <v>0.118194180665671</v>
      </c>
      <c r="F1957" s="64">
        <f>IF($B$5=1,EXP($E$3+$E$4*NORMINV(IF($B$1="Random",'Random Generator'!F1942,'Random Generator'!L1942),0,1))-1,NORMINV(IF($B$1="Random",'Random Generator'!F1942,'Random Generator'!L1942),$B$3,$B$4))</f>
        <v>0.10686592050346788</v>
      </c>
      <c r="G1957" s="64"/>
      <c r="I1957" s="1">
        <f t="shared" si="342"/>
        <v>1941</v>
      </c>
      <c r="J1957" s="5">
        <f t="array" ref="J1957">GEOMEAN(B1957:F1957+1)-1</f>
        <v>0.10644628264515332</v>
      </c>
      <c r="K1957" s="5">
        <f t="shared" si="334"/>
        <v>1.5723141322576663E-2</v>
      </c>
      <c r="M1957" s="12">
        <f t="shared" si="335"/>
        <v>9.1142779180891226E-2</v>
      </c>
      <c r="N1957" s="68">
        <f t="shared" si="336"/>
        <v>1.5437345964950719</v>
      </c>
      <c r="P1957" s="1">
        <f t="shared" si="343"/>
        <v>1941</v>
      </c>
      <c r="Q1957" s="5">
        <f t="shared" si="337"/>
        <v>0.10644628264515332</v>
      </c>
      <c r="R1957" s="5">
        <f t="shared" si="338"/>
        <v>6.1176805669093323E-3</v>
      </c>
      <c r="S1957" s="1"/>
      <c r="T1957" s="12">
        <f t="shared" si="333"/>
        <v>8.5025098613981887E-2</v>
      </c>
      <c r="U1957" s="68">
        <f t="shared" si="339"/>
        <v>1.6129169691480103</v>
      </c>
      <c r="V1957" s="68"/>
      <c r="W1957" s="68">
        <f t="shared" si="340"/>
        <v>1.6582563540615982</v>
      </c>
    </row>
    <row r="1958" spans="1:23">
      <c r="A1958" s="1">
        <f t="shared" si="341"/>
        <v>1942</v>
      </c>
      <c r="B1958" s="64">
        <f>IF($B$5=1,EXP($E$3+$E$4*NORMINV(IF($B$1="Random",'Random Generator'!B1943,'Random Generator'!H1943),0,1))-1,NORMINV(IF($B$1="Random",'Random Generator'!B1943,'Random Generator'!H1943),$B$3,$B$4))</f>
        <v>0.29788611625555839</v>
      </c>
      <c r="C1958" s="64">
        <f>IF($B$5=1,EXP($E$3+$E$4*NORMINV(IF($B$1="Random",'Random Generator'!C1943,'Random Generator'!I1943),0,1))-1,NORMINV(IF($B$1="Random",'Random Generator'!C1943,'Random Generator'!I1943),$B$3,$B$4))</f>
        <v>0.26240864032426203</v>
      </c>
      <c r="D1958" s="64">
        <f>IF($B$5=1,EXP($E$3+$E$4*NORMINV(IF($B$1="Random",'Random Generator'!D1943,'Random Generator'!J1943),0,1))-1,NORMINV(IF($B$1="Random",'Random Generator'!D1943,'Random Generator'!J1943),$B$3,$B$4))</f>
        <v>6.0326140496012037E-2</v>
      </c>
      <c r="E1958" s="64">
        <f>IF($B$5=1,EXP($E$3+$E$4*NORMINV(IF($B$1="Random",'Random Generator'!E1943,'Random Generator'!K1943),0,1))-1,NORMINV(IF($B$1="Random",'Random Generator'!E1943,'Random Generator'!K1943),$B$3,$B$4))</f>
        <v>0.1435989215424085</v>
      </c>
      <c r="F1958" s="64">
        <f>IF($B$5=1,EXP($E$3+$E$4*NORMINV(IF($B$1="Random",'Random Generator'!F1943,'Random Generator'!L1943),0,1))-1,NORMINV(IF($B$1="Random",'Random Generator'!F1943,'Random Generator'!L1943),$B$3,$B$4))</f>
        <v>0.14737044305827496</v>
      </c>
      <c r="G1958" s="64"/>
      <c r="I1958" s="1">
        <f t="shared" si="342"/>
        <v>1942</v>
      </c>
      <c r="J1958" s="5">
        <f t="array" ref="J1958">GEOMEAN(B1958:F1958+1)-1</f>
        <v>0.17915441575025115</v>
      </c>
      <c r="K1958" s="5">
        <f t="shared" si="334"/>
        <v>5.2077207875125577E-2</v>
      </c>
      <c r="M1958" s="12">
        <f t="shared" si="335"/>
        <v>9.5293235183149388E-2</v>
      </c>
      <c r="N1958" s="68">
        <f t="shared" si="336"/>
        <v>1.818730446313954</v>
      </c>
      <c r="P1958" s="1">
        <f t="shared" si="343"/>
        <v>1942</v>
      </c>
      <c r="Q1958" s="5">
        <f t="shared" si="337"/>
        <v>0.17915441575025115</v>
      </c>
      <c r="R1958" s="5">
        <f t="shared" si="338"/>
        <v>4.2471747119458246E-2</v>
      </c>
      <c r="S1958" s="1"/>
      <c r="T1958" s="12">
        <f t="shared" si="333"/>
        <v>5.2821488063691142E-2</v>
      </c>
      <c r="U1958" s="68">
        <f t="shared" si="339"/>
        <v>1.8975629453409222</v>
      </c>
      <c r="V1958" s="68"/>
      <c r="W1958" s="68">
        <f t="shared" si="340"/>
        <v>2.2795724965842696</v>
      </c>
    </row>
    <row r="1959" spans="1:23">
      <c r="A1959" s="1">
        <f t="shared" si="341"/>
        <v>1943</v>
      </c>
      <c r="B1959" s="64">
        <f>IF($B$5=1,EXP($E$3+$E$4*NORMINV(IF($B$1="Random",'Random Generator'!B1944,'Random Generator'!H1944),0,1))-1,NORMINV(IF($B$1="Random",'Random Generator'!B1944,'Random Generator'!H1944),$B$3,$B$4))</f>
        <v>-6.8458515006539988E-2</v>
      </c>
      <c r="C1959" s="64">
        <f>IF($B$5=1,EXP($E$3+$E$4*NORMINV(IF($B$1="Random",'Random Generator'!C1944,'Random Generator'!I1944),0,1))-1,NORMINV(IF($B$1="Random",'Random Generator'!C1944,'Random Generator'!I1944),$B$3,$B$4))</f>
        <v>0.20566430095582722</v>
      </c>
      <c r="D1959" s="64">
        <f>IF($B$5=1,EXP($E$3+$E$4*NORMINV(IF($B$1="Random",'Random Generator'!D1944,'Random Generator'!J1944),0,1))-1,NORMINV(IF($B$1="Random",'Random Generator'!D1944,'Random Generator'!J1944),$B$3,$B$4))</f>
        <v>0.10412835250908814</v>
      </c>
      <c r="E1959" s="64">
        <f>IF($B$5=1,EXP($E$3+$E$4*NORMINV(IF($B$1="Random",'Random Generator'!E1944,'Random Generator'!K1944),0,1))-1,NORMINV(IF($B$1="Random",'Random Generator'!E1944,'Random Generator'!K1944),$B$3,$B$4))</f>
        <v>0.30173631388606159</v>
      </c>
      <c r="F1959" s="64">
        <f>IF($B$5=1,EXP($E$3+$E$4*NORMINV(IF($B$1="Random",'Random Generator'!F1944,'Random Generator'!L1944),0,1))-1,NORMINV(IF($B$1="Random",'Random Generator'!F1944,'Random Generator'!L1944),$B$3,$B$4))</f>
        <v>-9.6591121553382342E-2</v>
      </c>
      <c r="G1959" s="64"/>
      <c r="I1959" s="1">
        <f t="shared" si="342"/>
        <v>1943</v>
      </c>
      <c r="J1959" s="5">
        <f t="array" ref="J1959">GEOMEAN(B1959:F1959+1)-1</f>
        <v>7.837821995334382E-2</v>
      </c>
      <c r="K1959" s="5">
        <f t="shared" si="334"/>
        <v>1.6891099766719112E-3</v>
      </c>
      <c r="M1959" s="12">
        <f t="shared" si="335"/>
        <v>-9.8280231530054246E-2</v>
      </c>
      <c r="N1959" s="68">
        <f t="shared" si="336"/>
        <v>1.446943597031342</v>
      </c>
      <c r="P1959" s="1">
        <f t="shared" si="343"/>
        <v>1943</v>
      </c>
      <c r="Q1959" s="5">
        <f t="shared" si="337"/>
        <v>7.837821995334382E-2</v>
      </c>
      <c r="R1959" s="5">
        <f t="shared" si="338"/>
        <v>0</v>
      </c>
      <c r="S1959" s="1"/>
      <c r="T1959" s="12">
        <f t="shared" si="333"/>
        <v>-9.8280231530054246E-2</v>
      </c>
      <c r="U1959" s="68">
        <f t="shared" si="339"/>
        <v>1.4583290904124129</v>
      </c>
      <c r="V1959" s="68"/>
      <c r="W1959" s="68">
        <f t="shared" si="340"/>
        <v>1.4583290904124129</v>
      </c>
    </row>
    <row r="1960" spans="1:23">
      <c r="A1960" s="1">
        <f t="shared" si="341"/>
        <v>1944</v>
      </c>
      <c r="B1960" s="64">
        <f>IF($B$5=1,EXP($E$3+$E$4*NORMINV(IF($B$1="Random",'Random Generator'!B1945,'Random Generator'!H1945),0,1))-1,NORMINV(IF($B$1="Random",'Random Generator'!B1945,'Random Generator'!H1945),$B$3,$B$4))</f>
        <v>0.20151751936529849</v>
      </c>
      <c r="C1960" s="64">
        <f>IF($B$5=1,EXP($E$3+$E$4*NORMINV(IF($B$1="Random",'Random Generator'!C1945,'Random Generator'!I1945),0,1))-1,NORMINV(IF($B$1="Random",'Random Generator'!C1945,'Random Generator'!I1945),$B$3,$B$4))</f>
        <v>0.15531190687084462</v>
      </c>
      <c r="D1960" s="64">
        <f>IF($B$5=1,EXP($E$3+$E$4*NORMINV(IF($B$1="Random",'Random Generator'!D1945,'Random Generator'!J1945),0,1))-1,NORMINV(IF($B$1="Random",'Random Generator'!D1945,'Random Generator'!J1945),$B$3,$B$4))</f>
        <v>8.7126453147040595E-2</v>
      </c>
      <c r="E1960" s="64">
        <f>IF($B$5=1,EXP($E$3+$E$4*NORMINV(IF($B$1="Random",'Random Generator'!E1945,'Random Generator'!K1945),0,1))-1,NORMINV(IF($B$1="Random",'Random Generator'!E1945,'Random Generator'!K1945),$B$3,$B$4))</f>
        <v>4.3510317375233365E-2</v>
      </c>
      <c r="F1960" s="64">
        <f>IF($B$5=1,EXP($E$3+$E$4*NORMINV(IF($B$1="Random",'Random Generator'!F1945,'Random Generator'!L1945),0,1))-1,NORMINV(IF($B$1="Random",'Random Generator'!F1945,'Random Generator'!L1945),$B$3,$B$4))</f>
        <v>-4.8215960663720803E-2</v>
      </c>
      <c r="G1960" s="64"/>
      <c r="I1960" s="1">
        <f t="shared" si="342"/>
        <v>1944</v>
      </c>
      <c r="J1960" s="5">
        <f t="array" ref="J1960">GEOMEAN(B1960:F1960+1)-1</f>
        <v>8.429865018323035E-2</v>
      </c>
      <c r="K1960" s="5">
        <f t="shared" si="334"/>
        <v>4.6493250916151765E-3</v>
      </c>
      <c r="M1960" s="12">
        <f t="shared" si="335"/>
        <v>-5.2865285755335979E-2</v>
      </c>
      <c r="N1960" s="68">
        <f t="shared" si="336"/>
        <v>1.466944178694326</v>
      </c>
      <c r="P1960" s="1">
        <f t="shared" si="343"/>
        <v>1944</v>
      </c>
      <c r="Q1960" s="5">
        <f t="shared" si="337"/>
        <v>8.429865018323035E-2</v>
      </c>
      <c r="R1960" s="5">
        <f t="shared" si="338"/>
        <v>0</v>
      </c>
      <c r="S1960" s="1"/>
      <c r="T1960" s="12">
        <f t="shared" si="333"/>
        <v>-5.2865285755335979E-2</v>
      </c>
      <c r="U1960" s="68">
        <f t="shared" si="339"/>
        <v>1.4988031102668649</v>
      </c>
      <c r="V1960" s="68"/>
      <c r="W1960" s="68">
        <f t="shared" si="340"/>
        <v>1.4988031102668649</v>
      </c>
    </row>
    <row r="1961" spans="1:23">
      <c r="A1961" s="1">
        <f t="shared" si="341"/>
        <v>1945</v>
      </c>
      <c r="B1961" s="64">
        <f>IF($B$5=1,EXP($E$3+$E$4*NORMINV(IF($B$1="Random",'Random Generator'!B1946,'Random Generator'!H1946),0,1))-1,NORMINV(IF($B$1="Random",'Random Generator'!B1946,'Random Generator'!H1946),$B$3,$B$4))</f>
        <v>0.25435129369251985</v>
      </c>
      <c r="C1961" s="64">
        <f>IF($B$5=1,EXP($E$3+$E$4*NORMINV(IF($B$1="Random",'Random Generator'!C1946,'Random Generator'!I1946),0,1))-1,NORMINV(IF($B$1="Random",'Random Generator'!C1946,'Random Generator'!I1946),$B$3,$B$4))</f>
        <v>0.33520352244503404</v>
      </c>
      <c r="D1961" s="64">
        <f>IF($B$5=1,EXP($E$3+$E$4*NORMINV(IF($B$1="Random",'Random Generator'!D1946,'Random Generator'!J1946),0,1))-1,NORMINV(IF($B$1="Random",'Random Generator'!D1946,'Random Generator'!J1946),$B$3,$B$4))</f>
        <v>9.4451066753933555E-2</v>
      </c>
      <c r="E1961" s="64">
        <f>IF($B$5=1,EXP($E$3+$E$4*NORMINV(IF($B$1="Random",'Random Generator'!E1946,'Random Generator'!K1946),0,1))-1,NORMINV(IF($B$1="Random",'Random Generator'!E1946,'Random Generator'!K1946),$B$3,$B$4))</f>
        <v>0.11841095971266724</v>
      </c>
      <c r="F1961" s="64">
        <f>IF($B$5=1,EXP($E$3+$E$4*NORMINV(IF($B$1="Random",'Random Generator'!F1946,'Random Generator'!L1946),0,1))-1,NORMINV(IF($B$1="Random",'Random Generator'!F1946,'Random Generator'!L1946),$B$3,$B$4))</f>
        <v>0.20065885490327795</v>
      </c>
      <c r="G1961" s="64"/>
      <c r="I1961" s="1">
        <f t="shared" si="342"/>
        <v>1945</v>
      </c>
      <c r="J1961" s="5">
        <f t="array" ref="J1961">GEOMEAN(B1961:F1961+1)-1</f>
        <v>0.19739325815408604</v>
      </c>
      <c r="K1961" s="5">
        <f t="shared" si="334"/>
        <v>6.119662907704302E-2</v>
      </c>
      <c r="M1961" s="12">
        <f t="shared" si="335"/>
        <v>0.13946222582623494</v>
      </c>
      <c r="N1961" s="68">
        <f t="shared" si="336"/>
        <v>1.8935094734420119</v>
      </c>
      <c r="P1961" s="1">
        <f t="shared" si="343"/>
        <v>1945</v>
      </c>
      <c r="Q1961" s="5">
        <f t="shared" si="337"/>
        <v>0.19739325815408604</v>
      </c>
      <c r="R1961" s="5">
        <f t="shared" si="338"/>
        <v>5.159116832137569E-2</v>
      </c>
      <c r="S1961" s="1"/>
      <c r="T1961" s="12">
        <f t="shared" si="333"/>
        <v>8.787105750485924E-2</v>
      </c>
      <c r="U1961" s="68">
        <f t="shared" si="339"/>
        <v>1.9749133707677791</v>
      </c>
      <c r="V1961" s="68"/>
      <c r="W1961" s="68">
        <f t="shared" si="340"/>
        <v>2.4614104651308657</v>
      </c>
    </row>
    <row r="1962" spans="1:23">
      <c r="A1962" s="1">
        <f t="shared" si="341"/>
        <v>1946</v>
      </c>
      <c r="B1962" s="64">
        <f>IF($B$5=1,EXP($E$3+$E$4*NORMINV(IF($B$1="Random",'Random Generator'!B1947,'Random Generator'!H1947),0,1))-1,NORMINV(IF($B$1="Random",'Random Generator'!B1947,'Random Generator'!H1947),$B$3,$B$4))</f>
        <v>0.21526249459065649</v>
      </c>
      <c r="C1962" s="64">
        <f>IF($B$5=1,EXP($E$3+$E$4*NORMINV(IF($B$1="Random",'Random Generator'!C1947,'Random Generator'!I1947),0,1))-1,NORMINV(IF($B$1="Random",'Random Generator'!C1947,'Random Generator'!I1947),$B$3,$B$4))</f>
        <v>6.947557193324827E-2</v>
      </c>
      <c r="D1962" s="64">
        <f>IF($B$5=1,EXP($E$3+$E$4*NORMINV(IF($B$1="Random",'Random Generator'!D1947,'Random Generator'!J1947),0,1))-1,NORMINV(IF($B$1="Random",'Random Generator'!D1947,'Random Generator'!J1947),$B$3,$B$4))</f>
        <v>6.1149849706910286E-2</v>
      </c>
      <c r="E1962" s="64">
        <f>IF($B$5=1,EXP($E$3+$E$4*NORMINV(IF($B$1="Random",'Random Generator'!E1947,'Random Generator'!K1947),0,1))-1,NORMINV(IF($B$1="Random",'Random Generator'!E1947,'Random Generator'!K1947),$B$3,$B$4))</f>
        <v>0.18017415123243441</v>
      </c>
      <c r="F1962" s="64">
        <f>IF($B$5=1,EXP($E$3+$E$4*NORMINV(IF($B$1="Random",'Random Generator'!F1947,'Random Generator'!L1947),0,1))-1,NORMINV(IF($B$1="Random",'Random Generator'!F1947,'Random Generator'!L1947),$B$3,$B$4))</f>
        <v>2.2690312268822233E-2</v>
      </c>
      <c r="G1962" s="64"/>
      <c r="I1962" s="1">
        <f t="shared" si="342"/>
        <v>1946</v>
      </c>
      <c r="J1962" s="5">
        <f t="array" ref="J1962">GEOMEAN(B1962:F1962+1)-1</f>
        <v>0.10729052641265446</v>
      </c>
      <c r="K1962" s="5">
        <f t="shared" si="334"/>
        <v>1.6145263206327233E-2</v>
      </c>
      <c r="M1962" s="12">
        <f t="shared" si="335"/>
        <v>6.5450490624949995E-3</v>
      </c>
      <c r="N1962" s="68">
        <f t="shared" si="336"/>
        <v>1.5467241211203697</v>
      </c>
      <c r="P1962" s="1">
        <f t="shared" si="343"/>
        <v>1946</v>
      </c>
      <c r="Q1962" s="5">
        <f t="shared" si="337"/>
        <v>0.10729052641265446</v>
      </c>
      <c r="R1962" s="5">
        <f t="shared" si="338"/>
        <v>6.5398024506599026E-3</v>
      </c>
      <c r="S1962" s="1"/>
      <c r="T1962" s="12">
        <f t="shared" si="333"/>
        <v>5.2466118350968927E-6</v>
      </c>
      <c r="U1962" s="68">
        <f t="shared" si="339"/>
        <v>1.6160131812208893</v>
      </c>
      <c r="V1962" s="68"/>
      <c r="W1962" s="68">
        <f t="shared" si="340"/>
        <v>1.6645924530962772</v>
      </c>
    </row>
    <row r="1963" spans="1:23">
      <c r="A1963" s="1">
        <f t="shared" si="341"/>
        <v>1947</v>
      </c>
      <c r="B1963" s="64">
        <f>IF($B$5=1,EXP($E$3+$E$4*NORMINV(IF($B$1="Random",'Random Generator'!B1948,'Random Generator'!H1948),0,1))-1,NORMINV(IF($B$1="Random",'Random Generator'!B1948,'Random Generator'!H1948),$B$3,$B$4))</f>
        <v>-7.2791593798973153E-3</v>
      </c>
      <c r="C1963" s="64">
        <f>IF($B$5=1,EXP($E$3+$E$4*NORMINV(IF($B$1="Random",'Random Generator'!C1948,'Random Generator'!I1948),0,1))-1,NORMINV(IF($B$1="Random",'Random Generator'!C1948,'Random Generator'!I1948),$B$3,$B$4))</f>
        <v>-3.643544611483418E-3</v>
      </c>
      <c r="D1963" s="64">
        <f>IF($B$5=1,EXP($E$3+$E$4*NORMINV(IF($B$1="Random",'Random Generator'!D1948,'Random Generator'!J1948),0,1))-1,NORMINV(IF($B$1="Random",'Random Generator'!D1948,'Random Generator'!J1948),$B$3,$B$4))</f>
        <v>-9.0400961816586856E-3</v>
      </c>
      <c r="E1963" s="64">
        <f>IF($B$5=1,EXP($E$3+$E$4*NORMINV(IF($B$1="Random",'Random Generator'!E1948,'Random Generator'!K1948),0,1))-1,NORMINV(IF($B$1="Random",'Random Generator'!E1948,'Random Generator'!K1948),$B$3,$B$4))</f>
        <v>0.19398568523263982</v>
      </c>
      <c r="F1963" s="64">
        <f>IF($B$5=1,EXP($E$3+$E$4*NORMINV(IF($B$1="Random",'Random Generator'!F1948,'Random Generator'!L1948),0,1))-1,NORMINV(IF($B$1="Random",'Random Generator'!F1948,'Random Generator'!L1948),$B$3,$B$4))</f>
        <v>-7.1914652434396431E-2</v>
      </c>
      <c r="G1963" s="64"/>
      <c r="I1963" s="1">
        <f t="shared" si="342"/>
        <v>1947</v>
      </c>
      <c r="J1963" s="5">
        <f t="array" ref="J1963">GEOMEAN(B1963:F1963+1)-1</f>
        <v>1.6662955666356449E-2</v>
      </c>
      <c r="K1963" s="5">
        <f t="shared" si="334"/>
        <v>0</v>
      </c>
      <c r="M1963" s="12">
        <f t="shared" si="335"/>
        <v>-7.1914652434396431E-2</v>
      </c>
      <c r="N1963" s="68">
        <f t="shared" si="336"/>
        <v>1.0861379713689008</v>
      </c>
      <c r="P1963" s="1">
        <f t="shared" si="343"/>
        <v>1947</v>
      </c>
      <c r="Q1963" s="5">
        <f t="shared" si="337"/>
        <v>1.6662955666356449E-2</v>
      </c>
      <c r="R1963" s="5">
        <f t="shared" si="338"/>
        <v>0</v>
      </c>
      <c r="S1963" s="1"/>
      <c r="T1963" s="12">
        <f t="shared" si="333"/>
        <v>-7.1914652434396431E-2</v>
      </c>
      <c r="U1963" s="68">
        <f t="shared" si="339"/>
        <v>1.0861379713689008</v>
      </c>
      <c r="V1963" s="68"/>
      <c r="W1963" s="68">
        <f t="shared" si="340"/>
        <v>1.0861379713689008</v>
      </c>
    </row>
    <row r="1964" spans="1:23">
      <c r="A1964" s="1">
        <f t="shared" si="341"/>
        <v>1948</v>
      </c>
      <c r="B1964" s="64">
        <f>IF($B$5=1,EXP($E$3+$E$4*NORMINV(IF($B$1="Random",'Random Generator'!B1949,'Random Generator'!H1949),0,1))-1,NORMINV(IF($B$1="Random",'Random Generator'!B1949,'Random Generator'!H1949),$B$3,$B$4))</f>
        <v>5.9660772797684114E-2</v>
      </c>
      <c r="C1964" s="64">
        <f>IF($B$5=1,EXP($E$3+$E$4*NORMINV(IF($B$1="Random",'Random Generator'!C1949,'Random Generator'!I1949),0,1))-1,NORMINV(IF($B$1="Random",'Random Generator'!C1949,'Random Generator'!I1949),$B$3,$B$4))</f>
        <v>0.13494924829409372</v>
      </c>
      <c r="D1964" s="64">
        <f>IF($B$5=1,EXP($E$3+$E$4*NORMINV(IF($B$1="Random",'Random Generator'!D1949,'Random Generator'!J1949),0,1))-1,NORMINV(IF($B$1="Random",'Random Generator'!D1949,'Random Generator'!J1949),$B$3,$B$4))</f>
        <v>0.11885567564775723</v>
      </c>
      <c r="E1964" s="64">
        <f>IF($B$5=1,EXP($E$3+$E$4*NORMINV(IF($B$1="Random",'Random Generator'!E1949,'Random Generator'!K1949),0,1))-1,NORMINV(IF($B$1="Random",'Random Generator'!E1949,'Random Generator'!K1949),$B$3,$B$4))</f>
        <v>9.6641223963559897E-2</v>
      </c>
      <c r="F1964" s="64">
        <f>IF($B$5=1,EXP($E$3+$E$4*NORMINV(IF($B$1="Random",'Random Generator'!F1949,'Random Generator'!L1949),0,1))-1,NORMINV(IF($B$1="Random",'Random Generator'!F1949,'Random Generator'!L1949),$B$3,$B$4))</f>
        <v>0.22964694547246722</v>
      </c>
      <c r="G1964" s="64"/>
      <c r="I1964" s="1">
        <f t="shared" si="342"/>
        <v>1948</v>
      </c>
      <c r="J1964" s="5">
        <f t="array" ref="J1964">GEOMEAN(B1964:F1964+1)-1</f>
        <v>0.12655519403448423</v>
      </c>
      <c r="K1964" s="5">
        <f t="shared" si="334"/>
        <v>2.5777597017242117E-2</v>
      </c>
      <c r="M1964" s="12">
        <f t="shared" si="335"/>
        <v>0.20386934845522511</v>
      </c>
      <c r="N1964" s="68">
        <f t="shared" si="336"/>
        <v>1.616210452642189</v>
      </c>
      <c r="P1964" s="1">
        <f t="shared" si="343"/>
        <v>1948</v>
      </c>
      <c r="Q1964" s="5">
        <f t="shared" si="337"/>
        <v>0.12655519403448423</v>
      </c>
      <c r="R1964" s="5">
        <f t="shared" si="338"/>
        <v>1.6172136261574786E-2</v>
      </c>
      <c r="S1964" s="1"/>
      <c r="T1964" s="12">
        <f t="shared" si="333"/>
        <v>0.18769721219365032</v>
      </c>
      <c r="U1964" s="68">
        <f t="shared" si="339"/>
        <v>1.6879677059140368</v>
      </c>
      <c r="V1964" s="68"/>
      <c r="W1964" s="68">
        <f t="shared" si="340"/>
        <v>1.8145225561138139</v>
      </c>
    </row>
    <row r="1965" spans="1:23">
      <c r="A1965" s="1">
        <f t="shared" si="341"/>
        <v>1949</v>
      </c>
      <c r="B1965" s="64">
        <f>IF($B$5=1,EXP($E$3+$E$4*NORMINV(IF($B$1="Random",'Random Generator'!B1950,'Random Generator'!H1950),0,1))-1,NORMINV(IF($B$1="Random",'Random Generator'!B1950,'Random Generator'!H1950),$B$3,$B$4))</f>
        <v>0.13326815020900162</v>
      </c>
      <c r="C1965" s="64">
        <f>IF($B$5=1,EXP($E$3+$E$4*NORMINV(IF($B$1="Random",'Random Generator'!C1950,'Random Generator'!I1950),0,1))-1,NORMINV(IF($B$1="Random",'Random Generator'!C1950,'Random Generator'!I1950),$B$3,$B$4))</f>
        <v>0.24096438488273741</v>
      </c>
      <c r="D1965" s="64">
        <f>IF($B$5=1,EXP($E$3+$E$4*NORMINV(IF($B$1="Random",'Random Generator'!D1950,'Random Generator'!J1950),0,1))-1,NORMINV(IF($B$1="Random",'Random Generator'!D1950,'Random Generator'!J1950),$B$3,$B$4))</f>
        <v>0.21562090473295492</v>
      </c>
      <c r="E1965" s="64">
        <f>IF($B$5=1,EXP($E$3+$E$4*NORMINV(IF($B$1="Random",'Random Generator'!E1950,'Random Generator'!K1950),0,1))-1,NORMINV(IF($B$1="Random",'Random Generator'!E1950,'Random Generator'!K1950),$B$3,$B$4))</f>
        <v>0.18472207679218378</v>
      </c>
      <c r="F1965" s="64">
        <f>IF($B$5=1,EXP($E$3+$E$4*NORMINV(IF($B$1="Random",'Random Generator'!F1950,'Random Generator'!L1950),0,1))-1,NORMINV(IF($B$1="Random",'Random Generator'!F1950,'Random Generator'!L1950),$B$3,$B$4))</f>
        <v>2.7870321827405675E-3</v>
      </c>
      <c r="G1965" s="64"/>
      <c r="I1965" s="1">
        <f t="shared" si="342"/>
        <v>1949</v>
      </c>
      <c r="J1965" s="5">
        <f t="array" ref="J1965">GEOMEAN(B1965:F1965+1)-1</f>
        <v>0.15224032530498244</v>
      </c>
      <c r="K1965" s="5">
        <f t="shared" si="334"/>
        <v>3.862016265249122E-2</v>
      </c>
      <c r="M1965" s="12">
        <f t="shared" si="335"/>
        <v>-3.5833130469750653E-2</v>
      </c>
      <c r="N1965" s="68">
        <f t="shared" si="336"/>
        <v>1.7127162855684428</v>
      </c>
      <c r="P1965" s="1">
        <f t="shared" si="343"/>
        <v>1949</v>
      </c>
      <c r="Q1965" s="5">
        <f t="shared" si="337"/>
        <v>0.15224032530498244</v>
      </c>
      <c r="R1965" s="5">
        <f t="shared" si="338"/>
        <v>2.901470189682389E-2</v>
      </c>
      <c r="S1965" s="1"/>
      <c r="T1965" s="12">
        <f t="shared" si="333"/>
        <v>-6.4847832366574543E-2</v>
      </c>
      <c r="U1965" s="68">
        <f t="shared" si="339"/>
        <v>1.7878661869958821</v>
      </c>
      <c r="V1965" s="68"/>
      <c r="W1965" s="68">
        <f t="shared" si="340"/>
        <v>2.0310253847436224</v>
      </c>
    </row>
    <row r="1966" spans="1:23">
      <c r="A1966" s="1">
        <f t="shared" si="341"/>
        <v>1950</v>
      </c>
      <c r="B1966" s="64">
        <f>IF($B$5=1,EXP($E$3+$E$4*NORMINV(IF($B$1="Random",'Random Generator'!B1951,'Random Generator'!H1951),0,1))-1,NORMINV(IF($B$1="Random",'Random Generator'!B1951,'Random Generator'!H1951),$B$3,$B$4))</f>
        <v>9.9574641282211829E-3</v>
      </c>
      <c r="C1966" s="64">
        <f>IF($B$5=1,EXP($E$3+$E$4*NORMINV(IF($B$1="Random",'Random Generator'!C1951,'Random Generator'!I1951),0,1))-1,NORMINV(IF($B$1="Random",'Random Generator'!C1951,'Random Generator'!I1951),$B$3,$B$4))</f>
        <v>0.20627962210498474</v>
      </c>
      <c r="D1966" s="64">
        <f>IF($B$5=1,EXP($E$3+$E$4*NORMINV(IF($B$1="Random",'Random Generator'!D1951,'Random Generator'!J1951),0,1))-1,NORMINV(IF($B$1="Random",'Random Generator'!D1951,'Random Generator'!J1951),$B$3,$B$4))</f>
        <v>-4.8280259003217751E-2</v>
      </c>
      <c r="E1966" s="64">
        <f>IF($B$5=1,EXP($E$3+$E$4*NORMINV(IF($B$1="Random",'Random Generator'!E1951,'Random Generator'!K1951),0,1))-1,NORMINV(IF($B$1="Random",'Random Generator'!E1951,'Random Generator'!K1951),$B$3,$B$4))</f>
        <v>8.0248260175972197E-2</v>
      </c>
      <c r="F1966" s="64">
        <f>IF($B$5=1,EXP($E$3+$E$4*NORMINV(IF($B$1="Random",'Random Generator'!F1951,'Random Generator'!L1951),0,1))-1,NORMINV(IF($B$1="Random",'Random Generator'!F1951,'Random Generator'!L1951),$B$3,$B$4))</f>
        <v>6.19344698515083E-2</v>
      </c>
      <c r="G1966" s="64"/>
      <c r="I1966" s="1">
        <f t="shared" si="342"/>
        <v>1950</v>
      </c>
      <c r="J1966" s="5">
        <f t="array" ref="J1966">GEOMEAN(B1966:F1966+1)-1</f>
        <v>5.8708230030721342E-2</v>
      </c>
      <c r="K1966" s="5">
        <f t="shared" si="334"/>
        <v>0</v>
      </c>
      <c r="M1966" s="12">
        <f t="shared" si="335"/>
        <v>6.19344698515083E-2</v>
      </c>
      <c r="N1966" s="68">
        <f t="shared" si="336"/>
        <v>1.3300912783985261</v>
      </c>
      <c r="P1966" s="1">
        <f t="shared" si="343"/>
        <v>1950</v>
      </c>
      <c r="Q1966" s="5">
        <f t="shared" si="337"/>
        <v>5.8708230030721342E-2</v>
      </c>
      <c r="R1966" s="5">
        <f t="shared" si="338"/>
        <v>0</v>
      </c>
      <c r="S1966" s="1"/>
      <c r="T1966" s="12">
        <f t="shared" si="333"/>
        <v>6.19344698515083E-2</v>
      </c>
      <c r="U1966" s="68">
        <f t="shared" si="339"/>
        <v>1.3300912783985261</v>
      </c>
      <c r="V1966" s="68"/>
      <c r="W1966" s="68">
        <f t="shared" si="340"/>
        <v>1.3300912783985261</v>
      </c>
    </row>
    <row r="1967" spans="1:23">
      <c r="A1967" s="1">
        <f t="shared" si="341"/>
        <v>1951</v>
      </c>
      <c r="B1967" s="64">
        <f>IF($B$5=1,EXP($E$3+$E$4*NORMINV(IF($B$1="Random",'Random Generator'!B1952,'Random Generator'!H1952),0,1))-1,NORMINV(IF($B$1="Random",'Random Generator'!B1952,'Random Generator'!H1952),$B$3,$B$4))</f>
        <v>0.30288706425861989</v>
      </c>
      <c r="C1967" s="64">
        <f>IF($B$5=1,EXP($E$3+$E$4*NORMINV(IF($B$1="Random",'Random Generator'!C1952,'Random Generator'!I1952),0,1))-1,NORMINV(IF($B$1="Random",'Random Generator'!C1952,'Random Generator'!I1952),$B$3,$B$4))</f>
        <v>2.419054730374226E-2</v>
      </c>
      <c r="D1967" s="64">
        <f>IF($B$5=1,EXP($E$3+$E$4*NORMINV(IF($B$1="Random",'Random Generator'!D1952,'Random Generator'!J1952),0,1))-1,NORMINV(IF($B$1="Random",'Random Generator'!D1952,'Random Generator'!J1952),$B$3,$B$4))</f>
        <v>9.1473176064484907E-3</v>
      </c>
      <c r="E1967" s="64">
        <f>IF($B$5=1,EXP($E$3+$E$4*NORMINV(IF($B$1="Random",'Random Generator'!E1952,'Random Generator'!K1952),0,1))-1,NORMINV(IF($B$1="Random",'Random Generator'!E1952,'Random Generator'!K1952),$B$3,$B$4))</f>
        <v>0.13286647707025923</v>
      </c>
      <c r="F1967" s="64">
        <f>IF($B$5=1,EXP($E$3+$E$4*NORMINV(IF($B$1="Random",'Random Generator'!F1952,'Random Generator'!L1952),0,1))-1,NORMINV(IF($B$1="Random",'Random Generator'!F1952,'Random Generator'!L1952),$B$3,$B$4))</f>
        <v>0.11447284684348147</v>
      </c>
      <c r="G1967" s="64"/>
      <c r="I1967" s="1">
        <f t="shared" si="342"/>
        <v>1951</v>
      </c>
      <c r="J1967" s="5">
        <f t="array" ref="J1967">GEOMEAN(B1967:F1967+1)-1</f>
        <v>0.11198278696568109</v>
      </c>
      <c r="K1967" s="5">
        <f t="shared" si="334"/>
        <v>1.8491393482840547E-2</v>
      </c>
      <c r="M1967" s="12">
        <f t="shared" si="335"/>
        <v>9.5981453360640928E-2</v>
      </c>
      <c r="N1967" s="68">
        <f t="shared" si="336"/>
        <v>1.563424257341379</v>
      </c>
      <c r="P1967" s="1">
        <f t="shared" si="343"/>
        <v>1951</v>
      </c>
      <c r="Q1967" s="5">
        <f t="shared" si="337"/>
        <v>0.11198278696568109</v>
      </c>
      <c r="R1967" s="5">
        <f t="shared" si="338"/>
        <v>8.8859327271732166E-3</v>
      </c>
      <c r="S1967" s="1"/>
      <c r="T1967" s="12">
        <f t="shared" si="333"/>
        <v>8.7095520633467705E-2</v>
      </c>
      <c r="U1967" s="68">
        <f t="shared" si="339"/>
        <v>1.6333085309711788</v>
      </c>
      <c r="V1967" s="68"/>
      <c r="W1967" s="68">
        <f t="shared" si="340"/>
        <v>1.7001620699893034</v>
      </c>
    </row>
    <row r="1968" spans="1:23">
      <c r="A1968" s="1">
        <f t="shared" si="341"/>
        <v>1952</v>
      </c>
      <c r="B1968" s="64">
        <f>IF($B$5=1,EXP($E$3+$E$4*NORMINV(IF($B$1="Random",'Random Generator'!B1953,'Random Generator'!H1953),0,1))-1,NORMINV(IF($B$1="Random",'Random Generator'!B1953,'Random Generator'!H1953),$B$3,$B$4))</f>
        <v>8.2821123842552913E-2</v>
      </c>
      <c r="C1968" s="64">
        <f>IF($B$5=1,EXP($E$3+$E$4*NORMINV(IF($B$1="Random",'Random Generator'!C1953,'Random Generator'!I1953),0,1))-1,NORMINV(IF($B$1="Random",'Random Generator'!C1953,'Random Generator'!I1953),$B$3,$B$4))</f>
        <v>9.2527879617824604E-2</v>
      </c>
      <c r="D1968" s="64">
        <f>IF($B$5=1,EXP($E$3+$E$4*NORMINV(IF($B$1="Random",'Random Generator'!D1953,'Random Generator'!J1953),0,1))-1,NORMINV(IF($B$1="Random",'Random Generator'!D1953,'Random Generator'!J1953),$B$3,$B$4))</f>
        <v>-5.4407714571572785E-2</v>
      </c>
      <c r="E1968" s="64">
        <f>IF($B$5=1,EXP($E$3+$E$4*NORMINV(IF($B$1="Random",'Random Generator'!E1953,'Random Generator'!K1953),0,1))-1,NORMINV(IF($B$1="Random",'Random Generator'!E1953,'Random Generator'!K1953),$B$3,$B$4))</f>
        <v>0.30136866769264081</v>
      </c>
      <c r="F1968" s="64">
        <f>IF($B$5=1,EXP($E$3+$E$4*NORMINV(IF($B$1="Random",'Random Generator'!F1953,'Random Generator'!L1953),0,1))-1,NORMINV(IF($B$1="Random",'Random Generator'!F1953,'Random Generator'!L1953),$B$3,$B$4))</f>
        <v>7.2137915721383283E-2</v>
      </c>
      <c r="G1968" s="64"/>
      <c r="I1968" s="1">
        <f t="shared" si="342"/>
        <v>1952</v>
      </c>
      <c r="J1968" s="5">
        <f t="array" ref="J1968">GEOMEAN(B1968:F1968+1)-1</f>
        <v>9.3122500726015467E-2</v>
      </c>
      <c r="K1968" s="5">
        <f t="shared" si="334"/>
        <v>9.0612503630077348E-3</v>
      </c>
      <c r="M1968" s="12">
        <f t="shared" si="335"/>
        <v>6.3076665358375555E-2</v>
      </c>
      <c r="N1968" s="68">
        <f t="shared" si="336"/>
        <v>1.4971630648044572</v>
      </c>
      <c r="P1968" s="1">
        <f t="shared" si="343"/>
        <v>1952</v>
      </c>
      <c r="Q1968" s="5">
        <f t="shared" si="337"/>
        <v>9.3122500726015467E-2</v>
      </c>
      <c r="R1968" s="5">
        <f t="shared" si="338"/>
        <v>0</v>
      </c>
      <c r="S1968" s="1"/>
      <c r="T1968" s="12">
        <f t="shared" si="333"/>
        <v>6.3076665358375555E-2</v>
      </c>
      <c r="U1968" s="68">
        <f t="shared" si="339"/>
        <v>1.560788905605923</v>
      </c>
      <c r="V1968" s="68"/>
      <c r="W1968" s="68">
        <f t="shared" si="340"/>
        <v>1.560788905605923</v>
      </c>
    </row>
    <row r="1969" spans="1:23">
      <c r="A1969" s="1">
        <f t="shared" si="341"/>
        <v>1953</v>
      </c>
      <c r="B1969" s="64">
        <f>IF($B$5=1,EXP($E$3+$E$4*NORMINV(IF($B$1="Random",'Random Generator'!B1954,'Random Generator'!H1954),0,1))-1,NORMINV(IF($B$1="Random",'Random Generator'!B1954,'Random Generator'!H1954),$B$3,$B$4))</f>
        <v>2.0510582088155038E-2</v>
      </c>
      <c r="C1969" s="64">
        <f>IF($B$5=1,EXP($E$3+$E$4*NORMINV(IF($B$1="Random",'Random Generator'!C1954,'Random Generator'!I1954),0,1))-1,NORMINV(IF($B$1="Random",'Random Generator'!C1954,'Random Generator'!I1954),$B$3,$B$4))</f>
        <v>0.18305791698105067</v>
      </c>
      <c r="D1969" s="64">
        <f>IF($B$5=1,EXP($E$3+$E$4*NORMINV(IF($B$1="Random",'Random Generator'!D1954,'Random Generator'!J1954),0,1))-1,NORMINV(IF($B$1="Random",'Random Generator'!D1954,'Random Generator'!J1954),$B$3,$B$4))</f>
        <v>0.23444114575913066</v>
      </c>
      <c r="E1969" s="64">
        <f>IF($B$5=1,EXP($E$3+$E$4*NORMINV(IF($B$1="Random",'Random Generator'!E1954,'Random Generator'!K1954),0,1))-1,NORMINV(IF($B$1="Random",'Random Generator'!E1954,'Random Generator'!K1954),$B$3,$B$4))</f>
        <v>7.9613569134320938E-2</v>
      </c>
      <c r="F1969" s="64">
        <f>IF($B$5=1,EXP($E$3+$E$4*NORMINV(IF($B$1="Random",'Random Generator'!F1954,'Random Generator'!L1954),0,1))-1,NORMINV(IF($B$1="Random",'Random Generator'!F1954,'Random Generator'!L1954),$B$3,$B$4))</f>
        <v>4.9057373997284159E-2</v>
      </c>
      <c r="G1969" s="64"/>
      <c r="I1969" s="1">
        <f t="shared" si="342"/>
        <v>1953</v>
      </c>
      <c r="J1969" s="5">
        <f t="array" ref="J1969">GEOMEAN(B1969:F1969+1)-1</f>
        <v>0.11038170234934119</v>
      </c>
      <c r="K1969" s="5">
        <f t="shared" si="334"/>
        <v>1.7690851174670598E-2</v>
      </c>
      <c r="M1969" s="12">
        <f t="shared" si="335"/>
        <v>3.1366522822613561E-2</v>
      </c>
      <c r="N1969" s="68">
        <f t="shared" si="336"/>
        <v>1.5577097357438621</v>
      </c>
      <c r="P1969" s="1">
        <f t="shared" si="343"/>
        <v>1953</v>
      </c>
      <c r="Q1969" s="5">
        <f t="shared" si="337"/>
        <v>0.11038170234934119</v>
      </c>
      <c r="R1969" s="5">
        <f t="shared" si="338"/>
        <v>8.0853904190032674E-3</v>
      </c>
      <c r="S1969" s="1"/>
      <c r="T1969" s="12">
        <f t="shared" si="333"/>
        <v>2.3281132403610294E-2</v>
      </c>
      <c r="U1969" s="68">
        <f t="shared" si="339"/>
        <v>1.6273904824279442</v>
      </c>
      <c r="V1969" s="68"/>
      <c r="W1969" s="68">
        <f t="shared" si="340"/>
        <v>1.6879574035881442</v>
      </c>
    </row>
    <row r="1970" spans="1:23">
      <c r="A1970" s="1">
        <f t="shared" si="341"/>
        <v>1954</v>
      </c>
      <c r="B1970" s="64">
        <f>IF($B$5=1,EXP($E$3+$E$4*NORMINV(IF($B$1="Random",'Random Generator'!B1955,'Random Generator'!H1955),0,1))-1,NORMINV(IF($B$1="Random",'Random Generator'!B1955,'Random Generator'!H1955),$B$3,$B$4))</f>
        <v>0.10517962245225809</v>
      </c>
      <c r="C1970" s="64">
        <f>IF($B$5=1,EXP($E$3+$E$4*NORMINV(IF($B$1="Random",'Random Generator'!C1955,'Random Generator'!I1955),0,1))-1,NORMINV(IF($B$1="Random",'Random Generator'!C1955,'Random Generator'!I1955),$B$3,$B$4))</f>
        <v>0.10765382212113694</v>
      </c>
      <c r="D1970" s="64">
        <f>IF($B$5=1,EXP($E$3+$E$4*NORMINV(IF($B$1="Random",'Random Generator'!D1955,'Random Generator'!J1955),0,1))-1,NORMINV(IF($B$1="Random",'Random Generator'!D1955,'Random Generator'!J1955),$B$3,$B$4))</f>
        <v>0.24915175019311975</v>
      </c>
      <c r="E1970" s="64">
        <f>IF($B$5=1,EXP($E$3+$E$4*NORMINV(IF($B$1="Random",'Random Generator'!E1955,'Random Generator'!K1955),0,1))-1,NORMINV(IF($B$1="Random",'Random Generator'!E1955,'Random Generator'!K1955),$B$3,$B$4))</f>
        <v>0.2762924804850404</v>
      </c>
      <c r="F1970" s="64">
        <f>IF($B$5=1,EXP($E$3+$E$4*NORMINV(IF($B$1="Random",'Random Generator'!F1955,'Random Generator'!L1955),0,1))-1,NORMINV(IF($B$1="Random",'Random Generator'!F1955,'Random Generator'!L1955),$B$3,$B$4))</f>
        <v>-2.5323626935481736E-3</v>
      </c>
      <c r="G1970" s="64"/>
      <c r="I1970" s="1">
        <f t="shared" si="342"/>
        <v>1954</v>
      </c>
      <c r="J1970" s="5">
        <f t="array" ref="J1970">GEOMEAN(B1970:F1970+1)-1</f>
        <v>0.14251057584871685</v>
      </c>
      <c r="K1970" s="5">
        <f t="shared" si="334"/>
        <v>3.3755287924358425E-2</v>
      </c>
      <c r="M1970" s="12">
        <f t="shared" si="335"/>
        <v>-3.6287650617906599E-2</v>
      </c>
      <c r="N1970" s="68">
        <f t="shared" si="336"/>
        <v>1.6756315173165348</v>
      </c>
      <c r="P1970" s="1">
        <f t="shared" si="343"/>
        <v>1954</v>
      </c>
      <c r="Q1970" s="5">
        <f t="shared" si="337"/>
        <v>0.14251057584871685</v>
      </c>
      <c r="R1970" s="5">
        <f t="shared" si="338"/>
        <v>2.4149827168691095E-2</v>
      </c>
      <c r="S1970" s="1"/>
      <c r="T1970" s="12">
        <f t="shared" si="333"/>
        <v>-6.0437477786597693E-2</v>
      </c>
      <c r="U1970" s="68">
        <f t="shared" si="339"/>
        <v>1.7494824119968218</v>
      </c>
      <c r="V1970" s="68"/>
      <c r="W1970" s="68">
        <f t="shared" si="340"/>
        <v>1.9467094827990858</v>
      </c>
    </row>
    <row r="1971" spans="1:23">
      <c r="A1971" s="1">
        <f t="shared" si="341"/>
        <v>1955</v>
      </c>
      <c r="B1971" s="64">
        <f>IF($B$5=1,EXP($E$3+$E$4*NORMINV(IF($B$1="Random",'Random Generator'!B1956,'Random Generator'!H1956),0,1))-1,NORMINV(IF($B$1="Random",'Random Generator'!B1956,'Random Generator'!H1956),$B$3,$B$4))</f>
        <v>4.6774291502087451E-2</v>
      </c>
      <c r="C1971" s="64">
        <f>IF($B$5=1,EXP($E$3+$E$4*NORMINV(IF($B$1="Random",'Random Generator'!C1956,'Random Generator'!I1956),0,1))-1,NORMINV(IF($B$1="Random",'Random Generator'!C1956,'Random Generator'!I1956),$B$3,$B$4))</f>
        <v>5.8738346914737782E-2</v>
      </c>
      <c r="D1971" s="64">
        <f>IF($B$5=1,EXP($E$3+$E$4*NORMINV(IF($B$1="Random",'Random Generator'!D1956,'Random Generator'!J1956),0,1))-1,NORMINV(IF($B$1="Random",'Random Generator'!D1956,'Random Generator'!J1956),$B$3,$B$4))</f>
        <v>8.4682393386906529E-2</v>
      </c>
      <c r="E1971" s="64">
        <f>IF($B$5=1,EXP($E$3+$E$4*NORMINV(IF($B$1="Random",'Random Generator'!E1956,'Random Generator'!K1956),0,1))-1,NORMINV(IF($B$1="Random",'Random Generator'!E1956,'Random Generator'!K1956),$B$3,$B$4))</f>
        <v>0.10866022799421948</v>
      </c>
      <c r="F1971" s="64">
        <f>IF($B$5=1,EXP($E$3+$E$4*NORMINV(IF($B$1="Random",'Random Generator'!F1956,'Random Generator'!L1956),0,1))-1,NORMINV(IF($B$1="Random",'Random Generator'!F1956,'Random Generator'!L1956),$B$3,$B$4))</f>
        <v>0.18941393532738848</v>
      </c>
      <c r="G1971" s="64"/>
      <c r="I1971" s="1">
        <f t="shared" si="342"/>
        <v>1955</v>
      </c>
      <c r="J1971" s="5">
        <f t="array" ref="J1971">GEOMEAN(B1971:F1971+1)-1</f>
        <v>9.6516457815129186E-2</v>
      </c>
      <c r="K1971" s="5">
        <f t="shared" si="334"/>
        <v>1.0758228907564595E-2</v>
      </c>
      <c r="M1971" s="12">
        <f t="shared" si="335"/>
        <v>0.1786557064198239</v>
      </c>
      <c r="N1971" s="68">
        <f t="shared" si="336"/>
        <v>1.5089180292313347</v>
      </c>
      <c r="P1971" s="1">
        <f t="shared" si="343"/>
        <v>1955</v>
      </c>
      <c r="Q1971" s="5">
        <f t="shared" si="337"/>
        <v>9.6516457815129186E-2</v>
      </c>
      <c r="R1971" s="5">
        <f t="shared" si="338"/>
        <v>1.1527681518972641E-3</v>
      </c>
      <c r="S1971" s="1"/>
      <c r="T1971" s="12">
        <f t="shared" si="333"/>
        <v>0.17750293826792662</v>
      </c>
      <c r="U1971" s="68">
        <f t="shared" si="339"/>
        <v>1.5768547902640371</v>
      </c>
      <c r="V1971" s="68"/>
      <c r="W1971" s="68">
        <f t="shared" si="340"/>
        <v>1.585169736472096</v>
      </c>
    </row>
    <row r="1972" spans="1:23">
      <c r="A1972" s="1">
        <f t="shared" si="341"/>
        <v>1956</v>
      </c>
      <c r="B1972" s="64">
        <f>IF($B$5=1,EXP($E$3+$E$4*NORMINV(IF($B$1="Random",'Random Generator'!B1957,'Random Generator'!H1957),0,1))-1,NORMINV(IF($B$1="Random",'Random Generator'!B1957,'Random Generator'!H1957),$B$3,$B$4))</f>
        <v>9.0737491145318261E-2</v>
      </c>
      <c r="C1972" s="64">
        <f>IF($B$5=1,EXP($E$3+$E$4*NORMINV(IF($B$1="Random",'Random Generator'!C1957,'Random Generator'!I1957),0,1))-1,NORMINV(IF($B$1="Random",'Random Generator'!C1957,'Random Generator'!I1957),$B$3,$B$4))</f>
        <v>0.31799850363940596</v>
      </c>
      <c r="D1972" s="64">
        <f>IF($B$5=1,EXP($E$3+$E$4*NORMINV(IF($B$1="Random",'Random Generator'!D1957,'Random Generator'!J1957),0,1))-1,NORMINV(IF($B$1="Random",'Random Generator'!D1957,'Random Generator'!J1957),$B$3,$B$4))</f>
        <v>0.25008703978838875</v>
      </c>
      <c r="E1972" s="64">
        <f>IF($B$5=1,EXP($E$3+$E$4*NORMINV(IF($B$1="Random",'Random Generator'!E1957,'Random Generator'!K1957),0,1))-1,NORMINV(IF($B$1="Random",'Random Generator'!E1957,'Random Generator'!K1957),$B$3,$B$4))</f>
        <v>8.9193071414046976E-2</v>
      </c>
      <c r="F1972" s="64">
        <f>IF($B$5=1,EXP($E$3+$E$4*NORMINV(IF($B$1="Random",'Random Generator'!F1957,'Random Generator'!L1957),0,1))-1,NORMINV(IF($B$1="Random",'Random Generator'!F1957,'Random Generator'!L1957),$B$3,$B$4))</f>
        <v>0.16100883706659941</v>
      </c>
      <c r="G1972" s="64"/>
      <c r="I1972" s="1">
        <f t="shared" si="342"/>
        <v>1956</v>
      </c>
      <c r="J1972" s="5">
        <f t="array" ref="J1972">GEOMEAN(B1972:F1972+1)-1</f>
        <v>0.1784282938153674</v>
      </c>
      <c r="K1972" s="5">
        <f t="shared" si="334"/>
        <v>5.1714146907683702E-2</v>
      </c>
      <c r="M1972" s="12">
        <f t="shared" si="335"/>
        <v>0.10929469015891571</v>
      </c>
      <c r="N1972" s="68">
        <f t="shared" si="336"/>
        <v>1.8158030303322259</v>
      </c>
      <c r="P1972" s="1">
        <f t="shared" si="343"/>
        <v>1956</v>
      </c>
      <c r="Q1972" s="5">
        <f t="shared" si="337"/>
        <v>0.1784282938153674</v>
      </c>
      <c r="R1972" s="5">
        <f t="shared" si="338"/>
        <v>4.2108686152016371E-2</v>
      </c>
      <c r="S1972" s="1"/>
      <c r="T1972" s="12">
        <f t="shared" si="333"/>
        <v>6.7186004006899336E-2</v>
      </c>
      <c r="U1972" s="68">
        <f t="shared" si="339"/>
        <v>1.8945344348180075</v>
      </c>
      <c r="V1972" s="68"/>
      <c r="W1972" s="68">
        <f t="shared" si="340"/>
        <v>2.2725623449633545</v>
      </c>
    </row>
    <row r="1973" spans="1:23">
      <c r="A1973" s="1">
        <f t="shared" si="341"/>
        <v>1957</v>
      </c>
      <c r="B1973" s="64">
        <f>IF($B$5=1,EXP($E$3+$E$4*NORMINV(IF($B$1="Random",'Random Generator'!B1958,'Random Generator'!H1958),0,1))-1,NORMINV(IF($B$1="Random",'Random Generator'!B1958,'Random Generator'!H1958),$B$3,$B$4))</f>
        <v>1.5541342983769635E-2</v>
      </c>
      <c r="C1973" s="64">
        <f>IF($B$5=1,EXP($E$3+$E$4*NORMINV(IF($B$1="Random",'Random Generator'!C1958,'Random Generator'!I1958),0,1))-1,NORMINV(IF($B$1="Random",'Random Generator'!C1958,'Random Generator'!I1958),$B$3,$B$4))</f>
        <v>-8.8925907516436475E-2</v>
      </c>
      <c r="D1973" s="64">
        <f>IF($B$5=1,EXP($E$3+$E$4*NORMINV(IF($B$1="Random",'Random Generator'!D1958,'Random Generator'!J1958),0,1))-1,NORMINV(IF($B$1="Random",'Random Generator'!D1958,'Random Generator'!J1958),$B$3,$B$4))</f>
        <v>0.12836854032467726</v>
      </c>
      <c r="E1973" s="64">
        <f>IF($B$5=1,EXP($E$3+$E$4*NORMINV(IF($B$1="Random",'Random Generator'!E1958,'Random Generator'!K1958),0,1))-1,NORMINV(IF($B$1="Random",'Random Generator'!E1958,'Random Generator'!K1958),$B$3,$B$4))</f>
        <v>3.6579907013664092E-2</v>
      </c>
      <c r="F1973" s="64">
        <f>IF($B$5=1,EXP($E$3+$E$4*NORMINV(IF($B$1="Random",'Random Generator'!F1958,'Random Generator'!L1958),0,1))-1,NORMINV(IF($B$1="Random",'Random Generator'!F1958,'Random Generator'!L1958),$B$3,$B$4))</f>
        <v>-1.175360020225813E-2</v>
      </c>
      <c r="G1973" s="64"/>
      <c r="I1973" s="1">
        <f t="shared" si="342"/>
        <v>1957</v>
      </c>
      <c r="J1973" s="5">
        <f t="array" ref="J1973">GEOMEAN(B1973:F1973+1)-1</f>
        <v>1.3524054206785818E-2</v>
      </c>
      <c r="K1973" s="5">
        <f t="shared" si="334"/>
        <v>0</v>
      </c>
      <c r="M1973" s="12">
        <f t="shared" si="335"/>
        <v>-1.175360020225813E-2</v>
      </c>
      <c r="N1973" s="68">
        <f t="shared" si="336"/>
        <v>1.0694741746711991</v>
      </c>
      <c r="P1973" s="1">
        <f t="shared" si="343"/>
        <v>1957</v>
      </c>
      <c r="Q1973" s="5">
        <f t="shared" si="337"/>
        <v>1.3524054206785818E-2</v>
      </c>
      <c r="R1973" s="5">
        <f t="shared" si="338"/>
        <v>0</v>
      </c>
      <c r="S1973" s="1"/>
      <c r="T1973" s="12">
        <f t="shared" si="333"/>
        <v>-1.175360020225813E-2</v>
      </c>
      <c r="U1973" s="68">
        <f t="shared" si="339"/>
        <v>1.0694741746711991</v>
      </c>
      <c r="V1973" s="68"/>
      <c r="W1973" s="68">
        <f t="shared" si="340"/>
        <v>1.0694741746711991</v>
      </c>
    </row>
    <row r="1974" spans="1:23">
      <c r="A1974" s="1">
        <f t="shared" si="341"/>
        <v>1958</v>
      </c>
      <c r="B1974" s="64">
        <f>IF($B$5=1,EXP($E$3+$E$4*NORMINV(IF($B$1="Random",'Random Generator'!B1959,'Random Generator'!H1959),0,1))-1,NORMINV(IF($B$1="Random",'Random Generator'!B1959,'Random Generator'!H1959),$B$3,$B$4))</f>
        <v>-3.2557758078098353E-2</v>
      </c>
      <c r="C1974" s="64">
        <f>IF($B$5=1,EXP($E$3+$E$4*NORMINV(IF($B$1="Random",'Random Generator'!C1959,'Random Generator'!I1959),0,1))-1,NORMINV(IF($B$1="Random",'Random Generator'!C1959,'Random Generator'!I1959),$B$3,$B$4))</f>
        <v>0.20757208858767062</v>
      </c>
      <c r="D1974" s="64">
        <f>IF($B$5=1,EXP($E$3+$E$4*NORMINV(IF($B$1="Random",'Random Generator'!D1959,'Random Generator'!J1959),0,1))-1,NORMINV(IF($B$1="Random",'Random Generator'!D1959,'Random Generator'!J1959),$B$3,$B$4))</f>
        <v>0.19959527331719551</v>
      </c>
      <c r="E1974" s="64">
        <f>IF($B$5=1,EXP($E$3+$E$4*NORMINV(IF($B$1="Random",'Random Generator'!E1959,'Random Generator'!K1959),0,1))-1,NORMINV(IF($B$1="Random",'Random Generator'!E1959,'Random Generator'!K1959),$B$3,$B$4))</f>
        <v>0.17320734128644877</v>
      </c>
      <c r="F1974" s="64">
        <f>IF($B$5=1,EXP($E$3+$E$4*NORMINV(IF($B$1="Random",'Random Generator'!F1959,'Random Generator'!L1959),0,1))-1,NORMINV(IF($B$1="Random",'Random Generator'!F1959,'Random Generator'!L1959),$B$3,$B$4))</f>
        <v>0.15713411215341999</v>
      </c>
      <c r="G1974" s="64"/>
      <c r="I1974" s="1">
        <f t="shared" si="342"/>
        <v>1958</v>
      </c>
      <c r="J1974" s="5">
        <f t="array" ref="J1974">GEOMEAN(B1974:F1974+1)-1</f>
        <v>0.13727702421069554</v>
      </c>
      <c r="K1974" s="5">
        <f t="shared" si="334"/>
        <v>3.1138512105347772E-2</v>
      </c>
      <c r="M1974" s="12">
        <f t="shared" si="335"/>
        <v>0.12599560004807223</v>
      </c>
      <c r="N1974" s="68">
        <f t="shared" si="336"/>
        <v>1.6559513230175138</v>
      </c>
      <c r="P1974" s="1">
        <f t="shared" si="343"/>
        <v>1958</v>
      </c>
      <c r="Q1974" s="5">
        <f t="shared" si="337"/>
        <v>0.13727702421069554</v>
      </c>
      <c r="R1974" s="5">
        <f t="shared" si="338"/>
        <v>2.1533051349680442E-2</v>
      </c>
      <c r="S1974" s="1"/>
      <c r="T1974" s="12">
        <f t="shared" si="333"/>
        <v>0.10446254869839178</v>
      </c>
      <c r="U1974" s="68">
        <f t="shared" si="339"/>
        <v>1.7291104978705392</v>
      </c>
      <c r="V1974" s="68"/>
      <c r="W1974" s="68">
        <f t="shared" si="340"/>
        <v>1.9025291827222719</v>
      </c>
    </row>
    <row r="1975" spans="1:23">
      <c r="A1975" s="1">
        <f t="shared" si="341"/>
        <v>1959</v>
      </c>
      <c r="B1975" s="64">
        <f>IF($B$5=1,EXP($E$3+$E$4*NORMINV(IF($B$1="Random",'Random Generator'!B1960,'Random Generator'!H1960),0,1))-1,NORMINV(IF($B$1="Random",'Random Generator'!B1960,'Random Generator'!H1960),$B$3,$B$4))</f>
        <v>0.1493649483806061</v>
      </c>
      <c r="C1975" s="64">
        <f>IF($B$5=1,EXP($E$3+$E$4*NORMINV(IF($B$1="Random",'Random Generator'!C1960,'Random Generator'!I1960),0,1))-1,NORMINV(IF($B$1="Random",'Random Generator'!C1960,'Random Generator'!I1960),$B$3,$B$4))</f>
        <v>-3.9314274536723759E-2</v>
      </c>
      <c r="D1975" s="64">
        <f>IF($B$5=1,EXP($E$3+$E$4*NORMINV(IF($B$1="Random",'Random Generator'!D1960,'Random Generator'!J1960),0,1))-1,NORMINV(IF($B$1="Random",'Random Generator'!D1960,'Random Generator'!J1960),$B$3,$B$4))</f>
        <v>6.9020875305906948E-2</v>
      </c>
      <c r="E1975" s="64">
        <f>IF($B$5=1,EXP($E$3+$E$4*NORMINV(IF($B$1="Random",'Random Generator'!E1960,'Random Generator'!K1960),0,1))-1,NORMINV(IF($B$1="Random",'Random Generator'!E1960,'Random Generator'!K1960),$B$3,$B$4))</f>
        <v>-4.4033400360661279E-3</v>
      </c>
      <c r="F1975" s="64">
        <f>IF($B$5=1,EXP($E$3+$E$4*NORMINV(IF($B$1="Random",'Random Generator'!F1960,'Random Generator'!L1960),0,1))-1,NORMINV(IF($B$1="Random",'Random Generator'!F1960,'Random Generator'!L1960),$B$3,$B$4))</f>
        <v>0.12621599770982961</v>
      </c>
      <c r="G1975" s="64"/>
      <c r="I1975" s="1">
        <f t="shared" si="342"/>
        <v>1959</v>
      </c>
      <c r="J1975" s="5">
        <f t="array" ref="J1975">GEOMEAN(B1975:F1975+1)-1</f>
        <v>5.766009528670657E-2</v>
      </c>
      <c r="K1975" s="5">
        <f t="shared" si="334"/>
        <v>0</v>
      </c>
      <c r="M1975" s="12">
        <f t="shared" si="335"/>
        <v>0.12621599770982961</v>
      </c>
      <c r="N1975" s="68">
        <f t="shared" si="336"/>
        <v>1.3235202648259312</v>
      </c>
      <c r="P1975" s="1">
        <f t="shared" si="343"/>
        <v>1959</v>
      </c>
      <c r="Q1975" s="5">
        <f t="shared" si="337"/>
        <v>5.766009528670657E-2</v>
      </c>
      <c r="R1975" s="5">
        <f t="shared" si="338"/>
        <v>0</v>
      </c>
      <c r="S1975" s="1"/>
      <c r="T1975" s="12">
        <f t="shared" si="333"/>
        <v>0.12621599770982961</v>
      </c>
      <c r="U1975" s="68">
        <f t="shared" si="339"/>
        <v>1.3235202648259312</v>
      </c>
      <c r="V1975" s="68"/>
      <c r="W1975" s="68">
        <f t="shared" si="340"/>
        <v>1.3235202648259312</v>
      </c>
    </row>
    <row r="1976" spans="1:23">
      <c r="A1976" s="1">
        <f t="shared" si="341"/>
        <v>1960</v>
      </c>
      <c r="B1976" s="64">
        <f>IF($B$5=1,EXP($E$3+$E$4*NORMINV(IF($B$1="Random",'Random Generator'!B1961,'Random Generator'!H1961),0,1))-1,NORMINV(IF($B$1="Random",'Random Generator'!B1961,'Random Generator'!H1961),$B$3,$B$4))</f>
        <v>0.14788439898043482</v>
      </c>
      <c r="C1976" s="64">
        <f>IF($B$5=1,EXP($E$3+$E$4*NORMINV(IF($B$1="Random",'Random Generator'!C1961,'Random Generator'!I1961),0,1))-1,NORMINV(IF($B$1="Random",'Random Generator'!C1961,'Random Generator'!I1961),$B$3,$B$4))</f>
        <v>6.459752726361323E-2</v>
      </c>
      <c r="D1976" s="64">
        <f>IF($B$5=1,EXP($E$3+$E$4*NORMINV(IF($B$1="Random",'Random Generator'!D1961,'Random Generator'!J1961),0,1))-1,NORMINV(IF($B$1="Random",'Random Generator'!D1961,'Random Generator'!J1961),$B$3,$B$4))</f>
        <v>-3.4480625391537179E-2</v>
      </c>
      <c r="E1976" s="64">
        <f>IF($B$5=1,EXP($E$3+$E$4*NORMINV(IF($B$1="Random",'Random Generator'!E1961,'Random Generator'!K1961),0,1))-1,NORMINV(IF($B$1="Random",'Random Generator'!E1961,'Random Generator'!K1961),$B$3,$B$4))</f>
        <v>6.118650375816781E-2</v>
      </c>
      <c r="F1976" s="64">
        <f>IF($B$5=1,EXP($E$3+$E$4*NORMINV(IF($B$1="Random",'Random Generator'!F1961,'Random Generator'!L1961),0,1))-1,NORMINV(IF($B$1="Random",'Random Generator'!F1961,'Random Generator'!L1961),$B$3,$B$4))</f>
        <v>0.27293706782560845</v>
      </c>
      <c r="G1976" s="64"/>
      <c r="I1976" s="1">
        <f t="shared" si="342"/>
        <v>1960</v>
      </c>
      <c r="J1976" s="5">
        <f t="array" ref="J1976">GEOMEAN(B1976:F1976+1)-1</f>
        <v>9.7712602264920845E-2</v>
      </c>
      <c r="K1976" s="5">
        <f t="shared" si="334"/>
        <v>1.1356301132460424E-2</v>
      </c>
      <c r="M1976" s="12">
        <f t="shared" si="335"/>
        <v>0.261580766693148</v>
      </c>
      <c r="N1976" s="68">
        <f t="shared" si="336"/>
        <v>1.5130784246009199</v>
      </c>
      <c r="P1976" s="1">
        <f t="shared" si="343"/>
        <v>1960</v>
      </c>
      <c r="Q1976" s="5">
        <f t="shared" si="337"/>
        <v>9.7712602264920845E-2</v>
      </c>
      <c r="R1976" s="5">
        <f t="shared" si="338"/>
        <v>1.7508403767930933E-3</v>
      </c>
      <c r="S1976" s="1"/>
      <c r="T1976" s="12">
        <f t="shared" si="333"/>
        <v>0.25982992631635493</v>
      </c>
      <c r="U1976" s="68">
        <f t="shared" si="339"/>
        <v>1.5811643335973156</v>
      </c>
      <c r="V1976" s="68"/>
      <c r="W1976" s="68">
        <f t="shared" si="340"/>
        <v>1.5938346006444801</v>
      </c>
    </row>
    <row r="1977" spans="1:23">
      <c r="A1977" s="1">
        <f t="shared" si="341"/>
        <v>1961</v>
      </c>
      <c r="B1977" s="64">
        <f>IF($B$5=1,EXP($E$3+$E$4*NORMINV(IF($B$1="Random",'Random Generator'!B1962,'Random Generator'!H1962),0,1))-1,NORMINV(IF($B$1="Random",'Random Generator'!B1962,'Random Generator'!H1962),$B$3,$B$4))</f>
        <v>0.15279228974873615</v>
      </c>
      <c r="C1977" s="64">
        <f>IF($B$5=1,EXP($E$3+$E$4*NORMINV(IF($B$1="Random",'Random Generator'!C1962,'Random Generator'!I1962),0,1))-1,NORMINV(IF($B$1="Random",'Random Generator'!C1962,'Random Generator'!I1962),$B$3,$B$4))</f>
        <v>0.18954586836767295</v>
      </c>
      <c r="D1977" s="64">
        <f>IF($B$5=1,EXP($E$3+$E$4*NORMINV(IF($B$1="Random",'Random Generator'!D1962,'Random Generator'!J1962),0,1))-1,NORMINV(IF($B$1="Random",'Random Generator'!D1962,'Random Generator'!J1962),$B$3,$B$4))</f>
        <v>4.8946358828499736E-2</v>
      </c>
      <c r="E1977" s="64">
        <f>IF($B$5=1,EXP($E$3+$E$4*NORMINV(IF($B$1="Random",'Random Generator'!E1962,'Random Generator'!K1962),0,1))-1,NORMINV(IF($B$1="Random",'Random Generator'!E1962,'Random Generator'!K1962),$B$3,$B$4))</f>
        <v>0.10543993585698375</v>
      </c>
      <c r="F1977" s="64">
        <f>IF($B$5=1,EXP($E$3+$E$4*NORMINV(IF($B$1="Random",'Random Generator'!F1962,'Random Generator'!L1962),0,1))-1,NORMINV(IF($B$1="Random",'Random Generator'!F1962,'Random Generator'!L1962),$B$3,$B$4))</f>
        <v>0.38237950354587702</v>
      </c>
      <c r="G1977" s="64"/>
      <c r="I1977" s="1">
        <f t="shared" si="342"/>
        <v>1961</v>
      </c>
      <c r="J1977" s="5">
        <f t="array" ref="J1977">GEOMEAN(B1977:F1977+1)-1</f>
        <v>0.17060289645203763</v>
      </c>
      <c r="K1977" s="5">
        <f t="shared" si="334"/>
        <v>4.7801448226018818E-2</v>
      </c>
      <c r="M1977" s="12">
        <f t="shared" si="335"/>
        <v>0.33457805531985818</v>
      </c>
      <c r="N1977" s="68">
        <f t="shared" si="336"/>
        <v>1.7844928847621209</v>
      </c>
      <c r="P1977" s="1">
        <f t="shared" si="343"/>
        <v>1961</v>
      </c>
      <c r="Q1977" s="5">
        <f t="shared" si="337"/>
        <v>0.17060289645203763</v>
      </c>
      <c r="R1977" s="5">
        <f t="shared" si="338"/>
        <v>3.8195987470351488E-2</v>
      </c>
      <c r="S1977" s="1"/>
      <c r="T1977" s="12">
        <f t="shared" si="333"/>
        <v>0.29638206784950671</v>
      </c>
      <c r="U1977" s="68">
        <f t="shared" si="339"/>
        <v>1.8621409554842649</v>
      </c>
      <c r="V1977" s="68"/>
      <c r="W1977" s="68">
        <f t="shared" si="340"/>
        <v>2.1981026600618732</v>
      </c>
    </row>
    <row r="1978" spans="1:23">
      <c r="A1978" s="1">
        <f t="shared" si="341"/>
        <v>1962</v>
      </c>
      <c r="B1978" s="64">
        <f>IF($B$5=1,EXP($E$3+$E$4*NORMINV(IF($B$1="Random",'Random Generator'!B1963,'Random Generator'!H1963),0,1))-1,NORMINV(IF($B$1="Random",'Random Generator'!B1963,'Random Generator'!H1963),$B$3,$B$4))</f>
        <v>-9.8709598805220677E-2</v>
      </c>
      <c r="C1978" s="64">
        <f>IF($B$5=1,EXP($E$3+$E$4*NORMINV(IF($B$1="Random",'Random Generator'!C1963,'Random Generator'!I1963),0,1))-1,NORMINV(IF($B$1="Random",'Random Generator'!C1963,'Random Generator'!I1963),$B$3,$B$4))</f>
        <v>0.25121477539061243</v>
      </c>
      <c r="D1978" s="64">
        <f>IF($B$5=1,EXP($E$3+$E$4*NORMINV(IF($B$1="Random",'Random Generator'!D1963,'Random Generator'!J1963),0,1))-1,NORMINV(IF($B$1="Random",'Random Generator'!D1963,'Random Generator'!J1963),$B$3,$B$4))</f>
        <v>-4.9450982556866752E-2</v>
      </c>
      <c r="E1978" s="64">
        <f>IF($B$5=1,EXP($E$3+$E$4*NORMINV(IF($B$1="Random",'Random Generator'!E1963,'Random Generator'!K1963),0,1))-1,NORMINV(IF($B$1="Random",'Random Generator'!E1963,'Random Generator'!K1963),$B$3,$B$4))</f>
        <v>3.5634641730078798E-2</v>
      </c>
      <c r="F1978" s="64">
        <f>IF($B$5=1,EXP($E$3+$E$4*NORMINV(IF($B$1="Random",'Random Generator'!F1963,'Random Generator'!L1963),0,1))-1,NORMINV(IF($B$1="Random",'Random Generator'!F1963,'Random Generator'!L1963),$B$3,$B$4))</f>
        <v>5.5340470396581187E-2</v>
      </c>
      <c r="G1978" s="64"/>
      <c r="I1978" s="1">
        <f t="shared" si="342"/>
        <v>1962</v>
      </c>
      <c r="J1978" s="5">
        <f t="array" ref="J1978">GEOMEAN(B1978:F1978+1)-1</f>
        <v>3.2176715737675776E-2</v>
      </c>
      <c r="K1978" s="5">
        <f t="shared" si="334"/>
        <v>0</v>
      </c>
      <c r="M1978" s="12">
        <f t="shared" si="335"/>
        <v>5.5340470396581187E-2</v>
      </c>
      <c r="N1978" s="68">
        <f t="shared" si="336"/>
        <v>1.1715755219334933</v>
      </c>
      <c r="P1978" s="1">
        <f t="shared" si="343"/>
        <v>1962</v>
      </c>
      <c r="Q1978" s="5">
        <f t="shared" si="337"/>
        <v>3.2176715737675776E-2</v>
      </c>
      <c r="R1978" s="5">
        <f t="shared" si="338"/>
        <v>0</v>
      </c>
      <c r="S1978" s="1"/>
      <c r="T1978" s="12">
        <f t="shared" si="333"/>
        <v>5.5340470396581187E-2</v>
      </c>
      <c r="U1978" s="68">
        <f t="shared" si="339"/>
        <v>1.1715755219334933</v>
      </c>
      <c r="V1978" s="68"/>
      <c r="W1978" s="68">
        <f t="shared" si="340"/>
        <v>1.1715755219334933</v>
      </c>
    </row>
    <row r="1979" spans="1:23">
      <c r="A1979" s="1">
        <f t="shared" si="341"/>
        <v>1963</v>
      </c>
      <c r="B1979" s="64">
        <f>IF($B$5=1,EXP($E$3+$E$4*NORMINV(IF($B$1="Random",'Random Generator'!B1964,'Random Generator'!H1964),0,1))-1,NORMINV(IF($B$1="Random",'Random Generator'!B1964,'Random Generator'!H1964),$B$3,$B$4))</f>
        <v>0.18322656918205404</v>
      </c>
      <c r="C1979" s="64">
        <f>IF($B$5=1,EXP($E$3+$E$4*NORMINV(IF($B$1="Random",'Random Generator'!C1964,'Random Generator'!I1964),0,1))-1,NORMINV(IF($B$1="Random",'Random Generator'!C1964,'Random Generator'!I1964),$B$3,$B$4))</f>
        <v>-5.8388185068472875E-2</v>
      </c>
      <c r="D1979" s="64">
        <f>IF($B$5=1,EXP($E$3+$E$4*NORMINV(IF($B$1="Random",'Random Generator'!D1964,'Random Generator'!J1964),0,1))-1,NORMINV(IF($B$1="Random",'Random Generator'!D1964,'Random Generator'!J1964),$B$3,$B$4))</f>
        <v>0.15982717289446646</v>
      </c>
      <c r="E1979" s="64">
        <f>IF($B$5=1,EXP($E$3+$E$4*NORMINV(IF($B$1="Random",'Random Generator'!E1964,'Random Generator'!K1964),0,1))-1,NORMINV(IF($B$1="Random",'Random Generator'!E1964,'Random Generator'!K1964),$B$3,$B$4))</f>
        <v>2.2058651917465699E-2</v>
      </c>
      <c r="F1979" s="64">
        <f>IF($B$5=1,EXP($E$3+$E$4*NORMINV(IF($B$1="Random",'Random Generator'!F1964,'Random Generator'!L1964),0,1))-1,NORMINV(IF($B$1="Random",'Random Generator'!F1964,'Random Generator'!L1964),$B$3,$B$4))</f>
        <v>5.0776388025269625E-2</v>
      </c>
      <c r="G1979" s="64"/>
      <c r="I1979" s="1">
        <f t="shared" si="342"/>
        <v>1963</v>
      </c>
      <c r="J1979" s="5">
        <f t="array" ref="J1979">GEOMEAN(B1979:F1979+1)-1</f>
        <v>6.7735895361595411E-2</v>
      </c>
      <c r="K1979" s="5">
        <f t="shared" si="334"/>
        <v>0</v>
      </c>
      <c r="M1979" s="12">
        <f t="shared" si="335"/>
        <v>5.0776388025269625E-2</v>
      </c>
      <c r="N1979" s="68">
        <f t="shared" si="336"/>
        <v>1.387775499114569</v>
      </c>
      <c r="P1979" s="1">
        <f t="shared" si="343"/>
        <v>1963</v>
      </c>
      <c r="Q1979" s="5">
        <f t="shared" si="337"/>
        <v>6.7735895361595411E-2</v>
      </c>
      <c r="R1979" s="5">
        <f t="shared" si="338"/>
        <v>0</v>
      </c>
      <c r="S1979" s="1"/>
      <c r="T1979" s="12">
        <f t="shared" si="333"/>
        <v>5.0776388025269625E-2</v>
      </c>
      <c r="U1979" s="68">
        <f t="shared" si="339"/>
        <v>1.387775499114569</v>
      </c>
      <c r="V1979" s="68"/>
      <c r="W1979" s="68">
        <f t="shared" si="340"/>
        <v>1.387775499114569</v>
      </c>
    </row>
    <row r="1980" spans="1:23">
      <c r="A1980" s="1">
        <f t="shared" si="341"/>
        <v>1964</v>
      </c>
      <c r="B1980" s="64">
        <f>IF($B$5=1,EXP($E$3+$E$4*NORMINV(IF($B$1="Random",'Random Generator'!B1965,'Random Generator'!H1965),0,1))-1,NORMINV(IF($B$1="Random",'Random Generator'!B1965,'Random Generator'!H1965),$B$3,$B$4))</f>
        <v>-1.7416874509152858E-2</v>
      </c>
      <c r="C1980" s="64">
        <f>IF($B$5=1,EXP($E$3+$E$4*NORMINV(IF($B$1="Random",'Random Generator'!C1965,'Random Generator'!I1965),0,1))-1,NORMINV(IF($B$1="Random",'Random Generator'!C1965,'Random Generator'!I1965),$B$3,$B$4))</f>
        <v>0.2785285971464031</v>
      </c>
      <c r="D1980" s="64">
        <f>IF($B$5=1,EXP($E$3+$E$4*NORMINV(IF($B$1="Random",'Random Generator'!D1965,'Random Generator'!J1965),0,1))-1,NORMINV(IF($B$1="Random",'Random Generator'!D1965,'Random Generator'!J1965),$B$3,$B$4))</f>
        <v>7.4184357695668224E-2</v>
      </c>
      <c r="E1980" s="64">
        <f>IF($B$5=1,EXP($E$3+$E$4*NORMINV(IF($B$1="Random",'Random Generator'!E1965,'Random Generator'!K1965),0,1))-1,NORMINV(IF($B$1="Random",'Random Generator'!E1965,'Random Generator'!K1965),$B$3,$B$4))</f>
        <v>0.21453484678468615</v>
      </c>
      <c r="F1980" s="64">
        <f>IF($B$5=1,EXP($E$3+$E$4*NORMINV(IF($B$1="Random",'Random Generator'!F1965,'Random Generator'!L1965),0,1))-1,NORMINV(IF($B$1="Random",'Random Generator'!F1965,'Random Generator'!L1965),$B$3,$B$4))</f>
        <v>5.4320462278463655E-2</v>
      </c>
      <c r="G1980" s="64"/>
      <c r="I1980" s="1">
        <f t="shared" si="342"/>
        <v>1964</v>
      </c>
      <c r="J1980" s="5">
        <f t="array" ref="J1980">GEOMEAN(B1980:F1980+1)-1</f>
        <v>0.11559931108894683</v>
      </c>
      <c r="K1980" s="5">
        <f t="shared" si="334"/>
        <v>2.0299655544473418E-2</v>
      </c>
      <c r="M1980" s="12">
        <f t="shared" si="335"/>
        <v>3.4020806733990237E-2</v>
      </c>
      <c r="N1980" s="68">
        <f t="shared" si="336"/>
        <v>1.5763939355588945</v>
      </c>
      <c r="P1980" s="1">
        <f t="shared" si="343"/>
        <v>1964</v>
      </c>
      <c r="Q1980" s="5">
        <f t="shared" si="337"/>
        <v>0.11559931108894683</v>
      </c>
      <c r="R1980" s="5">
        <f t="shared" si="338"/>
        <v>1.0694194788806087E-2</v>
      </c>
      <c r="S1980" s="1"/>
      <c r="T1980" s="12">
        <f t="shared" si="333"/>
        <v>2.332661194518415E-2</v>
      </c>
      <c r="U1980" s="68">
        <f t="shared" si="339"/>
        <v>1.646739575887026</v>
      </c>
      <c r="V1980" s="68"/>
      <c r="W1980" s="68">
        <f t="shared" si="340"/>
        <v>1.7279898494941812</v>
      </c>
    </row>
    <row r="1981" spans="1:23">
      <c r="A1981" s="1">
        <f t="shared" si="341"/>
        <v>1965</v>
      </c>
      <c r="B1981" s="64">
        <f>IF($B$5=1,EXP($E$3+$E$4*NORMINV(IF($B$1="Random",'Random Generator'!B1966,'Random Generator'!H1966),0,1))-1,NORMINV(IF($B$1="Random",'Random Generator'!B1966,'Random Generator'!H1966),$B$3,$B$4))</f>
        <v>0.18468516420696823</v>
      </c>
      <c r="C1981" s="64">
        <f>IF($B$5=1,EXP($E$3+$E$4*NORMINV(IF($B$1="Random",'Random Generator'!C1966,'Random Generator'!I1966),0,1))-1,NORMINV(IF($B$1="Random",'Random Generator'!C1966,'Random Generator'!I1966),$B$3,$B$4))</f>
        <v>6.9306787725309293E-2</v>
      </c>
      <c r="D1981" s="64">
        <f>IF($B$5=1,EXP($E$3+$E$4*NORMINV(IF($B$1="Random",'Random Generator'!D1966,'Random Generator'!J1966),0,1))-1,NORMINV(IF($B$1="Random",'Random Generator'!D1966,'Random Generator'!J1966),$B$3,$B$4))</f>
        <v>0.34837158549674685</v>
      </c>
      <c r="E1981" s="64">
        <f>IF($B$5=1,EXP($E$3+$E$4*NORMINV(IF($B$1="Random",'Random Generator'!E1966,'Random Generator'!K1966),0,1))-1,NORMINV(IF($B$1="Random",'Random Generator'!E1966,'Random Generator'!K1966),$B$3,$B$4))</f>
        <v>0.1249949075998753</v>
      </c>
      <c r="F1981" s="64">
        <f>IF($B$5=1,EXP($E$3+$E$4*NORMINV(IF($B$1="Random",'Random Generator'!F1966,'Random Generator'!L1966),0,1))-1,NORMINV(IF($B$1="Random",'Random Generator'!F1966,'Random Generator'!L1966),$B$3,$B$4))</f>
        <v>-4.4510696912835157E-2</v>
      </c>
      <c r="G1981" s="64"/>
      <c r="I1981" s="1">
        <f t="shared" si="342"/>
        <v>1965</v>
      </c>
      <c r="J1981" s="5">
        <f t="array" ref="J1981">GEOMEAN(B1981:F1981+1)-1</f>
        <v>0.12921919084447886</v>
      </c>
      <c r="K1981" s="5">
        <f t="shared" si="334"/>
        <v>2.7109595422239431E-2</v>
      </c>
      <c r="M1981" s="12">
        <f t="shared" si="335"/>
        <v>-7.1620292335074581E-2</v>
      </c>
      <c r="N1981" s="68">
        <f t="shared" si="336"/>
        <v>1.6260126417274465</v>
      </c>
      <c r="P1981" s="1">
        <f t="shared" si="343"/>
        <v>1965</v>
      </c>
      <c r="Q1981" s="5">
        <f t="shared" si="337"/>
        <v>0.12921919084447886</v>
      </c>
      <c r="R1981" s="5">
        <f t="shared" si="338"/>
        <v>1.7504134666572101E-2</v>
      </c>
      <c r="S1981" s="1"/>
      <c r="T1981" s="12">
        <f t="shared" si="333"/>
        <v>-8.9124427001646689E-2</v>
      </c>
      <c r="U1981" s="68">
        <f t="shared" si="339"/>
        <v>1.6981163252197939</v>
      </c>
      <c r="V1981" s="68"/>
      <c r="W1981" s="68">
        <f t="shared" si="340"/>
        <v>1.8360785264192825</v>
      </c>
    </row>
    <row r="1982" spans="1:23">
      <c r="A1982" s="1">
        <f t="shared" si="341"/>
        <v>1966</v>
      </c>
      <c r="B1982" s="64">
        <f>IF($B$5=1,EXP($E$3+$E$4*NORMINV(IF($B$1="Random",'Random Generator'!B1967,'Random Generator'!H1967),0,1))-1,NORMINV(IF($B$1="Random",'Random Generator'!B1967,'Random Generator'!H1967),$B$3,$B$4))</f>
        <v>0.18460321441090533</v>
      </c>
      <c r="C1982" s="64">
        <f>IF($B$5=1,EXP($E$3+$E$4*NORMINV(IF($B$1="Random",'Random Generator'!C1967,'Random Generator'!I1967),0,1))-1,NORMINV(IF($B$1="Random",'Random Generator'!C1967,'Random Generator'!I1967),$B$3,$B$4))</f>
        <v>0.16127848253836596</v>
      </c>
      <c r="D1982" s="64">
        <f>IF($B$5=1,EXP($E$3+$E$4*NORMINV(IF($B$1="Random",'Random Generator'!D1967,'Random Generator'!J1967),0,1))-1,NORMINV(IF($B$1="Random",'Random Generator'!D1967,'Random Generator'!J1967),$B$3,$B$4))</f>
        <v>2.2001820515867632E-2</v>
      </c>
      <c r="E1982" s="64">
        <f>IF($B$5=1,EXP($E$3+$E$4*NORMINV(IF($B$1="Random",'Random Generator'!E1967,'Random Generator'!K1967),0,1))-1,NORMINV(IF($B$1="Random",'Random Generator'!E1967,'Random Generator'!K1967),$B$3,$B$4))</f>
        <v>1.5358011685200568E-2</v>
      </c>
      <c r="F1982" s="64">
        <f>IF($B$5=1,EXP($E$3+$E$4*NORMINV(IF($B$1="Random",'Random Generator'!F1967,'Random Generator'!L1967),0,1))-1,NORMINV(IF($B$1="Random",'Random Generator'!F1967,'Random Generator'!L1967),$B$3,$B$4))</f>
        <v>0.28683519344241182</v>
      </c>
      <c r="G1982" s="64"/>
      <c r="I1982" s="1">
        <f t="shared" si="342"/>
        <v>1966</v>
      </c>
      <c r="J1982" s="5">
        <f t="array" ref="J1982">GEOMEAN(B1982:F1982+1)-1</f>
        <v>0.12932935491282094</v>
      </c>
      <c r="K1982" s="5">
        <f t="shared" si="334"/>
        <v>2.716467745641047E-2</v>
      </c>
      <c r="M1982" s="12">
        <f t="shared" si="335"/>
        <v>0.25967051598600133</v>
      </c>
      <c r="N1982" s="68">
        <f t="shared" si="336"/>
        <v>1.6264190125516877</v>
      </c>
      <c r="P1982" s="1">
        <f t="shared" si="343"/>
        <v>1966</v>
      </c>
      <c r="Q1982" s="5">
        <f t="shared" si="337"/>
        <v>0.12932935491282094</v>
      </c>
      <c r="R1982" s="5">
        <f t="shared" si="338"/>
        <v>1.755921670074314E-2</v>
      </c>
      <c r="S1982" s="1"/>
      <c r="T1982" s="12">
        <f t="shared" si="333"/>
        <v>0.24211129928525818</v>
      </c>
      <c r="U1982" s="68">
        <f t="shared" si="339"/>
        <v>1.6985370489034364</v>
      </c>
      <c r="V1982" s="68"/>
      <c r="W1982" s="68">
        <f t="shared" si="340"/>
        <v>1.8369743195112702</v>
      </c>
    </row>
    <row r="1983" spans="1:23">
      <c r="A1983" s="1">
        <f t="shared" si="341"/>
        <v>1967</v>
      </c>
      <c r="B1983" s="64">
        <f>IF($B$5=1,EXP($E$3+$E$4*NORMINV(IF($B$1="Random",'Random Generator'!B1968,'Random Generator'!H1968),0,1))-1,NORMINV(IF($B$1="Random",'Random Generator'!B1968,'Random Generator'!H1968),$B$3,$B$4))</f>
        <v>-5.9517665633746719E-2</v>
      </c>
      <c r="C1983" s="64">
        <f>IF($B$5=1,EXP($E$3+$E$4*NORMINV(IF($B$1="Random",'Random Generator'!C1968,'Random Generator'!I1968),0,1))-1,NORMINV(IF($B$1="Random",'Random Generator'!C1968,'Random Generator'!I1968),$B$3,$B$4))</f>
        <v>0.18321569663698756</v>
      </c>
      <c r="D1983" s="64">
        <f>IF($B$5=1,EXP($E$3+$E$4*NORMINV(IF($B$1="Random",'Random Generator'!D1968,'Random Generator'!J1968),0,1))-1,NORMINV(IF($B$1="Random",'Random Generator'!D1968,'Random Generator'!J1968),$B$3,$B$4))</f>
        <v>5.093609728635129E-2</v>
      </c>
      <c r="E1983" s="64">
        <f>IF($B$5=1,EXP($E$3+$E$4*NORMINV(IF($B$1="Random",'Random Generator'!E1968,'Random Generator'!K1968),0,1))-1,NORMINV(IF($B$1="Random",'Random Generator'!E1968,'Random Generator'!K1968),$B$3,$B$4))</f>
        <v>-9.9772875677423767E-2</v>
      </c>
      <c r="F1983" s="64">
        <f>IF($B$5=1,EXP($E$3+$E$4*NORMINV(IF($B$1="Random",'Random Generator'!F1968,'Random Generator'!L1968),0,1))-1,NORMINV(IF($B$1="Random",'Random Generator'!F1968,'Random Generator'!L1968),$B$3,$B$4))</f>
        <v>-8.4359761484436024E-3</v>
      </c>
      <c r="G1983" s="64"/>
      <c r="I1983" s="1">
        <f t="shared" si="342"/>
        <v>1967</v>
      </c>
      <c r="J1983" s="5">
        <f t="array" ref="J1983">GEOMEAN(B1983:F1983+1)-1</f>
        <v>8.63200789027041E-3</v>
      </c>
      <c r="K1983" s="5">
        <f t="shared" si="334"/>
        <v>0</v>
      </c>
      <c r="M1983" s="12">
        <f t="shared" si="335"/>
        <v>-8.4359761484436024E-3</v>
      </c>
      <c r="N1983" s="68">
        <f t="shared" si="336"/>
        <v>1.0439116147050738</v>
      </c>
      <c r="P1983" s="1">
        <f t="shared" si="343"/>
        <v>1967</v>
      </c>
      <c r="Q1983" s="5">
        <f t="shared" si="337"/>
        <v>8.63200789027041E-3</v>
      </c>
      <c r="R1983" s="5">
        <f t="shared" si="338"/>
        <v>0</v>
      </c>
      <c r="S1983" s="1"/>
      <c r="T1983" s="12">
        <f t="shared" si="333"/>
        <v>-8.4359761484436024E-3</v>
      </c>
      <c r="U1983" s="68">
        <f t="shared" si="339"/>
        <v>1.0439116147050738</v>
      </c>
      <c r="V1983" s="68"/>
      <c r="W1983" s="68">
        <f t="shared" si="340"/>
        <v>1.0439116147050738</v>
      </c>
    </row>
    <row r="1984" spans="1:23">
      <c r="A1984" s="1">
        <f t="shared" si="341"/>
        <v>1968</v>
      </c>
      <c r="B1984" s="64">
        <f>IF($B$5=1,EXP($E$3+$E$4*NORMINV(IF($B$1="Random",'Random Generator'!B1969,'Random Generator'!H1969),0,1))-1,NORMINV(IF($B$1="Random",'Random Generator'!B1969,'Random Generator'!H1969),$B$3,$B$4))</f>
        <v>0.18384171303691543</v>
      </c>
      <c r="C1984" s="64">
        <f>IF($B$5=1,EXP($E$3+$E$4*NORMINV(IF($B$1="Random",'Random Generator'!C1969,'Random Generator'!I1969),0,1))-1,NORMINV(IF($B$1="Random",'Random Generator'!C1969,'Random Generator'!I1969),$B$3,$B$4))</f>
        <v>0.13147299138778945</v>
      </c>
      <c r="D1984" s="64">
        <f>IF($B$5=1,EXP($E$3+$E$4*NORMINV(IF($B$1="Random",'Random Generator'!D1969,'Random Generator'!J1969),0,1))-1,NORMINV(IF($B$1="Random",'Random Generator'!D1969,'Random Generator'!J1969),$B$3,$B$4))</f>
        <v>9.8383664783536773E-2</v>
      </c>
      <c r="E1984" s="64">
        <f>IF($B$5=1,EXP($E$3+$E$4*NORMINV(IF($B$1="Random",'Random Generator'!E1969,'Random Generator'!K1969),0,1))-1,NORMINV(IF($B$1="Random",'Random Generator'!E1969,'Random Generator'!K1969),$B$3,$B$4))</f>
        <v>7.003608977428466E-2</v>
      </c>
      <c r="F1984" s="64">
        <f>IF($B$5=1,EXP($E$3+$E$4*NORMINV(IF($B$1="Random",'Random Generator'!F1969,'Random Generator'!L1969),0,1))-1,NORMINV(IF($B$1="Random",'Random Generator'!F1969,'Random Generator'!L1969),$B$3,$B$4))</f>
        <v>0.1385898734569746</v>
      </c>
      <c r="G1984" s="64"/>
      <c r="I1984" s="1">
        <f t="shared" si="342"/>
        <v>1968</v>
      </c>
      <c r="J1984" s="5">
        <f t="array" ref="J1984">GEOMEAN(B1984:F1984+1)-1</f>
        <v>0.12380646875434498</v>
      </c>
      <c r="K1984" s="5">
        <f t="shared" si="334"/>
        <v>2.440323437717249E-2</v>
      </c>
      <c r="M1984" s="12">
        <f t="shared" si="335"/>
        <v>0.11418663907980212</v>
      </c>
      <c r="N1984" s="68">
        <f t="shared" si="336"/>
        <v>1.606146114766994</v>
      </c>
      <c r="P1984" s="1">
        <f t="shared" si="343"/>
        <v>1968</v>
      </c>
      <c r="Q1984" s="5">
        <f t="shared" si="337"/>
        <v>0.12380646875434498</v>
      </c>
      <c r="R1984" s="5">
        <f t="shared" si="338"/>
        <v>1.479777362150516E-2</v>
      </c>
      <c r="S1984" s="1"/>
      <c r="T1984" s="12">
        <f t="shared" si="333"/>
        <v>9.9388865458296949E-2</v>
      </c>
      <c r="U1984" s="68">
        <f t="shared" si="339"/>
        <v>1.6775472296816829</v>
      </c>
      <c r="V1984" s="68"/>
      <c r="W1984" s="68">
        <f t="shared" si="340"/>
        <v>1.7924937004922279</v>
      </c>
    </row>
    <row r="1985" spans="1:23">
      <c r="A1985" s="1">
        <f t="shared" si="341"/>
        <v>1969</v>
      </c>
      <c r="B1985" s="64">
        <f>IF($B$5=1,EXP($E$3+$E$4*NORMINV(IF($B$1="Random",'Random Generator'!B1970,'Random Generator'!H1970),0,1))-1,NORMINV(IF($B$1="Random",'Random Generator'!B1970,'Random Generator'!H1970),$B$3,$B$4))</f>
        <v>0.10906419306140047</v>
      </c>
      <c r="C1985" s="64">
        <f>IF($B$5=1,EXP($E$3+$E$4*NORMINV(IF($B$1="Random",'Random Generator'!C1970,'Random Generator'!I1970),0,1))-1,NORMINV(IF($B$1="Random",'Random Generator'!C1970,'Random Generator'!I1970),$B$3,$B$4))</f>
        <v>-4.6302994349525117E-2</v>
      </c>
      <c r="D1985" s="64">
        <f>IF($B$5=1,EXP($E$3+$E$4*NORMINV(IF($B$1="Random",'Random Generator'!D1970,'Random Generator'!J1970),0,1))-1,NORMINV(IF($B$1="Random",'Random Generator'!D1970,'Random Generator'!J1970),$B$3,$B$4))</f>
        <v>-4.1335433421289092E-2</v>
      </c>
      <c r="E1985" s="64">
        <f>IF($B$5=1,EXP($E$3+$E$4*NORMINV(IF($B$1="Random",'Random Generator'!E1970,'Random Generator'!K1970),0,1))-1,NORMINV(IF($B$1="Random",'Random Generator'!E1970,'Random Generator'!K1970),$B$3,$B$4))</f>
        <v>0.26900264450024514</v>
      </c>
      <c r="F1985" s="64">
        <f>IF($B$5=1,EXP($E$3+$E$4*NORMINV(IF($B$1="Random",'Random Generator'!F1970,'Random Generator'!L1970),0,1))-1,NORMINV(IF($B$1="Random",'Random Generator'!F1970,'Random Generator'!L1970),$B$3,$B$4))</f>
        <v>0.28145492208538569</v>
      </c>
      <c r="G1985" s="64"/>
      <c r="I1985" s="1">
        <f t="shared" si="342"/>
        <v>1969</v>
      </c>
      <c r="J1985" s="5">
        <f t="array" ref="J1985">GEOMEAN(B1985:F1985+1)-1</f>
        <v>0.10519758657387746</v>
      </c>
      <c r="K1985" s="5">
        <f t="shared" si="334"/>
        <v>1.5098793286938729E-2</v>
      </c>
      <c r="M1985" s="12">
        <f t="shared" si="335"/>
        <v>0.26635612879844695</v>
      </c>
      <c r="N1985" s="68">
        <f t="shared" si="336"/>
        <v>1.5393213552429288</v>
      </c>
      <c r="P1985" s="1">
        <f t="shared" si="343"/>
        <v>1969</v>
      </c>
      <c r="Q1985" s="5">
        <f t="shared" si="337"/>
        <v>0.10519758657387746</v>
      </c>
      <c r="R1985" s="5">
        <f t="shared" si="338"/>
        <v>5.4933325312713985E-3</v>
      </c>
      <c r="S1985" s="1"/>
      <c r="T1985" s="12">
        <f t="shared" si="333"/>
        <v>0.26086279626717557</v>
      </c>
      <c r="U1985" s="68">
        <f t="shared" si="339"/>
        <v>1.608346155574027</v>
      </c>
      <c r="V1985" s="68"/>
      <c r="W1985" s="68">
        <f t="shared" si="340"/>
        <v>1.6489202039222157</v>
      </c>
    </row>
    <row r="1986" spans="1:23">
      <c r="A1986" s="1">
        <f t="shared" si="341"/>
        <v>1970</v>
      </c>
      <c r="B1986" s="64">
        <f>IF($B$5=1,EXP($E$3+$E$4*NORMINV(IF($B$1="Random",'Random Generator'!B1971,'Random Generator'!H1971),0,1))-1,NORMINV(IF($B$1="Random",'Random Generator'!B1971,'Random Generator'!H1971),$B$3,$B$4))</f>
        <v>0.25597098652142281</v>
      </c>
      <c r="C1986" s="64">
        <f>IF($B$5=1,EXP($E$3+$E$4*NORMINV(IF($B$1="Random",'Random Generator'!C1971,'Random Generator'!I1971),0,1))-1,NORMINV(IF($B$1="Random",'Random Generator'!C1971,'Random Generator'!I1971),$B$3,$B$4))</f>
        <v>0.18149821248572251</v>
      </c>
      <c r="D1986" s="64">
        <f>IF($B$5=1,EXP($E$3+$E$4*NORMINV(IF($B$1="Random",'Random Generator'!D1971,'Random Generator'!J1971),0,1))-1,NORMINV(IF($B$1="Random",'Random Generator'!D1971,'Random Generator'!J1971),$B$3,$B$4))</f>
        <v>4.8786668660008914E-2</v>
      </c>
      <c r="E1986" s="64">
        <f>IF($B$5=1,EXP($E$3+$E$4*NORMINV(IF($B$1="Random",'Random Generator'!E1971,'Random Generator'!K1971),0,1))-1,NORMINV(IF($B$1="Random",'Random Generator'!E1971,'Random Generator'!K1971),$B$3,$B$4))</f>
        <v>0.14068210991222241</v>
      </c>
      <c r="F1986" s="64">
        <f>IF($B$5=1,EXP($E$3+$E$4*NORMINV(IF($B$1="Random",'Random Generator'!F1971,'Random Generator'!L1971),0,1))-1,NORMINV(IF($B$1="Random",'Random Generator'!F1971,'Random Generator'!L1971),$B$3,$B$4))</f>
        <v>-1.9108682957638123E-3</v>
      </c>
      <c r="G1986" s="64"/>
      <c r="I1986" s="1">
        <f t="shared" si="342"/>
        <v>1970</v>
      </c>
      <c r="J1986" s="5">
        <f t="array" ref="J1986">GEOMEAN(B1986:F1986+1)-1</f>
        <v>0.12120947251363945</v>
      </c>
      <c r="K1986" s="5">
        <f t="shared" si="334"/>
        <v>2.3104736256819726E-2</v>
      </c>
      <c r="M1986" s="12">
        <f t="shared" si="335"/>
        <v>-2.5015604552583538E-2</v>
      </c>
      <c r="N1986" s="68">
        <f t="shared" si="336"/>
        <v>1.5966834493123703</v>
      </c>
      <c r="P1986" s="1">
        <f t="shared" si="343"/>
        <v>1970</v>
      </c>
      <c r="Q1986" s="5">
        <f t="shared" si="337"/>
        <v>0.12120947251363945</v>
      </c>
      <c r="R1986" s="5">
        <f t="shared" si="338"/>
        <v>1.3499275501152395E-2</v>
      </c>
      <c r="S1986" s="1"/>
      <c r="T1986" s="12">
        <f t="shared" si="333"/>
        <v>-3.8514880053735934E-2</v>
      </c>
      <c r="U1986" s="68">
        <f t="shared" si="339"/>
        <v>1.6677493041250111</v>
      </c>
      <c r="V1986" s="68"/>
      <c r="W1986" s="68">
        <f t="shared" si="340"/>
        <v>1.7718778991040067</v>
      </c>
    </row>
    <row r="1987" spans="1:23">
      <c r="A1987" s="1">
        <f t="shared" si="341"/>
        <v>1971</v>
      </c>
      <c r="B1987" s="64">
        <f>IF($B$5=1,EXP($E$3+$E$4*NORMINV(IF($B$1="Random",'Random Generator'!B1972,'Random Generator'!H1972),0,1))-1,NORMINV(IF($B$1="Random",'Random Generator'!B1972,'Random Generator'!H1972),$B$3,$B$4))</f>
        <v>0.30961114272862611</v>
      </c>
      <c r="C1987" s="64">
        <f>IF($B$5=1,EXP($E$3+$E$4*NORMINV(IF($B$1="Random",'Random Generator'!C1972,'Random Generator'!I1972),0,1))-1,NORMINV(IF($B$1="Random",'Random Generator'!C1972,'Random Generator'!I1972),$B$3,$B$4))</f>
        <v>-2.9282976393187221E-2</v>
      </c>
      <c r="D1987" s="64">
        <f>IF($B$5=1,EXP($E$3+$E$4*NORMINV(IF($B$1="Random",'Random Generator'!D1972,'Random Generator'!J1972),0,1))-1,NORMINV(IF($B$1="Random",'Random Generator'!D1972,'Random Generator'!J1972),$B$3,$B$4))</f>
        <v>9.1567665592007019E-2</v>
      </c>
      <c r="E1987" s="64">
        <f>IF($B$5=1,EXP($E$3+$E$4*NORMINV(IF($B$1="Random",'Random Generator'!E1972,'Random Generator'!K1972),0,1))-1,NORMINV(IF($B$1="Random",'Random Generator'!E1972,'Random Generator'!K1972),$B$3,$B$4))</f>
        <v>6.4220169760529133E-2</v>
      </c>
      <c r="F1987" s="64">
        <f>IF($B$5=1,EXP($E$3+$E$4*NORMINV(IF($B$1="Random",'Random Generator'!F1972,'Random Generator'!L1972),0,1))-1,NORMINV(IF($B$1="Random",'Random Generator'!F1972,'Random Generator'!L1972),$B$3,$B$4))</f>
        <v>1.7264025436558583E-4</v>
      </c>
      <c r="G1987" s="64"/>
      <c r="I1987" s="1">
        <f t="shared" si="342"/>
        <v>1971</v>
      </c>
      <c r="J1987" s="5">
        <f t="array" ref="J1987">GEOMEAN(B1987:F1987+1)-1</f>
        <v>8.1131261025559676E-2</v>
      </c>
      <c r="K1987" s="5">
        <f t="shared" si="334"/>
        <v>3.0656305127798392E-3</v>
      </c>
      <c r="M1987" s="12">
        <f t="shared" si="335"/>
        <v>-2.8929902584142533E-3</v>
      </c>
      <c r="N1987" s="68">
        <f t="shared" si="336"/>
        <v>1.4562166865105841</v>
      </c>
      <c r="P1987" s="1">
        <f t="shared" si="343"/>
        <v>1971</v>
      </c>
      <c r="Q1987" s="5">
        <f t="shared" si="337"/>
        <v>8.1131261025559676E-2</v>
      </c>
      <c r="R1987" s="5">
        <f t="shared" si="338"/>
        <v>0</v>
      </c>
      <c r="S1987" s="1"/>
      <c r="T1987" s="12">
        <f t="shared" si="333"/>
        <v>-2.8929902584142533E-3</v>
      </c>
      <c r="U1987" s="68">
        <f t="shared" si="339"/>
        <v>1.4770395555592806</v>
      </c>
      <c r="V1987" s="68"/>
      <c r="W1987" s="68">
        <f t="shared" si="340"/>
        <v>1.4770395555592806</v>
      </c>
    </row>
    <row r="1988" spans="1:23">
      <c r="A1988" s="1">
        <f t="shared" si="341"/>
        <v>1972</v>
      </c>
      <c r="B1988" s="64">
        <f>IF($B$5=1,EXP($E$3+$E$4*NORMINV(IF($B$1="Random",'Random Generator'!B1973,'Random Generator'!H1973),0,1))-1,NORMINV(IF($B$1="Random",'Random Generator'!B1973,'Random Generator'!H1973),$B$3,$B$4))</f>
        <v>-6.1567813669188065E-2</v>
      </c>
      <c r="C1988" s="64">
        <f>IF($B$5=1,EXP($E$3+$E$4*NORMINV(IF($B$1="Random",'Random Generator'!C1973,'Random Generator'!I1973),0,1))-1,NORMINV(IF($B$1="Random",'Random Generator'!C1973,'Random Generator'!I1973),$B$3,$B$4))</f>
        <v>0.18349802032307116</v>
      </c>
      <c r="D1988" s="64">
        <f>IF($B$5=1,EXP($E$3+$E$4*NORMINV(IF($B$1="Random",'Random Generator'!D1973,'Random Generator'!J1973),0,1))-1,NORMINV(IF($B$1="Random",'Random Generator'!D1973,'Random Generator'!J1973),$B$3,$B$4))</f>
        <v>-3.3773464118647345E-2</v>
      </c>
      <c r="E1988" s="64">
        <f>IF($B$5=1,EXP($E$3+$E$4*NORMINV(IF($B$1="Random",'Random Generator'!E1973,'Random Generator'!K1973),0,1))-1,NORMINV(IF($B$1="Random",'Random Generator'!E1973,'Random Generator'!K1973),$B$3,$B$4))</f>
        <v>1.0596443728062566E-2</v>
      </c>
      <c r="F1988" s="64">
        <f>IF($B$5=1,EXP($E$3+$E$4*NORMINV(IF($B$1="Random",'Random Generator'!F1973,'Random Generator'!L1973),0,1))-1,NORMINV(IF($B$1="Random",'Random Generator'!F1973,'Random Generator'!L1973),$B$3,$B$4))</f>
        <v>-0.10064282321848317</v>
      </c>
      <c r="G1988" s="64"/>
      <c r="I1988" s="1">
        <f t="shared" si="342"/>
        <v>1972</v>
      </c>
      <c r="J1988" s="5">
        <f t="array" ref="J1988">GEOMEAN(B1988:F1988+1)-1</f>
        <v>-4.9798577643072051E-3</v>
      </c>
      <c r="K1988" s="5">
        <f t="shared" si="334"/>
        <v>0</v>
      </c>
      <c r="M1988" s="12">
        <f t="shared" si="335"/>
        <v>-0.10064282321848317</v>
      </c>
      <c r="N1988" s="68">
        <f t="shared" si="336"/>
        <v>0.97534746912977865</v>
      </c>
      <c r="P1988" s="1">
        <f t="shared" si="343"/>
        <v>1972</v>
      </c>
      <c r="Q1988" s="5">
        <f t="shared" si="337"/>
        <v>-4.9798577643072051E-3</v>
      </c>
      <c r="R1988" s="5">
        <f t="shared" si="338"/>
        <v>0</v>
      </c>
      <c r="S1988" s="1"/>
      <c r="T1988" s="12">
        <f t="shared" si="333"/>
        <v>-0.10064282321848317</v>
      </c>
      <c r="U1988" s="68">
        <f t="shared" si="339"/>
        <v>0.97534746912977865</v>
      </c>
      <c r="V1988" s="68"/>
      <c r="W1988" s="68">
        <f t="shared" si="340"/>
        <v>0.97534746912977865</v>
      </c>
    </row>
    <row r="1989" spans="1:23">
      <c r="A1989" s="1">
        <f t="shared" si="341"/>
        <v>1973</v>
      </c>
      <c r="B1989" s="64">
        <f>IF($B$5=1,EXP($E$3+$E$4*NORMINV(IF($B$1="Random",'Random Generator'!B1974,'Random Generator'!H1974),0,1))-1,NORMINV(IF($B$1="Random",'Random Generator'!B1974,'Random Generator'!H1974),$B$3,$B$4))</f>
        <v>-5.3157552760538795E-2</v>
      </c>
      <c r="C1989" s="64">
        <f>IF($B$5=1,EXP($E$3+$E$4*NORMINV(IF($B$1="Random",'Random Generator'!C1974,'Random Generator'!I1974),0,1))-1,NORMINV(IF($B$1="Random",'Random Generator'!C1974,'Random Generator'!I1974),$B$3,$B$4))</f>
        <v>0.16639481083644725</v>
      </c>
      <c r="D1989" s="64">
        <f>IF($B$5=1,EXP($E$3+$E$4*NORMINV(IF($B$1="Random",'Random Generator'!D1974,'Random Generator'!J1974),0,1))-1,NORMINV(IF($B$1="Random",'Random Generator'!D1974,'Random Generator'!J1974),$B$3,$B$4))</f>
        <v>0.13291073243620044</v>
      </c>
      <c r="E1989" s="64">
        <f>IF($B$5=1,EXP($E$3+$E$4*NORMINV(IF($B$1="Random",'Random Generator'!E1974,'Random Generator'!K1974),0,1))-1,NORMINV(IF($B$1="Random",'Random Generator'!E1974,'Random Generator'!K1974),$B$3,$B$4))</f>
        <v>0.29054521315686577</v>
      </c>
      <c r="F1989" s="64">
        <f>IF($B$5=1,EXP($E$3+$E$4*NORMINV(IF($B$1="Random",'Random Generator'!F1974,'Random Generator'!L1974),0,1))-1,NORMINV(IF($B$1="Random",'Random Generator'!F1974,'Random Generator'!L1974),$B$3,$B$4))</f>
        <v>5.1675136211312367E-2</v>
      </c>
      <c r="G1989" s="64"/>
      <c r="I1989" s="1">
        <f t="shared" si="342"/>
        <v>1973</v>
      </c>
      <c r="J1989" s="5">
        <f t="array" ref="J1989">GEOMEAN(B1989:F1989+1)-1</f>
        <v>0.11171832386434244</v>
      </c>
      <c r="K1989" s="5">
        <f t="shared" si="334"/>
        <v>1.8359161932171221E-2</v>
      </c>
      <c r="M1989" s="12">
        <f t="shared" si="335"/>
        <v>3.3315974279141146E-2</v>
      </c>
      <c r="N1989" s="68">
        <f t="shared" si="336"/>
        <v>1.5624791926516093</v>
      </c>
      <c r="P1989" s="1">
        <f t="shared" si="343"/>
        <v>1973</v>
      </c>
      <c r="Q1989" s="5">
        <f t="shared" si="337"/>
        <v>0.11171832386434244</v>
      </c>
      <c r="R1989" s="5">
        <f t="shared" si="338"/>
        <v>8.7537011765038905E-3</v>
      </c>
      <c r="S1989" s="1"/>
      <c r="T1989" s="12">
        <f t="shared" si="333"/>
        <v>2.4562273102637255E-2</v>
      </c>
      <c r="U1989" s="68">
        <f t="shared" si="339"/>
        <v>1.632329817515433</v>
      </c>
      <c r="V1989" s="68"/>
      <c r="W1989" s="68">
        <f t="shared" si="340"/>
        <v>1.6981412819039341</v>
      </c>
    </row>
    <row r="1990" spans="1:23">
      <c r="A1990" s="1">
        <f t="shared" si="341"/>
        <v>1974</v>
      </c>
      <c r="B1990" s="64">
        <f>IF($B$5=1,EXP($E$3+$E$4*NORMINV(IF($B$1="Random",'Random Generator'!B1975,'Random Generator'!H1975),0,1))-1,NORMINV(IF($B$1="Random",'Random Generator'!B1975,'Random Generator'!H1975),$B$3,$B$4))</f>
        <v>0.14539410522249763</v>
      </c>
      <c r="C1990" s="64">
        <f>IF($B$5=1,EXP($E$3+$E$4*NORMINV(IF($B$1="Random",'Random Generator'!C1975,'Random Generator'!I1975),0,1))-1,NORMINV(IF($B$1="Random",'Random Generator'!C1975,'Random Generator'!I1975),$B$3,$B$4))</f>
        <v>0.11643524426193963</v>
      </c>
      <c r="D1990" s="64">
        <f>IF($B$5=1,EXP($E$3+$E$4*NORMINV(IF($B$1="Random",'Random Generator'!D1975,'Random Generator'!J1975),0,1))-1,NORMINV(IF($B$1="Random",'Random Generator'!D1975,'Random Generator'!J1975),$B$3,$B$4))</f>
        <v>3.130923681844977E-2</v>
      </c>
      <c r="E1990" s="64">
        <f>IF($B$5=1,EXP($E$3+$E$4*NORMINV(IF($B$1="Random",'Random Generator'!E1975,'Random Generator'!K1975),0,1))-1,NORMINV(IF($B$1="Random",'Random Generator'!E1975,'Random Generator'!K1975),$B$3,$B$4))</f>
        <v>7.5539332074317844E-2</v>
      </c>
      <c r="F1990" s="64">
        <f>IF($B$5=1,EXP($E$3+$E$4*NORMINV(IF($B$1="Random",'Random Generator'!F1975,'Random Generator'!L1975),0,1))-1,NORMINV(IF($B$1="Random",'Random Generator'!F1975,'Random Generator'!L1975),$B$3,$B$4))</f>
        <v>0.11543184868619805</v>
      </c>
      <c r="G1990" s="64"/>
      <c r="I1990" s="1">
        <f t="shared" si="342"/>
        <v>1974</v>
      </c>
      <c r="J1990" s="5">
        <f t="array" ref="J1990">GEOMEAN(B1990:F1990+1)-1</f>
        <v>9.6097899217554072E-2</v>
      </c>
      <c r="K1990" s="5">
        <f t="shared" si="334"/>
        <v>1.0548949608777038E-2</v>
      </c>
      <c r="M1990" s="12">
        <f t="shared" si="335"/>
        <v>0.10488289907742102</v>
      </c>
      <c r="N1990" s="68">
        <f t="shared" si="336"/>
        <v>1.5074643741391773</v>
      </c>
      <c r="P1990" s="1">
        <f t="shared" si="343"/>
        <v>1974</v>
      </c>
      <c r="Q1990" s="5">
        <f t="shared" si="337"/>
        <v>9.6097899217554072E-2</v>
      </c>
      <c r="R1990" s="5">
        <f t="shared" si="338"/>
        <v>9.4348885310970715E-4</v>
      </c>
      <c r="S1990" s="1"/>
      <c r="T1990" s="12">
        <f t="shared" si="333"/>
        <v>0.1039394102243113</v>
      </c>
      <c r="U1990" s="68">
        <f t="shared" si="339"/>
        <v>1.5753490027718859</v>
      </c>
      <c r="V1990" s="68"/>
      <c r="W1990" s="68">
        <f t="shared" si="340"/>
        <v>1.582146616833694</v>
      </c>
    </row>
    <row r="1991" spans="1:23">
      <c r="A1991" s="1">
        <f t="shared" si="341"/>
        <v>1975</v>
      </c>
      <c r="B1991" s="64">
        <f>IF($B$5=1,EXP($E$3+$E$4*NORMINV(IF($B$1="Random",'Random Generator'!B1976,'Random Generator'!H1976),0,1))-1,NORMINV(IF($B$1="Random",'Random Generator'!B1976,'Random Generator'!H1976),$B$3,$B$4))</f>
        <v>0.22137722032613083</v>
      </c>
      <c r="C1991" s="64">
        <f>IF($B$5=1,EXP($E$3+$E$4*NORMINV(IF($B$1="Random",'Random Generator'!C1976,'Random Generator'!I1976),0,1))-1,NORMINV(IF($B$1="Random",'Random Generator'!C1976,'Random Generator'!I1976),$B$3,$B$4))</f>
        <v>-6.3751890440408965E-2</v>
      </c>
      <c r="D1991" s="64">
        <f>IF($B$5=1,EXP($E$3+$E$4*NORMINV(IF($B$1="Random",'Random Generator'!D1976,'Random Generator'!J1976),0,1))-1,NORMINV(IF($B$1="Random",'Random Generator'!D1976,'Random Generator'!J1976),$B$3,$B$4))</f>
        <v>0.17722357940139366</v>
      </c>
      <c r="E1991" s="64">
        <f>IF($B$5=1,EXP($E$3+$E$4*NORMINV(IF($B$1="Random",'Random Generator'!E1976,'Random Generator'!K1976),0,1))-1,NORMINV(IF($B$1="Random",'Random Generator'!E1976,'Random Generator'!K1976),$B$3,$B$4))</f>
        <v>0.10698020616305826</v>
      </c>
      <c r="F1991" s="64">
        <f>IF($B$5=1,EXP($E$3+$E$4*NORMINV(IF($B$1="Random",'Random Generator'!F1976,'Random Generator'!L1976),0,1))-1,NORMINV(IF($B$1="Random",'Random Generator'!F1976,'Random Generator'!L1976),$B$3,$B$4))</f>
        <v>0.25977247774689549</v>
      </c>
      <c r="G1991" s="64"/>
      <c r="I1991" s="1">
        <f t="shared" si="342"/>
        <v>1975</v>
      </c>
      <c r="J1991" s="5">
        <f t="array" ref="J1991">GEOMEAN(B1991:F1991+1)-1</f>
        <v>0.13424360323197826</v>
      </c>
      <c r="K1991" s="5">
        <f t="shared" si="334"/>
        <v>2.9621801615989131E-2</v>
      </c>
      <c r="M1991" s="12">
        <f t="shared" si="335"/>
        <v>0.23015067613090637</v>
      </c>
      <c r="N1991" s="68">
        <f t="shared" si="336"/>
        <v>1.6446294114105295</v>
      </c>
      <c r="P1991" s="1">
        <f t="shared" si="343"/>
        <v>1975</v>
      </c>
      <c r="Q1991" s="5">
        <f t="shared" si="337"/>
        <v>0.13424360323197826</v>
      </c>
      <c r="R1991" s="5">
        <f t="shared" si="338"/>
        <v>2.00163408603218E-2</v>
      </c>
      <c r="S1991" s="1"/>
      <c r="T1991" s="12">
        <f t="shared" si="333"/>
        <v>0.21013433527058456</v>
      </c>
      <c r="U1991" s="68">
        <f t="shared" si="339"/>
        <v>1.7173898894136679</v>
      </c>
      <c r="V1991" s="68"/>
      <c r="W1991" s="68">
        <f t="shared" si="340"/>
        <v>1.8772914116612263</v>
      </c>
    </row>
    <row r="1992" spans="1:23">
      <c r="A1992" s="1">
        <f t="shared" si="341"/>
        <v>1976</v>
      </c>
      <c r="B1992" s="64">
        <f>IF($B$5=1,EXP($E$3+$E$4*NORMINV(IF($B$1="Random",'Random Generator'!B1977,'Random Generator'!H1977),0,1))-1,NORMINV(IF($B$1="Random",'Random Generator'!B1977,'Random Generator'!H1977),$B$3,$B$4))</f>
        <v>8.4263501007516783E-2</v>
      </c>
      <c r="C1992" s="64">
        <f>IF($B$5=1,EXP($E$3+$E$4*NORMINV(IF($B$1="Random",'Random Generator'!C1977,'Random Generator'!I1977),0,1))-1,NORMINV(IF($B$1="Random",'Random Generator'!C1977,'Random Generator'!I1977),$B$3,$B$4))</f>
        <v>7.3676465688272685E-2</v>
      </c>
      <c r="D1992" s="64">
        <f>IF($B$5=1,EXP($E$3+$E$4*NORMINV(IF($B$1="Random",'Random Generator'!D1977,'Random Generator'!J1977),0,1))-1,NORMINV(IF($B$1="Random",'Random Generator'!D1977,'Random Generator'!J1977),$B$3,$B$4))</f>
        <v>9.8668426418013988E-2</v>
      </c>
      <c r="E1992" s="64">
        <f>IF($B$5=1,EXP($E$3+$E$4*NORMINV(IF($B$1="Random",'Random Generator'!E1977,'Random Generator'!K1977),0,1))-1,NORMINV(IF($B$1="Random",'Random Generator'!E1977,'Random Generator'!K1977),$B$3,$B$4))</f>
        <v>8.2366637874064619E-2</v>
      </c>
      <c r="F1992" s="64">
        <f>IF($B$5=1,EXP($E$3+$E$4*NORMINV(IF($B$1="Random",'Random Generator'!F1977,'Random Generator'!L1977),0,1))-1,NORMINV(IF($B$1="Random",'Random Generator'!F1977,'Random Generator'!L1977),$B$3,$B$4))</f>
        <v>7.2925626280484712E-2</v>
      </c>
      <c r="G1992" s="64"/>
      <c r="I1992" s="1">
        <f t="shared" si="342"/>
        <v>1976</v>
      </c>
      <c r="J1992" s="5">
        <f t="array" ref="J1992">GEOMEAN(B1992:F1992+1)-1</f>
        <v>8.2340193014382779E-2</v>
      </c>
      <c r="K1992" s="5">
        <f t="shared" si="334"/>
        <v>3.6700965071913907E-3</v>
      </c>
      <c r="M1992" s="12">
        <f t="shared" si="335"/>
        <v>6.9255529773293328E-2</v>
      </c>
      <c r="N1992" s="68">
        <f t="shared" si="336"/>
        <v>1.4603037340944345</v>
      </c>
      <c r="P1992" s="1">
        <f t="shared" si="343"/>
        <v>1976</v>
      </c>
      <c r="Q1992" s="5">
        <f t="shared" si="337"/>
        <v>8.2340193014382779E-2</v>
      </c>
      <c r="R1992" s="5">
        <f t="shared" si="338"/>
        <v>0</v>
      </c>
      <c r="S1992" s="1"/>
      <c r="T1992" s="12">
        <f t="shared" si="333"/>
        <v>6.9255529773293328E-2</v>
      </c>
      <c r="U1992" s="68">
        <f t="shared" si="339"/>
        <v>1.4853162484202211</v>
      </c>
      <c r="V1992" s="68"/>
      <c r="W1992" s="68">
        <f t="shared" si="340"/>
        <v>1.4853162484202211</v>
      </c>
    </row>
    <row r="1993" spans="1:23">
      <c r="A1993" s="1">
        <f t="shared" si="341"/>
        <v>1977</v>
      </c>
      <c r="B1993" s="64">
        <f>IF($B$5=1,EXP($E$3+$E$4*NORMINV(IF($B$1="Random",'Random Generator'!B1978,'Random Generator'!H1978),0,1))-1,NORMINV(IF($B$1="Random",'Random Generator'!B1978,'Random Generator'!H1978),$B$3,$B$4))</f>
        <v>4.2618879932124987E-2</v>
      </c>
      <c r="C1993" s="64">
        <f>IF($B$5=1,EXP($E$3+$E$4*NORMINV(IF($B$1="Random",'Random Generator'!C1978,'Random Generator'!I1978),0,1))-1,NORMINV(IF($B$1="Random",'Random Generator'!C1978,'Random Generator'!I1978),$B$3,$B$4))</f>
        <v>0.20895721579635418</v>
      </c>
      <c r="D1993" s="64">
        <f>IF($B$5=1,EXP($E$3+$E$4*NORMINV(IF($B$1="Random",'Random Generator'!D1978,'Random Generator'!J1978),0,1))-1,NORMINV(IF($B$1="Random",'Random Generator'!D1978,'Random Generator'!J1978),$B$3,$B$4))</f>
        <v>2.9883869248342299E-2</v>
      </c>
      <c r="E1993" s="64">
        <f>IF($B$5=1,EXP($E$3+$E$4*NORMINV(IF($B$1="Random",'Random Generator'!E1978,'Random Generator'!K1978),0,1))-1,NORMINV(IF($B$1="Random",'Random Generator'!E1978,'Random Generator'!K1978),$B$3,$B$4))</f>
        <v>3.7177610303795516E-2</v>
      </c>
      <c r="F1993" s="64">
        <f>IF($B$5=1,EXP($E$3+$E$4*NORMINV(IF($B$1="Random",'Random Generator'!F1978,'Random Generator'!L1978),0,1))-1,NORMINV(IF($B$1="Random",'Random Generator'!F1978,'Random Generator'!L1978),$B$3,$B$4))</f>
        <v>6.4212379701378275E-2</v>
      </c>
      <c r="G1993" s="64"/>
      <c r="I1993" s="1">
        <f t="shared" si="342"/>
        <v>1977</v>
      </c>
      <c r="J1993" s="5">
        <f t="array" ref="J1993">GEOMEAN(B1993:F1993+1)-1</f>
        <v>7.458615911047306E-2</v>
      </c>
      <c r="K1993" s="5">
        <f t="shared" si="334"/>
        <v>0</v>
      </c>
      <c r="M1993" s="12">
        <f t="shared" si="335"/>
        <v>6.4212379701378275E-2</v>
      </c>
      <c r="N1993" s="68">
        <f t="shared" si="336"/>
        <v>1.4328680942783312</v>
      </c>
      <c r="P1993" s="1">
        <f t="shared" si="343"/>
        <v>1977</v>
      </c>
      <c r="Q1993" s="5">
        <f t="shared" si="337"/>
        <v>7.458615911047306E-2</v>
      </c>
      <c r="R1993" s="5">
        <f t="shared" si="338"/>
        <v>0</v>
      </c>
      <c r="S1993" s="1"/>
      <c r="T1993" s="12">
        <f t="shared" si="333"/>
        <v>6.4212379701378275E-2</v>
      </c>
      <c r="U1993" s="68">
        <f t="shared" si="339"/>
        <v>1.4328680942783312</v>
      </c>
      <c r="V1993" s="68"/>
      <c r="W1993" s="68">
        <f t="shared" si="340"/>
        <v>1.4328680942783312</v>
      </c>
    </row>
    <row r="1994" spans="1:23">
      <c r="A1994" s="1">
        <f t="shared" si="341"/>
        <v>1978</v>
      </c>
      <c r="B1994" s="64">
        <f>IF($B$5=1,EXP($E$3+$E$4*NORMINV(IF($B$1="Random",'Random Generator'!B1979,'Random Generator'!H1979),0,1))-1,NORMINV(IF($B$1="Random",'Random Generator'!B1979,'Random Generator'!H1979),$B$3,$B$4))</f>
        <v>7.1683412550430425E-2</v>
      </c>
      <c r="C1994" s="64">
        <f>IF($B$5=1,EXP($E$3+$E$4*NORMINV(IF($B$1="Random",'Random Generator'!C1979,'Random Generator'!I1979),0,1))-1,NORMINV(IF($B$1="Random",'Random Generator'!C1979,'Random Generator'!I1979),$B$3,$B$4))</f>
        <v>-1.4853398056431599E-2</v>
      </c>
      <c r="D1994" s="64">
        <f>IF($B$5=1,EXP($E$3+$E$4*NORMINV(IF($B$1="Random",'Random Generator'!D1979,'Random Generator'!J1979),0,1))-1,NORMINV(IF($B$1="Random",'Random Generator'!D1979,'Random Generator'!J1979),$B$3,$B$4))</f>
        <v>1.5982942408632184E-2</v>
      </c>
      <c r="E1994" s="64">
        <f>IF($B$5=1,EXP($E$3+$E$4*NORMINV(IF($B$1="Random",'Random Generator'!E1979,'Random Generator'!K1979),0,1))-1,NORMINV(IF($B$1="Random",'Random Generator'!E1979,'Random Generator'!K1979),$B$3,$B$4))</f>
        <v>5.3199565567995544E-2</v>
      </c>
      <c r="F1994" s="64">
        <f>IF($B$5=1,EXP($E$3+$E$4*NORMINV(IF($B$1="Random",'Random Generator'!F1979,'Random Generator'!L1979),0,1))-1,NORMINV(IF($B$1="Random",'Random Generator'!F1979,'Random Generator'!L1979),$B$3,$B$4))</f>
        <v>-7.8713491039625438E-2</v>
      </c>
      <c r="G1994" s="64"/>
      <c r="I1994" s="1">
        <f t="shared" si="342"/>
        <v>1978</v>
      </c>
      <c r="J1994" s="5">
        <f t="array" ref="J1994">GEOMEAN(B1994:F1994+1)-1</f>
        <v>8.0262329349121142E-3</v>
      </c>
      <c r="K1994" s="5">
        <f t="shared" si="334"/>
        <v>0</v>
      </c>
      <c r="M1994" s="12">
        <f t="shared" si="335"/>
        <v>-7.8713491039625438E-2</v>
      </c>
      <c r="N1994" s="68">
        <f t="shared" si="336"/>
        <v>1.0407805601416491</v>
      </c>
      <c r="P1994" s="1">
        <f t="shared" si="343"/>
        <v>1978</v>
      </c>
      <c r="Q1994" s="5">
        <f t="shared" si="337"/>
        <v>8.0262329349121142E-3</v>
      </c>
      <c r="R1994" s="5">
        <f t="shared" si="338"/>
        <v>0</v>
      </c>
      <c r="S1994" s="1"/>
      <c r="T1994" s="12">
        <f t="shared" si="333"/>
        <v>-7.8713491039625438E-2</v>
      </c>
      <c r="U1994" s="68">
        <f t="shared" si="339"/>
        <v>1.0407805601416491</v>
      </c>
      <c r="V1994" s="68"/>
      <c r="W1994" s="68">
        <f t="shared" si="340"/>
        <v>1.0407805601416491</v>
      </c>
    </row>
    <row r="1995" spans="1:23">
      <c r="A1995" s="1">
        <f t="shared" si="341"/>
        <v>1979</v>
      </c>
      <c r="B1995" s="64">
        <f>IF($B$5=1,EXP($E$3+$E$4*NORMINV(IF($B$1="Random",'Random Generator'!B1980,'Random Generator'!H1980),0,1))-1,NORMINV(IF($B$1="Random",'Random Generator'!B1980,'Random Generator'!H1980),$B$3,$B$4))</f>
        <v>0.30480296060119794</v>
      </c>
      <c r="C1995" s="64">
        <f>IF($B$5=1,EXP($E$3+$E$4*NORMINV(IF($B$1="Random",'Random Generator'!C1980,'Random Generator'!I1980),0,1))-1,NORMINV(IF($B$1="Random",'Random Generator'!C1980,'Random Generator'!I1980),$B$3,$B$4))</f>
        <v>-0.12560856041751711</v>
      </c>
      <c r="D1995" s="64">
        <f>IF($B$5=1,EXP($E$3+$E$4*NORMINV(IF($B$1="Random",'Random Generator'!D1980,'Random Generator'!J1980),0,1))-1,NORMINV(IF($B$1="Random",'Random Generator'!D1980,'Random Generator'!J1980),$B$3,$B$4))</f>
        <v>0.28475952524444303</v>
      </c>
      <c r="E1995" s="64">
        <f>IF($B$5=1,EXP($E$3+$E$4*NORMINV(IF($B$1="Random",'Random Generator'!E1980,'Random Generator'!K1980),0,1))-1,NORMINV(IF($B$1="Random",'Random Generator'!E1980,'Random Generator'!K1980),$B$3,$B$4))</f>
        <v>-0.10400802238424278</v>
      </c>
      <c r="F1995" s="64">
        <f>IF($B$5=1,EXP($E$3+$E$4*NORMINV(IF($B$1="Random",'Random Generator'!F1980,'Random Generator'!L1980),0,1))-1,NORMINV(IF($B$1="Random",'Random Generator'!F1980,'Random Generator'!L1980),$B$3,$B$4))</f>
        <v>0.10031250301081185</v>
      </c>
      <c r="G1995" s="64"/>
      <c r="I1995" s="1">
        <f t="shared" si="342"/>
        <v>1979</v>
      </c>
      <c r="J1995" s="5">
        <f t="array" ref="J1995">GEOMEAN(B1995:F1995+1)-1</f>
        <v>7.6412095404823077E-2</v>
      </c>
      <c r="K1995" s="5">
        <f t="shared" si="334"/>
        <v>7.0604770241153997E-4</v>
      </c>
      <c r="M1995" s="12">
        <f t="shared" si="335"/>
        <v>9.9606455308400316E-2</v>
      </c>
      <c r="N1995" s="68">
        <f t="shared" si="336"/>
        <v>1.4403500477241702</v>
      </c>
      <c r="P1995" s="1">
        <f t="shared" si="343"/>
        <v>1979</v>
      </c>
      <c r="Q1995" s="5">
        <f t="shared" si="337"/>
        <v>7.6412095404823077E-2</v>
      </c>
      <c r="R1995" s="5">
        <f t="shared" si="338"/>
        <v>0</v>
      </c>
      <c r="S1995" s="1"/>
      <c r="T1995" s="12">
        <f t="shared" si="333"/>
        <v>9.9606455308400316E-2</v>
      </c>
      <c r="U1995" s="68">
        <f t="shared" si="339"/>
        <v>1.4450831794829699</v>
      </c>
      <c r="V1995" s="68"/>
      <c r="W1995" s="68">
        <f t="shared" si="340"/>
        <v>1.4450831794829699</v>
      </c>
    </row>
    <row r="1996" spans="1:23">
      <c r="A1996" s="1">
        <f t="shared" si="341"/>
        <v>1980</v>
      </c>
      <c r="B1996" s="64">
        <f>IF($B$5=1,EXP($E$3+$E$4*NORMINV(IF($B$1="Random",'Random Generator'!B1981,'Random Generator'!H1981),0,1))-1,NORMINV(IF($B$1="Random",'Random Generator'!B1981,'Random Generator'!H1981),$B$3,$B$4))</f>
        <v>-1.0888504083210848E-2</v>
      </c>
      <c r="C1996" s="64">
        <f>IF($B$5=1,EXP($E$3+$E$4*NORMINV(IF($B$1="Random",'Random Generator'!C1981,'Random Generator'!I1981),0,1))-1,NORMINV(IF($B$1="Random",'Random Generator'!C1981,'Random Generator'!I1981),$B$3,$B$4))</f>
        <v>0.3328435646360679</v>
      </c>
      <c r="D1996" s="64">
        <f>IF($B$5=1,EXP($E$3+$E$4*NORMINV(IF($B$1="Random",'Random Generator'!D1981,'Random Generator'!J1981),0,1))-1,NORMINV(IF($B$1="Random",'Random Generator'!D1981,'Random Generator'!J1981),$B$3,$B$4))</f>
        <v>9.0973207024994673E-2</v>
      </c>
      <c r="E1996" s="64">
        <f>IF($B$5=1,EXP($E$3+$E$4*NORMINV(IF($B$1="Random",'Random Generator'!E1981,'Random Generator'!K1981),0,1))-1,NORMINV(IF($B$1="Random",'Random Generator'!E1981,'Random Generator'!K1981),$B$3,$B$4))</f>
        <v>0.5011604192694914</v>
      </c>
      <c r="F1996" s="64">
        <f>IF($B$5=1,EXP($E$3+$E$4*NORMINV(IF($B$1="Random",'Random Generator'!F1981,'Random Generator'!L1981),0,1))-1,NORMINV(IF($B$1="Random",'Random Generator'!F1981,'Random Generator'!L1981),$B$3,$B$4))</f>
        <v>0.1604124420947175</v>
      </c>
      <c r="G1996" s="64"/>
      <c r="I1996" s="1">
        <f t="shared" si="342"/>
        <v>1980</v>
      </c>
      <c r="J1996" s="5">
        <f t="array" ref="J1996">GEOMEAN(B1996:F1996+1)-1</f>
        <v>0.20164338246073799</v>
      </c>
      <c r="K1996" s="5">
        <f t="shared" si="334"/>
        <v>6.3321691230368987E-2</v>
      </c>
      <c r="M1996" s="12">
        <f t="shared" si="335"/>
        <v>9.7090750864348513E-2</v>
      </c>
      <c r="N1996" s="68">
        <f t="shared" si="336"/>
        <v>1.9112832687194394</v>
      </c>
      <c r="P1996" s="1">
        <f t="shared" si="343"/>
        <v>1980</v>
      </c>
      <c r="Q1996" s="5">
        <f t="shared" si="337"/>
        <v>0.20164338246073799</v>
      </c>
      <c r="R1996" s="5">
        <f t="shared" si="338"/>
        <v>5.3716230474701664E-2</v>
      </c>
      <c r="S1996" s="1"/>
      <c r="T1996" s="12">
        <f t="shared" si="333"/>
        <v>4.3374520389646849E-2</v>
      </c>
      <c r="U1996" s="68">
        <f t="shared" si="339"/>
        <v>1.9932952965795416</v>
      </c>
      <c r="V1996" s="68"/>
      <c r="W1996" s="68">
        <f t="shared" si="340"/>
        <v>2.5054053215062857</v>
      </c>
    </row>
    <row r="1997" spans="1:23">
      <c r="A1997" s="1">
        <f t="shared" si="341"/>
        <v>1981</v>
      </c>
      <c r="B1997" s="64">
        <f>IF($B$5=1,EXP($E$3+$E$4*NORMINV(IF($B$1="Random",'Random Generator'!B1982,'Random Generator'!H1982),0,1))-1,NORMINV(IF($B$1="Random",'Random Generator'!B1982,'Random Generator'!H1982),$B$3,$B$4))</f>
        <v>0.40846246956081389</v>
      </c>
      <c r="C1997" s="64">
        <f>IF($B$5=1,EXP($E$3+$E$4*NORMINV(IF($B$1="Random",'Random Generator'!C1982,'Random Generator'!I1982),0,1))-1,NORMINV(IF($B$1="Random",'Random Generator'!C1982,'Random Generator'!I1982),$B$3,$B$4))</f>
        <v>0.13142386646004711</v>
      </c>
      <c r="D1997" s="64">
        <f>IF($B$5=1,EXP($E$3+$E$4*NORMINV(IF($B$1="Random",'Random Generator'!D1982,'Random Generator'!J1982),0,1))-1,NORMINV(IF($B$1="Random",'Random Generator'!D1982,'Random Generator'!J1982),$B$3,$B$4))</f>
        <v>0.17104394668357492</v>
      </c>
      <c r="E1997" s="64">
        <f>IF($B$5=1,EXP($E$3+$E$4*NORMINV(IF($B$1="Random",'Random Generator'!E1982,'Random Generator'!K1982),0,1))-1,NORMINV(IF($B$1="Random",'Random Generator'!E1982,'Random Generator'!K1982),$B$3,$B$4))</f>
        <v>8.3258941704527967E-2</v>
      </c>
      <c r="F1997" s="64">
        <f>IF($B$5=1,EXP($E$3+$E$4*NORMINV(IF($B$1="Random",'Random Generator'!F1982,'Random Generator'!L1982),0,1))-1,NORMINV(IF($B$1="Random",'Random Generator'!F1982,'Random Generator'!L1982),$B$3,$B$4))</f>
        <v>0.13096627467447952</v>
      </c>
      <c r="G1997" s="64"/>
      <c r="I1997" s="1">
        <f t="shared" si="342"/>
        <v>1981</v>
      </c>
      <c r="J1997" s="5">
        <f t="array" ref="J1997">GEOMEAN(B1997:F1997+1)-1</f>
        <v>0.17984552336134807</v>
      </c>
      <c r="K1997" s="5">
        <f t="shared" si="334"/>
        <v>5.2422761680674036E-2</v>
      </c>
      <c r="M1997" s="12">
        <f t="shared" si="335"/>
        <v>7.8543512993805492E-2</v>
      </c>
      <c r="N1997" s="68">
        <f t="shared" si="336"/>
        <v>1.8215202051215145</v>
      </c>
      <c r="P1997" s="1">
        <f t="shared" si="343"/>
        <v>1981</v>
      </c>
      <c r="Q1997" s="5">
        <f t="shared" si="337"/>
        <v>0.17984552336134807</v>
      </c>
      <c r="R1997" s="5">
        <f t="shared" si="338"/>
        <v>4.2817300925006706E-2</v>
      </c>
      <c r="S1997" s="1"/>
      <c r="T1997" s="12">
        <f t="shared" si="333"/>
        <v>3.5726212068798786E-2</v>
      </c>
      <c r="U1997" s="68">
        <f t="shared" si="339"/>
        <v>1.9004490142091996</v>
      </c>
      <c r="V1997" s="68"/>
      <c r="W1997" s="68">
        <f t="shared" si="340"/>
        <v>2.286260669468636</v>
      </c>
    </row>
    <row r="1998" spans="1:23">
      <c r="A1998" s="1">
        <f t="shared" si="341"/>
        <v>1982</v>
      </c>
      <c r="B1998" s="64">
        <f>IF($B$5=1,EXP($E$3+$E$4*NORMINV(IF($B$1="Random",'Random Generator'!B1983,'Random Generator'!H1983),0,1))-1,NORMINV(IF($B$1="Random",'Random Generator'!B1983,'Random Generator'!H1983),$B$3,$B$4))</f>
        <v>8.6128266898317873E-2</v>
      </c>
      <c r="C1998" s="64">
        <f>IF($B$5=1,EXP($E$3+$E$4*NORMINV(IF($B$1="Random",'Random Generator'!C1983,'Random Generator'!I1983),0,1))-1,NORMINV(IF($B$1="Random",'Random Generator'!C1983,'Random Generator'!I1983),$B$3,$B$4))</f>
        <v>3.4071092313604723E-2</v>
      </c>
      <c r="D1998" s="64">
        <f>IF($B$5=1,EXP($E$3+$E$4*NORMINV(IF($B$1="Random",'Random Generator'!D1983,'Random Generator'!J1983),0,1))-1,NORMINV(IF($B$1="Random",'Random Generator'!D1983,'Random Generator'!J1983),$B$3,$B$4))</f>
        <v>8.541410413194872E-2</v>
      </c>
      <c r="E1998" s="64">
        <f>IF($B$5=1,EXP($E$3+$E$4*NORMINV(IF($B$1="Random",'Random Generator'!E1983,'Random Generator'!K1983),0,1))-1,NORMINV(IF($B$1="Random",'Random Generator'!E1983,'Random Generator'!K1983),$B$3,$B$4))</f>
        <v>0.23752286426646263</v>
      </c>
      <c r="F1998" s="64">
        <f>IF($B$5=1,EXP($E$3+$E$4*NORMINV(IF($B$1="Random",'Random Generator'!F1983,'Random Generator'!L1983),0,1))-1,NORMINV(IF($B$1="Random",'Random Generator'!F1983,'Random Generator'!L1983),$B$3,$B$4))</f>
        <v>0.15609491794793118</v>
      </c>
      <c r="G1998" s="64"/>
      <c r="I1998" s="1">
        <f t="shared" si="342"/>
        <v>1982</v>
      </c>
      <c r="J1998" s="5">
        <f t="array" ref="J1998">GEOMEAN(B1998:F1998+1)-1</f>
        <v>0.11767294854911703</v>
      </c>
      <c r="K1998" s="5">
        <f t="shared" si="334"/>
        <v>2.1336474274558516E-2</v>
      </c>
      <c r="M1998" s="12">
        <f t="shared" si="335"/>
        <v>0.13475844367337267</v>
      </c>
      <c r="N1998" s="68">
        <f t="shared" si="336"/>
        <v>1.5838692050734342</v>
      </c>
      <c r="P1998" s="1">
        <f t="shared" si="343"/>
        <v>1982</v>
      </c>
      <c r="Q1998" s="5">
        <f t="shared" si="337"/>
        <v>0.11767294854911703</v>
      </c>
      <c r="R1998" s="5">
        <f t="shared" si="338"/>
        <v>1.1731013518891185E-2</v>
      </c>
      <c r="S1998" s="1"/>
      <c r="T1998" s="12">
        <f t="shared" si="333"/>
        <v>0.12302743015448148</v>
      </c>
      <c r="U1998" s="68">
        <f t="shared" si="339"/>
        <v>1.6544804114431144</v>
      </c>
      <c r="V1998" s="68"/>
      <c r="W1998" s="68">
        <f t="shared" si="340"/>
        <v>1.7441093019619609</v>
      </c>
    </row>
    <row r="1999" spans="1:23">
      <c r="A1999" s="1">
        <f t="shared" si="341"/>
        <v>1983</v>
      </c>
      <c r="B1999" s="64">
        <f>IF($B$5=1,EXP($E$3+$E$4*NORMINV(IF($B$1="Random",'Random Generator'!B1984,'Random Generator'!H1984),0,1))-1,NORMINV(IF($B$1="Random",'Random Generator'!B1984,'Random Generator'!H1984),$B$3,$B$4))</f>
        <v>-0.10209901237515462</v>
      </c>
      <c r="C1999" s="64">
        <f>IF($B$5=1,EXP($E$3+$E$4*NORMINV(IF($B$1="Random",'Random Generator'!C1984,'Random Generator'!I1984),0,1))-1,NORMINV(IF($B$1="Random",'Random Generator'!C1984,'Random Generator'!I1984),$B$3,$B$4))</f>
        <v>-2.8541130988951835E-2</v>
      </c>
      <c r="D1999" s="64">
        <f>IF($B$5=1,EXP($E$3+$E$4*NORMINV(IF($B$1="Random",'Random Generator'!D1984,'Random Generator'!J1984),0,1))-1,NORMINV(IF($B$1="Random",'Random Generator'!D1984,'Random Generator'!J1984),$B$3,$B$4))</f>
        <v>0.16117832838971635</v>
      </c>
      <c r="E1999" s="64">
        <f>IF($B$5=1,EXP($E$3+$E$4*NORMINV(IF($B$1="Random",'Random Generator'!E1984,'Random Generator'!K1984),0,1))-1,NORMINV(IF($B$1="Random",'Random Generator'!E1984,'Random Generator'!K1984),$B$3,$B$4))</f>
        <v>0.33066642861369266</v>
      </c>
      <c r="F1999" s="64">
        <f>IF($B$5=1,EXP($E$3+$E$4*NORMINV(IF($B$1="Random",'Random Generator'!F1984,'Random Generator'!L1984),0,1))-1,NORMINV(IF($B$1="Random",'Random Generator'!F1984,'Random Generator'!L1984),$B$3,$B$4))</f>
        <v>0.12657410255974266</v>
      </c>
      <c r="G1999" s="64"/>
      <c r="I1999" s="1">
        <f t="shared" si="342"/>
        <v>1983</v>
      </c>
      <c r="J1999" s="5">
        <f t="array" ref="J1999">GEOMEAN(B1999:F1999+1)-1</f>
        <v>8.7116657844134693E-2</v>
      </c>
      <c r="K1999" s="5">
        <f t="shared" si="334"/>
        <v>6.0583289220673478E-3</v>
      </c>
      <c r="M1999" s="12">
        <f t="shared" si="335"/>
        <v>0.12051577363767532</v>
      </c>
      <c r="N1999" s="68">
        <f t="shared" si="336"/>
        <v>1.4765414242373738</v>
      </c>
      <c r="P1999" s="1">
        <f t="shared" si="343"/>
        <v>1983</v>
      </c>
      <c r="Q1999" s="5">
        <f t="shared" si="337"/>
        <v>8.7116657844134693E-2</v>
      </c>
      <c r="R1999" s="5">
        <f t="shared" si="338"/>
        <v>0</v>
      </c>
      <c r="S1999" s="1"/>
      <c r="T1999" s="12">
        <f t="shared" si="333"/>
        <v>0.12051577363767532</v>
      </c>
      <c r="U1999" s="68">
        <f t="shared" si="339"/>
        <v>1.5183809709963858</v>
      </c>
      <c r="V1999" s="68"/>
      <c r="W1999" s="68">
        <f t="shared" si="340"/>
        <v>1.5183809709963858</v>
      </c>
    </row>
    <row r="2000" spans="1:23">
      <c r="A2000" s="1">
        <f t="shared" si="341"/>
        <v>1984</v>
      </c>
      <c r="B2000" s="64">
        <f>IF($B$5=1,EXP($E$3+$E$4*NORMINV(IF($B$1="Random",'Random Generator'!B1985,'Random Generator'!H1985),0,1))-1,NORMINV(IF($B$1="Random",'Random Generator'!B1985,'Random Generator'!H1985),$B$3,$B$4))</f>
        <v>9.3821087890306742E-2</v>
      </c>
      <c r="C2000" s="64">
        <f>IF($B$5=1,EXP($E$3+$E$4*NORMINV(IF($B$1="Random",'Random Generator'!C1985,'Random Generator'!I1985),0,1))-1,NORMINV(IF($B$1="Random",'Random Generator'!C1985,'Random Generator'!I1985),$B$3,$B$4))</f>
        <v>-6.3337960573650598E-3</v>
      </c>
      <c r="D2000" s="64">
        <f>IF($B$5=1,EXP($E$3+$E$4*NORMINV(IF($B$1="Random",'Random Generator'!D1985,'Random Generator'!J1985),0,1))-1,NORMINV(IF($B$1="Random",'Random Generator'!D1985,'Random Generator'!J1985),$B$3,$B$4))</f>
        <v>0.12103268366032061</v>
      </c>
      <c r="E2000" s="64">
        <f>IF($B$5=1,EXP($E$3+$E$4*NORMINV(IF($B$1="Random",'Random Generator'!E1985,'Random Generator'!K1985),0,1))-1,NORMINV(IF($B$1="Random",'Random Generator'!E1985,'Random Generator'!K1985),$B$3,$B$4))</f>
        <v>0.46129728403376569</v>
      </c>
      <c r="F2000" s="64">
        <f>IF($B$5=1,EXP($E$3+$E$4*NORMINV(IF($B$1="Random",'Random Generator'!F1985,'Random Generator'!L1985),0,1))-1,NORMINV(IF($B$1="Random",'Random Generator'!F1985,'Random Generator'!L1985),$B$3,$B$4))</f>
        <v>4.5786798018810249E-2</v>
      </c>
      <c r="G2000" s="64"/>
      <c r="I2000" s="1">
        <f t="shared" si="342"/>
        <v>1984</v>
      </c>
      <c r="J2000" s="5">
        <f t="array" ref="J2000">GEOMEAN(B2000:F2000+1)-1</f>
        <v>0.13239348884363178</v>
      </c>
      <c r="K2000" s="5">
        <f t="shared" si="334"/>
        <v>2.8696744421815891E-2</v>
      </c>
      <c r="M2000" s="12">
        <f t="shared" si="335"/>
        <v>1.7090053596994358E-2</v>
      </c>
      <c r="N2000" s="68">
        <f t="shared" si="336"/>
        <v>1.6377545232387851</v>
      </c>
      <c r="P2000" s="1">
        <f t="shared" si="343"/>
        <v>1984</v>
      </c>
      <c r="Q2000" s="5">
        <f t="shared" si="337"/>
        <v>0.13239348884363178</v>
      </c>
      <c r="R2000" s="5">
        <f t="shared" si="338"/>
        <v>1.909128366614856E-2</v>
      </c>
      <c r="S2000" s="1"/>
      <c r="T2000" s="12">
        <f t="shared" si="333"/>
        <v>-2.0012300691542029E-3</v>
      </c>
      <c r="U2000" s="68">
        <f t="shared" si="339"/>
        <v>1.7102726333965492</v>
      </c>
      <c r="V2000" s="68"/>
      <c r="W2000" s="68">
        <f t="shared" si="340"/>
        <v>1.8620306170706105</v>
      </c>
    </row>
    <row r="2001" spans="1:23">
      <c r="A2001" s="1">
        <f t="shared" si="341"/>
        <v>1985</v>
      </c>
      <c r="B2001" s="64">
        <f>IF($B$5=1,EXP($E$3+$E$4*NORMINV(IF($B$1="Random",'Random Generator'!B1986,'Random Generator'!H1986),0,1))-1,NORMINV(IF($B$1="Random",'Random Generator'!B1986,'Random Generator'!H1986),$B$3,$B$4))</f>
        <v>-0.18424577686818289</v>
      </c>
      <c r="C2001" s="64">
        <f>IF($B$5=1,EXP($E$3+$E$4*NORMINV(IF($B$1="Random",'Random Generator'!C1986,'Random Generator'!I1986),0,1))-1,NORMINV(IF($B$1="Random",'Random Generator'!C1986,'Random Generator'!I1986),$B$3,$B$4))</f>
        <v>0.1497793253216122</v>
      </c>
      <c r="D2001" s="64">
        <f>IF($B$5=1,EXP($E$3+$E$4*NORMINV(IF($B$1="Random",'Random Generator'!D1986,'Random Generator'!J1986),0,1))-1,NORMINV(IF($B$1="Random",'Random Generator'!D1986,'Random Generator'!J1986),$B$3,$B$4))</f>
        <v>6.0654314645362639E-2</v>
      </c>
      <c r="E2001" s="64">
        <f>IF($B$5=1,EXP($E$3+$E$4*NORMINV(IF($B$1="Random",'Random Generator'!E1986,'Random Generator'!K1986),0,1))-1,NORMINV(IF($B$1="Random",'Random Generator'!E1986,'Random Generator'!K1986),$B$3,$B$4))</f>
        <v>6.8659902874596224E-2</v>
      </c>
      <c r="F2001" s="64">
        <f>IF($B$5=1,EXP($E$3+$E$4*NORMINV(IF($B$1="Random",'Random Generator'!F1986,'Random Generator'!L1986),0,1))-1,NORMINV(IF($B$1="Random",'Random Generator'!F1986,'Random Generator'!L1986),$B$3,$B$4))</f>
        <v>6.2811664068754824E-2</v>
      </c>
      <c r="G2001" s="64"/>
      <c r="I2001" s="1">
        <f t="shared" si="342"/>
        <v>1985</v>
      </c>
      <c r="J2001" s="5">
        <f t="array" ref="J2001">GEOMEAN(B2001:F2001+1)-1</f>
        <v>2.472823578162231E-2</v>
      </c>
      <c r="K2001" s="5">
        <f t="shared" si="334"/>
        <v>0</v>
      </c>
      <c r="M2001" s="12">
        <f t="shared" si="335"/>
        <v>6.2811664068754824E-2</v>
      </c>
      <c r="N2001" s="68">
        <f t="shared" si="336"/>
        <v>1.1299091237885817</v>
      </c>
      <c r="P2001" s="1">
        <f t="shared" si="343"/>
        <v>1985</v>
      </c>
      <c r="Q2001" s="5">
        <f t="shared" si="337"/>
        <v>2.472823578162231E-2</v>
      </c>
      <c r="R2001" s="5">
        <f t="shared" si="338"/>
        <v>0</v>
      </c>
      <c r="S2001" s="1"/>
      <c r="T2001" s="12">
        <f t="shared" ref="T2001:T2016" si="344">M2001-R2001</f>
        <v>6.2811664068754824E-2</v>
      </c>
      <c r="U2001" s="68">
        <f t="shared" si="339"/>
        <v>1.1299091237885817</v>
      </c>
      <c r="V2001" s="68"/>
      <c r="W2001" s="68">
        <f t="shared" si="340"/>
        <v>1.1299091237885817</v>
      </c>
    </row>
    <row r="2002" spans="1:23">
      <c r="A2002" s="1">
        <f t="shared" si="341"/>
        <v>1986</v>
      </c>
      <c r="B2002" s="64">
        <f>IF($B$5=1,EXP($E$3+$E$4*NORMINV(IF($B$1="Random",'Random Generator'!B1987,'Random Generator'!H1987),0,1))-1,NORMINV(IF($B$1="Random",'Random Generator'!B1987,'Random Generator'!H1987),$B$3,$B$4))</f>
        <v>-9.5555974907521213E-2</v>
      </c>
      <c r="C2002" s="64">
        <f>IF($B$5=1,EXP($E$3+$E$4*NORMINV(IF($B$1="Random",'Random Generator'!C1987,'Random Generator'!I1987),0,1))-1,NORMINV(IF($B$1="Random",'Random Generator'!C1987,'Random Generator'!I1987),$B$3,$B$4))</f>
        <v>0.14280726669969335</v>
      </c>
      <c r="D2002" s="64">
        <f>IF($B$5=1,EXP($E$3+$E$4*NORMINV(IF($B$1="Random",'Random Generator'!D1987,'Random Generator'!J1987),0,1))-1,NORMINV(IF($B$1="Random",'Random Generator'!D1987,'Random Generator'!J1987),$B$3,$B$4))</f>
        <v>0.29792223639318238</v>
      </c>
      <c r="E2002" s="64">
        <f>IF($B$5=1,EXP($E$3+$E$4*NORMINV(IF($B$1="Random",'Random Generator'!E1987,'Random Generator'!K1987),0,1))-1,NORMINV(IF($B$1="Random",'Random Generator'!E1987,'Random Generator'!K1987),$B$3,$B$4))</f>
        <v>0.10459926653217644</v>
      </c>
      <c r="F2002" s="64">
        <f>IF($B$5=1,EXP($E$3+$E$4*NORMINV(IF($B$1="Random",'Random Generator'!F1987,'Random Generator'!L1987),0,1))-1,NORMINV(IF($B$1="Random",'Random Generator'!F1987,'Random Generator'!L1987),$B$3,$B$4))</f>
        <v>0.15687595452567971</v>
      </c>
      <c r="G2002" s="64"/>
      <c r="I2002" s="1">
        <f t="shared" si="342"/>
        <v>1986</v>
      </c>
      <c r="J2002" s="5">
        <f t="array" ref="J2002">GEOMEAN(B2002:F2002+1)-1</f>
        <v>0.11383017954481511</v>
      </c>
      <c r="K2002" s="5">
        <f t="shared" ref="K2002:K2016" si="345">MAX((J2002-0.075)/2,0)</f>
        <v>1.9415089772407558E-2</v>
      </c>
      <c r="M2002" s="12">
        <f t="shared" ref="M2002:M2016" si="346">F2002-K2002</f>
        <v>0.13746086475327216</v>
      </c>
      <c r="N2002" s="68">
        <f t="shared" ref="N2002:N2016" si="347">(1+J2002-K2002)^5</f>
        <v>1.570038717370404</v>
      </c>
      <c r="P2002" s="1">
        <f t="shared" si="343"/>
        <v>1986</v>
      </c>
      <c r="Q2002" s="5">
        <f t="shared" ref="Q2002:Q2016" si="348">J2002</f>
        <v>0.11383017954481511</v>
      </c>
      <c r="R2002" s="5">
        <f t="shared" ref="R2002:R2016" si="349">MAX((Q2002-Q$7)/2,0)</f>
        <v>9.8096290167402275E-3</v>
      </c>
      <c r="S2002" s="1"/>
      <c r="T2002" s="12">
        <f t="shared" si="344"/>
        <v>0.12765123573653192</v>
      </c>
      <c r="U2002" s="68">
        <f t="shared" ref="U2002:U2016" si="350">(1+Q2002-R2002)^5</f>
        <v>1.6401583818175194</v>
      </c>
      <c r="V2002" s="68"/>
      <c r="W2002" s="68">
        <f t="shared" ref="W2002:W2016" si="351">(1+Q2002)^5</f>
        <v>1.7143318950029296</v>
      </c>
    </row>
    <row r="2003" spans="1:23">
      <c r="A2003" s="1">
        <f t="shared" ref="A2003:A2016" si="352">A2002+1</f>
        <v>1987</v>
      </c>
      <c r="B2003" s="64">
        <f>IF($B$5=1,EXP($E$3+$E$4*NORMINV(IF($B$1="Random",'Random Generator'!B1988,'Random Generator'!H1988),0,1))-1,NORMINV(IF($B$1="Random",'Random Generator'!B1988,'Random Generator'!H1988),$B$3,$B$4))</f>
        <v>5.4677334396266541E-2</v>
      </c>
      <c r="C2003" s="64">
        <f>IF($B$5=1,EXP($E$3+$E$4*NORMINV(IF($B$1="Random",'Random Generator'!C1988,'Random Generator'!I1988),0,1))-1,NORMINV(IF($B$1="Random",'Random Generator'!C1988,'Random Generator'!I1988),$B$3,$B$4))</f>
        <v>9.6873381156356908E-2</v>
      </c>
      <c r="D2003" s="64">
        <f>IF($B$5=1,EXP($E$3+$E$4*NORMINV(IF($B$1="Random",'Random Generator'!D1988,'Random Generator'!J1988),0,1))-1,NORMINV(IF($B$1="Random",'Random Generator'!D1988,'Random Generator'!J1988),$B$3,$B$4))</f>
        <v>-1.2412584456177322E-2</v>
      </c>
      <c r="E2003" s="64">
        <f>IF($B$5=1,EXP($E$3+$E$4*NORMINV(IF($B$1="Random",'Random Generator'!E1988,'Random Generator'!K1988),0,1))-1,NORMINV(IF($B$1="Random",'Random Generator'!E1988,'Random Generator'!K1988),$B$3,$B$4))</f>
        <v>0.29203083730614599</v>
      </c>
      <c r="F2003" s="64">
        <f>IF($B$5=1,EXP($E$3+$E$4*NORMINV(IF($B$1="Random",'Random Generator'!F1988,'Random Generator'!L1988),0,1))-1,NORMINV(IF($B$1="Random",'Random Generator'!F1988,'Random Generator'!L1988),$B$3,$B$4))</f>
        <v>2.8081201469180694E-2</v>
      </c>
      <c r="G2003" s="64"/>
      <c r="I2003" s="1">
        <f t="shared" ref="I2003:I2016" si="353">I2002+1</f>
        <v>1987</v>
      </c>
      <c r="J2003" s="5">
        <f t="array" ref="J2003">GEOMEAN(B2003:F2003+1)-1</f>
        <v>8.7002119577028081E-2</v>
      </c>
      <c r="K2003" s="5">
        <f t="shared" si="345"/>
        <v>6.0010597885140418E-3</v>
      </c>
      <c r="M2003" s="12">
        <f t="shared" si="346"/>
        <v>2.2080141680666653E-2</v>
      </c>
      <c r="N2003" s="68">
        <f t="shared" si="347"/>
        <v>1.476150366294128</v>
      </c>
      <c r="P2003" s="1">
        <f t="shared" ref="P2003:P2016" si="354">P2002+1</f>
        <v>1987</v>
      </c>
      <c r="Q2003" s="5">
        <f t="shared" si="348"/>
        <v>8.7002119577028081E-2</v>
      </c>
      <c r="R2003" s="5">
        <f t="shared" si="349"/>
        <v>0</v>
      </c>
      <c r="S2003" s="1"/>
      <c r="T2003" s="12">
        <f t="shared" si="344"/>
        <v>2.2080141680666653E-2</v>
      </c>
      <c r="U2003" s="68">
        <f t="shared" si="350"/>
        <v>1.5175812588355406</v>
      </c>
      <c r="V2003" s="68"/>
      <c r="W2003" s="68">
        <f t="shared" si="351"/>
        <v>1.5175812588355406</v>
      </c>
    </row>
    <row r="2004" spans="1:23">
      <c r="A2004" s="1">
        <f t="shared" si="352"/>
        <v>1988</v>
      </c>
      <c r="B2004" s="64">
        <f>IF($B$5=1,EXP($E$3+$E$4*NORMINV(IF($B$1="Random",'Random Generator'!B1989,'Random Generator'!H1989),0,1))-1,NORMINV(IF($B$1="Random",'Random Generator'!B1989,'Random Generator'!H1989),$B$3,$B$4))</f>
        <v>-0.15114188702545772</v>
      </c>
      <c r="C2004" s="64">
        <f>IF($B$5=1,EXP($E$3+$E$4*NORMINV(IF($B$1="Random",'Random Generator'!C1989,'Random Generator'!I1989),0,1))-1,NORMINV(IF($B$1="Random",'Random Generator'!C1989,'Random Generator'!I1989),$B$3,$B$4))</f>
        <v>6.4252675194480524E-3</v>
      </c>
      <c r="D2004" s="64">
        <f>IF($B$5=1,EXP($E$3+$E$4*NORMINV(IF($B$1="Random",'Random Generator'!D1989,'Random Generator'!J1989),0,1))-1,NORMINV(IF($B$1="Random",'Random Generator'!D1989,'Random Generator'!J1989),$B$3,$B$4))</f>
        <v>8.4286751362905976E-2</v>
      </c>
      <c r="E2004" s="64">
        <f>IF($B$5=1,EXP($E$3+$E$4*NORMINV(IF($B$1="Random",'Random Generator'!E1989,'Random Generator'!K1989),0,1))-1,NORMINV(IF($B$1="Random",'Random Generator'!E1989,'Random Generator'!K1989),$B$3,$B$4))</f>
        <v>8.3536463238719438E-2</v>
      </c>
      <c r="F2004" s="64">
        <f>IF($B$5=1,EXP($E$3+$E$4*NORMINV(IF($B$1="Random",'Random Generator'!F1989,'Random Generator'!L1989),0,1))-1,NORMINV(IF($B$1="Random",'Random Generator'!F1989,'Random Generator'!L1989),$B$3,$B$4))</f>
        <v>0.2382593749863906</v>
      </c>
      <c r="G2004" s="64"/>
      <c r="I2004" s="1">
        <f t="shared" si="353"/>
        <v>1988</v>
      </c>
      <c r="J2004" s="5">
        <f t="array" ref="J2004">GEOMEAN(B2004:F2004+1)-1</f>
        <v>4.4439260184939489E-2</v>
      </c>
      <c r="K2004" s="5">
        <f t="shared" si="345"/>
        <v>0</v>
      </c>
      <c r="M2004" s="12">
        <f t="shared" si="346"/>
        <v>0.2382593749863906</v>
      </c>
      <c r="N2004" s="68">
        <f t="shared" si="347"/>
        <v>1.2428420605892421</v>
      </c>
      <c r="P2004" s="1">
        <f t="shared" si="354"/>
        <v>1988</v>
      </c>
      <c r="Q2004" s="5">
        <f t="shared" si="348"/>
        <v>4.4439260184939489E-2</v>
      </c>
      <c r="R2004" s="5">
        <f t="shared" si="349"/>
        <v>0</v>
      </c>
      <c r="S2004" s="1"/>
      <c r="T2004" s="12">
        <f t="shared" si="344"/>
        <v>0.2382593749863906</v>
      </c>
      <c r="U2004" s="68">
        <f t="shared" si="350"/>
        <v>1.2428420605892421</v>
      </c>
      <c r="V2004" s="68"/>
      <c r="W2004" s="68">
        <f t="shared" si="351"/>
        <v>1.2428420605892421</v>
      </c>
    </row>
    <row r="2005" spans="1:23">
      <c r="A2005" s="1">
        <f t="shared" si="352"/>
        <v>1989</v>
      </c>
      <c r="B2005" s="64">
        <f>IF($B$5=1,EXP($E$3+$E$4*NORMINV(IF($B$1="Random",'Random Generator'!B1990,'Random Generator'!H1990),0,1))-1,NORMINV(IF($B$1="Random",'Random Generator'!B1990,'Random Generator'!H1990),$B$3,$B$4))</f>
        <v>4.3031456607286245E-2</v>
      </c>
      <c r="C2005" s="64">
        <f>IF($B$5=1,EXP($E$3+$E$4*NORMINV(IF($B$1="Random",'Random Generator'!C1990,'Random Generator'!I1990),0,1))-1,NORMINV(IF($B$1="Random",'Random Generator'!C1990,'Random Generator'!I1990),$B$3,$B$4))</f>
        <v>1.1067288905090455E-2</v>
      </c>
      <c r="D2005" s="64">
        <f>IF($B$5=1,EXP($E$3+$E$4*NORMINV(IF($B$1="Random",'Random Generator'!D1990,'Random Generator'!J1990),0,1))-1,NORMINV(IF($B$1="Random",'Random Generator'!D1990,'Random Generator'!J1990),$B$3,$B$4))</f>
        <v>0.15377690824835399</v>
      </c>
      <c r="E2005" s="64">
        <f>IF($B$5=1,EXP($E$3+$E$4*NORMINV(IF($B$1="Random",'Random Generator'!E1990,'Random Generator'!K1990),0,1))-1,NORMINV(IF($B$1="Random",'Random Generator'!E1990,'Random Generator'!K1990),$B$3,$B$4))</f>
        <v>0.14335556774483993</v>
      </c>
      <c r="F2005" s="64">
        <f>IF($B$5=1,EXP($E$3+$E$4*NORMINV(IF($B$1="Random",'Random Generator'!F1990,'Random Generator'!L1990),0,1))-1,NORMINV(IF($B$1="Random",'Random Generator'!F1990,'Random Generator'!L1990),$B$3,$B$4))</f>
        <v>0.10885759343307222</v>
      </c>
      <c r="G2005" s="64"/>
      <c r="I2005" s="1">
        <f t="shared" si="353"/>
        <v>1989</v>
      </c>
      <c r="J2005" s="5">
        <f t="array" ref="J2005">GEOMEAN(B2005:F2005+1)-1</f>
        <v>9.0564305444070792E-2</v>
      </c>
      <c r="K2005" s="5">
        <f t="shared" si="345"/>
        <v>7.7821527220353973E-3</v>
      </c>
      <c r="M2005" s="12">
        <f t="shared" si="346"/>
        <v>0.10107544071103683</v>
      </c>
      <c r="N2005" s="68">
        <f t="shared" si="347"/>
        <v>1.4883512750408201</v>
      </c>
      <c r="P2005" s="1">
        <f t="shared" si="354"/>
        <v>1989</v>
      </c>
      <c r="Q2005" s="5">
        <f t="shared" si="348"/>
        <v>9.0564305444070792E-2</v>
      </c>
      <c r="R2005" s="5">
        <f t="shared" si="349"/>
        <v>0</v>
      </c>
      <c r="S2005" s="1"/>
      <c r="T2005" s="12">
        <f t="shared" si="344"/>
        <v>0.10107544071103683</v>
      </c>
      <c r="U2005" s="68">
        <f t="shared" si="350"/>
        <v>1.542610896870469</v>
      </c>
      <c r="V2005" s="68"/>
      <c r="W2005" s="68">
        <f t="shared" si="351"/>
        <v>1.542610896870469</v>
      </c>
    </row>
    <row r="2006" spans="1:23">
      <c r="A2006" s="1">
        <f t="shared" si="352"/>
        <v>1990</v>
      </c>
      <c r="B2006" s="64">
        <f>IF($B$5=1,EXP($E$3+$E$4*NORMINV(IF($B$1="Random",'Random Generator'!B1991,'Random Generator'!H1991),0,1))-1,NORMINV(IF($B$1="Random",'Random Generator'!B1991,'Random Generator'!H1991),$B$3,$B$4))</f>
        <v>0.24534676924900345</v>
      </c>
      <c r="C2006" s="64">
        <f>IF($B$5=1,EXP($E$3+$E$4*NORMINV(IF($B$1="Random",'Random Generator'!C1991,'Random Generator'!I1991),0,1))-1,NORMINV(IF($B$1="Random",'Random Generator'!C1991,'Random Generator'!I1991),$B$3,$B$4))</f>
        <v>0.20710029934976015</v>
      </c>
      <c r="D2006" s="64">
        <f>IF($B$5=1,EXP($E$3+$E$4*NORMINV(IF($B$1="Random",'Random Generator'!D1991,'Random Generator'!J1991),0,1))-1,NORMINV(IF($B$1="Random",'Random Generator'!D1991,'Random Generator'!J1991),$B$3,$B$4))</f>
        <v>8.4756294023329293E-2</v>
      </c>
      <c r="E2006" s="64">
        <f>IF($B$5=1,EXP($E$3+$E$4*NORMINV(IF($B$1="Random",'Random Generator'!E1991,'Random Generator'!K1991),0,1))-1,NORMINV(IF($B$1="Random",'Random Generator'!E1991,'Random Generator'!K1991),$B$3,$B$4))</f>
        <v>2.0151519188428724E-2</v>
      </c>
      <c r="F2006" s="64">
        <f>IF($B$5=1,EXP($E$3+$E$4*NORMINV(IF($B$1="Random",'Random Generator'!F1991,'Random Generator'!L1991),0,1))-1,NORMINV(IF($B$1="Random",'Random Generator'!F1991,'Random Generator'!L1991),$B$3,$B$4))</f>
        <v>-2.0584746404670562E-2</v>
      </c>
      <c r="G2006" s="64"/>
      <c r="I2006" s="1">
        <f t="shared" si="353"/>
        <v>1990</v>
      </c>
      <c r="J2006" s="5">
        <f t="array" ref="J2006">GEOMEAN(B2006:F2006+1)-1</f>
        <v>0.10255300125240563</v>
      </c>
      <c r="K2006" s="5">
        <f t="shared" si="345"/>
        <v>1.3776500626202816E-2</v>
      </c>
      <c r="M2006" s="12">
        <f t="shared" si="346"/>
        <v>-3.4361247030873378E-2</v>
      </c>
      <c r="N2006" s="68">
        <f t="shared" si="347"/>
        <v>1.5300079730183587</v>
      </c>
      <c r="P2006" s="1">
        <f t="shared" si="354"/>
        <v>1990</v>
      </c>
      <c r="Q2006" s="5">
        <f t="shared" si="348"/>
        <v>0.10255300125240563</v>
      </c>
      <c r="R2006" s="5">
        <f t="shared" si="349"/>
        <v>4.1710398705354854E-3</v>
      </c>
      <c r="S2006" s="1"/>
      <c r="T2006" s="12">
        <f t="shared" si="344"/>
        <v>-3.8532286901408863E-2</v>
      </c>
      <c r="U2006" s="68">
        <f t="shared" si="350"/>
        <v>1.598699943308592</v>
      </c>
      <c r="V2006" s="68"/>
      <c r="W2006" s="68">
        <f t="shared" si="351"/>
        <v>1.6292861993687884</v>
      </c>
    </row>
    <row r="2007" spans="1:23">
      <c r="A2007" s="1">
        <f t="shared" si="352"/>
        <v>1991</v>
      </c>
      <c r="B2007" s="64">
        <f>IF($B$5=1,EXP($E$3+$E$4*NORMINV(IF($B$1="Random",'Random Generator'!B1992,'Random Generator'!H1992),0,1))-1,NORMINV(IF($B$1="Random",'Random Generator'!B1992,'Random Generator'!H1992),$B$3,$B$4))</f>
        <v>5.2284670137600742E-2</v>
      </c>
      <c r="C2007" s="64">
        <f>IF($B$5=1,EXP($E$3+$E$4*NORMINV(IF($B$1="Random",'Random Generator'!C1992,'Random Generator'!I1992),0,1))-1,NORMINV(IF($B$1="Random",'Random Generator'!C1992,'Random Generator'!I1992),$B$3,$B$4))</f>
        <v>0.12097127869079483</v>
      </c>
      <c r="D2007" s="64">
        <f>IF($B$5=1,EXP($E$3+$E$4*NORMINV(IF($B$1="Random",'Random Generator'!D1992,'Random Generator'!J1992),0,1))-1,NORMINV(IF($B$1="Random",'Random Generator'!D1992,'Random Generator'!J1992),$B$3,$B$4))</f>
        <v>-2.4498366447601061E-2</v>
      </c>
      <c r="E2007" s="64">
        <f>IF($B$5=1,EXP($E$3+$E$4*NORMINV(IF($B$1="Random",'Random Generator'!E1992,'Random Generator'!K1992),0,1))-1,NORMINV(IF($B$1="Random",'Random Generator'!E1992,'Random Generator'!K1992),$B$3,$B$4))</f>
        <v>-0.11974999328141711</v>
      </c>
      <c r="F2007" s="64">
        <f>IF($B$5=1,EXP($E$3+$E$4*NORMINV(IF($B$1="Random",'Random Generator'!F1992,'Random Generator'!L1992),0,1))-1,NORMINV(IF($B$1="Random",'Random Generator'!F1992,'Random Generator'!L1992),$B$3,$B$4))</f>
        <v>0.14666925293847566</v>
      </c>
      <c r="G2007" s="64"/>
      <c r="I2007" s="1">
        <f t="shared" si="353"/>
        <v>1991</v>
      </c>
      <c r="J2007" s="5">
        <f t="array" ref="J2007">GEOMEAN(B2007:F2007+1)-1</f>
        <v>3.0386089282030015E-2</v>
      </c>
      <c r="K2007" s="5">
        <f t="shared" si="345"/>
        <v>0</v>
      </c>
      <c r="M2007" s="12">
        <f t="shared" si="346"/>
        <v>0.14666925293847566</v>
      </c>
      <c r="N2007" s="68">
        <f t="shared" si="347"/>
        <v>1.1614484382253223</v>
      </c>
      <c r="P2007" s="1">
        <f t="shared" si="354"/>
        <v>1991</v>
      </c>
      <c r="Q2007" s="5">
        <f t="shared" si="348"/>
        <v>3.0386089282030015E-2</v>
      </c>
      <c r="R2007" s="5">
        <f t="shared" si="349"/>
        <v>0</v>
      </c>
      <c r="S2007" s="1"/>
      <c r="T2007" s="12">
        <f t="shared" si="344"/>
        <v>0.14666925293847566</v>
      </c>
      <c r="U2007" s="68">
        <f t="shared" si="350"/>
        <v>1.1614484382253223</v>
      </c>
      <c r="V2007" s="68"/>
      <c r="W2007" s="68">
        <f t="shared" si="351"/>
        <v>1.1614484382253223</v>
      </c>
    </row>
    <row r="2008" spans="1:23">
      <c r="A2008" s="1">
        <f t="shared" si="352"/>
        <v>1992</v>
      </c>
      <c r="B2008" s="64">
        <f>IF($B$5=1,EXP($E$3+$E$4*NORMINV(IF($B$1="Random",'Random Generator'!B1993,'Random Generator'!H1993),0,1))-1,NORMINV(IF($B$1="Random",'Random Generator'!B1993,'Random Generator'!H1993),$B$3,$B$4))</f>
        <v>-3.5570945684545441E-3</v>
      </c>
      <c r="C2008" s="64">
        <f>IF($B$5=1,EXP($E$3+$E$4*NORMINV(IF($B$1="Random",'Random Generator'!C1993,'Random Generator'!I1993),0,1))-1,NORMINV(IF($B$1="Random",'Random Generator'!C1993,'Random Generator'!I1993),$B$3,$B$4))</f>
        <v>0.23128275622217775</v>
      </c>
      <c r="D2008" s="64">
        <f>IF($B$5=1,EXP($E$3+$E$4*NORMINV(IF($B$1="Random",'Random Generator'!D1993,'Random Generator'!J1993),0,1))-1,NORMINV(IF($B$1="Random",'Random Generator'!D1993,'Random Generator'!J1993),$B$3,$B$4))</f>
        <v>0.58107938116495927</v>
      </c>
      <c r="E2008" s="64">
        <f>IF($B$5=1,EXP($E$3+$E$4*NORMINV(IF($B$1="Random",'Random Generator'!E1993,'Random Generator'!K1993),0,1))-1,NORMINV(IF($B$1="Random",'Random Generator'!E1993,'Random Generator'!K1993),$B$3,$B$4))</f>
        <v>0.1731003255244763</v>
      </c>
      <c r="F2008" s="64">
        <f>IF($B$5=1,EXP($E$3+$E$4*NORMINV(IF($B$1="Random",'Random Generator'!F1993,'Random Generator'!L1993),0,1))-1,NORMINV(IF($B$1="Random",'Random Generator'!F1993,'Random Generator'!L1993),$B$3,$B$4))</f>
        <v>0.12564271535045224</v>
      </c>
      <c r="G2008" s="64"/>
      <c r="I2008" s="1">
        <f t="shared" si="353"/>
        <v>1992</v>
      </c>
      <c r="J2008" s="5">
        <f t="array" ref="J2008">GEOMEAN(B2008:F2008+1)-1</f>
        <v>0.20697957943491718</v>
      </c>
      <c r="K2008" s="5">
        <f t="shared" si="345"/>
        <v>6.5989789717458586E-2</v>
      </c>
      <c r="M2008" s="12">
        <f t="shared" si="346"/>
        <v>5.9652925632993653E-2</v>
      </c>
      <c r="N2008" s="68">
        <f t="shared" si="347"/>
        <v>1.9337876864501211</v>
      </c>
      <c r="P2008" s="1">
        <f t="shared" si="354"/>
        <v>1992</v>
      </c>
      <c r="Q2008" s="5">
        <f t="shared" si="348"/>
        <v>0.20697957943491718</v>
      </c>
      <c r="R2008" s="5">
        <f t="shared" si="349"/>
        <v>5.6384328961791262E-2</v>
      </c>
      <c r="S2008" s="1"/>
      <c r="T2008" s="12">
        <f t="shared" si="344"/>
        <v>3.2685966712023909E-3</v>
      </c>
      <c r="U2008" s="68">
        <f t="shared" si="350"/>
        <v>2.0165680630909217</v>
      </c>
      <c r="V2008" s="68"/>
      <c r="W2008" s="68">
        <f t="shared" si="351"/>
        <v>2.5615309769987888</v>
      </c>
    </row>
    <row r="2009" spans="1:23">
      <c r="A2009" s="1">
        <f t="shared" si="352"/>
        <v>1993</v>
      </c>
      <c r="B2009" s="64">
        <f>IF($B$5=1,EXP($E$3+$E$4*NORMINV(IF($B$1="Random",'Random Generator'!B1994,'Random Generator'!H1994),0,1))-1,NORMINV(IF($B$1="Random",'Random Generator'!B1994,'Random Generator'!H1994),$B$3,$B$4))</f>
        <v>-0.12387013850955142</v>
      </c>
      <c r="C2009" s="64">
        <f>IF($B$5=1,EXP($E$3+$E$4*NORMINV(IF($B$1="Random",'Random Generator'!C1994,'Random Generator'!I1994),0,1))-1,NORMINV(IF($B$1="Random",'Random Generator'!C1994,'Random Generator'!I1994),$B$3,$B$4))</f>
        <v>-5.1332654973095138E-2</v>
      </c>
      <c r="D2009" s="64">
        <f>IF($B$5=1,EXP($E$3+$E$4*NORMINV(IF($B$1="Random",'Random Generator'!D1994,'Random Generator'!J1994),0,1))-1,NORMINV(IF($B$1="Random",'Random Generator'!D1994,'Random Generator'!J1994),$B$3,$B$4))</f>
        <v>8.3662740834111515E-2</v>
      </c>
      <c r="E2009" s="64">
        <f>IF($B$5=1,EXP($E$3+$E$4*NORMINV(IF($B$1="Random",'Random Generator'!E1994,'Random Generator'!K1994),0,1))-1,NORMINV(IF($B$1="Random",'Random Generator'!E1994,'Random Generator'!K1994),$B$3,$B$4))</f>
        <v>0.33674354598702694</v>
      </c>
      <c r="F2009" s="64">
        <f>IF($B$5=1,EXP($E$3+$E$4*NORMINV(IF($B$1="Random",'Random Generator'!F1994,'Random Generator'!L1994),0,1))-1,NORMINV(IF($B$1="Random",'Random Generator'!F1994,'Random Generator'!L1994),$B$3,$B$4))</f>
        <v>9.2815846271812497E-2</v>
      </c>
      <c r="G2009" s="64"/>
      <c r="I2009" s="1">
        <f t="shared" si="353"/>
        <v>1993</v>
      </c>
      <c r="J2009" s="5">
        <f t="array" ref="J2009">GEOMEAN(B2009:F2009+1)-1</f>
        <v>5.6414445417516168E-2</v>
      </c>
      <c r="K2009" s="5">
        <f t="shared" si="345"/>
        <v>0</v>
      </c>
      <c r="M2009" s="12">
        <f t="shared" si="346"/>
        <v>9.2815846271812497E-2</v>
      </c>
      <c r="N2009" s="68">
        <f t="shared" si="347"/>
        <v>1.3157447797066291</v>
      </c>
      <c r="P2009" s="1">
        <f t="shared" si="354"/>
        <v>1993</v>
      </c>
      <c r="Q2009" s="5">
        <f t="shared" si="348"/>
        <v>5.6414445417516168E-2</v>
      </c>
      <c r="R2009" s="5">
        <f t="shared" si="349"/>
        <v>0</v>
      </c>
      <c r="S2009" s="1"/>
      <c r="T2009" s="12">
        <f t="shared" si="344"/>
        <v>9.2815846271812497E-2</v>
      </c>
      <c r="U2009" s="68">
        <f t="shared" si="350"/>
        <v>1.3157447797066291</v>
      </c>
      <c r="V2009" s="68"/>
      <c r="W2009" s="68">
        <f t="shared" si="351"/>
        <v>1.3157447797066291</v>
      </c>
    </row>
    <row r="2010" spans="1:23">
      <c r="A2010" s="1">
        <f t="shared" si="352"/>
        <v>1994</v>
      </c>
      <c r="B2010" s="64">
        <f>IF($B$5=1,EXP($E$3+$E$4*NORMINV(IF($B$1="Random",'Random Generator'!B1995,'Random Generator'!H1995),0,1))-1,NORMINV(IF($B$1="Random",'Random Generator'!B1995,'Random Generator'!H1995),$B$3,$B$4))</f>
        <v>1.9813068077862983E-3</v>
      </c>
      <c r="C2010" s="64">
        <f>IF($B$5=1,EXP($E$3+$E$4*NORMINV(IF($B$1="Random",'Random Generator'!C1995,'Random Generator'!I1995),0,1))-1,NORMINV(IF($B$1="Random",'Random Generator'!C1995,'Random Generator'!I1995),$B$3,$B$4))</f>
        <v>0.21003578703586268</v>
      </c>
      <c r="D2010" s="64">
        <f>IF($B$5=1,EXP($E$3+$E$4*NORMINV(IF($B$1="Random",'Random Generator'!D1995,'Random Generator'!J1995),0,1))-1,NORMINV(IF($B$1="Random",'Random Generator'!D1995,'Random Generator'!J1995),$B$3,$B$4))</f>
        <v>0.15194022323066747</v>
      </c>
      <c r="E2010" s="64">
        <f>IF($B$5=1,EXP($E$3+$E$4*NORMINV(IF($B$1="Random",'Random Generator'!E1995,'Random Generator'!K1995),0,1))-1,NORMINV(IF($B$1="Random",'Random Generator'!E1995,'Random Generator'!K1995),$B$3,$B$4))</f>
        <v>1.9440200468593627E-2</v>
      </c>
      <c r="F2010" s="64">
        <f>IF($B$5=1,EXP($E$3+$E$4*NORMINV(IF($B$1="Random",'Random Generator'!F1995,'Random Generator'!L1995),0,1))-1,NORMINV(IF($B$1="Random",'Random Generator'!F1995,'Random Generator'!L1995),$B$3,$B$4))</f>
        <v>3.8886142918891364E-2</v>
      </c>
      <c r="G2010" s="64"/>
      <c r="I2010" s="1">
        <f t="shared" si="353"/>
        <v>1994</v>
      </c>
      <c r="J2010" s="5">
        <f t="array" ref="J2010">GEOMEAN(B2010:F2010+1)-1</f>
        <v>8.1442659850846422E-2</v>
      </c>
      <c r="K2010" s="5">
        <f t="shared" si="345"/>
        <v>3.2213299254232122E-3</v>
      </c>
      <c r="M2010" s="12">
        <f t="shared" si="346"/>
        <v>3.5664812993468152E-2</v>
      </c>
      <c r="N2010" s="68">
        <f t="shared" si="347"/>
        <v>1.4572685593153687</v>
      </c>
      <c r="P2010" s="1">
        <f t="shared" si="354"/>
        <v>1994</v>
      </c>
      <c r="Q2010" s="5">
        <f t="shared" si="348"/>
        <v>8.1442659850846422E-2</v>
      </c>
      <c r="R2010" s="5">
        <f t="shared" si="349"/>
        <v>0</v>
      </c>
      <c r="S2010" s="1"/>
      <c r="T2010" s="12">
        <f t="shared" si="344"/>
        <v>3.5664812993468152E-2</v>
      </c>
      <c r="U2010" s="68">
        <f t="shared" si="350"/>
        <v>1.4791679438215872</v>
      </c>
      <c r="V2010" s="68"/>
      <c r="W2010" s="68">
        <f t="shared" si="351"/>
        <v>1.4791679438215872</v>
      </c>
    </row>
    <row r="2011" spans="1:23">
      <c r="A2011" s="1">
        <f t="shared" si="352"/>
        <v>1995</v>
      </c>
      <c r="B2011" s="64">
        <f>IF($B$5=1,EXP($E$3+$E$4*NORMINV(IF($B$1="Random",'Random Generator'!B1996,'Random Generator'!H1996),0,1))-1,NORMINV(IF($B$1="Random",'Random Generator'!B1996,'Random Generator'!H1996),$B$3,$B$4))</f>
        <v>0.10095738179884983</v>
      </c>
      <c r="C2011" s="64">
        <f>IF($B$5=1,EXP($E$3+$E$4*NORMINV(IF($B$1="Random",'Random Generator'!C1996,'Random Generator'!I1996),0,1))-1,NORMINV(IF($B$1="Random",'Random Generator'!C1996,'Random Generator'!I1996),$B$3,$B$4))</f>
        <v>0.17948706245046364</v>
      </c>
      <c r="D2011" s="64">
        <f>IF($B$5=1,EXP($E$3+$E$4*NORMINV(IF($B$1="Random",'Random Generator'!D1996,'Random Generator'!J1996),0,1))-1,NORMINV(IF($B$1="Random",'Random Generator'!D1996,'Random Generator'!J1996),$B$3,$B$4))</f>
        <v>0.1953563737686268</v>
      </c>
      <c r="E2011" s="64">
        <f>IF($B$5=1,EXP($E$3+$E$4*NORMINV(IF($B$1="Random",'Random Generator'!E1996,'Random Generator'!K1996),0,1))-1,NORMINV(IF($B$1="Random",'Random Generator'!E1996,'Random Generator'!K1996),$B$3,$B$4))</f>
        <v>0.28117501315108817</v>
      </c>
      <c r="F2011" s="64">
        <f>IF($B$5=1,EXP($E$3+$E$4*NORMINV(IF($B$1="Random",'Random Generator'!F1996,'Random Generator'!L1996),0,1))-1,NORMINV(IF($B$1="Random",'Random Generator'!F1996,'Random Generator'!L1996),$B$3,$B$4))</f>
        <v>-3.370968921203521E-2</v>
      </c>
      <c r="G2011" s="64"/>
      <c r="I2011" s="1">
        <f t="shared" si="353"/>
        <v>1995</v>
      </c>
      <c r="J2011" s="5">
        <f t="array" ref="J2011">GEOMEAN(B2011:F2011+1)-1</f>
        <v>0.13955537816158925</v>
      </c>
      <c r="K2011" s="5">
        <f t="shared" si="345"/>
        <v>3.2277689080794626E-2</v>
      </c>
      <c r="M2011" s="12">
        <f t="shared" si="346"/>
        <v>-6.5987378292829829E-2</v>
      </c>
      <c r="N2011" s="68">
        <f t="shared" si="347"/>
        <v>1.6644959633776895</v>
      </c>
      <c r="P2011" s="1">
        <f t="shared" si="354"/>
        <v>1995</v>
      </c>
      <c r="Q2011" s="5">
        <f t="shared" si="348"/>
        <v>0.13955537816158925</v>
      </c>
      <c r="R2011" s="5">
        <f t="shared" si="349"/>
        <v>2.2672228325127296E-2</v>
      </c>
      <c r="S2011" s="1"/>
      <c r="T2011" s="12">
        <f t="shared" si="344"/>
        <v>-8.8659606617957132E-2</v>
      </c>
      <c r="U2011" s="68">
        <f t="shared" si="350"/>
        <v>1.7379556688425544</v>
      </c>
      <c r="V2011" s="68"/>
      <c r="W2011" s="68">
        <f t="shared" si="351"/>
        <v>1.921662767244493</v>
      </c>
    </row>
    <row r="2012" spans="1:23">
      <c r="A2012" s="1">
        <f t="shared" si="352"/>
        <v>1996</v>
      </c>
      <c r="B2012" s="64">
        <f>IF($B$5=1,EXP($E$3+$E$4*NORMINV(IF($B$1="Random",'Random Generator'!B1997,'Random Generator'!H1997),0,1))-1,NORMINV(IF($B$1="Random",'Random Generator'!B1997,'Random Generator'!H1997),$B$3,$B$4))</f>
        <v>0.14400144816103899</v>
      </c>
      <c r="C2012" s="64">
        <f>IF($B$5=1,EXP($E$3+$E$4*NORMINV(IF($B$1="Random",'Random Generator'!C1997,'Random Generator'!I1997),0,1))-1,NORMINV(IF($B$1="Random",'Random Generator'!C1997,'Random Generator'!I1997),$B$3,$B$4))</f>
        <v>-0.19089285180912008</v>
      </c>
      <c r="D2012" s="64">
        <f>IF($B$5=1,EXP($E$3+$E$4*NORMINV(IF($B$1="Random",'Random Generator'!D1997,'Random Generator'!J1997),0,1))-1,NORMINV(IF($B$1="Random",'Random Generator'!D1997,'Random Generator'!J1997),$B$3,$B$4))</f>
        <v>4.4677113872755747E-2</v>
      </c>
      <c r="E2012" s="64">
        <f>IF($B$5=1,EXP($E$3+$E$4*NORMINV(IF($B$1="Random",'Random Generator'!E1997,'Random Generator'!K1997),0,1))-1,NORMINV(IF($B$1="Random",'Random Generator'!E1997,'Random Generator'!K1997),$B$3,$B$4))</f>
        <v>-2.0832946304050193E-2</v>
      </c>
      <c r="F2012" s="64">
        <f>IF($B$5=1,EXP($E$3+$E$4*NORMINV(IF($B$1="Random",'Random Generator'!F1997,'Random Generator'!L1997),0,1))-1,NORMINV(IF($B$1="Random",'Random Generator'!F1997,'Random Generator'!L1997),$B$3,$B$4))</f>
        <v>-1.8523176474063208E-2</v>
      </c>
      <c r="G2012" s="64"/>
      <c r="I2012" s="1">
        <f t="shared" si="353"/>
        <v>1996</v>
      </c>
      <c r="J2012" s="5">
        <f t="array" ref="J2012">GEOMEAN(B2012:F2012+1)-1</f>
        <v>-1.4559727719326676E-2</v>
      </c>
      <c r="K2012" s="5">
        <f t="shared" si="345"/>
        <v>0</v>
      </c>
      <c r="M2012" s="12">
        <f t="shared" si="346"/>
        <v>-1.8523176474063208E-2</v>
      </c>
      <c r="N2012" s="68">
        <f t="shared" si="347"/>
        <v>0.9292905776147764</v>
      </c>
      <c r="P2012" s="1">
        <f t="shared" si="354"/>
        <v>1996</v>
      </c>
      <c r="Q2012" s="5">
        <f t="shared" si="348"/>
        <v>-1.4559727719326676E-2</v>
      </c>
      <c r="R2012" s="5">
        <f t="shared" si="349"/>
        <v>0</v>
      </c>
      <c r="S2012" s="1"/>
      <c r="T2012" s="12">
        <f t="shared" si="344"/>
        <v>-1.8523176474063208E-2</v>
      </c>
      <c r="U2012" s="68">
        <f t="shared" si="350"/>
        <v>0.9292905776147764</v>
      </c>
      <c r="V2012" s="68"/>
      <c r="W2012" s="68">
        <f t="shared" si="351"/>
        <v>0.9292905776147764</v>
      </c>
    </row>
    <row r="2013" spans="1:23">
      <c r="A2013" s="1">
        <f t="shared" si="352"/>
        <v>1997</v>
      </c>
      <c r="B2013" s="64">
        <f>IF($B$5=1,EXP($E$3+$E$4*NORMINV(IF($B$1="Random",'Random Generator'!B1998,'Random Generator'!H1998),0,1))-1,NORMINV(IF($B$1="Random",'Random Generator'!B1998,'Random Generator'!H1998),$B$3,$B$4))</f>
        <v>5.4005900542613006E-2</v>
      </c>
      <c r="C2013" s="64">
        <f>IF($B$5=1,EXP($E$3+$E$4*NORMINV(IF($B$1="Random",'Random Generator'!C1998,'Random Generator'!I1998),0,1))-1,NORMINV(IF($B$1="Random",'Random Generator'!C1998,'Random Generator'!I1998),$B$3,$B$4))</f>
        <v>0.1146160557718261</v>
      </c>
      <c r="D2013" s="64">
        <f>IF($B$5=1,EXP($E$3+$E$4*NORMINV(IF($B$1="Random",'Random Generator'!D1998,'Random Generator'!J1998),0,1))-1,NORMINV(IF($B$1="Random",'Random Generator'!D1998,'Random Generator'!J1998),$B$3,$B$4))</f>
        <v>0.15290784517484246</v>
      </c>
      <c r="E2013" s="64">
        <f>IF($B$5=1,EXP($E$3+$E$4*NORMINV(IF($B$1="Random",'Random Generator'!E1998,'Random Generator'!K1998),0,1))-1,NORMINV(IF($B$1="Random",'Random Generator'!E1998,'Random Generator'!K1998),$B$3,$B$4))</f>
        <v>0.21028604198247103</v>
      </c>
      <c r="F2013" s="64">
        <f>IF($B$5=1,EXP($E$3+$E$4*NORMINV(IF($B$1="Random",'Random Generator'!F1998,'Random Generator'!L1998),0,1))-1,NORMINV(IF($B$1="Random",'Random Generator'!F1998,'Random Generator'!L1998),$B$3,$B$4))</f>
        <v>0.14964304260100092</v>
      </c>
      <c r="G2013" s="64"/>
      <c r="I2013" s="1">
        <f t="shared" si="353"/>
        <v>1997</v>
      </c>
      <c r="J2013" s="5">
        <f t="array" ref="J2013">GEOMEAN(B2013:F2013+1)-1</f>
        <v>0.13512266224352021</v>
      </c>
      <c r="K2013" s="5">
        <f t="shared" si="345"/>
        <v>3.0061331121760106E-2</v>
      </c>
      <c r="M2013" s="12">
        <f t="shared" si="346"/>
        <v>0.11958171147924082</v>
      </c>
      <c r="N2013" s="68">
        <f t="shared" si="347"/>
        <v>1.647904010170911</v>
      </c>
      <c r="P2013" s="1">
        <f t="shared" si="354"/>
        <v>1997</v>
      </c>
      <c r="Q2013" s="5">
        <f t="shared" si="348"/>
        <v>0.13512266224352021</v>
      </c>
      <c r="R2013" s="5">
        <f t="shared" si="349"/>
        <v>2.0455870366092775E-2</v>
      </c>
      <c r="S2013" s="1"/>
      <c r="T2013" s="12">
        <f t="shared" si="344"/>
        <v>9.9125841113148039E-2</v>
      </c>
      <c r="U2013" s="68">
        <f t="shared" si="350"/>
        <v>1.7207798589307302</v>
      </c>
      <c r="V2013" s="68"/>
      <c r="W2013" s="68">
        <f t="shared" si="351"/>
        <v>1.8845773679472224</v>
      </c>
    </row>
    <row r="2014" spans="1:23">
      <c r="A2014" s="1">
        <f t="shared" si="352"/>
        <v>1998</v>
      </c>
      <c r="B2014" s="64">
        <f>IF($B$5=1,EXP($E$3+$E$4*NORMINV(IF($B$1="Random",'Random Generator'!B1999,'Random Generator'!H1999),0,1))-1,NORMINV(IF($B$1="Random",'Random Generator'!B1999,'Random Generator'!H1999),$B$3,$B$4))</f>
        <v>1.7912549415164403E-2</v>
      </c>
      <c r="C2014" s="64">
        <f>IF($B$5=1,EXP($E$3+$E$4*NORMINV(IF($B$1="Random",'Random Generator'!C1999,'Random Generator'!I1999),0,1))-1,NORMINV(IF($B$1="Random",'Random Generator'!C1999,'Random Generator'!I1999),$B$3,$B$4))</f>
        <v>0.22563052279920282</v>
      </c>
      <c r="D2014" s="64">
        <f>IF($B$5=1,EXP($E$3+$E$4*NORMINV(IF($B$1="Random",'Random Generator'!D1999,'Random Generator'!J1999),0,1))-1,NORMINV(IF($B$1="Random",'Random Generator'!D1999,'Random Generator'!J1999),$B$3,$B$4))</f>
        <v>6.9380823114555401E-2</v>
      </c>
      <c r="E2014" s="64">
        <f>IF($B$5=1,EXP($E$3+$E$4*NORMINV(IF($B$1="Random",'Random Generator'!E1999,'Random Generator'!K1999),0,1))-1,NORMINV(IF($B$1="Random",'Random Generator'!E1999,'Random Generator'!K1999),$B$3,$B$4))</f>
        <v>0.13812176788494424</v>
      </c>
      <c r="F2014" s="64">
        <f>IF($B$5=1,EXP($E$3+$E$4*NORMINV(IF($B$1="Random",'Random Generator'!F1999,'Random Generator'!L1999),0,1))-1,NORMINV(IF($B$1="Random",'Random Generator'!F1999,'Random Generator'!L1999),$B$3,$B$4))</f>
        <v>9.9167858101490092E-2</v>
      </c>
      <c r="G2014" s="64"/>
      <c r="I2014" s="1">
        <f t="shared" si="353"/>
        <v>1998</v>
      </c>
      <c r="J2014" s="5">
        <f t="array" ref="J2014">GEOMEAN(B2014:F2014+1)-1</f>
        <v>0.10787569736978542</v>
      </c>
      <c r="K2014" s="5">
        <f t="shared" si="345"/>
        <v>1.643784868489271E-2</v>
      </c>
      <c r="M2014" s="12">
        <f t="shared" si="346"/>
        <v>8.2730009416597389E-2</v>
      </c>
      <c r="N2014" s="68">
        <f t="shared" si="347"/>
        <v>1.5487989675928333</v>
      </c>
      <c r="P2014" s="1">
        <f t="shared" si="354"/>
        <v>1998</v>
      </c>
      <c r="Q2014" s="5">
        <f t="shared" si="348"/>
        <v>0.10787569736978542</v>
      </c>
      <c r="R2014" s="5">
        <f t="shared" si="349"/>
        <v>6.8323879292253795E-3</v>
      </c>
      <c r="S2014" s="1"/>
      <c r="T2014" s="12">
        <f t="shared" si="344"/>
        <v>7.5897621487372002E-2</v>
      </c>
      <c r="U2014" s="68">
        <f t="shared" si="350"/>
        <v>1.6181620483703179</v>
      </c>
      <c r="V2014" s="68"/>
      <c r="W2014" s="68">
        <f t="shared" si="351"/>
        <v>1.6689955488364621</v>
      </c>
    </row>
    <row r="2015" spans="1:23">
      <c r="A2015" s="1">
        <f t="shared" si="352"/>
        <v>1999</v>
      </c>
      <c r="B2015" s="64">
        <f>IF($B$5=1,EXP($E$3+$E$4*NORMINV(IF($B$1="Random",'Random Generator'!B2000,'Random Generator'!H2000),0,1))-1,NORMINV(IF($B$1="Random",'Random Generator'!B2000,'Random Generator'!H2000),$B$3,$B$4))</f>
        <v>0.31750271380548534</v>
      </c>
      <c r="C2015" s="64">
        <f>IF($B$5=1,EXP($E$3+$E$4*NORMINV(IF($B$1="Random",'Random Generator'!C2000,'Random Generator'!I2000),0,1))-1,NORMINV(IF($B$1="Random",'Random Generator'!C2000,'Random Generator'!I2000),$B$3,$B$4))</f>
        <v>0.14003081897435665</v>
      </c>
      <c r="D2015" s="64">
        <f>IF($B$5=1,EXP($E$3+$E$4*NORMINV(IF($B$1="Random",'Random Generator'!D2000,'Random Generator'!J2000),0,1))-1,NORMINV(IF($B$1="Random",'Random Generator'!D2000,'Random Generator'!J2000),$B$3,$B$4))</f>
        <v>-0.18060197988113036</v>
      </c>
      <c r="E2015" s="64">
        <f>IF($B$5=1,EXP($E$3+$E$4*NORMINV(IF($B$1="Random",'Random Generator'!E2000,'Random Generator'!K2000),0,1))-1,NORMINV(IF($B$1="Random",'Random Generator'!E2000,'Random Generator'!K2000),$B$3,$B$4))</f>
        <v>0.1180545005634952</v>
      </c>
      <c r="F2015" s="64">
        <f>IF($B$5=1,EXP($E$3+$E$4*NORMINV(IF($B$1="Random",'Random Generator'!F2000,'Random Generator'!L2000),0,1))-1,NORMINV(IF($B$1="Random",'Random Generator'!F2000,'Random Generator'!L2000),$B$3,$B$4))</f>
        <v>-4.3068800951928665E-4</v>
      </c>
      <c r="G2015" s="64"/>
      <c r="I2015" s="1">
        <f t="shared" si="353"/>
        <v>1999</v>
      </c>
      <c r="J2015" s="5">
        <f t="array" ref="J2015">GEOMEAN(B2015:F2015+1)-1</f>
        <v>6.5829611313803493E-2</v>
      </c>
      <c r="K2015" s="5">
        <f t="shared" si="345"/>
        <v>0</v>
      </c>
      <c r="M2015" s="12">
        <f t="shared" si="346"/>
        <v>-4.3068800951928665E-4</v>
      </c>
      <c r="N2015" s="68">
        <f t="shared" si="347"/>
        <v>1.3754313188637923</v>
      </c>
      <c r="P2015" s="1">
        <f t="shared" si="354"/>
        <v>1999</v>
      </c>
      <c r="Q2015" s="5">
        <f t="shared" si="348"/>
        <v>6.5829611313803493E-2</v>
      </c>
      <c r="R2015" s="5">
        <f t="shared" si="349"/>
        <v>0</v>
      </c>
      <c r="S2015" s="1"/>
      <c r="T2015" s="12">
        <f t="shared" si="344"/>
        <v>-4.3068800951928665E-4</v>
      </c>
      <c r="U2015" s="68">
        <f t="shared" si="350"/>
        <v>1.3754313188637923</v>
      </c>
      <c r="V2015" s="68"/>
      <c r="W2015" s="68">
        <f t="shared" si="351"/>
        <v>1.3754313188637923</v>
      </c>
    </row>
    <row r="2016" spans="1:23">
      <c r="A2016" s="1">
        <f t="shared" si="352"/>
        <v>2000</v>
      </c>
      <c r="B2016" s="64">
        <f>IF($B$5=1,EXP($E$3+$E$4*NORMINV(IF($B$1="Random",'Random Generator'!B2001,'Random Generator'!H2001),0,1))-1,NORMINV(IF($B$1="Random",'Random Generator'!B2001,'Random Generator'!H2001),$B$3,$B$4))</f>
        <v>0.2470730870586888</v>
      </c>
      <c r="C2016" s="64">
        <f>IF($B$5=1,EXP($E$3+$E$4*NORMINV(IF($B$1="Random",'Random Generator'!C2001,'Random Generator'!I2001),0,1))-1,NORMINV(IF($B$1="Random",'Random Generator'!C2001,'Random Generator'!I2001),$B$3,$B$4))</f>
        <v>0.11867414457293934</v>
      </c>
      <c r="D2016" s="64">
        <f>IF($B$5=1,EXP($E$3+$E$4*NORMINV(IF($B$1="Random",'Random Generator'!D2001,'Random Generator'!J2001),0,1))-1,NORMINV(IF($B$1="Random",'Random Generator'!D2001,'Random Generator'!J2001),$B$3,$B$4))</f>
        <v>1.5713231032114416E-2</v>
      </c>
      <c r="E2016" s="64">
        <f>IF($B$5=1,EXP($E$3+$E$4*NORMINV(IF($B$1="Random",'Random Generator'!E2001,'Random Generator'!K2001),0,1))-1,NORMINV(IF($B$1="Random",'Random Generator'!E2001,'Random Generator'!K2001),$B$3,$B$4))</f>
        <v>5.1424860207003098E-2</v>
      </c>
      <c r="F2016" s="64">
        <f>IF($B$5=1,EXP($E$3+$E$4*NORMINV(IF($B$1="Random",'Random Generator'!F2001,'Random Generator'!L2001),0,1))-1,NORMINV(IF($B$1="Random",'Random Generator'!F2001,'Random Generator'!L2001),$B$3,$B$4))</f>
        <v>3.2821009383127375E-2</v>
      </c>
      <c r="G2016" s="64"/>
      <c r="I2016" s="1">
        <f t="shared" si="353"/>
        <v>2000</v>
      </c>
      <c r="J2016" s="5">
        <f t="array" ref="J2016">GEOMEAN(B2016:F2016+1)-1</f>
        <v>9.0018789918557385E-2</v>
      </c>
      <c r="K2016" s="5">
        <f t="shared" si="345"/>
        <v>7.5093949592786938E-3</v>
      </c>
      <c r="M2016" s="12">
        <f t="shared" si="346"/>
        <v>2.5311614423848681E-2</v>
      </c>
      <c r="N2016" s="68">
        <f t="shared" si="347"/>
        <v>1.4864776068775616</v>
      </c>
      <c r="P2016" s="1">
        <f t="shared" si="354"/>
        <v>2000</v>
      </c>
      <c r="Q2016" s="5">
        <f t="shared" si="348"/>
        <v>9.0018789918557385E-2</v>
      </c>
      <c r="R2016" s="5">
        <f t="shared" si="349"/>
        <v>0</v>
      </c>
      <c r="S2016" s="1"/>
      <c r="T2016" s="12">
        <f t="shared" si="344"/>
        <v>2.5311614423848681E-2</v>
      </c>
      <c r="U2016" s="68">
        <f t="shared" si="350"/>
        <v>1.5387565769897666</v>
      </c>
      <c r="V2016" s="68"/>
      <c r="W2016" s="68">
        <f t="shared" si="351"/>
        <v>1.5387565769897666</v>
      </c>
    </row>
    <row r="2017" spans="16:20">
      <c r="P2017" s="1"/>
      <c r="Q2017" s="1"/>
      <c r="R2017" s="5"/>
      <c r="S2017" s="1"/>
      <c r="T2017" s="1"/>
    </row>
    <row r="2018" spans="16:20">
      <c r="P2018" s="1"/>
      <c r="Q2018" s="1"/>
      <c r="R2018" s="5"/>
      <c r="S2018" s="1"/>
      <c r="T2018" s="1"/>
    </row>
  </sheetData>
  <mergeCells count="1">
    <mergeCell ref="A2:B2"/>
  </mergeCells>
  <phoneticPr fontId="0" type="noConversion"/>
  <dataValidations count="2">
    <dataValidation type="list" allowBlank="1" showInputMessage="1" showErrorMessage="1" sqref="B1">
      <formula1>"Random, Fixed"</formula1>
    </dataValidation>
    <dataValidation type="list" allowBlank="1" showInputMessage="1" showErrorMessage="1" sqref="B5">
      <formula1>"1,2"</formula1>
    </dataValidation>
  </dataValidations>
  <pageMargins left="0.7" right="0.7" top="0.75" bottom="0.75" header="0.3" footer="0.3"/>
  <pageSetup scale="10" orientation="landscape" horizontalDpi="300" verticalDpi="300" r:id="rId1"/>
  <legacyDrawing r:id="rId2"/>
</worksheet>
</file>

<file path=xl/worksheets/sheet3.xml><?xml version="1.0" encoding="utf-8"?>
<worksheet xmlns="http://schemas.openxmlformats.org/spreadsheetml/2006/main" xmlns:r="http://schemas.openxmlformats.org/officeDocument/2006/relationships">
  <dimension ref="A1:R101"/>
  <sheetViews>
    <sheetView zoomScale="75" zoomScaleNormal="75" workbookViewId="0">
      <selection activeCell="C1" sqref="C1"/>
    </sheetView>
  </sheetViews>
  <sheetFormatPr defaultRowHeight="15"/>
  <cols>
    <col min="1" max="4" width="24.140625" customWidth="1"/>
    <col min="5" max="5" width="29.140625" bestFit="1" customWidth="1"/>
    <col min="6" max="6" width="13.28515625" customWidth="1"/>
    <col min="7" max="9" width="14.85546875" style="16" customWidth="1"/>
    <col min="10" max="12" width="0" hidden="1" customWidth="1"/>
    <col min="14" max="14" width="10.85546875" customWidth="1"/>
    <col min="15" max="15" width="17" customWidth="1"/>
    <col min="16" max="16" width="1.42578125" hidden="1" customWidth="1"/>
  </cols>
  <sheetData>
    <row r="1" spans="1:16" s="1" customFormat="1">
      <c r="A1" s="31"/>
      <c r="B1" s="31"/>
      <c r="C1" s="97">
        <f>'Allocation Modeling'!C1</f>
        <v>0.6</v>
      </c>
      <c r="D1" s="32">
        <f>1-C1</f>
        <v>0.4</v>
      </c>
      <c r="E1" s="31"/>
      <c r="F1" s="31"/>
      <c r="G1" s="33"/>
      <c r="H1" s="33"/>
      <c r="I1" s="33"/>
      <c r="J1" s="31" t="s">
        <v>14</v>
      </c>
      <c r="K1" s="31" t="s">
        <v>15</v>
      </c>
      <c r="L1" s="31" t="s">
        <v>16</v>
      </c>
      <c r="M1" s="31"/>
      <c r="N1" s="31"/>
      <c r="O1" s="34"/>
    </row>
    <row r="2" spans="1:16" s="31" customFormat="1" ht="31.5">
      <c r="A2" s="35" t="s">
        <v>17</v>
      </c>
      <c r="B2" s="35"/>
      <c r="C2" s="35" t="s">
        <v>18</v>
      </c>
      <c r="D2" s="35" t="s">
        <v>19</v>
      </c>
      <c r="E2" s="35" t="s">
        <v>20</v>
      </c>
      <c r="F2" s="36"/>
      <c r="G2" s="37" t="s">
        <v>30</v>
      </c>
      <c r="H2" s="37" t="s">
        <v>31</v>
      </c>
      <c r="I2" s="37" t="s">
        <v>32</v>
      </c>
      <c r="J2" s="35" t="s">
        <v>21</v>
      </c>
      <c r="K2" s="35" t="s">
        <v>22</v>
      </c>
      <c r="L2" s="35" t="s">
        <v>23</v>
      </c>
      <c r="M2" s="35"/>
      <c r="N2" s="35"/>
      <c r="O2" s="38" t="s">
        <v>33</v>
      </c>
    </row>
    <row r="3" spans="1:16" s="1" customFormat="1">
      <c r="A3" s="19">
        <v>10043</v>
      </c>
      <c r="B3" s="20">
        <v>1927</v>
      </c>
      <c r="C3" s="12">
        <v>0.26440000000000002</v>
      </c>
      <c r="D3" s="12">
        <v>6.83E-2</v>
      </c>
      <c r="E3" s="21">
        <f t="shared" ref="E3:E66" si="0">$C$1*C3+$D$1*D3</f>
        <v>0.18596000000000001</v>
      </c>
      <c r="G3" s="23"/>
      <c r="H3" s="24" t="s">
        <v>24</v>
      </c>
      <c r="I3" s="18"/>
      <c r="J3" s="25"/>
      <c r="L3" s="19"/>
      <c r="M3" s="26"/>
      <c r="N3" s="26"/>
      <c r="O3" s="12"/>
      <c r="P3" s="25"/>
    </row>
    <row r="4" spans="1:16" s="1" customFormat="1">
      <c r="A4" s="19">
        <v>10409</v>
      </c>
      <c r="B4" s="20">
        <v>1928</v>
      </c>
      <c r="C4" s="12">
        <v>0.35899999999999999</v>
      </c>
      <c r="D4" s="12">
        <v>4.8300000000000003E-2</v>
      </c>
      <c r="E4" s="21">
        <f t="shared" si="0"/>
        <v>0.23471999999999998</v>
      </c>
      <c r="G4" s="23"/>
      <c r="H4" s="24"/>
      <c r="I4" s="18"/>
      <c r="J4" s="25"/>
      <c r="L4" s="19"/>
      <c r="M4" s="26"/>
      <c r="N4" s="26"/>
      <c r="O4" s="12"/>
      <c r="P4" s="25"/>
    </row>
    <row r="5" spans="1:16" s="1" customFormat="1">
      <c r="A5" s="19">
        <v>10774</v>
      </c>
      <c r="B5" s="20">
        <v>1929</v>
      </c>
      <c r="C5" s="12">
        <v>0.49479999999999996</v>
      </c>
      <c r="D5" s="12">
        <v>2.3900000000000001E-2</v>
      </c>
      <c r="E5" s="21">
        <f t="shared" si="0"/>
        <v>0.30643999999999999</v>
      </c>
      <c r="G5" s="23"/>
      <c r="H5" s="24"/>
      <c r="I5" s="18"/>
      <c r="J5" s="28"/>
      <c r="K5" s="28"/>
      <c r="L5" s="28"/>
      <c r="M5" s="26"/>
      <c r="N5" s="26"/>
      <c r="O5" s="12"/>
      <c r="P5" s="25"/>
    </row>
    <row r="6" spans="1:16" s="1" customFormat="1">
      <c r="A6" s="19">
        <v>11139</v>
      </c>
      <c r="B6" s="20">
        <v>1930</v>
      </c>
      <c r="C6" s="12">
        <v>-0.22839999999999999</v>
      </c>
      <c r="D6" s="12">
        <v>8.72E-2</v>
      </c>
      <c r="E6" s="21">
        <f t="shared" si="0"/>
        <v>-0.10216</v>
      </c>
      <c r="G6" s="23"/>
      <c r="H6" s="24"/>
      <c r="I6" s="18"/>
      <c r="J6" s="28"/>
      <c r="K6" s="28"/>
      <c r="L6" s="28"/>
      <c r="M6" s="26"/>
      <c r="N6" s="26"/>
      <c r="O6" s="12"/>
      <c r="P6" s="25"/>
    </row>
    <row r="7" spans="1:16" s="1" customFormat="1">
      <c r="A7" s="19">
        <v>11504</v>
      </c>
      <c r="B7" s="20">
        <v>1931</v>
      </c>
      <c r="C7" s="12">
        <v>-0.23449999999999999</v>
      </c>
      <c r="D7" s="12">
        <v>9.0200000000000002E-2</v>
      </c>
      <c r="E7" s="21">
        <f t="shared" si="0"/>
        <v>-0.10461999999999999</v>
      </c>
      <c r="G7" s="29">
        <f t="shared" ref="G7:G38" si="1">AVERAGE(E3:E7)</f>
        <v>0.10406800000000001</v>
      </c>
      <c r="H7" s="30">
        <f>MAX(0,0.5*(G7-0.075))</f>
        <v>1.4534000000000005E-2</v>
      </c>
      <c r="I7" s="30">
        <f>G7-H7</f>
        <v>8.9534000000000002E-2</v>
      </c>
      <c r="J7" s="22">
        <f>1+G7</f>
        <v>1.104068</v>
      </c>
      <c r="K7" s="22">
        <f>1+H7</f>
        <v>1.014534</v>
      </c>
      <c r="L7" s="22">
        <f>1+I7</f>
        <v>1.089534</v>
      </c>
      <c r="M7" s="26"/>
      <c r="N7" s="26"/>
      <c r="O7" s="12">
        <f t="shared" ref="O7:O38" si="2">E7-H7</f>
        <v>-0.119154</v>
      </c>
      <c r="P7" s="22">
        <f>1+O7</f>
        <v>0.88084600000000002</v>
      </c>
    </row>
    <row r="8" spans="1:16" s="1" customFormat="1">
      <c r="A8" s="19">
        <v>11870</v>
      </c>
      <c r="B8" s="20">
        <v>1932</v>
      </c>
      <c r="C8" s="12">
        <v>-0.67559999999999998</v>
      </c>
      <c r="D8" s="12">
        <v>-7.9100000000000004E-2</v>
      </c>
      <c r="E8" s="21">
        <f t="shared" si="0"/>
        <v>-0.437</v>
      </c>
      <c r="G8" s="29">
        <f t="shared" si="1"/>
        <v>-2.0524000000000008E-2</v>
      </c>
      <c r="H8" s="30">
        <f t="shared" ref="H8:H71" si="3">MAX(0,0.5*(G8-0.075))</f>
        <v>0</v>
      </c>
      <c r="I8" s="30">
        <f t="shared" ref="I8:I71" si="4">G8-H8</f>
        <v>-2.0524000000000008E-2</v>
      </c>
      <c r="J8" s="27">
        <f t="shared" ref="J8:L23" si="5">(1+G8)*J7</f>
        <v>1.0814081083680001</v>
      </c>
      <c r="K8" s="27">
        <f t="shared" si="5"/>
        <v>1.014534</v>
      </c>
      <c r="L8" s="27">
        <f t="shared" si="5"/>
        <v>1.0671724041840001</v>
      </c>
      <c r="M8" s="26"/>
      <c r="N8" s="26"/>
      <c r="O8" s="12">
        <f t="shared" si="2"/>
        <v>-0.437</v>
      </c>
      <c r="P8" s="27">
        <f>(1+O8)*P7</f>
        <v>0.49591629799999998</v>
      </c>
    </row>
    <row r="9" spans="1:16" s="1" customFormat="1">
      <c r="A9" s="19">
        <v>12235</v>
      </c>
      <c r="B9" s="20">
        <v>1933</v>
      </c>
      <c r="C9" s="12">
        <v>1.629</v>
      </c>
      <c r="D9" s="12">
        <v>0.19210000000000002</v>
      </c>
      <c r="E9" s="21">
        <f t="shared" si="0"/>
        <v>1.0542400000000001</v>
      </c>
      <c r="G9" s="29">
        <f t="shared" si="1"/>
        <v>0.14338000000000001</v>
      </c>
      <c r="H9" s="30">
        <f t="shared" si="3"/>
        <v>3.4190000000000005E-2</v>
      </c>
      <c r="I9" s="30">
        <f t="shared" si="4"/>
        <v>0.10919000000000001</v>
      </c>
      <c r="J9" s="27">
        <f t="shared" si="5"/>
        <v>1.2364604029458039</v>
      </c>
      <c r="K9" s="27">
        <f t="shared" si="5"/>
        <v>1.04922091746</v>
      </c>
      <c r="L9" s="27">
        <f t="shared" si="5"/>
        <v>1.1836969589968509</v>
      </c>
      <c r="M9" s="26"/>
      <c r="N9" s="26"/>
      <c r="O9" s="12">
        <f t="shared" si="2"/>
        <v>1.0200500000000001</v>
      </c>
      <c r="P9" s="27">
        <f t="shared" ref="P9:P72" si="6">(1+O9)*P8</f>
        <v>1.0017757177749</v>
      </c>
    </row>
    <row r="10" spans="1:16" s="1" customFormat="1">
      <c r="A10" s="19">
        <v>12600</v>
      </c>
      <c r="B10" s="20">
        <v>1934</v>
      </c>
      <c r="C10" s="12">
        <v>-6.0899999999999996E-2</v>
      </c>
      <c r="D10" s="12">
        <v>0.12909999999999999</v>
      </c>
      <c r="E10" s="21">
        <f t="shared" si="0"/>
        <v>1.5100000000000002E-2</v>
      </c>
      <c r="G10" s="29">
        <f t="shared" si="1"/>
        <v>8.5112000000000007E-2</v>
      </c>
      <c r="H10" s="30">
        <f t="shared" si="3"/>
        <v>5.0560000000000049E-3</v>
      </c>
      <c r="I10" s="30">
        <f t="shared" si="4"/>
        <v>8.0056000000000002E-2</v>
      </c>
      <c r="J10" s="27">
        <f t="shared" si="5"/>
        <v>1.3416980207613274</v>
      </c>
      <c r="K10" s="27">
        <f t="shared" si="5"/>
        <v>1.0545257784186777</v>
      </c>
      <c r="L10" s="27">
        <f t="shared" si="5"/>
        <v>1.2784590027463028</v>
      </c>
      <c r="M10" s="26"/>
      <c r="N10" s="26"/>
      <c r="O10" s="12">
        <f t="shared" si="2"/>
        <v>1.0043999999999997E-2</v>
      </c>
      <c r="P10" s="27">
        <f t="shared" si="6"/>
        <v>1.0118375530842312</v>
      </c>
    </row>
    <row r="11" spans="1:16" s="1" customFormat="1">
      <c r="A11" s="19">
        <v>12965</v>
      </c>
      <c r="B11" s="20">
        <v>1935</v>
      </c>
      <c r="C11" s="12">
        <v>9.5600000000000004E-2</v>
      </c>
      <c r="D11" s="12">
        <v>0.10730000000000001</v>
      </c>
      <c r="E11" s="21">
        <f t="shared" si="0"/>
        <v>0.10028000000000001</v>
      </c>
      <c r="G11" s="29">
        <f t="shared" si="1"/>
        <v>0.12560000000000002</v>
      </c>
      <c r="H11" s="30">
        <f t="shared" si="3"/>
        <v>2.530000000000001E-2</v>
      </c>
      <c r="I11" s="30">
        <f t="shared" si="4"/>
        <v>0.1003</v>
      </c>
      <c r="J11" s="27">
        <f t="shared" si="5"/>
        <v>1.51021529216895</v>
      </c>
      <c r="K11" s="27">
        <f t="shared" si="5"/>
        <v>1.0812052806126704</v>
      </c>
      <c r="L11" s="27">
        <f t="shared" si="5"/>
        <v>1.406688440721757</v>
      </c>
      <c r="M11" s="26"/>
      <c r="N11" s="26"/>
      <c r="O11" s="12">
        <f t="shared" si="2"/>
        <v>7.4979999999999991E-2</v>
      </c>
      <c r="P11" s="27">
        <f t="shared" si="6"/>
        <v>1.0877051328144869</v>
      </c>
    </row>
    <row r="12" spans="1:16" s="1" customFormat="1">
      <c r="A12" s="19">
        <v>13331</v>
      </c>
      <c r="B12" s="20">
        <v>1936</v>
      </c>
      <c r="C12" s="12">
        <v>0.5151</v>
      </c>
      <c r="D12" s="12">
        <v>6.4600000000000005E-2</v>
      </c>
      <c r="E12" s="21">
        <f t="shared" si="0"/>
        <v>0.33489999999999998</v>
      </c>
      <c r="G12" s="29">
        <f t="shared" si="1"/>
        <v>0.213504</v>
      </c>
      <c r="H12" s="30">
        <f t="shared" si="3"/>
        <v>6.9252000000000008E-2</v>
      </c>
      <c r="I12" s="30">
        <f t="shared" si="4"/>
        <v>0.14425199999999999</v>
      </c>
      <c r="J12" s="27">
        <f t="shared" si="5"/>
        <v>1.8326522979081894</v>
      </c>
      <c r="K12" s="27">
        <f t="shared" si="5"/>
        <v>1.1560809087056592</v>
      </c>
      <c r="L12" s="27">
        <f t="shared" si="5"/>
        <v>1.6096060616727519</v>
      </c>
      <c r="M12" s="26"/>
      <c r="N12" s="26"/>
      <c r="O12" s="12">
        <f t="shared" si="2"/>
        <v>0.265648</v>
      </c>
      <c r="P12" s="27">
        <f t="shared" si="6"/>
        <v>1.3766518259363898</v>
      </c>
    </row>
    <row r="13" spans="1:16" s="1" customFormat="1">
      <c r="A13" s="19">
        <v>13696</v>
      </c>
      <c r="B13" s="20">
        <v>1937</v>
      </c>
      <c r="C13" s="12">
        <v>8.5299999999999987E-2</v>
      </c>
      <c r="D13" s="12">
        <v>3.1699999999999999E-2</v>
      </c>
      <c r="E13" s="21">
        <f t="shared" si="0"/>
        <v>6.3859999999999986E-2</v>
      </c>
      <c r="G13" s="29">
        <f t="shared" si="1"/>
        <v>0.31367599999999995</v>
      </c>
      <c r="H13" s="30">
        <f t="shared" si="3"/>
        <v>0.11933799999999997</v>
      </c>
      <c r="I13" s="30">
        <f t="shared" si="4"/>
        <v>0.19433799999999998</v>
      </c>
      <c r="J13" s="27">
        <f t="shared" si="5"/>
        <v>2.4075113401068386</v>
      </c>
      <c r="K13" s="27">
        <f t="shared" si="5"/>
        <v>1.2940452921887751</v>
      </c>
      <c r="L13" s="27">
        <f t="shared" si="5"/>
        <v>1.9224136844861111</v>
      </c>
      <c r="M13" s="26"/>
      <c r="N13" s="26"/>
      <c r="O13" s="12">
        <f t="shared" si="2"/>
        <v>-5.5477999999999986E-2</v>
      </c>
      <c r="P13" s="27">
        <f t="shared" si="6"/>
        <v>1.3002779359370906</v>
      </c>
    </row>
    <row r="14" spans="1:16" s="1" customFormat="1">
      <c r="A14" s="19">
        <v>14061</v>
      </c>
      <c r="B14" s="20">
        <v>1938</v>
      </c>
      <c r="C14" s="12">
        <v>-0.19969999999999999</v>
      </c>
      <c r="D14" s="12">
        <v>4.5999999999999999E-2</v>
      </c>
      <c r="E14" s="21">
        <f t="shared" si="0"/>
        <v>-0.10141999999999998</v>
      </c>
      <c r="G14" s="29">
        <f t="shared" si="1"/>
        <v>8.254400000000002E-2</v>
      </c>
      <c r="H14" s="30">
        <f t="shared" si="3"/>
        <v>3.7720000000000115E-3</v>
      </c>
      <c r="I14" s="30">
        <f t="shared" si="4"/>
        <v>7.8772000000000009E-2</v>
      </c>
      <c r="J14" s="27">
        <f t="shared" si="5"/>
        <v>2.6062369561646173</v>
      </c>
      <c r="K14" s="27">
        <f t="shared" si="5"/>
        <v>1.2989264310309112</v>
      </c>
      <c r="L14" s="27">
        <f t="shared" si="5"/>
        <v>2.073846055240451</v>
      </c>
      <c r="M14" s="26"/>
      <c r="N14" s="26"/>
      <c r="O14" s="12">
        <f t="shared" si="2"/>
        <v>-0.10519199999999999</v>
      </c>
      <c r="P14" s="27">
        <f t="shared" si="6"/>
        <v>1.1634990992999963</v>
      </c>
    </row>
    <row r="15" spans="1:16" s="1" customFormat="1">
      <c r="A15" s="19">
        <v>14426</v>
      </c>
      <c r="B15" s="20">
        <v>1939</v>
      </c>
      <c r="C15" s="12">
        <v>-1.8500000000000003E-2</v>
      </c>
      <c r="D15" s="12">
        <v>6.7000000000000004E-2</v>
      </c>
      <c r="E15" s="21">
        <f t="shared" si="0"/>
        <v>1.5700000000000006E-2</v>
      </c>
      <c r="G15" s="29">
        <f t="shared" si="1"/>
        <v>8.2663999999999987E-2</v>
      </c>
      <c r="H15" s="30">
        <f t="shared" si="3"/>
        <v>3.8319999999999951E-3</v>
      </c>
      <c r="I15" s="30">
        <f t="shared" si="4"/>
        <v>7.8831999999999985E-2</v>
      </c>
      <c r="J15" s="27">
        <f t="shared" si="5"/>
        <v>2.8216789279090095</v>
      </c>
      <c r="K15" s="27">
        <f t="shared" si="5"/>
        <v>1.3039039171146218</v>
      </c>
      <c r="L15" s="27">
        <f t="shared" si="5"/>
        <v>2.2373314874671664</v>
      </c>
      <c r="M15" s="26"/>
      <c r="N15" s="26"/>
      <c r="O15" s="12">
        <f t="shared" si="2"/>
        <v>1.186800000000001E-2</v>
      </c>
      <c r="P15" s="27">
        <f t="shared" si="6"/>
        <v>1.1773075066104886</v>
      </c>
    </row>
    <row r="16" spans="1:16" s="1" customFormat="1">
      <c r="A16" s="19">
        <v>14792</v>
      </c>
      <c r="B16" s="20">
        <v>1940</v>
      </c>
      <c r="C16" s="12">
        <v>-2.6600000000000002E-2</v>
      </c>
      <c r="D16" s="12">
        <v>2.63E-2</v>
      </c>
      <c r="E16" s="21">
        <f t="shared" si="0"/>
        <v>-5.4400000000000004E-3</v>
      </c>
      <c r="G16" s="29">
        <f t="shared" si="1"/>
        <v>6.1519999999999984E-2</v>
      </c>
      <c r="H16" s="30">
        <f t="shared" si="3"/>
        <v>0</v>
      </c>
      <c r="I16" s="30">
        <f t="shared" si="4"/>
        <v>6.1519999999999984E-2</v>
      </c>
      <c r="J16" s="27">
        <f t="shared" si="5"/>
        <v>2.9952686155539721</v>
      </c>
      <c r="K16" s="27">
        <f t="shared" si="5"/>
        <v>1.3039039171146218</v>
      </c>
      <c r="L16" s="27">
        <f t="shared" si="5"/>
        <v>2.3749721205761465</v>
      </c>
      <c r="M16" s="26"/>
      <c r="N16" s="26"/>
      <c r="O16" s="12">
        <f t="shared" si="2"/>
        <v>-5.4400000000000004E-3</v>
      </c>
      <c r="P16" s="27">
        <f t="shared" si="6"/>
        <v>1.1709029537745275</v>
      </c>
    </row>
    <row r="17" spans="1:16" s="1" customFormat="1">
      <c r="A17" s="19">
        <v>15157</v>
      </c>
      <c r="B17" s="20">
        <v>1941</v>
      </c>
      <c r="C17" s="12">
        <v>5.67E-2</v>
      </c>
      <c r="D17" s="12">
        <v>3.95E-2</v>
      </c>
      <c r="E17" s="21">
        <f t="shared" si="0"/>
        <v>4.9820000000000003E-2</v>
      </c>
      <c r="G17" s="29">
        <f t="shared" si="1"/>
        <v>4.5040000000000028E-3</v>
      </c>
      <c r="H17" s="30">
        <f t="shared" si="3"/>
        <v>0</v>
      </c>
      <c r="I17" s="30">
        <f t="shared" si="4"/>
        <v>4.5040000000000028E-3</v>
      </c>
      <c r="J17" s="27">
        <f t="shared" si="5"/>
        <v>3.0087593053984274</v>
      </c>
      <c r="K17" s="27">
        <f t="shared" si="5"/>
        <v>1.3039039171146218</v>
      </c>
      <c r="L17" s="27">
        <f t="shared" si="5"/>
        <v>2.3856689950072214</v>
      </c>
      <c r="M17" s="26"/>
      <c r="N17" s="26"/>
      <c r="O17" s="12">
        <f t="shared" si="2"/>
        <v>4.9820000000000003E-2</v>
      </c>
      <c r="P17" s="27">
        <f t="shared" si="6"/>
        <v>1.2292373389315745</v>
      </c>
    </row>
    <row r="18" spans="1:16" s="1" customFormat="1">
      <c r="A18" s="19">
        <v>15522</v>
      </c>
      <c r="B18" s="20">
        <v>1942</v>
      </c>
      <c r="C18" s="12">
        <v>-9.3000000000000013E-2</v>
      </c>
      <c r="D18" s="12">
        <v>2.1299999999999999E-2</v>
      </c>
      <c r="E18" s="21">
        <f t="shared" si="0"/>
        <v>-4.728000000000001E-2</v>
      </c>
      <c r="G18" s="29">
        <f t="shared" si="1"/>
        <v>-1.7723999999999997E-2</v>
      </c>
      <c r="H18" s="30">
        <f t="shared" si="3"/>
        <v>0</v>
      </c>
      <c r="I18" s="30">
        <f t="shared" si="4"/>
        <v>-1.7723999999999997E-2</v>
      </c>
      <c r="J18" s="27">
        <f t="shared" si="5"/>
        <v>2.9554320554695459</v>
      </c>
      <c r="K18" s="27">
        <f t="shared" si="5"/>
        <v>1.3039039171146218</v>
      </c>
      <c r="L18" s="27">
        <f t="shared" si="5"/>
        <v>2.3433853977397137</v>
      </c>
      <c r="M18" s="26"/>
      <c r="N18" s="26"/>
      <c r="O18" s="12">
        <f t="shared" si="2"/>
        <v>-4.728000000000001E-2</v>
      </c>
      <c r="P18" s="27">
        <f t="shared" si="6"/>
        <v>1.1711189975468896</v>
      </c>
    </row>
    <row r="19" spans="1:16" s="1" customFormat="1">
      <c r="A19" s="19">
        <v>15887</v>
      </c>
      <c r="B19" s="20">
        <v>1943</v>
      </c>
      <c r="C19" s="12">
        <v>0.57630000000000003</v>
      </c>
      <c r="D19" s="12">
        <v>3.6200000000000003E-2</v>
      </c>
      <c r="E19" s="21">
        <f t="shared" si="0"/>
        <v>0.36026000000000002</v>
      </c>
      <c r="G19" s="29">
        <f t="shared" si="1"/>
        <v>7.4611999999999998E-2</v>
      </c>
      <c r="H19" s="30">
        <f t="shared" si="3"/>
        <v>0</v>
      </c>
      <c r="I19" s="30">
        <f t="shared" si="4"/>
        <v>7.4611999999999998E-2</v>
      </c>
      <c r="J19" s="27">
        <f t="shared" si="5"/>
        <v>3.1759427519922392</v>
      </c>
      <c r="K19" s="27">
        <f t="shared" si="5"/>
        <v>1.3039039171146218</v>
      </c>
      <c r="L19" s="27">
        <f t="shared" si="5"/>
        <v>2.518230069035869</v>
      </c>
      <c r="M19" s="26"/>
      <c r="N19" s="26"/>
      <c r="O19" s="12">
        <f t="shared" si="2"/>
        <v>0.36026000000000002</v>
      </c>
      <c r="P19" s="27">
        <f t="shared" si="6"/>
        <v>1.5930263276031322</v>
      </c>
    </row>
    <row r="20" spans="1:16" s="1" customFormat="1">
      <c r="A20" s="19">
        <v>16253</v>
      </c>
      <c r="B20" s="20">
        <v>1944</v>
      </c>
      <c r="C20" s="12">
        <v>0.1082</v>
      </c>
      <c r="D20" s="12">
        <v>2.23E-2</v>
      </c>
      <c r="E20" s="21">
        <f t="shared" si="0"/>
        <v>7.3840000000000003E-2</v>
      </c>
      <c r="G20" s="29">
        <f t="shared" si="1"/>
        <v>8.6240000000000011E-2</v>
      </c>
      <c r="H20" s="30">
        <f t="shared" si="3"/>
        <v>5.6200000000000069E-3</v>
      </c>
      <c r="I20" s="30">
        <f t="shared" si="4"/>
        <v>8.0619999999999997E-2</v>
      </c>
      <c r="J20" s="27">
        <f t="shared" si="5"/>
        <v>3.4498360549240501</v>
      </c>
      <c r="K20" s="27">
        <f t="shared" si="5"/>
        <v>1.311231857128806</v>
      </c>
      <c r="L20" s="27">
        <f t="shared" si="5"/>
        <v>2.7212497772015407</v>
      </c>
      <c r="M20" s="26"/>
      <c r="N20" s="26"/>
      <c r="O20" s="12">
        <f t="shared" si="2"/>
        <v>6.8220000000000003E-2</v>
      </c>
      <c r="P20" s="27">
        <f t="shared" si="6"/>
        <v>1.7017025836722177</v>
      </c>
    </row>
    <row r="21" spans="1:16" s="1" customFormat="1">
      <c r="A21" s="19">
        <v>16618</v>
      </c>
      <c r="B21" s="20">
        <v>1945</v>
      </c>
      <c r="C21" s="12">
        <v>0.2082</v>
      </c>
      <c r="D21" s="12">
        <v>4.9200000000000001E-2</v>
      </c>
      <c r="E21" s="21">
        <f t="shared" si="0"/>
        <v>0.14460000000000001</v>
      </c>
      <c r="G21" s="29">
        <f t="shared" si="1"/>
        <v>0.11624799999999999</v>
      </c>
      <c r="H21" s="30">
        <f t="shared" si="3"/>
        <v>2.0623999999999997E-2</v>
      </c>
      <c r="I21" s="30">
        <f t="shared" si="4"/>
        <v>9.5623999999999987E-2</v>
      </c>
      <c r="J21" s="27">
        <f t="shared" si="5"/>
        <v>3.8508725966368607</v>
      </c>
      <c r="K21" s="27">
        <f t="shared" si="5"/>
        <v>1.3382747029502304</v>
      </c>
      <c r="L21" s="27">
        <f t="shared" si="5"/>
        <v>2.9814665658966608</v>
      </c>
      <c r="M21" s="26"/>
      <c r="N21" s="26"/>
      <c r="O21" s="12">
        <f t="shared" si="2"/>
        <v>0.123976</v>
      </c>
      <c r="P21" s="27">
        <f t="shared" si="6"/>
        <v>1.9126728631855647</v>
      </c>
    </row>
    <row r="22" spans="1:16" s="1" customFormat="1">
      <c r="A22" s="19">
        <v>16983</v>
      </c>
      <c r="B22" s="20">
        <v>1946</v>
      </c>
      <c r="C22" s="12">
        <v>0.28120000000000001</v>
      </c>
      <c r="D22" s="12">
        <v>4.1900000000000007E-2</v>
      </c>
      <c r="E22" s="21">
        <f t="shared" si="0"/>
        <v>0.18548000000000001</v>
      </c>
      <c r="G22" s="29">
        <f t="shared" si="1"/>
        <v>0.14338000000000001</v>
      </c>
      <c r="H22" s="30">
        <f t="shared" si="3"/>
        <v>3.4190000000000005E-2</v>
      </c>
      <c r="I22" s="30">
        <f t="shared" si="4"/>
        <v>0.10919000000000001</v>
      </c>
      <c r="J22" s="27">
        <f t="shared" si="5"/>
        <v>4.4030107095426541</v>
      </c>
      <c r="K22" s="27">
        <f t="shared" si="5"/>
        <v>1.3840303150440987</v>
      </c>
      <c r="L22" s="27">
        <f t="shared" si="5"/>
        <v>3.3070129002269169</v>
      </c>
      <c r="M22" s="26"/>
      <c r="N22" s="26"/>
      <c r="O22" s="12">
        <f t="shared" si="2"/>
        <v>0.15129000000000001</v>
      </c>
      <c r="P22" s="27">
        <f t="shared" si="6"/>
        <v>2.2020411406569087</v>
      </c>
    </row>
    <row r="23" spans="1:16" s="1" customFormat="1">
      <c r="A23" s="19">
        <v>17348</v>
      </c>
      <c r="B23" s="20">
        <v>1947</v>
      </c>
      <c r="C23" s="12">
        <v>-0.1326</v>
      </c>
      <c r="D23" s="12">
        <v>1.0200000000000001E-2</v>
      </c>
      <c r="E23" s="21">
        <f t="shared" si="0"/>
        <v>-7.5479999999999992E-2</v>
      </c>
      <c r="G23" s="29">
        <f t="shared" si="1"/>
        <v>0.13774</v>
      </c>
      <c r="H23" s="30">
        <f t="shared" si="3"/>
        <v>3.1370000000000002E-2</v>
      </c>
      <c r="I23" s="30">
        <f t="shared" si="4"/>
        <v>0.10636999999999999</v>
      </c>
      <c r="J23" s="27">
        <f t="shared" si="5"/>
        <v>5.0094814046750589</v>
      </c>
      <c r="K23" s="27">
        <f t="shared" si="5"/>
        <v>1.4274473460270318</v>
      </c>
      <c r="L23" s="27">
        <f t="shared" si="5"/>
        <v>3.6587798624240544</v>
      </c>
      <c r="M23" s="26"/>
      <c r="N23" s="26"/>
      <c r="O23" s="12">
        <f t="shared" si="2"/>
        <v>-0.10685</v>
      </c>
      <c r="P23" s="27">
        <f t="shared" si="6"/>
        <v>1.966753044777718</v>
      </c>
    </row>
    <row r="24" spans="1:16" s="1" customFormat="1">
      <c r="A24" s="19">
        <v>17714</v>
      </c>
      <c r="B24" s="20">
        <v>1948</v>
      </c>
      <c r="C24" s="12">
        <v>0.16309999999999999</v>
      </c>
      <c r="D24" s="12">
        <v>-2.1499999999999998E-2</v>
      </c>
      <c r="E24" s="21">
        <f t="shared" si="0"/>
        <v>8.9259999999999992E-2</v>
      </c>
      <c r="G24" s="29">
        <f t="shared" si="1"/>
        <v>8.3540000000000017E-2</v>
      </c>
      <c r="H24" s="30">
        <f t="shared" si="3"/>
        <v>4.2700000000000099E-3</v>
      </c>
      <c r="I24" s="30">
        <f t="shared" si="4"/>
        <v>7.9270000000000007E-2</v>
      </c>
      <c r="J24" s="27">
        <f t="shared" ref="J24:L39" si="7">(1+G24)*J23</f>
        <v>5.4279734812216134</v>
      </c>
      <c r="K24" s="27">
        <f t="shared" si="7"/>
        <v>1.4335425461945672</v>
      </c>
      <c r="L24" s="27">
        <f t="shared" si="7"/>
        <v>3.9488113421184092</v>
      </c>
      <c r="M24" s="26"/>
      <c r="N24" s="26"/>
      <c r="O24" s="12">
        <f t="shared" si="2"/>
        <v>8.4989999999999982E-2</v>
      </c>
      <c r="P24" s="27">
        <f t="shared" si="6"/>
        <v>2.1339073860533762</v>
      </c>
    </row>
    <row r="25" spans="1:16" s="1" customFormat="1">
      <c r="A25" s="19">
        <v>18079</v>
      </c>
      <c r="B25" s="20">
        <v>1949</v>
      </c>
      <c r="C25" s="12">
        <v>-9.4800000000000009E-2</v>
      </c>
      <c r="D25" s="12">
        <v>5.0499999999999996E-2</v>
      </c>
      <c r="E25" s="21">
        <f t="shared" si="0"/>
        <v>-3.6680000000000004E-2</v>
      </c>
      <c r="G25" s="29">
        <f t="shared" si="1"/>
        <v>6.1436000000000011E-2</v>
      </c>
      <c r="H25" s="30">
        <f t="shared" si="3"/>
        <v>0</v>
      </c>
      <c r="I25" s="30">
        <f t="shared" si="4"/>
        <v>6.1436000000000011E-2</v>
      </c>
      <c r="J25" s="27">
        <f t="shared" si="7"/>
        <v>5.7614464600139446</v>
      </c>
      <c r="K25" s="27">
        <f t="shared" si="7"/>
        <v>1.4335425461945672</v>
      </c>
      <c r="L25" s="27">
        <f t="shared" si="7"/>
        <v>4.1914105157327963</v>
      </c>
      <c r="M25" s="26"/>
      <c r="N25" s="26"/>
      <c r="O25" s="12">
        <f t="shared" si="2"/>
        <v>-3.6680000000000004E-2</v>
      </c>
      <c r="P25" s="27">
        <f t="shared" si="6"/>
        <v>2.0556356631329384</v>
      </c>
    </row>
    <row r="26" spans="1:16" s="1" customFormat="1">
      <c r="A26" s="19">
        <v>18444</v>
      </c>
      <c r="B26" s="20">
        <v>1950</v>
      </c>
      <c r="C26" s="12">
        <v>0.34409999999999996</v>
      </c>
      <c r="D26" s="12">
        <v>1.72E-2</v>
      </c>
      <c r="E26" s="21">
        <f t="shared" si="0"/>
        <v>0.21333999999999997</v>
      </c>
      <c r="G26" s="29">
        <f t="shared" si="1"/>
        <v>7.5184000000000001E-2</v>
      </c>
      <c r="H26" s="30">
        <f t="shared" si="3"/>
        <v>9.2000000000001803E-5</v>
      </c>
      <c r="I26" s="30">
        <f t="shared" si="4"/>
        <v>7.5091999999999992E-2</v>
      </c>
      <c r="J26" s="27">
        <f t="shared" si="7"/>
        <v>6.1946150506636322</v>
      </c>
      <c r="K26" s="27">
        <f t="shared" si="7"/>
        <v>1.4336744321088171</v>
      </c>
      <c r="L26" s="27">
        <f t="shared" si="7"/>
        <v>4.5061519141802036</v>
      </c>
      <c r="M26" s="26"/>
      <c r="N26" s="26"/>
      <c r="O26" s="12">
        <f t="shared" si="2"/>
        <v>0.21324799999999997</v>
      </c>
      <c r="P26" s="27">
        <f t="shared" si="6"/>
        <v>2.4939958570247112</v>
      </c>
    </row>
    <row r="27" spans="1:16" s="1" customFormat="1" hidden="1">
      <c r="A27" s="19">
        <v>18809</v>
      </c>
      <c r="B27" s="20">
        <v>1951</v>
      </c>
      <c r="C27" s="12">
        <v>0.27949999999999997</v>
      </c>
      <c r="D27" s="12">
        <v>-2.4300000000000002E-2</v>
      </c>
      <c r="E27" s="21">
        <f t="shared" si="0"/>
        <v>0.15797999999999998</v>
      </c>
      <c r="G27" s="29">
        <f t="shared" si="1"/>
        <v>6.9683999999999996E-2</v>
      </c>
      <c r="H27" s="30">
        <f t="shared" si="3"/>
        <v>0</v>
      </c>
      <c r="I27" s="30">
        <f t="shared" si="4"/>
        <v>6.9683999999999996E-2</v>
      </c>
      <c r="J27" s="27">
        <f t="shared" si="7"/>
        <v>6.6262806058540775</v>
      </c>
      <c r="K27" s="27">
        <f t="shared" si="7"/>
        <v>1.4336744321088171</v>
      </c>
      <c r="L27" s="27">
        <f t="shared" si="7"/>
        <v>4.8201586041679372</v>
      </c>
      <c r="M27" s="26"/>
      <c r="N27" s="26"/>
      <c r="O27" s="12">
        <f t="shared" si="2"/>
        <v>0.15797999999999998</v>
      </c>
      <c r="P27" s="27">
        <f t="shared" si="6"/>
        <v>2.8879973225174749</v>
      </c>
    </row>
    <row r="28" spans="1:16" s="1" customFormat="1" hidden="1">
      <c r="A28" s="19">
        <v>19175</v>
      </c>
      <c r="B28" s="20">
        <v>1952</v>
      </c>
      <c r="C28" s="12">
        <v>0.26679999999999998</v>
      </c>
      <c r="D28" s="12">
        <v>3.4599999999999999E-2</v>
      </c>
      <c r="E28" s="21">
        <f t="shared" si="0"/>
        <v>0.17391999999999996</v>
      </c>
      <c r="G28" s="29">
        <f t="shared" si="1"/>
        <v>0.11956399999999998</v>
      </c>
      <c r="H28" s="30">
        <f t="shared" si="3"/>
        <v>2.2281999999999989E-2</v>
      </c>
      <c r="I28" s="30">
        <f t="shared" si="4"/>
        <v>9.728199999999998E-2</v>
      </c>
      <c r="J28" s="27">
        <f t="shared" si="7"/>
        <v>7.4185452202124145</v>
      </c>
      <c r="K28" s="27">
        <f t="shared" si="7"/>
        <v>1.4656195658050657</v>
      </c>
      <c r="L28" s="27">
        <f t="shared" si="7"/>
        <v>5.2890732734986017</v>
      </c>
      <c r="M28" s="26"/>
      <c r="N28" s="26"/>
      <c r="O28" s="12">
        <f t="shared" si="2"/>
        <v>0.15163799999999997</v>
      </c>
      <c r="P28" s="27">
        <f t="shared" si="6"/>
        <v>3.3259274605093796</v>
      </c>
    </row>
    <row r="29" spans="1:16" s="1" customFormat="1" hidden="1">
      <c r="A29" s="19">
        <v>19540</v>
      </c>
      <c r="B29" s="20">
        <v>1953</v>
      </c>
      <c r="C29" s="12">
        <v>2.3E-2</v>
      </c>
      <c r="D29" s="12">
        <v>-2.0799999999999999E-2</v>
      </c>
      <c r="E29" s="21">
        <f t="shared" si="0"/>
        <v>5.4800000000000005E-3</v>
      </c>
      <c r="G29" s="29">
        <f t="shared" si="1"/>
        <v>0.10280799999999998</v>
      </c>
      <c r="H29" s="30">
        <f t="shared" si="3"/>
        <v>1.3903999999999993E-2</v>
      </c>
      <c r="I29" s="30">
        <f t="shared" si="4"/>
        <v>8.8903999999999983E-2</v>
      </c>
      <c r="J29" s="27">
        <f t="shared" si="7"/>
        <v>8.1812310172120117</v>
      </c>
      <c r="K29" s="27">
        <f t="shared" si="7"/>
        <v>1.4859975402480192</v>
      </c>
      <c r="L29" s="27">
        <f t="shared" si="7"/>
        <v>5.7592930438057204</v>
      </c>
      <c r="M29" s="26"/>
      <c r="N29" s="26"/>
      <c r="O29" s="12">
        <f t="shared" si="2"/>
        <v>-8.4239999999999923E-3</v>
      </c>
      <c r="P29" s="27">
        <f t="shared" si="6"/>
        <v>3.2979098475820487</v>
      </c>
    </row>
    <row r="30" spans="1:16" s="1" customFormat="1" hidden="1">
      <c r="A30" s="19">
        <v>19905</v>
      </c>
      <c r="B30" s="20">
        <v>1954</v>
      </c>
      <c r="C30" s="12">
        <v>0.27949999999999997</v>
      </c>
      <c r="D30" s="12">
        <v>0.10589999999999999</v>
      </c>
      <c r="E30" s="21">
        <f t="shared" si="0"/>
        <v>0.21006</v>
      </c>
      <c r="G30" s="29">
        <f t="shared" si="1"/>
        <v>0.15215600000000001</v>
      </c>
      <c r="H30" s="30">
        <f t="shared" si="3"/>
        <v>3.8578000000000008E-2</v>
      </c>
      <c r="I30" s="30">
        <f t="shared" si="4"/>
        <v>0.11357800000000001</v>
      </c>
      <c r="J30" s="27">
        <f t="shared" si="7"/>
        <v>9.4260544038669227</v>
      </c>
      <c r="K30" s="27">
        <f t="shared" si="7"/>
        <v>1.5433243533557073</v>
      </c>
      <c r="L30" s="27">
        <f t="shared" si="7"/>
        <v>6.4134220291350861</v>
      </c>
      <c r="M30" s="26"/>
      <c r="N30" s="26"/>
      <c r="O30" s="12">
        <f t="shared" si="2"/>
        <v>0.171482</v>
      </c>
      <c r="P30" s="27">
        <f t="shared" si="6"/>
        <v>3.8634420240651135</v>
      </c>
    </row>
    <row r="31" spans="1:16" s="1" customFormat="1" hidden="1">
      <c r="A31" s="19">
        <v>20270</v>
      </c>
      <c r="B31" s="20">
        <v>1955</v>
      </c>
      <c r="C31" s="12">
        <v>0.46889999999999998</v>
      </c>
      <c r="D31" s="12">
        <v>1.21E-2</v>
      </c>
      <c r="E31" s="21">
        <f t="shared" si="0"/>
        <v>0.28617999999999999</v>
      </c>
      <c r="G31" s="29">
        <f t="shared" si="1"/>
        <v>0.16672399999999998</v>
      </c>
      <c r="H31" s="30">
        <f t="shared" si="3"/>
        <v>4.5861999999999993E-2</v>
      </c>
      <c r="I31" s="30">
        <f t="shared" si="4"/>
        <v>0.120862</v>
      </c>
      <c r="J31" s="27">
        <f t="shared" si="7"/>
        <v>10.99760389829723</v>
      </c>
      <c r="K31" s="27">
        <f t="shared" si="7"/>
        <v>1.6141042948493067</v>
      </c>
      <c r="L31" s="27">
        <f t="shared" si="7"/>
        <v>7.1885610424204112</v>
      </c>
      <c r="M31" s="26"/>
      <c r="N31" s="26"/>
      <c r="O31" s="12">
        <f t="shared" si="2"/>
        <v>0.240318</v>
      </c>
      <c r="P31" s="27">
        <f t="shared" si="6"/>
        <v>4.791896684404394</v>
      </c>
    </row>
    <row r="32" spans="1:16" s="1" customFormat="1" hidden="1">
      <c r="A32" s="19">
        <v>20636</v>
      </c>
      <c r="B32" s="20">
        <v>1956</v>
      </c>
      <c r="C32" s="12">
        <v>0.19140000000000001</v>
      </c>
      <c r="D32" s="12">
        <v>8.0000000000000004E-4</v>
      </c>
      <c r="E32" s="21">
        <f t="shared" si="0"/>
        <v>0.11516</v>
      </c>
      <c r="G32" s="29">
        <f t="shared" si="1"/>
        <v>0.15816000000000002</v>
      </c>
      <c r="H32" s="30">
        <f t="shared" si="3"/>
        <v>4.1580000000000013E-2</v>
      </c>
      <c r="I32" s="30">
        <f t="shared" si="4"/>
        <v>0.11658000000000002</v>
      </c>
      <c r="J32" s="27">
        <f t="shared" si="7"/>
        <v>12.736984930851921</v>
      </c>
      <c r="K32" s="27">
        <f t="shared" si="7"/>
        <v>1.6812187514291408</v>
      </c>
      <c r="L32" s="27">
        <f t="shared" si="7"/>
        <v>8.0266034887457813</v>
      </c>
      <c r="M32" s="26"/>
      <c r="N32" s="26"/>
      <c r="O32" s="12">
        <f t="shared" si="2"/>
        <v>7.3579999999999979E-2</v>
      </c>
      <c r="P32" s="27">
        <f t="shared" si="6"/>
        <v>5.1444844424428693</v>
      </c>
    </row>
    <row r="33" spans="1:16" s="1" customFormat="1" hidden="1">
      <c r="A33" s="19">
        <v>21001</v>
      </c>
      <c r="B33" s="20">
        <v>1957</v>
      </c>
      <c r="C33" s="12">
        <v>4.7E-2</v>
      </c>
      <c r="D33" s="12">
        <v>-7.1099999999999997E-2</v>
      </c>
      <c r="E33" s="21">
        <f t="shared" si="0"/>
        <v>-2.4000000000000063E-4</v>
      </c>
      <c r="G33" s="29">
        <f t="shared" si="1"/>
        <v>0.12332799999999999</v>
      </c>
      <c r="H33" s="30">
        <f t="shared" si="3"/>
        <v>2.4163999999999998E-2</v>
      </c>
      <c r="I33" s="30">
        <f t="shared" si="4"/>
        <v>9.9164000000000002E-2</v>
      </c>
      <c r="J33" s="27">
        <f t="shared" si="7"/>
        <v>14.307811808404026</v>
      </c>
      <c r="K33" s="27">
        <f t="shared" si="7"/>
        <v>1.7218437213386746</v>
      </c>
      <c r="L33" s="27">
        <f t="shared" si="7"/>
        <v>8.8225535971037683</v>
      </c>
      <c r="M33" s="26"/>
      <c r="N33" s="26"/>
      <c r="O33" s="12">
        <f t="shared" si="2"/>
        <v>-2.4403999999999999E-2</v>
      </c>
      <c r="P33" s="27">
        <f t="shared" si="6"/>
        <v>5.0189384441094935</v>
      </c>
    </row>
    <row r="34" spans="1:16" s="1" customFormat="1" hidden="1">
      <c r="A34" s="19">
        <v>21366</v>
      </c>
      <c r="B34" s="20">
        <v>1958</v>
      </c>
      <c r="C34" s="12">
        <v>-5.7999999999999996E-3</v>
      </c>
      <c r="D34" s="12">
        <v>0.12359999999999999</v>
      </c>
      <c r="E34" s="21">
        <f t="shared" si="0"/>
        <v>4.5960000000000001E-2</v>
      </c>
      <c r="G34" s="29">
        <f t="shared" si="1"/>
        <v>0.13142400000000001</v>
      </c>
      <c r="H34" s="30">
        <f t="shared" si="3"/>
        <v>2.8212000000000008E-2</v>
      </c>
      <c r="I34" s="30">
        <f t="shared" si="4"/>
        <v>0.103212</v>
      </c>
      <c r="J34" s="27">
        <f t="shared" si="7"/>
        <v>16.188201667511716</v>
      </c>
      <c r="K34" s="27">
        <f t="shared" si="7"/>
        <v>1.7704203764050812</v>
      </c>
      <c r="L34" s="27">
        <f t="shared" si="7"/>
        <v>9.7331469989680439</v>
      </c>
      <c r="M34" s="26"/>
      <c r="N34" s="26"/>
      <c r="O34" s="12">
        <f t="shared" si="2"/>
        <v>1.7747999999999993E-2</v>
      </c>
      <c r="P34" s="27">
        <f t="shared" si="6"/>
        <v>5.1080145636155496</v>
      </c>
    </row>
    <row r="35" spans="1:16" s="1" customFormat="1" hidden="1">
      <c r="A35" s="19">
        <v>21731</v>
      </c>
      <c r="B35" s="20">
        <v>1959</v>
      </c>
      <c r="C35" s="12">
        <v>0.33659999999999995</v>
      </c>
      <c r="D35" s="12">
        <v>-6.3299999999999995E-2</v>
      </c>
      <c r="E35" s="21">
        <f t="shared" si="0"/>
        <v>0.17663999999999996</v>
      </c>
      <c r="G35" s="29">
        <f t="shared" si="1"/>
        <v>0.12473999999999999</v>
      </c>
      <c r="H35" s="30">
        <f t="shared" si="3"/>
        <v>2.4869999999999996E-2</v>
      </c>
      <c r="I35" s="30">
        <f t="shared" si="4"/>
        <v>9.9869999999999987E-2</v>
      </c>
      <c r="J35" s="27">
        <f t="shared" si="7"/>
        <v>18.207517943517129</v>
      </c>
      <c r="K35" s="27">
        <f t="shared" si="7"/>
        <v>1.8144507311662754</v>
      </c>
      <c r="L35" s="27">
        <f t="shared" si="7"/>
        <v>10.705196389754981</v>
      </c>
      <c r="M35" s="26"/>
      <c r="N35" s="26"/>
      <c r="O35" s="12">
        <f t="shared" si="2"/>
        <v>0.15176999999999996</v>
      </c>
      <c r="P35" s="27">
        <f t="shared" si="6"/>
        <v>5.8832579339354814</v>
      </c>
    </row>
    <row r="36" spans="1:16" s="1" customFormat="1" hidden="1">
      <c r="A36" s="19">
        <v>22097</v>
      </c>
      <c r="B36" s="20">
        <v>1960</v>
      </c>
      <c r="C36" s="12">
        <v>6.5000000000000006E-3</v>
      </c>
      <c r="D36" s="12">
        <v>6.7500000000000004E-2</v>
      </c>
      <c r="E36" s="21">
        <f t="shared" si="0"/>
        <v>3.0900000000000004E-2</v>
      </c>
      <c r="G36" s="29">
        <f t="shared" si="1"/>
        <v>7.3683999999999986E-2</v>
      </c>
      <c r="H36" s="30">
        <f t="shared" si="3"/>
        <v>0</v>
      </c>
      <c r="I36" s="30">
        <f t="shared" si="4"/>
        <v>7.3683999999999986E-2</v>
      </c>
      <c r="J36" s="27">
        <f t="shared" si="7"/>
        <v>19.549120695667245</v>
      </c>
      <c r="K36" s="27">
        <f t="shared" si="7"/>
        <v>1.8144507311662754</v>
      </c>
      <c r="L36" s="27">
        <f t="shared" si="7"/>
        <v>11.493998080537688</v>
      </c>
      <c r="M36" s="26"/>
      <c r="N36" s="26"/>
      <c r="O36" s="12">
        <f t="shared" si="2"/>
        <v>3.0900000000000004E-2</v>
      </c>
      <c r="P36" s="27">
        <f t="shared" si="6"/>
        <v>6.065050604094087</v>
      </c>
    </row>
    <row r="37" spans="1:16" s="1" customFormat="1" hidden="1">
      <c r="A37" s="19">
        <v>22462</v>
      </c>
      <c r="B37" s="20">
        <v>1961</v>
      </c>
      <c r="C37" s="12">
        <v>0.17309999999999998</v>
      </c>
      <c r="D37" s="12">
        <v>5.4000000000000006E-2</v>
      </c>
      <c r="E37" s="21">
        <f t="shared" si="0"/>
        <v>0.12545999999999999</v>
      </c>
      <c r="G37" s="29">
        <f t="shared" si="1"/>
        <v>7.5743999999999992E-2</v>
      </c>
      <c r="H37" s="30">
        <f t="shared" si="3"/>
        <v>3.7199999999999733E-4</v>
      </c>
      <c r="I37" s="30">
        <f t="shared" si="4"/>
        <v>7.5371999999999995E-2</v>
      </c>
      <c r="J37" s="27">
        <f t="shared" si="7"/>
        <v>21.029849293639867</v>
      </c>
      <c r="K37" s="27">
        <f t="shared" si="7"/>
        <v>1.8151257068382693</v>
      </c>
      <c r="L37" s="27">
        <f t="shared" si="7"/>
        <v>12.360323703863974</v>
      </c>
      <c r="M37" s="26"/>
      <c r="N37" s="26"/>
      <c r="O37" s="12">
        <f t="shared" si="2"/>
        <v>0.12508799999999998</v>
      </c>
      <c r="P37" s="27">
        <f t="shared" si="6"/>
        <v>6.8237156540590069</v>
      </c>
    </row>
    <row r="38" spans="1:16" s="1" customFormat="1" hidden="1">
      <c r="A38" s="19">
        <v>22827</v>
      </c>
      <c r="B38" s="20">
        <v>1962</v>
      </c>
      <c r="C38" s="12">
        <v>-0.12659999999999999</v>
      </c>
      <c r="D38" s="12">
        <v>7.1399999999999991E-2</v>
      </c>
      <c r="E38" s="21">
        <f t="shared" si="0"/>
        <v>-4.7399999999999984E-2</v>
      </c>
      <c r="G38" s="29">
        <f t="shared" si="1"/>
        <v>6.6311999999999996E-2</v>
      </c>
      <c r="H38" s="30">
        <f t="shared" si="3"/>
        <v>0</v>
      </c>
      <c r="I38" s="30">
        <f t="shared" si="4"/>
        <v>6.6311999999999996E-2</v>
      </c>
      <c r="J38" s="27">
        <f t="shared" si="7"/>
        <v>22.424380659999713</v>
      </c>
      <c r="K38" s="27">
        <f t="shared" si="7"/>
        <v>1.8151257068382693</v>
      </c>
      <c r="L38" s="27">
        <f t="shared" si="7"/>
        <v>13.179961489314602</v>
      </c>
      <c r="M38" s="26"/>
      <c r="N38" s="26"/>
      <c r="O38" s="12">
        <f t="shared" si="2"/>
        <v>-4.7399999999999984E-2</v>
      </c>
      <c r="P38" s="27">
        <f t="shared" si="6"/>
        <v>6.50027153205661</v>
      </c>
    </row>
    <row r="39" spans="1:16" s="1" customFormat="1" hidden="1">
      <c r="A39" s="19">
        <v>23192</v>
      </c>
      <c r="B39" s="20">
        <v>1963</v>
      </c>
      <c r="C39" s="12">
        <v>0.31140000000000001</v>
      </c>
      <c r="D39" s="12">
        <v>5.2900000000000003E-2</v>
      </c>
      <c r="E39" s="21">
        <f t="shared" si="0"/>
        <v>0.20800000000000002</v>
      </c>
      <c r="G39" s="29">
        <f t="shared" ref="G39:G70" si="8">AVERAGE(E35:E39)</f>
        <v>9.8720000000000002E-2</v>
      </c>
      <c r="H39" s="30">
        <f t="shared" si="3"/>
        <v>1.1860000000000002E-2</v>
      </c>
      <c r="I39" s="30">
        <f t="shared" si="4"/>
        <v>8.6859999999999993E-2</v>
      </c>
      <c r="J39" s="27">
        <f t="shared" si="7"/>
        <v>24.638115518754883</v>
      </c>
      <c r="K39" s="27">
        <f t="shared" si="7"/>
        <v>1.8366530977213711</v>
      </c>
      <c r="L39" s="27">
        <f t="shared" si="7"/>
        <v>14.324772944276468</v>
      </c>
      <c r="M39" s="26"/>
      <c r="N39" s="26"/>
      <c r="O39" s="12">
        <f t="shared" ref="O39:O70" si="9">E39-H39</f>
        <v>0.19614000000000001</v>
      </c>
      <c r="P39" s="27">
        <f t="shared" si="6"/>
        <v>7.775234790354193</v>
      </c>
    </row>
    <row r="40" spans="1:16" s="1" customFormat="1" hidden="1">
      <c r="A40" s="19">
        <v>23558</v>
      </c>
      <c r="B40" s="20">
        <v>1964</v>
      </c>
      <c r="C40" s="12">
        <v>0.215</v>
      </c>
      <c r="D40" s="12">
        <v>2.9700000000000001E-2</v>
      </c>
      <c r="E40" s="21">
        <f t="shared" si="0"/>
        <v>0.14088000000000001</v>
      </c>
      <c r="G40" s="29">
        <f t="shared" si="8"/>
        <v>9.156800000000001E-2</v>
      </c>
      <c r="H40" s="30">
        <f t="shared" si="3"/>
        <v>8.2840000000000066E-3</v>
      </c>
      <c r="I40" s="30">
        <f t="shared" si="4"/>
        <v>8.3283999999999997E-2</v>
      </c>
      <c r="J40" s="27">
        <f t="shared" ref="J40:L55" si="10">(1+G40)*J39</f>
        <v>26.894178480576233</v>
      </c>
      <c r="K40" s="27">
        <f t="shared" si="10"/>
        <v>1.8518679319828948</v>
      </c>
      <c r="L40" s="27">
        <f t="shared" si="10"/>
        <v>15.517797334167588</v>
      </c>
      <c r="M40" s="26"/>
      <c r="N40" s="26"/>
      <c r="O40" s="12">
        <f t="shared" si="9"/>
        <v>0.13259599999999999</v>
      </c>
      <c r="P40" s="27">
        <f t="shared" si="6"/>
        <v>8.8061998226159979</v>
      </c>
    </row>
    <row r="41" spans="1:16" s="1" customFormat="1" hidden="1">
      <c r="A41" s="19">
        <v>23923</v>
      </c>
      <c r="B41" s="20">
        <v>1965</v>
      </c>
      <c r="C41" s="12">
        <v>6.1799999999999994E-2</v>
      </c>
      <c r="D41" s="12">
        <v>3.6699999999999997E-2</v>
      </c>
      <c r="E41" s="21">
        <f t="shared" si="0"/>
        <v>5.1759999999999994E-2</v>
      </c>
      <c r="G41" s="29">
        <f t="shared" si="8"/>
        <v>9.5740000000000006E-2</v>
      </c>
      <c r="H41" s="30">
        <f t="shared" si="3"/>
        <v>1.0370000000000004E-2</v>
      </c>
      <c r="I41" s="30">
        <f t="shared" si="4"/>
        <v>8.5370000000000001E-2</v>
      </c>
      <c r="J41" s="27">
        <f t="shared" si="10"/>
        <v>29.4690271283066</v>
      </c>
      <c r="K41" s="27">
        <f t="shared" si="10"/>
        <v>1.8710718024375574</v>
      </c>
      <c r="L41" s="27">
        <f t="shared" si="10"/>
        <v>16.842551692585474</v>
      </c>
      <c r="M41" s="26"/>
      <c r="N41" s="26"/>
      <c r="O41" s="12">
        <f t="shared" si="9"/>
        <v>4.1389999999999989E-2</v>
      </c>
      <c r="P41" s="27">
        <f t="shared" si="6"/>
        <v>9.1706884332740746</v>
      </c>
    </row>
    <row r="42" spans="1:16" s="1" customFormat="1" hidden="1">
      <c r="A42" s="19">
        <v>24288</v>
      </c>
      <c r="B42" s="20">
        <v>1966</v>
      </c>
      <c r="C42" s="12">
        <v>3.9900000000000005E-2</v>
      </c>
      <c r="D42" s="12">
        <v>-2.9300000000000003E-2</v>
      </c>
      <c r="E42" s="21">
        <f t="shared" si="0"/>
        <v>1.2220000000000002E-2</v>
      </c>
      <c r="G42" s="29">
        <f t="shared" si="8"/>
        <v>7.3092000000000004E-2</v>
      </c>
      <c r="H42" s="30">
        <f t="shared" si="3"/>
        <v>0</v>
      </c>
      <c r="I42" s="30">
        <f t="shared" si="4"/>
        <v>7.3092000000000004E-2</v>
      </c>
      <c r="J42" s="27">
        <f t="shared" si="10"/>
        <v>31.622977259168785</v>
      </c>
      <c r="K42" s="27">
        <f t="shared" si="10"/>
        <v>1.8710718024375574</v>
      </c>
      <c r="L42" s="27">
        <f t="shared" si="10"/>
        <v>18.073607480899931</v>
      </c>
      <c r="M42" s="26"/>
      <c r="N42" s="26"/>
      <c r="O42" s="12">
        <f t="shared" si="9"/>
        <v>1.2220000000000002E-2</v>
      </c>
      <c r="P42" s="27">
        <f t="shared" si="6"/>
        <v>9.2827542459286825</v>
      </c>
    </row>
    <row r="43" spans="1:16" s="1" customFormat="1" hidden="1">
      <c r="A43" s="19">
        <v>24653</v>
      </c>
      <c r="B43" s="20">
        <v>1967</v>
      </c>
      <c r="C43" s="12">
        <v>0.1074</v>
      </c>
      <c r="D43" s="12">
        <v>-4.6999999999999993E-3</v>
      </c>
      <c r="E43" s="21">
        <f t="shared" si="0"/>
        <v>6.2560000000000004E-2</v>
      </c>
      <c r="G43" s="29">
        <f t="shared" si="8"/>
        <v>9.5084000000000002E-2</v>
      </c>
      <c r="H43" s="30">
        <f t="shared" si="3"/>
        <v>1.0042000000000002E-2</v>
      </c>
      <c r="I43" s="30">
        <f t="shared" si="4"/>
        <v>8.5042000000000006E-2</v>
      </c>
      <c r="J43" s="27">
        <f t="shared" si="10"/>
        <v>34.629816428879586</v>
      </c>
      <c r="K43" s="27">
        <f t="shared" si="10"/>
        <v>1.8898611054776355</v>
      </c>
      <c r="L43" s="27">
        <f t="shared" si="10"/>
        <v>19.610623208290622</v>
      </c>
      <c r="M43" s="26"/>
      <c r="N43" s="26"/>
      <c r="O43" s="12">
        <f t="shared" si="9"/>
        <v>5.2518000000000002E-2</v>
      </c>
      <c r="P43" s="27">
        <f t="shared" si="6"/>
        <v>9.7702659334163648</v>
      </c>
    </row>
    <row r="44" spans="1:16" s="1" customFormat="1" hidden="1">
      <c r="A44" s="19">
        <v>25019</v>
      </c>
      <c r="B44" s="20">
        <v>1968</v>
      </c>
      <c r="C44" s="12">
        <v>0.13400000000000001</v>
      </c>
      <c r="D44" s="12">
        <v>8.6999999999999994E-3</v>
      </c>
      <c r="E44" s="21">
        <f t="shared" si="0"/>
        <v>8.3879999999999996E-2</v>
      </c>
      <c r="G44" s="29">
        <f t="shared" si="8"/>
        <v>7.0260000000000003E-2</v>
      </c>
      <c r="H44" s="30">
        <f t="shared" si="3"/>
        <v>0</v>
      </c>
      <c r="I44" s="30">
        <f t="shared" si="4"/>
        <v>7.0260000000000003E-2</v>
      </c>
      <c r="J44" s="27">
        <f t="shared" si="10"/>
        <v>37.062907331172667</v>
      </c>
      <c r="K44" s="27">
        <f t="shared" si="10"/>
        <v>1.8898611054776355</v>
      </c>
      <c r="L44" s="27">
        <f t="shared" si="10"/>
        <v>20.988465594905122</v>
      </c>
      <c r="M44" s="26"/>
      <c r="N44" s="26"/>
      <c r="O44" s="12">
        <f t="shared" si="9"/>
        <v>8.3879999999999996E-2</v>
      </c>
      <c r="P44" s="27">
        <f t="shared" si="6"/>
        <v>10.589795839911329</v>
      </c>
    </row>
    <row r="45" spans="1:16" s="1" customFormat="1" hidden="1">
      <c r="A45" s="19">
        <v>25384</v>
      </c>
      <c r="B45" s="20">
        <v>1969</v>
      </c>
      <c r="C45" s="12">
        <v>1.21E-2</v>
      </c>
      <c r="D45" s="12">
        <v>-2.2700000000000001E-2</v>
      </c>
      <c r="E45" s="21">
        <f t="shared" si="0"/>
        <v>-1.8200000000000022E-3</v>
      </c>
      <c r="G45" s="29">
        <f t="shared" si="8"/>
        <v>4.172E-2</v>
      </c>
      <c r="H45" s="30">
        <f t="shared" si="3"/>
        <v>0</v>
      </c>
      <c r="I45" s="30">
        <f t="shared" si="4"/>
        <v>4.172E-2</v>
      </c>
      <c r="J45" s="27">
        <f t="shared" si="10"/>
        <v>38.609171825029193</v>
      </c>
      <c r="K45" s="27">
        <f t="shared" si="10"/>
        <v>1.8898611054776355</v>
      </c>
      <c r="L45" s="27">
        <f t="shared" si="10"/>
        <v>21.864104379524562</v>
      </c>
      <c r="M45" s="26"/>
      <c r="N45" s="26"/>
      <c r="O45" s="12">
        <f t="shared" si="9"/>
        <v>-1.8200000000000022E-3</v>
      </c>
      <c r="P45" s="27">
        <f t="shared" si="6"/>
        <v>10.57052241148269</v>
      </c>
    </row>
    <row r="46" spans="1:16" s="1" customFormat="1" hidden="1">
      <c r="A46" s="19">
        <v>25749</v>
      </c>
      <c r="B46" s="20">
        <v>1970</v>
      </c>
      <c r="C46" s="12">
        <v>-0.22829999999999998</v>
      </c>
      <c r="D46" s="12">
        <v>-6.59E-2</v>
      </c>
      <c r="E46" s="21">
        <f t="shared" si="0"/>
        <v>-0.16333999999999999</v>
      </c>
      <c r="G46" s="29">
        <f t="shared" si="8"/>
        <v>-1.29999999999999E-3</v>
      </c>
      <c r="H46" s="30">
        <f t="shared" si="3"/>
        <v>0</v>
      </c>
      <c r="I46" s="30">
        <f t="shared" si="4"/>
        <v>-1.29999999999999E-3</v>
      </c>
      <c r="J46" s="27">
        <f t="shared" si="10"/>
        <v>38.558979901656656</v>
      </c>
      <c r="K46" s="27">
        <f t="shared" si="10"/>
        <v>1.8898611054776355</v>
      </c>
      <c r="L46" s="27">
        <f t="shared" si="10"/>
        <v>21.83568104383118</v>
      </c>
      <c r="M46" s="26"/>
      <c r="N46" s="26"/>
      <c r="O46" s="12">
        <f t="shared" si="9"/>
        <v>-0.16333999999999999</v>
      </c>
      <c r="P46" s="27">
        <f t="shared" si="6"/>
        <v>8.8439332807911075</v>
      </c>
    </row>
    <row r="47" spans="1:16" s="1" customFormat="1" hidden="1">
      <c r="A47" s="19">
        <v>26114</v>
      </c>
      <c r="B47" s="20">
        <v>1971</v>
      </c>
      <c r="C47" s="12">
        <v>0.41869999999999996</v>
      </c>
      <c r="D47" s="12">
        <v>0.18770000000000001</v>
      </c>
      <c r="E47" s="21">
        <f t="shared" si="0"/>
        <v>0.32629999999999992</v>
      </c>
      <c r="G47" s="29">
        <f t="shared" si="8"/>
        <v>6.1515999999999994E-2</v>
      </c>
      <c r="H47" s="30">
        <f t="shared" si="3"/>
        <v>0</v>
      </c>
      <c r="I47" s="30">
        <f t="shared" si="4"/>
        <v>6.1515999999999994E-2</v>
      </c>
      <c r="J47" s="27">
        <f t="shared" si="10"/>
        <v>40.930974109286964</v>
      </c>
      <c r="K47" s="27">
        <f t="shared" si="10"/>
        <v>1.8898611054776355</v>
      </c>
      <c r="L47" s="27">
        <f t="shared" si="10"/>
        <v>23.178924798923497</v>
      </c>
      <c r="M47" s="26"/>
      <c r="N47" s="26"/>
      <c r="O47" s="12">
        <f t="shared" si="9"/>
        <v>0.32629999999999992</v>
      </c>
      <c r="P47" s="27">
        <f t="shared" si="6"/>
        <v>11.729708710313243</v>
      </c>
    </row>
    <row r="48" spans="1:16" s="1" customFormat="1" hidden="1">
      <c r="A48" s="19">
        <v>26480</v>
      </c>
      <c r="B48" s="20">
        <v>1972</v>
      </c>
      <c r="C48" s="12">
        <v>0.10779999999999999</v>
      </c>
      <c r="D48" s="12">
        <v>0.12359999999999999</v>
      </c>
      <c r="E48" s="21">
        <f t="shared" si="0"/>
        <v>0.11411999999999999</v>
      </c>
      <c r="G48" s="29">
        <f t="shared" si="8"/>
        <v>7.1827999999999975E-2</v>
      </c>
      <c r="H48" s="30">
        <f t="shared" si="3"/>
        <v>0</v>
      </c>
      <c r="I48" s="30">
        <f t="shared" si="4"/>
        <v>7.1827999999999975E-2</v>
      </c>
      <c r="J48" s="27">
        <f t="shared" si="10"/>
        <v>43.870964117608828</v>
      </c>
      <c r="K48" s="27">
        <f t="shared" si="10"/>
        <v>1.8898611054776355</v>
      </c>
      <c r="L48" s="27">
        <f t="shared" si="10"/>
        <v>24.843820609380572</v>
      </c>
      <c r="M48" s="26"/>
      <c r="N48" s="26"/>
      <c r="O48" s="12">
        <f t="shared" si="9"/>
        <v>0.11411999999999999</v>
      </c>
      <c r="P48" s="27">
        <f t="shared" si="6"/>
        <v>13.06830306833419</v>
      </c>
    </row>
    <row r="49" spans="1:16" s="1" customFormat="1" hidden="1">
      <c r="A49" s="19">
        <v>26845</v>
      </c>
      <c r="B49" s="20">
        <v>1973</v>
      </c>
      <c r="C49" s="12">
        <v>1.1999999999999999E-3</v>
      </c>
      <c r="D49" s="12">
        <v>4.7100000000000003E-2</v>
      </c>
      <c r="E49" s="21">
        <f t="shared" si="0"/>
        <v>1.9560000000000001E-2</v>
      </c>
      <c r="G49" s="29">
        <f t="shared" si="8"/>
        <v>5.8963999999999996E-2</v>
      </c>
      <c r="H49" s="30">
        <f t="shared" si="3"/>
        <v>0</v>
      </c>
      <c r="I49" s="30">
        <f t="shared" si="4"/>
        <v>5.8963999999999996E-2</v>
      </c>
      <c r="J49" s="27">
        <f t="shared" si="10"/>
        <v>46.457771645839514</v>
      </c>
      <c r="K49" s="27">
        <f t="shared" si="10"/>
        <v>1.8898611054776355</v>
      </c>
      <c r="L49" s="27">
        <f t="shared" si="10"/>
        <v>26.308711647792087</v>
      </c>
      <c r="M49" s="26"/>
      <c r="N49" s="26"/>
      <c r="O49" s="12">
        <f t="shared" si="9"/>
        <v>1.9560000000000001E-2</v>
      </c>
      <c r="P49" s="27">
        <f t="shared" si="6"/>
        <v>13.323919076350807</v>
      </c>
    </row>
    <row r="50" spans="1:16" s="1" customFormat="1" hidden="1">
      <c r="A50" s="19">
        <v>27210</v>
      </c>
      <c r="B50" s="20">
        <v>1974</v>
      </c>
      <c r="C50" s="12">
        <v>-0.14499999999999999</v>
      </c>
      <c r="D50" s="12">
        <v>-2.87E-2</v>
      </c>
      <c r="E50" s="21">
        <f t="shared" si="0"/>
        <v>-9.8479999999999998E-2</v>
      </c>
      <c r="G50" s="29">
        <f t="shared" si="8"/>
        <v>3.9631999999999987E-2</v>
      </c>
      <c r="H50" s="30">
        <f t="shared" si="3"/>
        <v>0</v>
      </c>
      <c r="I50" s="30">
        <f t="shared" si="4"/>
        <v>3.9631999999999987E-2</v>
      </c>
      <c r="J50" s="27">
        <f t="shared" si="10"/>
        <v>48.298986051707423</v>
      </c>
      <c r="K50" s="27">
        <f t="shared" si="10"/>
        <v>1.8898611054776355</v>
      </c>
      <c r="L50" s="27">
        <f t="shared" si="10"/>
        <v>27.35137850781738</v>
      </c>
      <c r="M50" s="26"/>
      <c r="N50" s="26"/>
      <c r="O50" s="12">
        <f t="shared" si="9"/>
        <v>-9.8479999999999998E-2</v>
      </c>
      <c r="P50" s="27">
        <f t="shared" si="6"/>
        <v>12.011779525711779</v>
      </c>
    </row>
    <row r="51" spans="1:16" s="1" customFormat="1" hidden="1">
      <c r="A51" s="19">
        <v>27575</v>
      </c>
      <c r="B51" s="20">
        <v>1975</v>
      </c>
      <c r="C51" s="12">
        <v>0.16070000000000001</v>
      </c>
      <c r="D51" s="12">
        <v>0.1268</v>
      </c>
      <c r="E51" s="21">
        <f t="shared" si="0"/>
        <v>0.14713999999999999</v>
      </c>
      <c r="G51" s="29">
        <f t="shared" si="8"/>
        <v>0.101728</v>
      </c>
      <c r="H51" s="30">
        <f t="shared" si="3"/>
        <v>1.3364000000000001E-2</v>
      </c>
      <c r="I51" s="30">
        <f t="shared" si="4"/>
        <v>8.8363999999999998E-2</v>
      </c>
      <c r="J51" s="27">
        <f t="shared" si="10"/>
        <v>53.212345304775518</v>
      </c>
      <c r="K51" s="27">
        <f t="shared" si="10"/>
        <v>1.9151172092912385</v>
      </c>
      <c r="L51" s="27">
        <f t="shared" si="10"/>
        <v>29.768255718282152</v>
      </c>
      <c r="M51" s="26"/>
      <c r="N51" s="26"/>
      <c r="O51" s="12">
        <f t="shared" si="9"/>
        <v>0.13377600000000001</v>
      </c>
      <c r="P51" s="27">
        <f t="shared" si="6"/>
        <v>13.618667343543398</v>
      </c>
    </row>
    <row r="52" spans="1:16" s="1" customFormat="1" hidden="1">
      <c r="A52" s="19">
        <v>27941</v>
      </c>
      <c r="B52" s="20">
        <v>1976</v>
      </c>
      <c r="C52" s="12">
        <v>0.14130000000000001</v>
      </c>
      <c r="D52" s="12">
        <v>0.106</v>
      </c>
      <c r="E52" s="21">
        <f t="shared" si="0"/>
        <v>0.12718000000000002</v>
      </c>
      <c r="G52" s="29">
        <f t="shared" si="8"/>
        <v>6.1904000000000001E-2</v>
      </c>
      <c r="H52" s="30">
        <f t="shared" si="3"/>
        <v>0</v>
      </c>
      <c r="I52" s="30">
        <f t="shared" si="4"/>
        <v>6.1904000000000001E-2</v>
      </c>
      <c r="J52" s="27">
        <f t="shared" si="10"/>
        <v>56.506402328522341</v>
      </c>
      <c r="K52" s="27">
        <f t="shared" si="10"/>
        <v>1.9151172092912385</v>
      </c>
      <c r="L52" s="27">
        <f t="shared" si="10"/>
        <v>31.61102982026669</v>
      </c>
      <c r="M52" s="26"/>
      <c r="N52" s="26"/>
      <c r="O52" s="12">
        <f t="shared" si="9"/>
        <v>0.12718000000000002</v>
      </c>
      <c r="P52" s="27">
        <f t="shared" si="6"/>
        <v>15.35068945629525</v>
      </c>
    </row>
    <row r="53" spans="1:16" s="1" customFormat="1" hidden="1">
      <c r="A53" s="19">
        <v>28306</v>
      </c>
      <c r="B53" s="20">
        <v>1977</v>
      </c>
      <c r="C53" s="12">
        <v>4.5999999999999999E-3</v>
      </c>
      <c r="D53" s="12">
        <v>0.12480000000000001</v>
      </c>
      <c r="E53" s="21">
        <f t="shared" si="0"/>
        <v>5.2680000000000005E-2</v>
      </c>
      <c r="G53" s="29">
        <f t="shared" si="8"/>
        <v>4.9616000000000007E-2</v>
      </c>
      <c r="H53" s="30">
        <f t="shared" si="3"/>
        <v>0</v>
      </c>
      <c r="I53" s="30">
        <f t="shared" si="4"/>
        <v>4.9616000000000007E-2</v>
      </c>
      <c r="J53" s="27">
        <f t="shared" si="10"/>
        <v>59.310023986454311</v>
      </c>
      <c r="K53" s="27">
        <f t="shared" si="10"/>
        <v>1.9151172092912385</v>
      </c>
      <c r="L53" s="27">
        <f t="shared" si="10"/>
        <v>33.179442675829044</v>
      </c>
      <c r="M53" s="26"/>
      <c r="N53" s="26"/>
      <c r="O53" s="12">
        <f t="shared" si="9"/>
        <v>5.2680000000000005E-2</v>
      </c>
      <c r="P53" s="27">
        <f t="shared" si="6"/>
        <v>16.159363776852885</v>
      </c>
    </row>
    <row r="54" spans="1:16" s="1" customFormat="1" hidden="1">
      <c r="A54" s="19">
        <v>28671</v>
      </c>
      <c r="B54" s="20">
        <v>1978</v>
      </c>
      <c r="C54" s="12">
        <v>4.0000000000000002E-4</v>
      </c>
      <c r="D54" s="12">
        <v>9.3999999999999986E-3</v>
      </c>
      <c r="E54" s="21">
        <f t="shared" si="0"/>
        <v>3.9999999999999992E-3</v>
      </c>
      <c r="G54" s="29">
        <f t="shared" si="8"/>
        <v>4.6504000000000004E-2</v>
      </c>
      <c r="H54" s="30">
        <f t="shared" si="3"/>
        <v>0</v>
      </c>
      <c r="I54" s="30">
        <f t="shared" si="4"/>
        <v>4.6504000000000004E-2</v>
      </c>
      <c r="J54" s="27">
        <f t="shared" si="10"/>
        <v>62.068177341920389</v>
      </c>
      <c r="K54" s="27">
        <f t="shared" si="10"/>
        <v>1.9151172092912385</v>
      </c>
      <c r="L54" s="27">
        <f t="shared" si="10"/>
        <v>34.722419478025799</v>
      </c>
      <c r="M54" s="26"/>
      <c r="N54" s="26"/>
      <c r="O54" s="12">
        <f t="shared" si="9"/>
        <v>3.9999999999999992E-3</v>
      </c>
      <c r="P54" s="27">
        <f t="shared" si="6"/>
        <v>16.224001231960298</v>
      </c>
    </row>
    <row r="55" spans="1:16" s="1" customFormat="1" hidden="1">
      <c r="A55" s="19">
        <v>29036</v>
      </c>
      <c r="B55" s="20">
        <v>1979</v>
      </c>
      <c r="C55" s="12">
        <v>0.1371</v>
      </c>
      <c r="D55" s="12">
        <v>7.8399999999999997E-2</v>
      </c>
      <c r="E55" s="21">
        <f t="shared" si="0"/>
        <v>0.11362</v>
      </c>
      <c r="G55" s="29">
        <f t="shared" si="8"/>
        <v>8.8924000000000003E-2</v>
      </c>
      <c r="H55" s="30">
        <f t="shared" si="3"/>
        <v>6.9620000000000029E-3</v>
      </c>
      <c r="I55" s="30">
        <f t="shared" si="4"/>
        <v>8.1962000000000007E-2</v>
      </c>
      <c r="J55" s="27">
        <f t="shared" si="10"/>
        <v>67.587527943873312</v>
      </c>
      <c r="K55" s="27">
        <f t="shared" si="10"/>
        <v>1.9284502553023239</v>
      </c>
      <c r="L55" s="27">
        <f t="shared" si="10"/>
        <v>37.568338423283755</v>
      </c>
      <c r="M55" s="26"/>
      <c r="N55" s="26"/>
      <c r="O55" s="12">
        <f t="shared" si="9"/>
        <v>0.106658</v>
      </c>
      <c r="P55" s="27">
        <f t="shared" si="6"/>
        <v>17.954420755358719</v>
      </c>
    </row>
    <row r="56" spans="1:16" s="1" customFormat="1">
      <c r="A56" s="19">
        <v>29402</v>
      </c>
      <c r="B56" s="20">
        <v>1980</v>
      </c>
      <c r="C56" s="12">
        <v>0.16889999999999999</v>
      </c>
      <c r="D56" s="12">
        <v>3.7900000000000003E-2</v>
      </c>
      <c r="E56" s="21">
        <f t="shared" si="0"/>
        <v>0.11650000000000001</v>
      </c>
      <c r="G56" s="29">
        <f t="shared" si="8"/>
        <v>8.2796000000000008E-2</v>
      </c>
      <c r="H56" s="30">
        <f t="shared" si="3"/>
        <v>3.8980000000000056E-3</v>
      </c>
      <c r="I56" s="30">
        <f t="shared" si="4"/>
        <v>7.8897999999999996E-2</v>
      </c>
      <c r="J56" s="27">
        <f t="shared" ref="J56:L71" si="11">(1+G56)*J55</f>
        <v>73.183504907514248</v>
      </c>
      <c r="K56" s="27">
        <f t="shared" si="11"/>
        <v>1.9359673543974922</v>
      </c>
      <c r="L56" s="27">
        <f t="shared" si="11"/>
        <v>40.532405188203995</v>
      </c>
      <c r="M56" s="26"/>
      <c r="N56" s="26"/>
      <c r="O56" s="12">
        <f t="shared" si="9"/>
        <v>0.11260200000000001</v>
      </c>
      <c r="P56" s="27">
        <f t="shared" si="6"/>
        <v>19.976124441253624</v>
      </c>
    </row>
    <row r="57" spans="1:16" s="1" customFormat="1" hidden="1">
      <c r="A57" s="19">
        <v>29767</v>
      </c>
      <c r="B57" s="20">
        <v>1981</v>
      </c>
      <c r="C57" s="12">
        <v>0.2069</v>
      </c>
      <c r="D57" s="12">
        <v>-5.1299999999999998E-2</v>
      </c>
      <c r="E57" s="21">
        <f t="shared" si="0"/>
        <v>0.10362</v>
      </c>
      <c r="G57" s="29">
        <f t="shared" si="8"/>
        <v>7.8084000000000001E-2</v>
      </c>
      <c r="H57" s="30">
        <f t="shared" si="3"/>
        <v>1.5420000000000017E-3</v>
      </c>
      <c r="I57" s="30">
        <f t="shared" si="4"/>
        <v>7.6541999999999999E-2</v>
      </c>
      <c r="J57" s="27">
        <f t="shared" si="11"/>
        <v>78.89796570471259</v>
      </c>
      <c r="K57" s="27">
        <f t="shared" si="11"/>
        <v>1.9389526160579731</v>
      </c>
      <c r="L57" s="27">
        <f t="shared" si="11"/>
        <v>43.634836546119502</v>
      </c>
      <c r="M57" s="26"/>
      <c r="N57" s="26"/>
      <c r="O57" s="12">
        <f t="shared" si="9"/>
        <v>0.102078</v>
      </c>
      <c r="P57" s="27">
        <f t="shared" si="6"/>
        <v>22.015247271967915</v>
      </c>
    </row>
    <row r="58" spans="1:16" s="1" customFormat="1" hidden="1">
      <c r="A58" s="19">
        <v>30132</v>
      </c>
      <c r="B58" s="20">
        <v>1982</v>
      </c>
      <c r="C58" s="12">
        <v>-0.11650000000000001</v>
      </c>
      <c r="D58" s="12">
        <v>0.13339999999999999</v>
      </c>
      <c r="E58" s="21">
        <f t="shared" si="0"/>
        <v>-1.6540000000000006E-2</v>
      </c>
      <c r="G58" s="29">
        <f t="shared" si="8"/>
        <v>6.4239999999999992E-2</v>
      </c>
      <c r="H58" s="30">
        <f t="shared" si="3"/>
        <v>0</v>
      </c>
      <c r="I58" s="30">
        <f t="shared" si="4"/>
        <v>6.4239999999999992E-2</v>
      </c>
      <c r="J58" s="27">
        <f t="shared" si="11"/>
        <v>83.966371021583328</v>
      </c>
      <c r="K58" s="27">
        <f t="shared" si="11"/>
        <v>1.9389526160579731</v>
      </c>
      <c r="L58" s="27">
        <f t="shared" si="11"/>
        <v>46.437938445842221</v>
      </c>
      <c r="M58" s="26"/>
      <c r="N58" s="26"/>
      <c r="O58" s="12">
        <f t="shared" si="9"/>
        <v>-1.6540000000000006E-2</v>
      </c>
      <c r="P58" s="27">
        <f t="shared" si="6"/>
        <v>21.651115082089564</v>
      </c>
    </row>
    <row r="59" spans="1:16" s="1" customFormat="1" hidden="1">
      <c r="A59" s="19">
        <v>30497</v>
      </c>
      <c r="B59" s="20">
        <v>1983</v>
      </c>
      <c r="C59" s="12">
        <v>0.60819999999999996</v>
      </c>
      <c r="D59" s="12">
        <v>0.30249999999999999</v>
      </c>
      <c r="E59" s="21">
        <f t="shared" si="0"/>
        <v>0.48591999999999996</v>
      </c>
      <c r="G59" s="29">
        <f t="shared" si="8"/>
        <v>0.16062399999999999</v>
      </c>
      <c r="H59" s="30">
        <f t="shared" si="3"/>
        <v>4.2811999999999996E-2</v>
      </c>
      <c r="I59" s="30">
        <f t="shared" si="4"/>
        <v>0.117812</v>
      </c>
      <c r="J59" s="27">
        <f t="shared" si="11"/>
        <v>97.453385400554112</v>
      </c>
      <c r="K59" s="27">
        <f t="shared" si="11"/>
        <v>2.0219630554566472</v>
      </c>
      <c r="L59" s="27">
        <f t="shared" si="11"/>
        <v>51.908884850023789</v>
      </c>
      <c r="M59" s="26"/>
      <c r="N59" s="26"/>
      <c r="O59" s="12">
        <f t="shared" si="9"/>
        <v>0.44310799999999995</v>
      </c>
      <c r="P59" s="27">
        <f t="shared" si="6"/>
        <v>31.244897383884108</v>
      </c>
    </row>
    <row r="60" spans="1:16" s="1" customFormat="1" hidden="1">
      <c r="A60" s="19">
        <v>30863</v>
      </c>
      <c r="B60" s="20">
        <v>1984</v>
      </c>
      <c r="C60" s="12">
        <v>-4.7699999999999992E-2</v>
      </c>
      <c r="D60" s="12">
        <v>1.5600000000000001E-2</v>
      </c>
      <c r="E60" s="21">
        <f t="shared" si="0"/>
        <v>-2.237999999999999E-2</v>
      </c>
      <c r="G60" s="29">
        <f t="shared" si="8"/>
        <v>0.13342400000000001</v>
      </c>
      <c r="H60" s="30">
        <f t="shared" si="3"/>
        <v>2.9212000000000009E-2</v>
      </c>
      <c r="I60" s="30">
        <f t="shared" si="4"/>
        <v>0.104212</v>
      </c>
      <c r="J60" s="27">
        <f t="shared" si="11"/>
        <v>110.45600589423765</v>
      </c>
      <c r="K60" s="27">
        <f t="shared" si="11"/>
        <v>2.0810286402326468</v>
      </c>
      <c r="L60" s="27">
        <f t="shared" si="11"/>
        <v>57.31841355801447</v>
      </c>
      <c r="M60" s="26"/>
      <c r="N60" s="26"/>
      <c r="O60" s="12">
        <f t="shared" si="9"/>
        <v>-5.1591999999999999E-2</v>
      </c>
      <c r="P60" s="27">
        <f t="shared" si="6"/>
        <v>29.63291063805476</v>
      </c>
    </row>
    <row r="61" spans="1:16" s="1" customFormat="1" hidden="1">
      <c r="A61" s="19">
        <v>31228</v>
      </c>
      <c r="B61" s="20">
        <v>1985</v>
      </c>
      <c r="C61" s="12">
        <v>0.31019999999999998</v>
      </c>
      <c r="D61" s="12">
        <v>0.29969999999999997</v>
      </c>
      <c r="E61" s="21">
        <f t="shared" si="0"/>
        <v>0.30599999999999994</v>
      </c>
      <c r="G61" s="29">
        <f t="shared" si="8"/>
        <v>0.17132399999999998</v>
      </c>
      <c r="H61" s="30">
        <f t="shared" si="3"/>
        <v>4.816199999999999E-2</v>
      </c>
      <c r="I61" s="30">
        <f t="shared" si="4"/>
        <v>0.12316199999999999</v>
      </c>
      <c r="J61" s="27">
        <f t="shared" si="11"/>
        <v>129.37977064806202</v>
      </c>
      <c r="K61" s="27">
        <f t="shared" si="11"/>
        <v>2.1812551416035317</v>
      </c>
      <c r="L61" s="27">
        <f t="shared" si="11"/>
        <v>64.377864008646654</v>
      </c>
      <c r="M61" s="26"/>
      <c r="N61" s="26"/>
      <c r="O61" s="12">
        <f t="shared" si="9"/>
        <v>0.25783799999999996</v>
      </c>
      <c r="P61" s="27">
        <f t="shared" si="6"/>
        <v>37.273401051149527</v>
      </c>
    </row>
    <row r="62" spans="1:16" s="1" customFormat="1" hidden="1">
      <c r="A62" s="19">
        <v>31593</v>
      </c>
      <c r="B62" s="20">
        <v>1986</v>
      </c>
      <c r="C62" s="12">
        <v>0.35930000000000001</v>
      </c>
      <c r="D62" s="12">
        <v>0.2</v>
      </c>
      <c r="E62" s="21">
        <f t="shared" si="0"/>
        <v>0.29558000000000001</v>
      </c>
      <c r="G62" s="29">
        <f t="shared" si="8"/>
        <v>0.20971599999999996</v>
      </c>
      <c r="H62" s="30">
        <f t="shared" si="3"/>
        <v>6.7357999999999973E-2</v>
      </c>
      <c r="I62" s="30">
        <f t="shared" si="4"/>
        <v>0.14235799999999998</v>
      </c>
      <c r="J62" s="27">
        <f t="shared" si="11"/>
        <v>156.51277862929101</v>
      </c>
      <c r="K62" s="27">
        <f t="shared" si="11"/>
        <v>2.3281801254316625</v>
      </c>
      <c r="L62" s="27">
        <f t="shared" si="11"/>
        <v>73.542567973189577</v>
      </c>
      <c r="M62" s="26"/>
      <c r="N62" s="26"/>
      <c r="O62" s="12">
        <f t="shared" si="9"/>
        <v>0.22822200000000004</v>
      </c>
      <c r="P62" s="27">
        <f t="shared" si="6"/>
        <v>45.780011185844977</v>
      </c>
    </row>
    <row r="63" spans="1:16" s="1" customFormat="1" hidden="1">
      <c r="A63" s="19">
        <v>31958</v>
      </c>
      <c r="B63" s="20">
        <v>1987</v>
      </c>
      <c r="C63" s="12">
        <v>0.25079999999999997</v>
      </c>
      <c r="D63" s="12">
        <v>5.5399999999999998E-2</v>
      </c>
      <c r="E63" s="21">
        <f t="shared" si="0"/>
        <v>0.17263999999999996</v>
      </c>
      <c r="G63" s="29">
        <f t="shared" si="8"/>
        <v>0.24755199999999994</v>
      </c>
      <c r="H63" s="30">
        <f t="shared" si="3"/>
        <v>8.6275999999999964E-2</v>
      </c>
      <c r="I63" s="30">
        <f t="shared" si="4"/>
        <v>0.16127599999999997</v>
      </c>
      <c r="J63" s="27">
        <f t="shared" si="11"/>
        <v>195.25783000452924</v>
      </c>
      <c r="K63" s="27">
        <f t="shared" si="11"/>
        <v>2.5290461939334046</v>
      </c>
      <c r="L63" s="27">
        <f t="shared" si="11"/>
        <v>85.403219165633701</v>
      </c>
      <c r="M63" s="26"/>
      <c r="N63" s="26"/>
      <c r="O63" s="12">
        <f t="shared" si="9"/>
        <v>8.6363999999999996E-2</v>
      </c>
      <c r="P63" s="27">
        <f t="shared" si="6"/>
        <v>49.7337560718993</v>
      </c>
    </row>
    <row r="64" spans="1:16" s="1" customFormat="1" hidden="1">
      <c r="A64" s="19">
        <v>32324</v>
      </c>
      <c r="B64" s="20">
        <v>1988</v>
      </c>
      <c r="C64" s="12">
        <v>-6.9000000000000006E-2</v>
      </c>
      <c r="D64" s="12">
        <v>8.0500000000000002E-2</v>
      </c>
      <c r="E64" s="21">
        <f t="shared" si="0"/>
        <v>-9.1999999999999998E-3</v>
      </c>
      <c r="G64" s="29">
        <f t="shared" si="8"/>
        <v>0.14852799999999997</v>
      </c>
      <c r="H64" s="30">
        <f t="shared" si="3"/>
        <v>3.6763999999999984E-2</v>
      </c>
      <c r="I64" s="30">
        <f t="shared" si="4"/>
        <v>0.11176399999999997</v>
      </c>
      <c r="J64" s="27">
        <f t="shared" si="11"/>
        <v>224.25908497944195</v>
      </c>
      <c r="K64" s="27">
        <f t="shared" si="11"/>
        <v>2.6220240482071722</v>
      </c>
      <c r="L64" s="27">
        <f t="shared" si="11"/>
        <v>94.948224552461582</v>
      </c>
      <c r="M64" s="26"/>
      <c r="N64" s="26"/>
      <c r="O64" s="12">
        <f t="shared" si="9"/>
        <v>-4.5963999999999984E-2</v>
      </c>
      <c r="P64" s="27">
        <f t="shared" si="6"/>
        <v>47.447793707810519</v>
      </c>
    </row>
    <row r="65" spans="1:16" s="1" customFormat="1" hidden="1">
      <c r="A65" s="19">
        <v>32689</v>
      </c>
      <c r="B65" s="20">
        <v>1989</v>
      </c>
      <c r="C65" s="12">
        <v>0.2054</v>
      </c>
      <c r="D65" s="12">
        <v>0.12210000000000001</v>
      </c>
      <c r="E65" s="21">
        <f t="shared" si="0"/>
        <v>0.17208000000000001</v>
      </c>
      <c r="G65" s="29">
        <f t="shared" si="8"/>
        <v>0.18741999999999998</v>
      </c>
      <c r="H65" s="30">
        <f t="shared" si="3"/>
        <v>5.6209999999999989E-2</v>
      </c>
      <c r="I65" s="30">
        <f t="shared" si="4"/>
        <v>0.13120999999999999</v>
      </c>
      <c r="J65" s="27">
        <f t="shared" si="11"/>
        <v>266.28972268628894</v>
      </c>
      <c r="K65" s="27">
        <f t="shared" si="11"/>
        <v>2.7694080199568973</v>
      </c>
      <c r="L65" s="27">
        <f t="shared" si="11"/>
        <v>107.40638109599007</v>
      </c>
      <c r="M65" s="26"/>
      <c r="N65" s="26"/>
      <c r="O65" s="12">
        <f t="shared" si="9"/>
        <v>0.11587000000000003</v>
      </c>
      <c r="P65" s="27">
        <f t="shared" si="6"/>
        <v>52.945569564734527</v>
      </c>
    </row>
    <row r="66" spans="1:16" s="1" customFormat="1" hidden="1">
      <c r="A66" s="19">
        <v>33054</v>
      </c>
      <c r="B66" s="20">
        <v>1990</v>
      </c>
      <c r="C66" s="12">
        <v>0.1641</v>
      </c>
      <c r="D66" s="12">
        <v>7.85E-2</v>
      </c>
      <c r="E66" s="21">
        <f t="shared" si="0"/>
        <v>0.12986</v>
      </c>
      <c r="G66" s="29">
        <f t="shared" si="8"/>
        <v>0.15219199999999999</v>
      </c>
      <c r="H66" s="30">
        <f t="shared" si="3"/>
        <v>3.8595999999999998E-2</v>
      </c>
      <c r="I66" s="30">
        <f t="shared" si="4"/>
        <v>0.113596</v>
      </c>
      <c r="J66" s="27">
        <f t="shared" si="11"/>
        <v>306.81688816136062</v>
      </c>
      <c r="K66" s="27">
        <f t="shared" si="11"/>
        <v>2.8762960918951541</v>
      </c>
      <c r="L66" s="27">
        <f t="shared" si="11"/>
        <v>119.60731636297017</v>
      </c>
      <c r="M66" s="26"/>
      <c r="N66" s="26"/>
      <c r="O66" s="12">
        <f t="shared" si="9"/>
        <v>9.1264000000000012E-2</v>
      </c>
      <c r="P66" s="27">
        <f t="shared" si="6"/>
        <v>57.777594025490458</v>
      </c>
    </row>
    <row r="67" spans="1:16" s="1" customFormat="1" hidden="1">
      <c r="A67" s="19">
        <v>33419</v>
      </c>
      <c r="B67" s="20">
        <v>1991</v>
      </c>
      <c r="C67" s="12">
        <v>7.3899999999999993E-2</v>
      </c>
      <c r="D67" s="12">
        <v>0.1069</v>
      </c>
      <c r="E67" s="21">
        <f t="shared" ref="E67:E80" si="12">$C$1*C67+$D$1*D67</f>
        <v>8.7099999999999997E-2</v>
      </c>
      <c r="G67" s="29">
        <f t="shared" si="8"/>
        <v>0.110496</v>
      </c>
      <c r="H67" s="30">
        <f t="shared" si="3"/>
        <v>1.7748E-2</v>
      </c>
      <c r="I67" s="30">
        <f t="shared" si="4"/>
        <v>9.2747999999999997E-2</v>
      </c>
      <c r="J67" s="27">
        <f t="shared" si="11"/>
        <v>340.71892703563833</v>
      </c>
      <c r="K67" s="27">
        <f t="shared" si="11"/>
        <v>2.9273445949341097</v>
      </c>
      <c r="L67" s="27">
        <f t="shared" si="11"/>
        <v>130.70065574100292</v>
      </c>
      <c r="M67" s="26"/>
      <c r="N67" s="26"/>
      <c r="O67" s="12">
        <f t="shared" si="9"/>
        <v>6.9351999999999997E-2</v>
      </c>
      <c r="P67" s="27">
        <f t="shared" si="6"/>
        <v>61.784585726346279</v>
      </c>
    </row>
    <row r="68" spans="1:16" s="1" customFormat="1" hidden="1">
      <c r="A68" s="19">
        <v>33785</v>
      </c>
      <c r="B68" s="20">
        <v>1992</v>
      </c>
      <c r="C68" s="12">
        <v>0.13470000000000001</v>
      </c>
      <c r="D68" s="12">
        <v>0.14050000000000001</v>
      </c>
      <c r="E68" s="21">
        <f t="shared" si="12"/>
        <v>0.13702</v>
      </c>
      <c r="G68" s="29">
        <f t="shared" si="8"/>
        <v>0.10337199999999999</v>
      </c>
      <c r="H68" s="30">
        <f t="shared" si="3"/>
        <v>1.4185999999999997E-2</v>
      </c>
      <c r="I68" s="30">
        <f t="shared" si="4"/>
        <v>8.9185999999999988E-2</v>
      </c>
      <c r="J68" s="27">
        <f t="shared" si="11"/>
        <v>375.93972396116635</v>
      </c>
      <c r="K68" s="27">
        <f t="shared" si="11"/>
        <v>2.9688719053578452</v>
      </c>
      <c r="L68" s="27">
        <f t="shared" si="11"/>
        <v>142.35732442392001</v>
      </c>
      <c r="M68" s="26"/>
      <c r="N68" s="26"/>
      <c r="O68" s="12">
        <f t="shared" si="9"/>
        <v>0.122834</v>
      </c>
      <c r="P68" s="27">
        <f t="shared" si="6"/>
        <v>69.373833529456306</v>
      </c>
    </row>
    <row r="69" spans="1:16" s="1" customFormat="1" hidden="1">
      <c r="A69" s="19">
        <v>34150</v>
      </c>
      <c r="B69" s="20">
        <v>1993</v>
      </c>
      <c r="C69" s="12">
        <v>0.13600000000000001</v>
      </c>
      <c r="D69" s="12">
        <v>0.11789999999999999</v>
      </c>
      <c r="E69" s="21">
        <f t="shared" si="12"/>
        <v>0.12876000000000001</v>
      </c>
      <c r="G69" s="29">
        <f t="shared" si="8"/>
        <v>0.130964</v>
      </c>
      <c r="H69" s="30">
        <f t="shared" si="3"/>
        <v>2.7982E-2</v>
      </c>
      <c r="I69" s="30">
        <f t="shared" si="4"/>
        <v>0.10298199999999999</v>
      </c>
      <c r="J69" s="27">
        <f t="shared" si="11"/>
        <v>425.17429397001655</v>
      </c>
      <c r="K69" s="27">
        <f t="shared" si="11"/>
        <v>3.0519468790135682</v>
      </c>
      <c r="L69" s="27">
        <f t="shared" si="11"/>
        <v>157.01756640774411</v>
      </c>
      <c r="M69" s="26"/>
      <c r="N69" s="26"/>
      <c r="O69" s="12">
        <f t="shared" si="9"/>
        <v>0.10077800000000001</v>
      </c>
      <c r="P69" s="27">
        <f t="shared" si="6"/>
        <v>76.365189724887856</v>
      </c>
    </row>
    <row r="70" spans="1:16" s="1" customFormat="1" hidden="1">
      <c r="A70" s="19">
        <v>34515</v>
      </c>
      <c r="B70" s="20">
        <v>1994</v>
      </c>
      <c r="C70" s="12">
        <v>1.37E-2</v>
      </c>
      <c r="D70" s="12">
        <v>-1.3100000000000001E-2</v>
      </c>
      <c r="E70" s="21">
        <f t="shared" si="12"/>
        <v>2.9799999999999991E-3</v>
      </c>
      <c r="G70" s="29">
        <f t="shared" si="8"/>
        <v>9.714399999999998E-2</v>
      </c>
      <c r="H70" s="30">
        <f t="shared" si="3"/>
        <v>1.1071999999999992E-2</v>
      </c>
      <c r="I70" s="30">
        <f t="shared" si="4"/>
        <v>8.6071999999999982E-2</v>
      </c>
      <c r="J70" s="27">
        <f t="shared" si="11"/>
        <v>466.47742558343981</v>
      </c>
      <c r="K70" s="27">
        <f t="shared" si="11"/>
        <v>3.0857380348580064</v>
      </c>
      <c r="L70" s="27">
        <f t="shared" si="11"/>
        <v>170.53238238359145</v>
      </c>
      <c r="M70" s="26"/>
      <c r="N70" s="26"/>
      <c r="O70" s="12">
        <f t="shared" si="9"/>
        <v>-8.0919999999999916E-3</v>
      </c>
      <c r="P70" s="27">
        <f t="shared" si="6"/>
        <v>75.747242609634057</v>
      </c>
    </row>
    <row r="71" spans="1:16" s="1" customFormat="1" hidden="1">
      <c r="A71" s="19">
        <v>34880</v>
      </c>
      <c r="B71" s="20">
        <v>1995</v>
      </c>
      <c r="C71" s="12">
        <v>0.26050000000000001</v>
      </c>
      <c r="D71" s="12">
        <v>0.1255</v>
      </c>
      <c r="E71" s="21">
        <f t="shared" si="12"/>
        <v>0.20649999999999999</v>
      </c>
      <c r="G71" s="29">
        <f t="shared" ref="G71:G86" si="13">AVERAGE(E67:E71)</f>
        <v>0.11247199999999999</v>
      </c>
      <c r="H71" s="30">
        <f t="shared" si="3"/>
        <v>1.8735999999999996E-2</v>
      </c>
      <c r="I71" s="30">
        <f t="shared" si="4"/>
        <v>9.3735999999999986E-2</v>
      </c>
      <c r="J71" s="27">
        <f t="shared" si="11"/>
        <v>518.94307459366041</v>
      </c>
      <c r="K71" s="27">
        <f t="shared" si="11"/>
        <v>3.1435524226791061</v>
      </c>
      <c r="L71" s="27">
        <f t="shared" si="11"/>
        <v>186.51740577869978</v>
      </c>
      <c r="M71" s="26"/>
      <c r="N71" s="26"/>
      <c r="O71" s="12">
        <f t="shared" ref="O71:O86" si="14">E71-H71</f>
        <v>0.18776399999999999</v>
      </c>
      <c r="P71" s="27">
        <f t="shared" si="6"/>
        <v>89.969847870989383</v>
      </c>
    </row>
    <row r="72" spans="1:16" s="1" customFormat="1" hidden="1">
      <c r="A72" s="19">
        <v>35246</v>
      </c>
      <c r="B72" s="20">
        <v>1996</v>
      </c>
      <c r="C72" s="12">
        <v>0.2606</v>
      </c>
      <c r="D72" s="12">
        <v>5.0099999999999999E-2</v>
      </c>
      <c r="E72" s="21">
        <f t="shared" si="12"/>
        <v>0.1764</v>
      </c>
      <c r="G72" s="29">
        <f t="shared" si="13"/>
        <v>0.130332</v>
      </c>
      <c r="H72" s="30">
        <f t="shared" ref="H72:H81" si="15">MAX(0,0.5*(G72-0.075))</f>
        <v>2.7666000000000003E-2</v>
      </c>
      <c r="I72" s="30">
        <f t="shared" ref="I72:I81" si="16">G72-H72</f>
        <v>0.10266600000000001</v>
      </c>
      <c r="J72" s="27">
        <f t="shared" ref="J72:L86" si="17">(1+G72)*J71</f>
        <v>586.57796339160143</v>
      </c>
      <c r="K72" s="27">
        <f t="shared" si="17"/>
        <v>3.2305219440049462</v>
      </c>
      <c r="L72" s="27">
        <f t="shared" si="17"/>
        <v>205.66640176037575</v>
      </c>
      <c r="M72" s="26"/>
      <c r="N72" s="26"/>
      <c r="O72" s="12">
        <f t="shared" si="14"/>
        <v>0.14873400000000001</v>
      </c>
      <c r="P72" s="27">
        <f t="shared" si="6"/>
        <v>103.35142322423312</v>
      </c>
    </row>
    <row r="73" spans="1:16" s="1" customFormat="1" hidden="1">
      <c r="A73" s="19">
        <v>35611</v>
      </c>
      <c r="B73" s="20">
        <v>1997</v>
      </c>
      <c r="C73" s="12">
        <v>0.3458</v>
      </c>
      <c r="D73" s="12">
        <v>8.1600000000000006E-2</v>
      </c>
      <c r="E73" s="21">
        <f t="shared" si="12"/>
        <v>0.24012</v>
      </c>
      <c r="G73" s="29">
        <f t="shared" si="13"/>
        <v>0.150952</v>
      </c>
      <c r="H73" s="30">
        <f t="shared" si="15"/>
        <v>3.7976000000000003E-2</v>
      </c>
      <c r="I73" s="30">
        <f t="shared" si="16"/>
        <v>0.11297599999999999</v>
      </c>
      <c r="J73" s="27">
        <f t="shared" si="17"/>
        <v>675.12308012149049</v>
      </c>
      <c r="K73" s="27">
        <f t="shared" si="17"/>
        <v>3.353204245350478</v>
      </c>
      <c r="L73" s="27">
        <f t="shared" si="17"/>
        <v>228.90176916565596</v>
      </c>
      <c r="M73" s="26"/>
      <c r="N73" s="26"/>
      <c r="O73" s="12">
        <f t="shared" si="14"/>
        <v>0.20214399999999999</v>
      </c>
      <c r="P73" s="27">
        <f t="shared" ref="P73:P81" si="18">(1+O73)*P72</f>
        <v>124.2432933204725</v>
      </c>
    </row>
    <row r="74" spans="1:16" s="1" customFormat="1" hidden="1">
      <c r="A74" s="19">
        <v>35976</v>
      </c>
      <c r="B74" s="20">
        <v>1998</v>
      </c>
      <c r="C74" s="12">
        <v>0.30210000000000004</v>
      </c>
      <c r="D74" s="12">
        <v>0.10539999999999999</v>
      </c>
      <c r="E74" s="21">
        <f t="shared" si="12"/>
        <v>0.22342000000000001</v>
      </c>
      <c r="G74" s="29">
        <f t="shared" si="13"/>
        <v>0.16988400000000001</v>
      </c>
      <c r="H74" s="30">
        <f t="shared" si="15"/>
        <v>4.7442000000000005E-2</v>
      </c>
      <c r="I74" s="30">
        <f t="shared" si="16"/>
        <v>0.122442</v>
      </c>
      <c r="J74" s="27">
        <f t="shared" si="17"/>
        <v>789.8156894648497</v>
      </c>
      <c r="K74" s="27">
        <f t="shared" si="17"/>
        <v>3.5122869611583951</v>
      </c>
      <c r="L74" s="27">
        <f t="shared" si="17"/>
        <v>256.92895958583722</v>
      </c>
      <c r="M74" s="26"/>
      <c r="N74" s="26"/>
      <c r="O74" s="12">
        <f t="shared" si="14"/>
        <v>0.175978</v>
      </c>
      <c r="P74" s="27">
        <f t="shared" si="18"/>
        <v>146.1073795924226</v>
      </c>
    </row>
    <row r="75" spans="1:16" s="1" customFormat="1" hidden="1">
      <c r="A75" s="19">
        <v>36341</v>
      </c>
      <c r="B75" s="20">
        <v>1999</v>
      </c>
      <c r="C75" s="12">
        <v>0.22739999999999999</v>
      </c>
      <c r="D75" s="12">
        <v>3.1300000000000001E-2</v>
      </c>
      <c r="E75" s="21">
        <f t="shared" si="12"/>
        <v>0.14895999999999998</v>
      </c>
      <c r="G75" s="29">
        <f t="shared" si="13"/>
        <v>0.19908000000000001</v>
      </c>
      <c r="H75" s="30">
        <f t="shared" si="15"/>
        <v>6.2040000000000005E-2</v>
      </c>
      <c r="I75" s="30">
        <f t="shared" si="16"/>
        <v>0.13704</v>
      </c>
      <c r="J75" s="27">
        <f t="shared" si="17"/>
        <v>947.05219692351193</v>
      </c>
      <c r="K75" s="27">
        <f t="shared" si="17"/>
        <v>3.7301892442286624</v>
      </c>
      <c r="L75" s="27">
        <f t="shared" si="17"/>
        <v>292.13850420748037</v>
      </c>
      <c r="M75" s="26"/>
      <c r="N75" s="26"/>
      <c r="O75" s="12">
        <f t="shared" si="14"/>
        <v>8.691999999999997E-2</v>
      </c>
      <c r="P75" s="27">
        <f t="shared" si="18"/>
        <v>158.80703302659595</v>
      </c>
    </row>
    <row r="76" spans="1:16" s="1" customFormat="1">
      <c r="A76" s="19">
        <v>36707</v>
      </c>
      <c r="B76" s="20">
        <v>2000</v>
      </c>
      <c r="C76" s="12">
        <v>7.3200000000000001E-2</v>
      </c>
      <c r="D76" s="12">
        <v>4.5599999999999995E-2</v>
      </c>
      <c r="E76" s="21">
        <f t="shared" si="12"/>
        <v>6.216E-2</v>
      </c>
      <c r="G76" s="29">
        <f t="shared" si="13"/>
        <v>0.17021199999999997</v>
      </c>
      <c r="H76" s="30">
        <f t="shared" si="15"/>
        <v>4.7605999999999989E-2</v>
      </c>
      <c r="I76" s="30">
        <f t="shared" si="16"/>
        <v>0.12260599999999999</v>
      </c>
      <c r="J76" s="27">
        <f t="shared" si="17"/>
        <v>1108.2518454662568</v>
      </c>
      <c r="K76" s="27">
        <f t="shared" si="17"/>
        <v>3.9077686333894124</v>
      </c>
      <c r="L76" s="27">
        <f t="shared" si="17"/>
        <v>327.95643765434272</v>
      </c>
      <c r="M76" s="26"/>
      <c r="N76" s="26"/>
      <c r="O76" s="12">
        <f t="shared" si="14"/>
        <v>1.4554000000000011E-2</v>
      </c>
      <c r="P76" s="27">
        <f t="shared" si="18"/>
        <v>161.11831058526502</v>
      </c>
    </row>
    <row r="77" spans="1:16" s="1" customFormat="1">
      <c r="A77" s="19">
        <v>37072</v>
      </c>
      <c r="B77" s="20">
        <v>2001</v>
      </c>
      <c r="C77" s="12">
        <v>-0.1484</v>
      </c>
      <c r="D77" s="12">
        <v>0.11230000000000001</v>
      </c>
      <c r="E77" s="21">
        <f t="shared" si="12"/>
        <v>-4.4119999999999986E-2</v>
      </c>
      <c r="G77" s="29">
        <f t="shared" si="13"/>
        <v>0.12610800000000003</v>
      </c>
      <c r="H77" s="30">
        <f t="shared" si="15"/>
        <v>2.5554000000000014E-2</v>
      </c>
      <c r="I77" s="30">
        <f t="shared" si="16"/>
        <v>0.100554</v>
      </c>
      <c r="J77" s="27">
        <f t="shared" si="17"/>
        <v>1248.0112691943157</v>
      </c>
      <c r="K77" s="27">
        <f t="shared" si="17"/>
        <v>4.0076277530470454</v>
      </c>
      <c r="L77" s="27">
        <f t="shared" si="17"/>
        <v>360.93376928623752</v>
      </c>
      <c r="M77" s="26"/>
      <c r="N77" s="26"/>
      <c r="O77" s="12">
        <f t="shared" si="14"/>
        <v>-6.9674E-2</v>
      </c>
      <c r="P77" s="27">
        <f t="shared" si="18"/>
        <v>149.89255341354726</v>
      </c>
    </row>
    <row r="78" spans="1:16" s="1" customFormat="1">
      <c r="A78" s="19">
        <v>37437</v>
      </c>
      <c r="B78" s="20">
        <v>2002</v>
      </c>
      <c r="C78" s="12">
        <v>-0.17980000000000002</v>
      </c>
      <c r="D78" s="12">
        <v>8.6300000000000002E-2</v>
      </c>
      <c r="E78" s="21">
        <f t="shared" si="12"/>
        <v>-7.3360000000000009E-2</v>
      </c>
      <c r="G78" s="29">
        <f t="shared" si="13"/>
        <v>6.3411999999999996E-2</v>
      </c>
      <c r="H78" s="30">
        <f t="shared" si="15"/>
        <v>0</v>
      </c>
      <c r="I78" s="30">
        <f t="shared" si="16"/>
        <v>6.3411999999999996E-2</v>
      </c>
      <c r="J78" s="27">
        <f t="shared" si="17"/>
        <v>1327.1501597964657</v>
      </c>
      <c r="K78" s="27">
        <f t="shared" si="17"/>
        <v>4.0076277530470454</v>
      </c>
      <c r="L78" s="27">
        <f t="shared" si="17"/>
        <v>383.82130146421645</v>
      </c>
      <c r="M78" s="26"/>
      <c r="N78" s="26"/>
      <c r="O78" s="12">
        <f t="shared" si="14"/>
        <v>-7.3360000000000009E-2</v>
      </c>
      <c r="P78" s="27">
        <f t="shared" si="18"/>
        <v>138.89643569512944</v>
      </c>
    </row>
    <row r="79" spans="1:16" s="1" customFormat="1">
      <c r="A79" s="19">
        <v>37802</v>
      </c>
      <c r="B79" s="20">
        <v>2003</v>
      </c>
      <c r="C79" s="12">
        <v>2.2000000000000001E-3</v>
      </c>
      <c r="D79" s="12">
        <v>0.10400000000000001</v>
      </c>
      <c r="E79" s="21">
        <f t="shared" si="12"/>
        <v>4.2920000000000007E-2</v>
      </c>
      <c r="G79" s="29">
        <f t="shared" si="13"/>
        <v>2.7311999999999996E-2</v>
      </c>
      <c r="H79" s="30">
        <f t="shared" si="15"/>
        <v>0</v>
      </c>
      <c r="I79" s="30">
        <f t="shared" si="16"/>
        <v>2.7311999999999996E-2</v>
      </c>
      <c r="J79" s="27">
        <f t="shared" si="17"/>
        <v>1363.3972849608267</v>
      </c>
      <c r="K79" s="27">
        <f t="shared" si="17"/>
        <v>4.0076277530470454</v>
      </c>
      <c r="L79" s="27">
        <f t="shared" si="17"/>
        <v>394.30422884980715</v>
      </c>
      <c r="M79" s="26"/>
      <c r="N79" s="26"/>
      <c r="O79" s="12">
        <f t="shared" si="14"/>
        <v>4.2920000000000007E-2</v>
      </c>
      <c r="P79" s="27">
        <f t="shared" si="18"/>
        <v>144.85787071516441</v>
      </c>
    </row>
    <row r="80" spans="1:16" s="1" customFormat="1">
      <c r="A80" s="19">
        <v>38168</v>
      </c>
      <c r="B80" s="20">
        <v>2004</v>
      </c>
      <c r="C80" s="12">
        <v>0.19109999999999999</v>
      </c>
      <c r="D80" s="12">
        <v>3.3E-3</v>
      </c>
      <c r="E80" s="21">
        <f t="shared" si="12"/>
        <v>0.11597999999999999</v>
      </c>
      <c r="G80" s="29">
        <f t="shared" si="13"/>
        <v>2.0716000000000002E-2</v>
      </c>
      <c r="H80" s="30">
        <f t="shared" si="15"/>
        <v>0</v>
      </c>
      <c r="I80" s="30">
        <f t="shared" si="16"/>
        <v>2.0716000000000002E-2</v>
      </c>
      <c r="J80" s="27">
        <f t="shared" si="17"/>
        <v>1391.6414231160752</v>
      </c>
      <c r="K80" s="27">
        <f t="shared" si="17"/>
        <v>4.0076277530470454</v>
      </c>
      <c r="L80" s="27">
        <f t="shared" si="17"/>
        <v>402.47263525465974</v>
      </c>
      <c r="M80" s="26"/>
      <c r="N80" s="26"/>
      <c r="O80" s="12">
        <f t="shared" si="14"/>
        <v>0.11597999999999999</v>
      </c>
      <c r="P80" s="27">
        <f t="shared" si="18"/>
        <v>161.65848656070918</v>
      </c>
    </row>
    <row r="81" spans="1:18" s="1" customFormat="1">
      <c r="A81" s="19">
        <v>38533</v>
      </c>
      <c r="B81" s="20">
        <v>2005</v>
      </c>
      <c r="C81" s="12">
        <v>6.3099999999999989E-2</v>
      </c>
      <c r="D81" s="12">
        <v>6.8099999999999994E-2</v>
      </c>
      <c r="E81" s="21">
        <f t="shared" ref="E81:E86" si="19">MIN($C$1*C81,100)+MIN($D$1*D81,100)</f>
        <v>6.5099999999999991E-2</v>
      </c>
      <c r="G81" s="29">
        <f t="shared" si="13"/>
        <v>2.1303999999999997E-2</v>
      </c>
      <c r="H81" s="30">
        <f t="shared" si="15"/>
        <v>0</v>
      </c>
      <c r="I81" s="30">
        <f t="shared" si="16"/>
        <v>2.1303999999999997E-2</v>
      </c>
      <c r="J81" s="27">
        <f t="shared" si="17"/>
        <v>1421.28895199414</v>
      </c>
      <c r="K81" s="27">
        <f t="shared" si="17"/>
        <v>4.0076277530470454</v>
      </c>
      <c r="L81" s="27">
        <f t="shared" si="17"/>
        <v>411.046912276125</v>
      </c>
      <c r="M81" s="26"/>
      <c r="N81" s="26"/>
      <c r="O81" s="12">
        <f t="shared" si="14"/>
        <v>6.5099999999999991E-2</v>
      </c>
      <c r="P81" s="27">
        <f t="shared" si="18"/>
        <v>172.18245403581133</v>
      </c>
    </row>
    <row r="82" spans="1:18" s="1" customFormat="1">
      <c r="A82" s="19">
        <v>38898</v>
      </c>
      <c r="B82" s="20">
        <v>2006</v>
      </c>
      <c r="C82" s="12">
        <v>8.6300000000000002E-2</v>
      </c>
      <c r="D82" s="12">
        <v>-8.0999999999999996E-3</v>
      </c>
      <c r="E82" s="21">
        <f t="shared" si="19"/>
        <v>4.854E-2</v>
      </c>
      <c r="G82" s="29">
        <f t="shared" si="13"/>
        <v>3.9835999999999996E-2</v>
      </c>
      <c r="H82" s="30">
        <f>MAX(0,0.5*(G82-0.075))</f>
        <v>0</v>
      </c>
      <c r="I82" s="30">
        <f>G82-H82</f>
        <v>3.9835999999999996E-2</v>
      </c>
      <c r="J82" s="27">
        <f t="shared" si="17"/>
        <v>1477.9074186857786</v>
      </c>
      <c r="K82" s="27">
        <f t="shared" si="17"/>
        <v>4.0076277530470454</v>
      </c>
      <c r="L82" s="27">
        <f t="shared" si="17"/>
        <v>427.4213770735567</v>
      </c>
      <c r="O82" s="12">
        <f t="shared" si="14"/>
        <v>4.854E-2</v>
      </c>
      <c r="P82" s="27">
        <f>(1+O82)*P81</f>
        <v>180.54019035470961</v>
      </c>
    </row>
    <row r="83" spans="1:18" s="1" customFormat="1">
      <c r="A83" s="19">
        <v>39263</v>
      </c>
      <c r="B83" s="20">
        <v>2007</v>
      </c>
      <c r="C83" s="12">
        <v>0.2059</v>
      </c>
      <c r="D83" s="12">
        <v>6.1199999999999997E-2</v>
      </c>
      <c r="E83" s="21">
        <f t="shared" si="19"/>
        <v>0.14801999999999998</v>
      </c>
      <c r="G83" s="29">
        <f t="shared" si="13"/>
        <v>8.4111999999999992E-2</v>
      </c>
      <c r="H83" s="30">
        <f>MAX(0,0.5*(G83-0.075))</f>
        <v>4.5559999999999976E-3</v>
      </c>
      <c r="I83" s="30">
        <f>G83-H83</f>
        <v>7.9555999999999988E-2</v>
      </c>
      <c r="J83" s="27">
        <f t="shared" si="17"/>
        <v>1602.2171674862768</v>
      </c>
      <c r="K83" s="27">
        <f t="shared" si="17"/>
        <v>4.025886505089928</v>
      </c>
      <c r="L83" s="27">
        <f t="shared" si="17"/>
        <v>461.42531214802057</v>
      </c>
      <c r="O83" s="12">
        <f t="shared" si="14"/>
        <v>0.14346399999999998</v>
      </c>
      <c r="P83" s="27">
        <f>(1+O83)*P82</f>
        <v>206.44120822375768</v>
      </c>
    </row>
    <row r="84" spans="1:18" s="1" customFormat="1">
      <c r="A84" s="19">
        <v>39629</v>
      </c>
      <c r="B84" s="20">
        <v>2008</v>
      </c>
      <c r="C84" s="12">
        <v>-0.13120000000000001</v>
      </c>
      <c r="D84" s="12">
        <v>7.1199999999999999E-2</v>
      </c>
      <c r="E84" s="21">
        <f t="shared" si="19"/>
        <v>-5.0239999999999993E-2</v>
      </c>
      <c r="G84" s="29">
        <f t="shared" si="13"/>
        <v>6.5479999999999997E-2</v>
      </c>
      <c r="H84" s="30">
        <f>MAX(0,0.5*(G84-0.075))</f>
        <v>0</v>
      </c>
      <c r="I84" s="30">
        <f>G84-H84</f>
        <v>6.5479999999999997E-2</v>
      </c>
      <c r="J84" s="27">
        <f t="shared" si="17"/>
        <v>1707.1303476132782</v>
      </c>
      <c r="K84" s="27">
        <f t="shared" si="17"/>
        <v>4.025886505089928</v>
      </c>
      <c r="L84" s="27">
        <f t="shared" si="17"/>
        <v>491.63944158747296</v>
      </c>
      <c r="O84" s="12">
        <f t="shared" si="14"/>
        <v>-5.0239999999999993E-2</v>
      </c>
      <c r="P84" s="27">
        <f>(1+O84)*P83</f>
        <v>196.06960192259612</v>
      </c>
    </row>
    <row r="85" spans="1:18" s="1" customFormat="1">
      <c r="A85" s="19">
        <v>39994</v>
      </c>
      <c r="B85" s="20">
        <v>2009</v>
      </c>
      <c r="C85" s="12">
        <v>-0.2621</v>
      </c>
      <c r="D85" s="12">
        <v>6.0499999999999998E-2</v>
      </c>
      <c r="E85" s="21">
        <f t="shared" si="19"/>
        <v>-0.13305999999999998</v>
      </c>
      <c r="G85" s="29">
        <f t="shared" si="13"/>
        <v>1.5672000000000002E-2</v>
      </c>
      <c r="H85" s="30">
        <f>MAX(0,0.5*(G85-0.075))</f>
        <v>0</v>
      </c>
      <c r="I85" s="30">
        <f>G85-H85</f>
        <v>1.5672000000000002E-2</v>
      </c>
      <c r="J85" s="27">
        <f t="shared" si="17"/>
        <v>1733.8844944210734</v>
      </c>
      <c r="K85" s="27">
        <f t="shared" si="17"/>
        <v>4.025886505089928</v>
      </c>
      <c r="L85" s="27">
        <f t="shared" si="17"/>
        <v>499.34441491603178</v>
      </c>
      <c r="O85" s="12">
        <f t="shared" si="14"/>
        <v>-0.13305999999999998</v>
      </c>
      <c r="P85" s="27">
        <f>(1+O85)*P84</f>
        <v>169.9805806907755</v>
      </c>
    </row>
    <row r="86" spans="1:18" s="1" customFormat="1">
      <c r="A86" s="19">
        <v>40359</v>
      </c>
      <c r="B86" s="20">
        <v>2010</v>
      </c>
      <c r="C86" s="12">
        <v>0.14430000000000001</v>
      </c>
      <c r="D86" s="12">
        <v>9.5000000000000001E-2</v>
      </c>
      <c r="E86" s="21">
        <f t="shared" si="19"/>
        <v>0.12458000000000001</v>
      </c>
      <c r="G86" s="29">
        <f t="shared" si="13"/>
        <v>2.7568000000000002E-2</v>
      </c>
      <c r="H86" s="30">
        <f>MAX(0,0.5*(G86-0.075))</f>
        <v>0</v>
      </c>
      <c r="I86" s="30">
        <f>G86-H86</f>
        <v>2.7568000000000002E-2</v>
      </c>
      <c r="J86" s="27">
        <f t="shared" si="17"/>
        <v>1781.6842221632737</v>
      </c>
      <c r="K86" s="27">
        <f t="shared" si="17"/>
        <v>4.025886505089928</v>
      </c>
      <c r="L86" s="27">
        <f t="shared" si="17"/>
        <v>513.11034174643692</v>
      </c>
      <c r="O86" s="12">
        <f t="shared" si="14"/>
        <v>0.12458000000000001</v>
      </c>
      <c r="P86" s="27">
        <f>(1+O86)*P85</f>
        <v>191.1567614332323</v>
      </c>
    </row>
    <row r="87" spans="1:18" s="1" customFormat="1">
      <c r="A87" s="19"/>
      <c r="B87" s="20"/>
      <c r="C87" s="12"/>
      <c r="D87" s="12"/>
      <c r="E87" s="28"/>
      <c r="G87" s="29"/>
      <c r="H87" s="30"/>
      <c r="I87" s="30"/>
      <c r="J87" s="27"/>
      <c r="K87" s="27"/>
      <c r="L87" s="27"/>
      <c r="O87" s="12"/>
      <c r="P87" s="27"/>
    </row>
    <row r="88" spans="1:18" s="1" customFormat="1" ht="30">
      <c r="C88" s="1" t="str">
        <f>C2</f>
        <v>S&amp;P 500</v>
      </c>
      <c r="D88" s="1" t="str">
        <f t="shared" ref="D88:O88" si="20">D2</f>
        <v>Lehman Bros/Barclays</v>
      </c>
      <c r="E88" s="1" t="str">
        <f t="shared" si="20"/>
        <v>Blended</v>
      </c>
      <c r="G88" s="17" t="str">
        <f t="shared" si="20"/>
        <v>Five year Average</v>
      </c>
      <c r="H88" s="17" t="str">
        <f t="shared" si="20"/>
        <v>50% of excess above 7.5%</v>
      </c>
      <c r="I88" s="17" t="str">
        <f t="shared" si="20"/>
        <v>Return net of skim</v>
      </c>
      <c r="J88" s="17" t="str">
        <f t="shared" si="20"/>
        <v>Average</v>
      </c>
      <c r="K88" s="17" t="str">
        <f t="shared" si="20"/>
        <v>above 7.5%</v>
      </c>
      <c r="L88" s="17" t="str">
        <f t="shared" si="20"/>
        <v>to 7.5%</v>
      </c>
      <c r="M88" s="17"/>
      <c r="N88" s="17"/>
      <c r="O88" s="17" t="str">
        <f t="shared" si="20"/>
        <v>Annual less Skim Blended</v>
      </c>
      <c r="P88" s="17"/>
      <c r="Q88" s="17"/>
      <c r="R88" s="17"/>
    </row>
    <row r="89" spans="1:18" s="1" customFormat="1">
      <c r="A89" s="3" t="s">
        <v>25</v>
      </c>
      <c r="B89" s="2" t="s">
        <v>26</v>
      </c>
      <c r="C89" s="12">
        <f>AVERAGE(C$26:C$86)</f>
        <v>0.12465573770491803</v>
      </c>
      <c r="D89" s="12">
        <f>AVERAGE(D$26:D$86)</f>
        <v>6.2424590163934417E-2</v>
      </c>
      <c r="E89" s="46">
        <f>AVERAGE(E$26:E$86)</f>
        <v>9.9763278688524581E-2</v>
      </c>
      <c r="F89" s="47" t="s">
        <v>26</v>
      </c>
      <c r="G89" s="48">
        <f>AVERAGE(G$26:G$86)</f>
        <v>9.979245901639347E-2</v>
      </c>
      <c r="H89" s="48">
        <f>AVERAGE(H$26:H$86)</f>
        <v>1.7281836065573767E-2</v>
      </c>
      <c r="I89" s="48">
        <f>AVERAGE(I$26:I$86)</f>
        <v>8.2510622950819637E-2</v>
      </c>
      <c r="J89" s="44"/>
      <c r="K89" s="44"/>
      <c r="L89" s="44"/>
      <c r="M89" s="46"/>
      <c r="N89" s="47" t="s">
        <v>26</v>
      </c>
      <c r="O89" s="46">
        <f>AVERAGE(O$26:O$86)</f>
        <v>8.2481442622950804E-2</v>
      </c>
      <c r="P89" s="12"/>
    </row>
    <row r="90" spans="1:18" s="1" customFormat="1">
      <c r="A90" s="3"/>
      <c r="B90" s="2" t="s">
        <v>27</v>
      </c>
      <c r="C90" s="72">
        <f t="array" ref="C90">GEOMEAN(C26:C86+1)-1</f>
        <v>0.11094998468275863</v>
      </c>
      <c r="D90" s="72">
        <f t="array" ref="D90">GEOMEAN(D26:D86+1)-1</f>
        <v>5.9864491299459033E-2</v>
      </c>
      <c r="E90" s="72">
        <f t="array" ref="E90">GEOMEAN(E26:E86+1)-1</f>
        <v>9.3667804537868271E-2</v>
      </c>
      <c r="F90" s="47" t="s">
        <v>27</v>
      </c>
      <c r="G90" s="72">
        <f t="array" ref="G90">GEOMEAN(G26:G86+1)-1</f>
        <v>9.8562011896056179E-2</v>
      </c>
      <c r="H90" s="72">
        <f t="array" ref="H90">GEOMEAN(H26:H86+1)-1</f>
        <v>1.707189792982855E-2</v>
      </c>
      <c r="I90" s="72">
        <f t="array" ref="I90">GEOMEAN(I26:I86+1)-1</f>
        <v>8.1999496096758273E-2</v>
      </c>
      <c r="J90" s="44"/>
      <c r="K90" s="44"/>
      <c r="L90" s="44"/>
      <c r="M90" s="44"/>
      <c r="N90" s="47" t="s">
        <v>27</v>
      </c>
      <c r="O90" s="73">
        <f t="array" ref="O90">GEOMEAN(O26:O86+1)-1</f>
        <v>7.7133581319957623E-2</v>
      </c>
      <c r="P90" s="12"/>
    </row>
    <row r="91" spans="1:18" s="1" customFormat="1">
      <c r="A91" s="3"/>
      <c r="B91" s="2" t="s">
        <v>28</v>
      </c>
      <c r="C91" s="12">
        <f>STDEV(C$26:C$86)</f>
        <v>0.17493207017257686</v>
      </c>
      <c r="D91" s="12">
        <f>STDEV(D$26:D$86)</f>
        <v>7.5505687767517884E-2</v>
      </c>
      <c r="E91" s="46">
        <f>STDEV(E$26:E$86)</f>
        <v>0.11744718428186227</v>
      </c>
      <c r="F91" s="47" t="s">
        <v>28</v>
      </c>
      <c r="G91" s="48">
        <f>STDEV(G$26:G$86)</f>
        <v>5.2766651145577922E-2</v>
      </c>
      <c r="H91" s="48">
        <f>STDEV(H$26:H$86)</f>
        <v>2.1000070289708021E-2</v>
      </c>
      <c r="I91" s="48">
        <f>STDEV(I$26:I$86)</f>
        <v>3.3435801073183093E-2</v>
      </c>
      <c r="J91" s="46"/>
      <c r="K91" s="44"/>
      <c r="L91" s="44"/>
      <c r="M91" s="44"/>
      <c r="N91" s="47" t="s">
        <v>28</v>
      </c>
      <c r="O91" s="46">
        <f>STDEV(O$26:O$86)</f>
        <v>0.10907913204099802</v>
      </c>
      <c r="P91" s="12"/>
    </row>
    <row r="92" spans="1:18" s="1" customFormat="1" ht="18">
      <c r="A92" s="3"/>
      <c r="B92" s="2"/>
      <c r="C92" s="71"/>
      <c r="E92" s="49">
        <f>(E91^2)/2</f>
        <v>6.896920547868857E-3</v>
      </c>
      <c r="F92" s="43" t="s">
        <v>34</v>
      </c>
      <c r="G92" s="48">
        <f>(G91^2)/2</f>
        <v>1.3921597365595599E-3</v>
      </c>
      <c r="H92" s="48">
        <f>(H91^2)/2</f>
        <v>2.2050147608633876E-4</v>
      </c>
      <c r="I92" s="48">
        <f>(I91^2)/2</f>
        <v>5.5897639670273586E-4</v>
      </c>
      <c r="J92" s="46"/>
      <c r="K92" s="44"/>
      <c r="L92" s="44"/>
      <c r="M92" s="44"/>
      <c r="N92" s="43" t="s">
        <v>34</v>
      </c>
      <c r="O92" s="50">
        <f>(O91^2)/2</f>
        <v>5.9491285234087405E-3</v>
      </c>
      <c r="P92" s="12"/>
    </row>
    <row r="93" spans="1:18" s="1" customFormat="1">
      <c r="A93" s="3"/>
      <c r="B93" s="2"/>
      <c r="E93" s="44"/>
      <c r="F93" s="47"/>
      <c r="G93" s="51"/>
      <c r="H93" s="51"/>
      <c r="I93" s="51"/>
      <c r="J93" s="44"/>
      <c r="K93" s="44"/>
      <c r="L93" s="44"/>
      <c r="M93" s="44"/>
      <c r="N93" s="47"/>
      <c r="O93" s="44"/>
    </row>
    <row r="94" spans="1:18" s="1" customFormat="1">
      <c r="A94" s="3"/>
      <c r="B94" s="2"/>
      <c r="E94" s="44"/>
      <c r="F94" s="47"/>
      <c r="G94" s="51"/>
      <c r="H94" s="51"/>
      <c r="I94" s="51"/>
      <c r="J94" s="44"/>
      <c r="K94" s="44"/>
      <c r="L94" s="44"/>
      <c r="M94" s="44"/>
      <c r="N94" s="47"/>
      <c r="O94" s="44"/>
    </row>
    <row r="95" spans="1:18" s="1" customFormat="1">
      <c r="A95" s="3" t="s">
        <v>29</v>
      </c>
      <c r="B95" s="2" t="s">
        <v>26</v>
      </c>
      <c r="C95" s="12">
        <f>AVERAGE(C$56:C$86)</f>
        <v>0.12386774193548389</v>
      </c>
      <c r="D95" s="12">
        <f>AVERAGE(D$56:D$86)</f>
        <v>8.7735483870967731E-2</v>
      </c>
      <c r="E95" s="46">
        <f>AVERAGE(E$56:E$86)</f>
        <v>0.10941483870967743</v>
      </c>
      <c r="F95" s="47" t="s">
        <v>26</v>
      </c>
      <c r="G95" s="48">
        <f>AVERAGE(G$56:G$86)</f>
        <v>0.11297832258064518</v>
      </c>
      <c r="H95" s="48">
        <f>AVERAGE(H$56:H$86)</f>
        <v>2.4303032258064509E-2</v>
      </c>
      <c r="I95" s="48">
        <f>AVERAGE(I$56:I$86)</f>
        <v>8.8675290322580633E-2</v>
      </c>
      <c r="J95" s="44"/>
      <c r="K95" s="44"/>
      <c r="L95" s="44"/>
      <c r="M95" s="46"/>
      <c r="N95" s="47" t="s">
        <v>26</v>
      </c>
      <c r="O95" s="46">
        <f>AVERAGE(O$56:O$86)</f>
        <v>8.5111806451612912E-2</v>
      </c>
      <c r="P95" s="12"/>
    </row>
    <row r="96" spans="1:18" s="1" customFormat="1">
      <c r="A96" s="98"/>
      <c r="B96" s="2" t="s">
        <v>27</v>
      </c>
      <c r="C96" s="72">
        <f t="array" ref="C96">GEOMEAN(C56:C86+1)-1</f>
        <v>0.10848100448484987</v>
      </c>
      <c r="D96" s="72">
        <f t="array" ref="D96">GEOMEAN(D56:D86+1)-1</f>
        <v>8.5225739306960424E-2</v>
      </c>
      <c r="E96" s="72">
        <f t="array" ref="E96">GEOMEAN(E56:E86+1)-1</f>
        <v>0.10255665820097515</v>
      </c>
      <c r="F96" s="47" t="s">
        <v>27</v>
      </c>
      <c r="G96" s="72">
        <f t="array" ref="G96">GEOMEAN(G56:G86+1)-1</f>
        <v>0.1113159663591845</v>
      </c>
      <c r="H96" s="72">
        <f t="array" ref="H96">GEOMEAN(H56:H86+1)-1</f>
        <v>2.402695822387102E-2</v>
      </c>
      <c r="I96" s="72">
        <f t="array" ref="I96">GEOMEAN(I56:I86+1)-1</f>
        <v>8.7991354971251212E-2</v>
      </c>
      <c r="J96" s="46"/>
      <c r="K96" s="44"/>
      <c r="L96" s="44"/>
      <c r="M96" s="44"/>
      <c r="N96" s="47" t="s">
        <v>27</v>
      </c>
      <c r="O96" s="73">
        <f t="array" ref="O96">GEOMEAN(O56:O86+1)-1</f>
        <v>7.9284830626567215E-2</v>
      </c>
      <c r="P96" s="12"/>
    </row>
    <row r="97" spans="1:16" s="1" customFormat="1">
      <c r="A97" s="98"/>
      <c r="B97" s="2" t="s">
        <v>28</v>
      </c>
      <c r="C97" s="12">
        <f>STDEV(C$56:C$86)</f>
        <v>0.1862752218038258</v>
      </c>
      <c r="D97" s="12">
        <f>STDEV(D$56:D$86)</f>
        <v>7.6778163338226527E-2</v>
      </c>
      <c r="E97" s="46">
        <f>STDEV(E$56:E$86)</f>
        <v>0.12710367169810546</v>
      </c>
      <c r="F97" s="47" t="s">
        <v>28</v>
      </c>
      <c r="G97" s="48">
        <f>STDEV(G$56:G$86)</f>
        <v>6.187035522142894E-2</v>
      </c>
      <c r="H97" s="48">
        <f>STDEV(H$56:H$86)</f>
        <v>2.4300406755832806E-2</v>
      </c>
      <c r="I97" s="48">
        <f>STDEV(I$56:I$86)</f>
        <v>3.9020760489935399E-2</v>
      </c>
      <c r="J97" s="46"/>
      <c r="K97" s="44"/>
      <c r="L97" s="44"/>
      <c r="M97" s="44"/>
      <c r="N97" s="47" t="s">
        <v>28</v>
      </c>
      <c r="O97" s="46">
        <f>STDEV(O$56:O$86)</f>
        <v>0.11593900781284938</v>
      </c>
      <c r="P97" s="12"/>
    </row>
    <row r="98" spans="1:16" s="1" customFormat="1" ht="17.25">
      <c r="A98" s="98"/>
      <c r="E98" s="46">
        <f>(E97^2)/2</f>
        <v>8.077671679569888E-3</v>
      </c>
      <c r="F98" s="43" t="s">
        <v>34</v>
      </c>
      <c r="G98" s="48">
        <f>(G97^2)/2</f>
        <v>1.9139704276128996E-3</v>
      </c>
      <c r="H98" s="48">
        <f>(H97^2)/2</f>
        <v>2.9525488424946234E-4</v>
      </c>
      <c r="I98" s="48">
        <f>(I97^2)/2</f>
        <v>7.6130987460645177E-4</v>
      </c>
      <c r="J98" s="44"/>
      <c r="K98" s="44"/>
      <c r="L98" s="44"/>
      <c r="M98" s="44"/>
      <c r="N98" s="43" t="s">
        <v>34</v>
      </c>
      <c r="O98" s="46">
        <f>(O97^2)/2</f>
        <v>6.7209267663139753E-3</v>
      </c>
      <c r="P98" s="12"/>
    </row>
    <row r="99" spans="1:16" s="1" customFormat="1">
      <c r="G99" s="17"/>
      <c r="H99" s="17"/>
      <c r="I99" s="17"/>
    </row>
    <row r="100" spans="1:16">
      <c r="E100" s="39"/>
    </row>
    <row r="101" spans="1:16">
      <c r="C101" s="15"/>
    </row>
  </sheetData>
  <phoneticPr fontId="0" type="noConversion"/>
  <pageMargins left="0.7" right="0.7" top="0.75" bottom="0.75" header="0.3" footer="0.3"/>
  <pageSetup orientation="portrait" copies="0" r:id="rId1"/>
</worksheet>
</file>

<file path=xl/worksheets/sheet4.xml><?xml version="1.0" encoding="utf-8"?>
<worksheet xmlns="http://schemas.openxmlformats.org/spreadsheetml/2006/main" xmlns:r="http://schemas.openxmlformats.org/officeDocument/2006/relationships">
  <dimension ref="A1:L2001"/>
  <sheetViews>
    <sheetView workbookViewId="0">
      <selection activeCell="H17" sqref="H17"/>
    </sheetView>
  </sheetViews>
  <sheetFormatPr defaultRowHeight="15"/>
  <sheetData>
    <row r="1" spans="1:12">
      <c r="A1" s="4" t="s">
        <v>9</v>
      </c>
      <c r="B1" s="100" t="s">
        <v>45</v>
      </c>
      <c r="C1" s="100"/>
      <c r="D1" s="100"/>
      <c r="E1" s="100"/>
      <c r="F1" s="100"/>
      <c r="H1" s="100" t="s">
        <v>50</v>
      </c>
      <c r="I1" s="100"/>
      <c r="J1" s="100"/>
      <c r="K1" s="100"/>
      <c r="L1" s="100"/>
    </row>
    <row r="2" spans="1:12">
      <c r="A2" s="1">
        <v>1</v>
      </c>
      <c r="B2" s="5">
        <f t="shared" ref="B2:B22" ca="1" si="0">RAND()</f>
        <v>0.52639924839882379</v>
      </c>
      <c r="C2" s="5">
        <f t="shared" ref="C2:F21" ca="1" si="1">RAND()</f>
        <v>0.25484174779955548</v>
      </c>
      <c r="D2" s="5">
        <f t="shared" ca="1" si="1"/>
        <v>0.28357400530636179</v>
      </c>
      <c r="E2" s="5">
        <f t="shared" ca="1" si="1"/>
        <v>0.53917243155331818</v>
      </c>
      <c r="F2" s="5">
        <f t="shared" ca="1" si="1"/>
        <v>0.37021094486648942</v>
      </c>
      <c r="H2" s="5">
        <v>0.45047407172400478</v>
      </c>
      <c r="I2" s="5">
        <v>0.30789752956353134</v>
      </c>
      <c r="J2" s="5">
        <v>0.23415323172665303</v>
      </c>
      <c r="K2" s="5">
        <v>0.86719244532970419</v>
      </c>
      <c r="L2" s="5">
        <v>0.87748821871892613</v>
      </c>
    </row>
    <row r="3" spans="1:12">
      <c r="A3" s="1">
        <f>A2+1</f>
        <v>2</v>
      </c>
      <c r="B3" s="5">
        <f t="shared" ca="1" si="0"/>
        <v>0.470438049068993</v>
      </c>
      <c r="C3" s="5">
        <f t="shared" ca="1" si="1"/>
        <v>0.33583695658148205</v>
      </c>
      <c r="D3" s="5">
        <f t="shared" ca="1" si="1"/>
        <v>0.38396034043439364</v>
      </c>
      <c r="E3" s="5">
        <f t="shared" ca="1" si="1"/>
        <v>0.55395036804978126</v>
      </c>
      <c r="F3" s="5">
        <f t="shared" ca="1" si="1"/>
        <v>0.76988710277387917</v>
      </c>
      <c r="H3" s="5">
        <v>0.24362180734848948</v>
      </c>
      <c r="I3" s="5">
        <v>6.4229532217202845E-2</v>
      </c>
      <c r="J3" s="5">
        <v>0.60579150985525065</v>
      </c>
      <c r="K3" s="5">
        <v>9.2662748628774771E-2</v>
      </c>
      <c r="L3" s="5">
        <v>0.41811694232191154</v>
      </c>
    </row>
    <row r="4" spans="1:12">
      <c r="A4" s="1">
        <f t="shared" ref="A4:A67" si="2">A3+1</f>
        <v>3</v>
      </c>
      <c r="B4" s="5">
        <f t="shared" ca="1" si="0"/>
        <v>0.7365286260200099</v>
      </c>
      <c r="C4" s="5">
        <f t="shared" ca="1" si="1"/>
        <v>0.34406304124557696</v>
      </c>
      <c r="D4" s="5">
        <f t="shared" ca="1" si="1"/>
        <v>0.93445221415413826</v>
      </c>
      <c r="E4" s="5">
        <f t="shared" ca="1" si="1"/>
        <v>0.22037935526872166</v>
      </c>
      <c r="F4" s="5">
        <f t="shared" ca="1" si="1"/>
        <v>0.13881037648755701</v>
      </c>
      <c r="H4" s="5">
        <v>0.84539460559750701</v>
      </c>
      <c r="I4" s="5">
        <v>0.15623962430466332</v>
      </c>
      <c r="J4" s="5">
        <v>0.94875759119884151</v>
      </c>
      <c r="K4" s="5">
        <v>0.85283711870888634</v>
      </c>
      <c r="L4" s="5">
        <v>0.32311423976578602</v>
      </c>
    </row>
    <row r="5" spans="1:12">
      <c r="A5" s="1">
        <f t="shared" si="2"/>
        <v>4</v>
      </c>
      <c r="B5" s="5">
        <f t="shared" ca="1" si="0"/>
        <v>0.3968137007724124</v>
      </c>
      <c r="C5" s="5">
        <f t="shared" ca="1" si="1"/>
        <v>0.55271028620822005</v>
      </c>
      <c r="D5" s="5">
        <f t="shared" ca="1" si="1"/>
        <v>0.26554220348559543</v>
      </c>
      <c r="E5" s="5">
        <f t="shared" ca="1" si="1"/>
        <v>0.44490440627348704</v>
      </c>
      <c r="F5" s="5">
        <f t="shared" ca="1" si="1"/>
        <v>0.53108297187627862</v>
      </c>
      <c r="H5" s="5">
        <v>0.59219979384563826</v>
      </c>
      <c r="I5" s="5">
        <v>1.7240508471537908E-2</v>
      </c>
      <c r="J5" s="5">
        <v>0.2056622124514389</v>
      </c>
      <c r="K5" s="5">
        <v>4.2149635299373323E-3</v>
      </c>
      <c r="L5" s="5">
        <v>0.3066065857076361</v>
      </c>
    </row>
    <row r="6" spans="1:12">
      <c r="A6" s="1">
        <f t="shared" si="2"/>
        <v>5</v>
      </c>
      <c r="B6" s="5">
        <f t="shared" ca="1" si="0"/>
        <v>0.5441880639659411</v>
      </c>
      <c r="C6" s="5">
        <f t="shared" ca="1" si="1"/>
        <v>0.32044274917620563</v>
      </c>
      <c r="D6" s="5">
        <f t="shared" ca="1" si="1"/>
        <v>0.82312821081347254</v>
      </c>
      <c r="E6" s="5">
        <f t="shared" ca="1" si="1"/>
        <v>0.86228881954911873</v>
      </c>
      <c r="F6" s="5">
        <f t="shared" ca="1" si="1"/>
        <v>0.41682140778178778</v>
      </c>
      <c r="H6" s="5">
        <v>0.18989126711043935</v>
      </c>
      <c r="I6" s="5">
        <v>0.21101487465909052</v>
      </c>
      <c r="J6" s="5">
        <v>0.55595063715193671</v>
      </c>
      <c r="K6" s="5">
        <v>0.29604838111125353</v>
      </c>
      <c r="L6" s="5">
        <v>0.1097054014073473</v>
      </c>
    </row>
    <row r="7" spans="1:12">
      <c r="A7" s="1">
        <f t="shared" si="2"/>
        <v>6</v>
      </c>
      <c r="B7" s="5">
        <f t="shared" ca="1" si="0"/>
        <v>0.65654824202441553</v>
      </c>
      <c r="C7" s="5">
        <f t="shared" ca="1" si="1"/>
        <v>0.57287496156031548</v>
      </c>
      <c r="D7" s="5">
        <f t="shared" ca="1" si="1"/>
        <v>0.79947300379226771</v>
      </c>
      <c r="E7" s="5">
        <f t="shared" ca="1" si="1"/>
        <v>0.8430546688023941</v>
      </c>
      <c r="F7" s="5">
        <f t="shared" ca="1" si="1"/>
        <v>0.57056832896198739</v>
      </c>
      <c r="H7" s="5">
        <v>0.70680454600881615</v>
      </c>
      <c r="I7" s="5">
        <v>7.423735878966653E-2</v>
      </c>
      <c r="J7" s="5">
        <v>0.77751699440675193</v>
      </c>
      <c r="K7" s="5">
        <v>0.26009259388161832</v>
      </c>
      <c r="L7" s="5">
        <v>0.98717498396391434</v>
      </c>
    </row>
    <row r="8" spans="1:12">
      <c r="A8" s="1">
        <f t="shared" si="2"/>
        <v>7</v>
      </c>
      <c r="B8" s="5">
        <f t="shared" ca="1" si="0"/>
        <v>0.84548651518174922</v>
      </c>
      <c r="C8" s="5">
        <f t="shared" ca="1" si="1"/>
        <v>0.69872624921254989</v>
      </c>
      <c r="D8" s="5">
        <f t="shared" ca="1" si="1"/>
        <v>0.3136717895050749</v>
      </c>
      <c r="E8" s="5">
        <f t="shared" ca="1" si="1"/>
        <v>0.35129949324548249</v>
      </c>
      <c r="F8" s="5">
        <f t="shared" ca="1" si="1"/>
        <v>0.30112097407046434</v>
      </c>
      <c r="H8" s="5">
        <v>0.96570988223891652</v>
      </c>
      <c r="I8" s="5">
        <v>0.45263311841588827</v>
      </c>
      <c r="J8" s="5">
        <v>0.74120209346881261</v>
      </c>
      <c r="K8" s="5">
        <v>8.5493845889027753E-2</v>
      </c>
      <c r="L8" s="5">
        <v>0.76784757241516011</v>
      </c>
    </row>
    <row r="9" spans="1:12">
      <c r="A9" s="1">
        <f t="shared" si="2"/>
        <v>8</v>
      </c>
      <c r="B9" s="5">
        <f t="shared" ca="1" si="0"/>
        <v>0.90317876953942755</v>
      </c>
      <c r="C9" s="5">
        <f t="shared" ca="1" si="1"/>
        <v>0.9174511276286319</v>
      </c>
      <c r="D9" s="5">
        <f t="shared" ca="1" si="1"/>
        <v>0.571097592023742</v>
      </c>
      <c r="E9" s="5">
        <f t="shared" ca="1" si="1"/>
        <v>0.93713920649268623</v>
      </c>
      <c r="F9" s="5">
        <f t="shared" ca="1" si="1"/>
        <v>0.4388696497798632</v>
      </c>
      <c r="H9" s="5">
        <v>0.65417025520339966</v>
      </c>
      <c r="I9" s="5">
        <v>0.54837087445825805</v>
      </c>
      <c r="J9" s="5">
        <v>0.84414435282417921</v>
      </c>
      <c r="K9" s="5">
        <v>0.43629534371130418</v>
      </c>
      <c r="L9" s="5">
        <v>0.1577996467173044</v>
      </c>
    </row>
    <row r="10" spans="1:12">
      <c r="A10" s="1">
        <f t="shared" si="2"/>
        <v>9</v>
      </c>
      <c r="B10" s="5">
        <f t="shared" ca="1" si="0"/>
        <v>0.74544044061749215</v>
      </c>
      <c r="C10" s="5">
        <f t="shared" ca="1" si="1"/>
        <v>0.65914773147311223</v>
      </c>
      <c r="D10" s="5">
        <f t="shared" ca="1" si="1"/>
        <v>0.12987351935574409</v>
      </c>
      <c r="E10" s="5">
        <f t="shared" ca="1" si="1"/>
        <v>0.18753868065994417</v>
      </c>
      <c r="F10" s="5">
        <f t="shared" ca="1" si="1"/>
        <v>0.57226941979887469</v>
      </c>
      <c r="H10" s="5">
        <v>0.51098225661914776</v>
      </c>
      <c r="I10" s="5">
        <v>0.13969044594596447</v>
      </c>
      <c r="J10" s="5">
        <v>0.97442529049932891</v>
      </c>
      <c r="K10" s="5">
        <v>0.60178862289110757</v>
      </c>
      <c r="L10" s="5">
        <v>0.12722420971821435</v>
      </c>
    </row>
    <row r="11" spans="1:12">
      <c r="A11" s="1">
        <f t="shared" si="2"/>
        <v>10</v>
      </c>
      <c r="B11" s="5">
        <f t="shared" ca="1" si="0"/>
        <v>0.49650259817262077</v>
      </c>
      <c r="C11" s="5">
        <f t="shared" ca="1" si="1"/>
        <v>0.80486855847731964</v>
      </c>
      <c r="D11" s="5">
        <f t="shared" ca="1" si="1"/>
        <v>0.65340156398840876</v>
      </c>
      <c r="E11" s="5">
        <f t="shared" ca="1" si="1"/>
        <v>0.21158464190092019</v>
      </c>
      <c r="F11" s="5">
        <f t="shared" ca="1" si="1"/>
        <v>0.30227509994859414</v>
      </c>
      <c r="H11" s="5">
        <v>0.70921781462493438</v>
      </c>
      <c r="I11" s="5">
        <v>0.41981737683158471</v>
      </c>
      <c r="J11" s="5">
        <v>0.53319728088342533</v>
      </c>
      <c r="K11" s="5">
        <v>0.31356889760809725</v>
      </c>
      <c r="L11" s="5">
        <v>9.0658873102374304E-2</v>
      </c>
    </row>
    <row r="12" spans="1:12">
      <c r="A12" s="1">
        <f t="shared" si="2"/>
        <v>11</v>
      </c>
      <c r="B12" s="5">
        <f t="shared" ca="1" si="0"/>
        <v>0.77872698709245092</v>
      </c>
      <c r="C12" s="5">
        <f t="shared" ca="1" si="1"/>
        <v>0.57391843085884275</v>
      </c>
      <c r="D12" s="5">
        <f t="shared" ca="1" si="1"/>
        <v>7.6262726760094157E-2</v>
      </c>
      <c r="E12" s="5">
        <f t="shared" ca="1" si="1"/>
        <v>0.88400243401148249</v>
      </c>
      <c r="F12" s="5">
        <f t="shared" ca="1" si="1"/>
        <v>0.55247132377433439</v>
      </c>
      <c r="H12" s="5">
        <v>0.40134182604742819</v>
      </c>
      <c r="I12" s="5">
        <v>0.71901510433498594</v>
      </c>
      <c r="J12" s="5">
        <v>0.37869323794218102</v>
      </c>
      <c r="K12" s="5">
        <v>0.47399524486598832</v>
      </c>
      <c r="L12" s="5">
        <v>0.72314588018786807</v>
      </c>
    </row>
    <row r="13" spans="1:12">
      <c r="A13" s="1">
        <f t="shared" si="2"/>
        <v>12</v>
      </c>
      <c r="B13" s="5">
        <f t="shared" ca="1" si="0"/>
        <v>0.11303144454284997</v>
      </c>
      <c r="C13" s="5">
        <f t="shared" ca="1" si="1"/>
        <v>0.99089527128419608</v>
      </c>
      <c r="D13" s="5">
        <f t="shared" ca="1" si="1"/>
        <v>0.49293211528375291</v>
      </c>
      <c r="E13" s="5">
        <f t="shared" ca="1" si="1"/>
        <v>0.15914931543268618</v>
      </c>
      <c r="F13" s="5">
        <f t="shared" ca="1" si="1"/>
        <v>1.1619346894176097E-2</v>
      </c>
      <c r="H13" s="5">
        <v>0.33763676332977322</v>
      </c>
      <c r="I13" s="5">
        <v>0.22662572513322665</v>
      </c>
      <c r="J13" s="5">
        <v>0.70997469816941772</v>
      </c>
      <c r="K13" s="5">
        <v>0.2984432338768821</v>
      </c>
      <c r="L13" s="5">
        <v>0.73819819433692513</v>
      </c>
    </row>
    <row r="14" spans="1:12">
      <c r="A14" s="1">
        <f t="shared" si="2"/>
        <v>13</v>
      </c>
      <c r="B14" s="5">
        <f t="shared" ca="1" si="0"/>
        <v>0.70588731695473994</v>
      </c>
      <c r="C14" s="5">
        <f t="shared" ca="1" si="1"/>
        <v>0.97180789393842026</v>
      </c>
      <c r="D14" s="5">
        <f t="shared" ca="1" si="1"/>
        <v>6.2873647503100871E-2</v>
      </c>
      <c r="E14" s="5">
        <f t="shared" ca="1" si="1"/>
        <v>0.16617795296216809</v>
      </c>
      <c r="F14" s="5">
        <f t="shared" ca="1" si="1"/>
        <v>0.48755911953991848</v>
      </c>
      <c r="H14" s="5">
        <v>6.5184520000656443E-2</v>
      </c>
      <c r="I14" s="5">
        <v>0.19752749765001898</v>
      </c>
      <c r="J14" s="5">
        <v>0.15673365331476607</v>
      </c>
      <c r="K14" s="5">
        <v>0.19015201353418854</v>
      </c>
      <c r="L14" s="5">
        <v>0.45341310640940513</v>
      </c>
    </row>
    <row r="15" spans="1:12">
      <c r="A15" s="1">
        <f t="shared" si="2"/>
        <v>14</v>
      </c>
      <c r="B15" s="5">
        <f t="shared" ca="1" si="0"/>
        <v>0.37118389283773023</v>
      </c>
      <c r="C15" s="5">
        <f t="shared" ca="1" si="1"/>
        <v>0.15187263229883285</v>
      </c>
      <c r="D15" s="5">
        <f t="shared" ca="1" si="1"/>
        <v>0.53886583063355209</v>
      </c>
      <c r="E15" s="5">
        <f t="shared" ca="1" si="1"/>
        <v>0.74041656366259145</v>
      </c>
      <c r="F15" s="5">
        <f t="shared" ca="1" si="1"/>
        <v>0.95386389309140829</v>
      </c>
      <c r="H15" s="5">
        <v>0.58946679470556385</v>
      </c>
      <c r="I15" s="5">
        <v>0.22074854137311495</v>
      </c>
      <c r="J15" s="5">
        <v>7.1903480099138051E-2</v>
      </c>
      <c r="K15" s="5">
        <v>0.23028570226590306</v>
      </c>
      <c r="L15" s="5">
        <v>0.8207642431058384</v>
      </c>
    </row>
    <row r="16" spans="1:12">
      <c r="A16" s="1">
        <f t="shared" si="2"/>
        <v>15</v>
      </c>
      <c r="B16" s="5">
        <f t="shared" ca="1" si="0"/>
        <v>0.43958690529401356</v>
      </c>
      <c r="C16" s="5">
        <f t="shared" ca="1" si="1"/>
        <v>0.74649276383629726</v>
      </c>
      <c r="D16" s="5">
        <f t="shared" ca="1" si="1"/>
        <v>0.83660776860962827</v>
      </c>
      <c r="E16" s="5">
        <f t="shared" ca="1" si="1"/>
        <v>0.14312872457733494</v>
      </c>
      <c r="F16" s="5">
        <f t="shared" ca="1" si="1"/>
        <v>0.35527461359969426</v>
      </c>
      <c r="H16" s="5">
        <v>0.84029811379365982</v>
      </c>
      <c r="I16" s="5">
        <v>0.75534034890938617</v>
      </c>
      <c r="J16" s="5">
        <v>9.753142856928787E-2</v>
      </c>
      <c r="K16" s="5">
        <v>0.71613093188596499</v>
      </c>
      <c r="L16" s="5">
        <v>0.2460239665920767</v>
      </c>
    </row>
    <row r="17" spans="1:12">
      <c r="A17" s="1">
        <f t="shared" si="2"/>
        <v>16</v>
      </c>
      <c r="B17" s="5">
        <f t="shared" ca="1" si="0"/>
        <v>0.69135151176978304</v>
      </c>
      <c r="C17" s="5">
        <f t="shared" ca="1" si="1"/>
        <v>0.99433116257473553</v>
      </c>
      <c r="D17" s="5">
        <f t="shared" ca="1" si="1"/>
        <v>1.2724936278014631E-2</v>
      </c>
      <c r="E17" s="5">
        <f t="shared" ca="1" si="1"/>
        <v>0.71939640848359643</v>
      </c>
      <c r="F17" s="5">
        <f t="shared" ca="1" si="1"/>
        <v>0.45753556214273061</v>
      </c>
      <c r="H17" s="5">
        <v>0.68057308382363924</v>
      </c>
      <c r="I17" s="5">
        <v>0.4297399985817032</v>
      </c>
      <c r="J17" s="5">
        <v>7.443858474933851E-2</v>
      </c>
      <c r="K17" s="5">
        <v>0.29842976804733912</v>
      </c>
      <c r="L17" s="5">
        <v>0.47724981545747447</v>
      </c>
    </row>
    <row r="18" spans="1:12">
      <c r="A18" s="1">
        <f t="shared" si="2"/>
        <v>17</v>
      </c>
      <c r="B18" s="5">
        <f t="shared" ca="1" si="0"/>
        <v>0.44726047516542278</v>
      </c>
      <c r="C18" s="5">
        <f t="shared" ca="1" si="1"/>
        <v>0.28744537711112006</v>
      </c>
      <c r="D18" s="5">
        <f t="shared" ca="1" si="1"/>
        <v>0.82231217181760563</v>
      </c>
      <c r="E18" s="5">
        <f t="shared" ca="1" si="1"/>
        <v>0.61851494232267923</v>
      </c>
      <c r="F18" s="5">
        <f t="shared" ca="1" si="1"/>
        <v>5.2177558979064287E-2</v>
      </c>
      <c r="H18" s="5">
        <v>0.17731432951341652</v>
      </c>
      <c r="I18" s="5">
        <v>8.7296178786765655E-2</v>
      </c>
      <c r="J18" s="5">
        <v>0.62424668748600798</v>
      </c>
      <c r="K18" s="5">
        <v>0.71525356831493347</v>
      </c>
      <c r="L18" s="5">
        <v>0.90765199009994824</v>
      </c>
    </row>
    <row r="19" spans="1:12">
      <c r="A19" s="1">
        <f t="shared" si="2"/>
        <v>18</v>
      </c>
      <c r="B19" s="5">
        <f t="shared" ca="1" si="0"/>
        <v>0.89834371571506932</v>
      </c>
      <c r="C19" s="5">
        <f t="shared" ca="1" si="1"/>
        <v>0.82024431224796235</v>
      </c>
      <c r="D19" s="5">
        <f t="shared" ca="1" si="1"/>
        <v>0.91321826830410835</v>
      </c>
      <c r="E19" s="5">
        <f t="shared" ca="1" si="1"/>
        <v>0.36780485065975377</v>
      </c>
      <c r="F19" s="5">
        <f t="shared" ca="1" si="1"/>
        <v>0.28133221204695769</v>
      </c>
      <c r="H19" s="5">
        <v>0.95167552072566863</v>
      </c>
      <c r="I19" s="5">
        <v>0.3325127264559633</v>
      </c>
      <c r="J19" s="5">
        <v>0.41667240832596431</v>
      </c>
      <c r="K19" s="5">
        <v>0.7136785958675349</v>
      </c>
      <c r="L19" s="5">
        <v>0.31472644592896004</v>
      </c>
    </row>
    <row r="20" spans="1:12">
      <c r="A20" s="1">
        <f t="shared" si="2"/>
        <v>19</v>
      </c>
      <c r="B20" s="5">
        <f t="shared" ca="1" si="0"/>
        <v>0.20466811582150068</v>
      </c>
      <c r="C20" s="5">
        <f t="shared" ca="1" si="1"/>
        <v>0.78387501924774017</v>
      </c>
      <c r="D20" s="5">
        <f t="shared" ca="1" si="1"/>
        <v>0.71872869872016554</v>
      </c>
      <c r="E20" s="5">
        <f t="shared" ca="1" si="1"/>
        <v>3.7931746536896238E-2</v>
      </c>
      <c r="F20" s="5">
        <f t="shared" ca="1" si="1"/>
        <v>0.27917334564605545</v>
      </c>
      <c r="H20" s="5">
        <v>0.4037810611003092</v>
      </c>
      <c r="I20" s="5">
        <v>0.95852247865232787</v>
      </c>
      <c r="J20" s="5">
        <v>0.26867793229921322</v>
      </c>
      <c r="K20" s="5">
        <v>0.49594313426094949</v>
      </c>
      <c r="L20" s="5">
        <v>0.98113380114682003</v>
      </c>
    </row>
    <row r="21" spans="1:12">
      <c r="A21" s="1">
        <f t="shared" si="2"/>
        <v>20</v>
      </c>
      <c r="B21" s="5">
        <f t="shared" ca="1" si="0"/>
        <v>0.73935330474804717</v>
      </c>
      <c r="C21" s="5">
        <f t="shared" ca="1" si="1"/>
        <v>2.9782871318570603E-2</v>
      </c>
      <c r="D21" s="5">
        <f t="shared" ca="1" si="1"/>
        <v>0.50633202988046144</v>
      </c>
      <c r="E21" s="5">
        <f t="shared" ca="1" si="1"/>
        <v>0.65263373459857577</v>
      </c>
      <c r="F21" s="5">
        <f t="shared" ca="1" si="1"/>
        <v>0.21530617051374978</v>
      </c>
      <c r="H21" s="5">
        <v>0.69097676172996714</v>
      </c>
      <c r="I21" s="5">
        <v>0.95068676477191705</v>
      </c>
      <c r="J21" s="5">
        <v>0.11612583495401818</v>
      </c>
      <c r="K21" s="5">
        <v>0.79047589930550699</v>
      </c>
      <c r="L21" s="5">
        <v>0.96641751354265271</v>
      </c>
    </row>
    <row r="22" spans="1:12">
      <c r="A22" s="1">
        <f t="shared" si="2"/>
        <v>21</v>
      </c>
      <c r="B22" s="5">
        <f t="shared" ca="1" si="0"/>
        <v>6.2043349989468588E-2</v>
      </c>
      <c r="C22" s="5">
        <f ca="1">RAND()</f>
        <v>0.81624286565080029</v>
      </c>
      <c r="D22" s="5">
        <f ca="1">RAND()</f>
        <v>0.1974012128063265</v>
      </c>
      <c r="E22" s="5">
        <f ca="1">RAND()</f>
        <v>0.70814384628623928</v>
      </c>
      <c r="F22" s="5">
        <f ca="1">RAND()</f>
        <v>0.66173043840401946</v>
      </c>
      <c r="H22" s="5">
        <v>0.12386975804048062</v>
      </c>
      <c r="I22" s="5">
        <v>0.15711944022650659</v>
      </c>
      <c r="J22" s="5">
        <v>0.47716030454798197</v>
      </c>
      <c r="K22" s="5">
        <v>0.62652530750566826</v>
      </c>
      <c r="L22" s="5">
        <v>0.31572643373320664</v>
      </c>
    </row>
    <row r="23" spans="1:12">
      <c r="A23" s="1">
        <f t="shared" si="2"/>
        <v>22</v>
      </c>
      <c r="B23" s="5">
        <f t="shared" ref="B23:F38" ca="1" si="3">RAND()</f>
        <v>0.41139930417972348</v>
      </c>
      <c r="C23" s="5">
        <f t="shared" ca="1" si="3"/>
        <v>0.10595912664928786</v>
      </c>
      <c r="D23" s="5">
        <f t="shared" ca="1" si="3"/>
        <v>0.3778050125993353</v>
      </c>
      <c r="E23" s="5">
        <f t="shared" ca="1" si="3"/>
        <v>0.78780530361519041</v>
      </c>
      <c r="F23" s="5">
        <f t="shared" ca="1" si="3"/>
        <v>0.73015218423952621</v>
      </c>
      <c r="H23" s="5">
        <v>0.60261890488497372</v>
      </c>
      <c r="I23" s="5">
        <v>0.49069387612317472</v>
      </c>
      <c r="J23" s="5">
        <v>0.20583636171830078</v>
      </c>
      <c r="K23" s="5">
        <v>0.74457509014149359</v>
      </c>
      <c r="L23" s="5">
        <v>1.6657946260464129E-2</v>
      </c>
    </row>
    <row r="24" spans="1:12">
      <c r="A24" s="1">
        <f t="shared" si="2"/>
        <v>23</v>
      </c>
      <c r="B24" s="5">
        <f t="shared" ca="1" si="3"/>
        <v>0.85330784514295477</v>
      </c>
      <c r="C24" s="5">
        <f t="shared" ca="1" si="3"/>
        <v>0.1265975890879778</v>
      </c>
      <c r="D24" s="5">
        <f t="shared" ca="1" si="3"/>
        <v>0.97186104863197365</v>
      </c>
      <c r="E24" s="5">
        <f t="shared" ca="1" si="3"/>
        <v>0.53584519506527428</v>
      </c>
      <c r="F24" s="5">
        <f t="shared" ca="1" si="3"/>
        <v>9.6501646423308607E-2</v>
      </c>
      <c r="H24" s="5">
        <v>0.85350507484710825</v>
      </c>
      <c r="I24" s="5">
        <v>0.30806092335399438</v>
      </c>
      <c r="J24" s="5">
        <v>0.91998626945151329</v>
      </c>
      <c r="K24" s="5">
        <v>0.58445957795741266</v>
      </c>
      <c r="L24" s="5">
        <v>0.16481828751737337</v>
      </c>
    </row>
    <row r="25" spans="1:12">
      <c r="A25" s="1">
        <f t="shared" si="2"/>
        <v>24</v>
      </c>
      <c r="B25" s="5">
        <f t="shared" ca="1" si="3"/>
        <v>0.67036668654405407</v>
      </c>
      <c r="C25" s="5">
        <f t="shared" ca="1" si="3"/>
        <v>0.90959535122937041</v>
      </c>
      <c r="D25" s="5">
        <f t="shared" ca="1" si="3"/>
        <v>0.14468552972985971</v>
      </c>
      <c r="E25" s="5">
        <f t="shared" ca="1" si="3"/>
        <v>0.498639039642641</v>
      </c>
      <c r="F25" s="5">
        <f t="shared" ca="1" si="3"/>
        <v>0.25897027493050429</v>
      </c>
      <c r="H25" s="5">
        <v>0.92637495888410037</v>
      </c>
      <c r="I25" s="5">
        <v>0.6762546939586036</v>
      </c>
      <c r="J25" s="5">
        <v>0.93293232126282266</v>
      </c>
      <c r="K25" s="5">
        <v>0.75405209098658066</v>
      </c>
      <c r="L25" s="5">
        <v>9.9377171106143081E-3</v>
      </c>
    </row>
    <row r="26" spans="1:12">
      <c r="A26" s="1">
        <f t="shared" si="2"/>
        <v>25</v>
      </c>
      <c r="B26" s="5">
        <f t="shared" ca="1" si="3"/>
        <v>0.49619200396480134</v>
      </c>
      <c r="C26" s="5">
        <f t="shared" ca="1" si="3"/>
        <v>0.7127965663823006</v>
      </c>
      <c r="D26" s="5">
        <f t="shared" ca="1" si="3"/>
        <v>0.51270770007426192</v>
      </c>
      <c r="E26" s="5">
        <f t="shared" ca="1" si="3"/>
        <v>0.11914478808633922</v>
      </c>
      <c r="F26" s="5">
        <f t="shared" ca="1" si="3"/>
        <v>0.7809700308786014</v>
      </c>
      <c r="H26" s="5">
        <v>0.80974991547597686</v>
      </c>
      <c r="I26" s="5">
        <v>0.70800633425114068</v>
      </c>
      <c r="J26" s="5">
        <v>0.51871750656816795</v>
      </c>
      <c r="K26" s="5">
        <v>0.41729226538744113</v>
      </c>
      <c r="L26" s="5">
        <v>0.68444769170166886</v>
      </c>
    </row>
    <row r="27" spans="1:12">
      <c r="A27" s="1">
        <f t="shared" si="2"/>
        <v>26</v>
      </c>
      <c r="B27" s="5">
        <f t="shared" ca="1" si="3"/>
        <v>0.23342447941092392</v>
      </c>
      <c r="C27" s="5">
        <f t="shared" ca="1" si="3"/>
        <v>3.0693616636026544E-2</v>
      </c>
      <c r="D27" s="5">
        <f t="shared" ca="1" si="3"/>
        <v>0.77263007259774241</v>
      </c>
      <c r="E27" s="5">
        <f t="shared" ca="1" si="3"/>
        <v>0.36524036980169616</v>
      </c>
      <c r="F27" s="5">
        <f t="shared" ca="1" si="3"/>
        <v>4.2419155395458041E-2</v>
      </c>
      <c r="H27" s="5">
        <v>0.81988748859861271</v>
      </c>
      <c r="I27" s="5">
        <v>0.62350436242447227</v>
      </c>
      <c r="J27" s="5">
        <v>5.0645261294057775E-4</v>
      </c>
      <c r="K27" s="5">
        <v>0.74672622118399623</v>
      </c>
      <c r="L27" s="5">
        <v>7.2591249568276339E-2</v>
      </c>
    </row>
    <row r="28" spans="1:12">
      <c r="A28" s="1">
        <f t="shared" si="2"/>
        <v>27</v>
      </c>
      <c r="B28" s="5">
        <f t="shared" ca="1" si="3"/>
        <v>0.29469971357623237</v>
      </c>
      <c r="C28" s="5">
        <f t="shared" ca="1" si="3"/>
        <v>0.18497103548636851</v>
      </c>
      <c r="D28" s="5">
        <f t="shared" ca="1" si="3"/>
        <v>0.18728108099470564</v>
      </c>
      <c r="E28" s="5">
        <f t="shared" ca="1" si="3"/>
        <v>0.94805286898770813</v>
      </c>
      <c r="F28" s="5">
        <f t="shared" ca="1" si="3"/>
        <v>0.71765915117674872</v>
      </c>
      <c r="H28" s="5">
        <v>0.16351418672471874</v>
      </c>
      <c r="I28" s="5">
        <v>0.59638398260394188</v>
      </c>
      <c r="J28" s="5">
        <v>0.5662399824820501</v>
      </c>
      <c r="K28" s="5">
        <v>0.79150350496138522</v>
      </c>
      <c r="L28" s="5">
        <v>0.81078919798994775</v>
      </c>
    </row>
    <row r="29" spans="1:12">
      <c r="A29" s="1">
        <f t="shared" si="2"/>
        <v>28</v>
      </c>
      <c r="B29" s="5">
        <f t="shared" ca="1" si="3"/>
        <v>0.69689291343911819</v>
      </c>
      <c r="C29" s="5">
        <f t="shared" ca="1" si="3"/>
        <v>0.67357319181257491</v>
      </c>
      <c r="D29" s="5">
        <f t="shared" ca="1" si="3"/>
        <v>0.98393154560452678</v>
      </c>
      <c r="E29" s="5">
        <f t="shared" ca="1" si="3"/>
        <v>0.81984380928662981</v>
      </c>
      <c r="F29" s="5">
        <f t="shared" ca="1" si="3"/>
        <v>0.45563645913105555</v>
      </c>
      <c r="H29" s="5">
        <v>0.15179439290696006</v>
      </c>
      <c r="I29" s="5">
        <v>0.22339731095637361</v>
      </c>
      <c r="J29" s="5">
        <v>0.72494895551472016</v>
      </c>
      <c r="K29" s="5">
        <v>0.76974614206019343</v>
      </c>
      <c r="L29" s="5">
        <v>0.73446812440935827</v>
      </c>
    </row>
    <row r="30" spans="1:12">
      <c r="A30" s="1">
        <f t="shared" si="2"/>
        <v>29</v>
      </c>
      <c r="B30" s="5">
        <f t="shared" ca="1" si="3"/>
        <v>0.90366786148750067</v>
      </c>
      <c r="C30" s="5">
        <f t="shared" ca="1" si="3"/>
        <v>0.53782631525928459</v>
      </c>
      <c r="D30" s="5">
        <f t="shared" ca="1" si="3"/>
        <v>0.7063564326044256</v>
      </c>
      <c r="E30" s="5">
        <f t="shared" ca="1" si="3"/>
        <v>0.82227194745624832</v>
      </c>
      <c r="F30" s="5">
        <f t="shared" ca="1" si="3"/>
        <v>0.63692596764575415</v>
      </c>
      <c r="H30" s="5">
        <v>0.40152985378828188</v>
      </c>
      <c r="I30" s="5">
        <v>0.90912904187903032</v>
      </c>
      <c r="J30" s="5">
        <v>0.48777415980228067</v>
      </c>
      <c r="K30" s="5">
        <v>5.6023202126606275E-2</v>
      </c>
      <c r="L30" s="5">
        <v>0.68357768388823148</v>
      </c>
    </row>
    <row r="31" spans="1:12">
      <c r="A31" s="1">
        <f t="shared" si="2"/>
        <v>30</v>
      </c>
      <c r="B31" s="5">
        <f t="shared" ca="1" si="3"/>
        <v>0.87197348652278039</v>
      </c>
      <c r="C31" s="5">
        <f t="shared" ca="1" si="3"/>
        <v>0.89890046722266481</v>
      </c>
      <c r="D31" s="5">
        <f t="shared" ca="1" si="3"/>
        <v>0.39328639933650522</v>
      </c>
      <c r="E31" s="5">
        <f t="shared" ca="1" si="3"/>
        <v>0.95644509347356821</v>
      </c>
      <c r="F31" s="5">
        <f t="shared" ca="1" si="3"/>
        <v>0.90829320378419265</v>
      </c>
      <c r="H31" s="5">
        <v>0.50617000893800745</v>
      </c>
      <c r="I31" s="5">
        <v>0.2591560278909224</v>
      </c>
      <c r="J31" s="5">
        <v>0.89046646330398449</v>
      </c>
      <c r="K31" s="5">
        <v>0.31849052119448018</v>
      </c>
      <c r="L31" s="5">
        <v>0.50740749340208358</v>
      </c>
    </row>
    <row r="32" spans="1:12">
      <c r="A32" s="1">
        <f t="shared" si="2"/>
        <v>31</v>
      </c>
      <c r="B32" s="5">
        <f t="shared" ca="1" si="3"/>
        <v>0.51555392507798459</v>
      </c>
      <c r="C32" s="5">
        <f t="shared" ca="1" si="3"/>
        <v>0.12510253131423354</v>
      </c>
      <c r="D32" s="5">
        <f t="shared" ca="1" si="3"/>
        <v>0.9684130745953512</v>
      </c>
      <c r="E32" s="5">
        <f t="shared" ca="1" si="3"/>
        <v>0.65523020696890288</v>
      </c>
      <c r="F32" s="5">
        <f t="shared" ca="1" si="3"/>
        <v>0.96488165208504673</v>
      </c>
      <c r="H32" s="5">
        <v>0.66626096736218376</v>
      </c>
      <c r="I32" s="5">
        <v>0.82540812539550257</v>
      </c>
      <c r="J32" s="5">
        <v>0.24105754176178662</v>
      </c>
      <c r="K32" s="5">
        <v>0.19577263020930813</v>
      </c>
      <c r="L32" s="5">
        <v>0.47892629473270798</v>
      </c>
    </row>
    <row r="33" spans="1:12">
      <c r="A33" s="1">
        <f t="shared" si="2"/>
        <v>32</v>
      </c>
      <c r="B33" s="5">
        <f t="shared" ca="1" si="3"/>
        <v>0.77617163792443056</v>
      </c>
      <c r="C33" s="5">
        <f t="shared" ca="1" si="3"/>
        <v>0.16648858971140967</v>
      </c>
      <c r="D33" s="5">
        <f t="shared" ca="1" si="3"/>
        <v>0.53204804293527985</v>
      </c>
      <c r="E33" s="5">
        <f t="shared" ca="1" si="3"/>
        <v>7.0255995796974169E-2</v>
      </c>
      <c r="F33" s="5">
        <f t="shared" ca="1" si="3"/>
        <v>0.35175007622806564</v>
      </c>
      <c r="H33" s="5">
        <v>0.86171727627133987</v>
      </c>
      <c r="I33" s="5">
        <v>0.70298898976125113</v>
      </c>
      <c r="J33" s="5">
        <v>0.14406840018471723</v>
      </c>
      <c r="K33" s="5">
        <v>0.66917755992358252</v>
      </c>
      <c r="L33" s="5">
        <v>0.58216313071862125</v>
      </c>
    </row>
    <row r="34" spans="1:12">
      <c r="A34" s="1">
        <f t="shared" si="2"/>
        <v>33</v>
      </c>
      <c r="B34" s="5">
        <f t="shared" ca="1" si="3"/>
        <v>6.5321839668195381E-2</v>
      </c>
      <c r="C34" s="5">
        <f t="shared" ca="1" si="3"/>
        <v>0.514207975614978</v>
      </c>
      <c r="D34" s="5">
        <f t="shared" ca="1" si="3"/>
        <v>0.48724351402215671</v>
      </c>
      <c r="E34" s="5">
        <f t="shared" ca="1" si="3"/>
        <v>0.93367252981408111</v>
      </c>
      <c r="F34" s="5">
        <f t="shared" ca="1" si="3"/>
        <v>0.40737592702990355</v>
      </c>
      <c r="H34" s="5">
        <v>0.94871453160971209</v>
      </c>
      <c r="I34" s="5">
        <v>0.873876160846772</v>
      </c>
      <c r="J34" s="5">
        <v>2.0242424316197827E-2</v>
      </c>
      <c r="K34" s="5">
        <v>0.22240759154453826</v>
      </c>
      <c r="L34" s="5">
        <v>0.77357429278580447</v>
      </c>
    </row>
    <row r="35" spans="1:12">
      <c r="A35" s="1">
        <f t="shared" si="2"/>
        <v>34</v>
      </c>
      <c r="B35" s="5">
        <f t="shared" ca="1" si="3"/>
        <v>0.6889058260907639</v>
      </c>
      <c r="C35" s="5">
        <f t="shared" ca="1" si="3"/>
        <v>6.226510678707875E-2</v>
      </c>
      <c r="D35" s="5">
        <f t="shared" ca="1" si="3"/>
        <v>0.81196002618255125</v>
      </c>
      <c r="E35" s="5">
        <f t="shared" ca="1" si="3"/>
        <v>0.78145422395348074</v>
      </c>
      <c r="F35" s="5">
        <f t="shared" ca="1" si="3"/>
        <v>0.96690976923944483</v>
      </c>
      <c r="H35" s="5">
        <v>4.0582121514120217E-2</v>
      </c>
      <c r="I35" s="5">
        <v>0.83443825549711748</v>
      </c>
      <c r="J35" s="5">
        <v>0.80385140373442976</v>
      </c>
      <c r="K35" s="5">
        <v>0.85932176191021648</v>
      </c>
      <c r="L35" s="5">
        <v>0.92905501387171818</v>
      </c>
    </row>
    <row r="36" spans="1:12">
      <c r="A36" s="1">
        <f t="shared" si="2"/>
        <v>35</v>
      </c>
      <c r="B36" s="5">
        <f t="shared" ca="1" si="3"/>
        <v>0.6139088438163387</v>
      </c>
      <c r="C36" s="5">
        <f t="shared" ca="1" si="3"/>
        <v>0.74891789406416875</v>
      </c>
      <c r="D36" s="5">
        <f t="shared" ca="1" si="3"/>
        <v>0.10278017535076733</v>
      </c>
      <c r="E36" s="5">
        <f t="shared" ca="1" si="3"/>
        <v>0.23151608500866816</v>
      </c>
      <c r="F36" s="5">
        <f t="shared" ca="1" si="3"/>
        <v>0.87023843694515368</v>
      </c>
      <c r="H36" s="5">
        <v>0.47576862540728815</v>
      </c>
      <c r="I36" s="5">
        <v>0.50165914710314219</v>
      </c>
      <c r="J36" s="5">
        <v>0.28972590797983511</v>
      </c>
      <c r="K36" s="5">
        <v>0.76861362714169434</v>
      </c>
      <c r="L36" s="5">
        <v>0.15839241694178452</v>
      </c>
    </row>
    <row r="37" spans="1:12">
      <c r="A37" s="1">
        <f t="shared" si="2"/>
        <v>36</v>
      </c>
      <c r="B37" s="5">
        <f t="shared" ca="1" si="3"/>
        <v>0.47551979098379804</v>
      </c>
      <c r="C37" s="5">
        <f t="shared" ca="1" si="3"/>
        <v>0.9042638568519763</v>
      </c>
      <c r="D37" s="5">
        <f t="shared" ca="1" si="3"/>
        <v>0.1247404168156363</v>
      </c>
      <c r="E37" s="5">
        <f t="shared" ca="1" si="3"/>
        <v>0.21961586180730652</v>
      </c>
      <c r="F37" s="5">
        <f t="shared" ca="1" si="3"/>
        <v>0.43792613432616889</v>
      </c>
      <c r="H37" s="5">
        <v>0.81790502303952661</v>
      </c>
      <c r="I37" s="5">
        <v>4.5288564794682351E-2</v>
      </c>
      <c r="J37" s="5">
        <v>0.54337510362137298</v>
      </c>
      <c r="K37" s="5">
        <v>0.48362553207217651</v>
      </c>
      <c r="L37" s="5">
        <v>0.19677754164002614</v>
      </c>
    </row>
    <row r="38" spans="1:12">
      <c r="A38" s="1">
        <f t="shared" si="2"/>
        <v>37</v>
      </c>
      <c r="B38" s="5">
        <f t="shared" ca="1" si="3"/>
        <v>0.65579972259476271</v>
      </c>
      <c r="C38" s="5">
        <f t="shared" ca="1" si="3"/>
        <v>0.69327945159413051</v>
      </c>
      <c r="D38" s="5">
        <f t="shared" ca="1" si="3"/>
        <v>0.56480823388523915</v>
      </c>
      <c r="E38" s="5">
        <f t="shared" ca="1" si="3"/>
        <v>0.79287666420357239</v>
      </c>
      <c r="F38" s="5">
        <f t="shared" ca="1" si="3"/>
        <v>0.81640243483850239</v>
      </c>
      <c r="H38" s="5">
        <v>0.9712893491263157</v>
      </c>
      <c r="I38" s="5">
        <v>0.64795537992203478</v>
      </c>
      <c r="J38" s="5">
        <v>0.25507993161147979</v>
      </c>
      <c r="K38" s="5">
        <v>0.64543820587303635</v>
      </c>
      <c r="L38" s="5">
        <v>0.40858379846839976</v>
      </c>
    </row>
    <row r="39" spans="1:12">
      <c r="A39" s="1">
        <f t="shared" si="2"/>
        <v>38</v>
      </c>
      <c r="B39" s="5">
        <f t="shared" ref="B39:F54" ca="1" si="4">RAND()</f>
        <v>0.58873508707998945</v>
      </c>
      <c r="C39" s="5">
        <f t="shared" ca="1" si="4"/>
        <v>0.15457497106846851</v>
      </c>
      <c r="D39" s="5">
        <f t="shared" ca="1" si="4"/>
        <v>0.81624457327497968</v>
      </c>
      <c r="E39" s="5">
        <f t="shared" ca="1" si="4"/>
        <v>0.29677960128488601</v>
      </c>
      <c r="F39" s="5">
        <f t="shared" ca="1" si="4"/>
        <v>0.37888617770323485</v>
      </c>
      <c r="H39" s="5">
        <v>0.92291769314181771</v>
      </c>
      <c r="I39" s="5">
        <v>0.13548982327471304</v>
      </c>
      <c r="J39" s="5">
        <v>0.53077385852146541</v>
      </c>
      <c r="K39" s="5">
        <v>0.88305302699267241</v>
      </c>
      <c r="L39" s="5">
        <v>0.46284581553590698</v>
      </c>
    </row>
    <row r="40" spans="1:12">
      <c r="A40" s="1">
        <f t="shared" si="2"/>
        <v>39</v>
      </c>
      <c r="B40" s="5">
        <f t="shared" ca="1" si="4"/>
        <v>0.3123468335131081</v>
      </c>
      <c r="C40" s="5">
        <f t="shared" ca="1" si="4"/>
        <v>2.2100429141835853E-2</v>
      </c>
      <c r="D40" s="5">
        <f t="shared" ca="1" si="4"/>
        <v>0.66853364919621505</v>
      </c>
      <c r="E40" s="5">
        <f t="shared" ca="1" si="4"/>
        <v>0.27148688256423625</v>
      </c>
      <c r="F40" s="5">
        <f t="shared" ca="1" si="4"/>
        <v>0.41255917359510419</v>
      </c>
      <c r="H40" s="5">
        <v>0.56875805280863112</v>
      </c>
      <c r="I40" s="5">
        <v>0.2412178302025394</v>
      </c>
      <c r="J40" s="5">
        <v>0.20795123870325538</v>
      </c>
      <c r="K40" s="5">
        <v>0.62967558567460635</v>
      </c>
      <c r="L40" s="5">
        <v>0.52981599786537004</v>
      </c>
    </row>
    <row r="41" spans="1:12">
      <c r="A41" s="1">
        <f t="shared" si="2"/>
        <v>40</v>
      </c>
      <c r="B41" s="5">
        <f t="shared" ca="1" si="4"/>
        <v>7.3731991981226486E-2</v>
      </c>
      <c r="C41" s="5">
        <f t="shared" ca="1" si="4"/>
        <v>2.2381315193588991E-2</v>
      </c>
      <c r="D41" s="5">
        <f t="shared" ca="1" si="4"/>
        <v>2.4695838125438074E-2</v>
      </c>
      <c r="E41" s="5">
        <f t="shared" ca="1" si="4"/>
        <v>0.81977069029492533</v>
      </c>
      <c r="F41" s="5">
        <f t="shared" ca="1" si="4"/>
        <v>0.43584846700531088</v>
      </c>
      <c r="H41" s="5">
        <v>0.24551607480244164</v>
      </c>
      <c r="I41" s="5">
        <v>0.93503197511764924</v>
      </c>
      <c r="J41" s="5">
        <v>0.95729501186012644</v>
      </c>
      <c r="K41" s="5">
        <v>0.47058270239857958</v>
      </c>
      <c r="L41" s="5">
        <v>0.7165167654718303</v>
      </c>
    </row>
    <row r="42" spans="1:12">
      <c r="A42" s="1">
        <f t="shared" si="2"/>
        <v>41</v>
      </c>
      <c r="B42" s="5">
        <f t="shared" ca="1" si="4"/>
        <v>0.43644204743776793</v>
      </c>
      <c r="C42" s="5">
        <f t="shared" ca="1" si="4"/>
        <v>0.14704222266408085</v>
      </c>
      <c r="D42" s="5">
        <f t="shared" ca="1" si="4"/>
        <v>0.15150785440265224</v>
      </c>
      <c r="E42" s="5">
        <f t="shared" ca="1" si="4"/>
        <v>2.507243227323297E-2</v>
      </c>
      <c r="F42" s="5">
        <f t="shared" ca="1" si="4"/>
        <v>0.72769762798680038</v>
      </c>
      <c r="H42" s="5">
        <v>6.5548624530412214E-2</v>
      </c>
      <c r="I42" s="5">
        <v>7.1646659045119243E-3</v>
      </c>
      <c r="J42" s="5">
        <v>5.8061497064771039E-2</v>
      </c>
      <c r="K42" s="5">
        <v>0.36300464864748516</v>
      </c>
      <c r="L42" s="5">
        <v>0.74338827459886536</v>
      </c>
    </row>
    <row r="43" spans="1:12">
      <c r="A43" s="1">
        <f t="shared" si="2"/>
        <v>42</v>
      </c>
      <c r="B43" s="5">
        <f t="shared" ca="1" si="4"/>
        <v>0.59054996803360993</v>
      </c>
      <c r="C43" s="5">
        <f t="shared" ca="1" si="4"/>
        <v>0.84661478265883305</v>
      </c>
      <c r="D43" s="5">
        <f t="shared" ca="1" si="4"/>
        <v>0.7494205280199937</v>
      </c>
      <c r="E43" s="5">
        <f t="shared" ca="1" si="4"/>
        <v>0.31555865456543009</v>
      </c>
      <c r="F43" s="5">
        <f t="shared" ca="1" si="4"/>
        <v>9.2622813053764519E-2</v>
      </c>
      <c r="H43" s="5">
        <v>0.543412954125853</v>
      </c>
      <c r="I43" s="5">
        <v>0.78008087679955374</v>
      </c>
      <c r="J43" s="5">
        <v>0.52418383113452749</v>
      </c>
      <c r="K43" s="5">
        <v>0.89077025950353494</v>
      </c>
      <c r="L43" s="5">
        <v>0.42382324518103465</v>
      </c>
    </row>
    <row r="44" spans="1:12">
      <c r="A44" s="1">
        <f t="shared" si="2"/>
        <v>43</v>
      </c>
      <c r="B44" s="5">
        <f t="shared" ca="1" si="4"/>
        <v>0.5169625000923006</v>
      </c>
      <c r="C44" s="5">
        <f t="shared" ca="1" si="4"/>
        <v>0.77309274020253937</v>
      </c>
      <c r="D44" s="5">
        <f t="shared" ca="1" si="4"/>
        <v>0.89642156932787742</v>
      </c>
      <c r="E44" s="5">
        <f t="shared" ca="1" si="4"/>
        <v>9.2362877548819888E-2</v>
      </c>
      <c r="F44" s="5">
        <f t="shared" ca="1" si="4"/>
        <v>8.2834992753538117E-2</v>
      </c>
      <c r="H44" s="5">
        <v>0.37396090048530128</v>
      </c>
      <c r="I44" s="5">
        <v>0.7612901293151475</v>
      </c>
      <c r="J44" s="5">
        <v>9.9959690551186586E-2</v>
      </c>
      <c r="K44" s="5">
        <v>0.46962058123338046</v>
      </c>
      <c r="L44" s="5">
        <v>0.4151052201015395</v>
      </c>
    </row>
    <row r="45" spans="1:12">
      <c r="A45" s="1">
        <f t="shared" si="2"/>
        <v>44</v>
      </c>
      <c r="B45" s="5">
        <f t="shared" ca="1" si="4"/>
        <v>0.78131194872425347</v>
      </c>
      <c r="C45" s="5">
        <f t="shared" ca="1" si="4"/>
        <v>0.84878897377338003</v>
      </c>
      <c r="D45" s="5">
        <f t="shared" ca="1" si="4"/>
        <v>0.3067105855958614</v>
      </c>
      <c r="E45" s="5">
        <f t="shared" ca="1" si="4"/>
        <v>0.85607774103520384</v>
      </c>
      <c r="F45" s="5">
        <f t="shared" ca="1" si="4"/>
        <v>0.18581033624828303</v>
      </c>
      <c r="H45" s="5">
        <v>0.5582555992744167</v>
      </c>
      <c r="I45" s="5">
        <v>0.91790350764752815</v>
      </c>
      <c r="J45" s="5">
        <v>0.23054731591283972</v>
      </c>
      <c r="K45" s="5">
        <v>0.98653585898278662</v>
      </c>
      <c r="L45" s="5">
        <v>0.70154750955560496</v>
      </c>
    </row>
    <row r="46" spans="1:12">
      <c r="A46" s="1">
        <f t="shared" si="2"/>
        <v>45</v>
      </c>
      <c r="B46" s="5">
        <f t="shared" ca="1" si="4"/>
        <v>0.53437394952377759</v>
      </c>
      <c r="C46" s="5">
        <f t="shared" ca="1" si="4"/>
        <v>0.95716743386771719</v>
      </c>
      <c r="D46" s="5">
        <f t="shared" ca="1" si="4"/>
        <v>0.19794995286787564</v>
      </c>
      <c r="E46" s="5">
        <f t="shared" ca="1" si="4"/>
        <v>0.3335126937089905</v>
      </c>
      <c r="F46" s="5">
        <f t="shared" ca="1" si="4"/>
        <v>0.32455436730161091</v>
      </c>
      <c r="H46" s="5">
        <v>0.33885371235700745</v>
      </c>
      <c r="I46" s="5">
        <v>0.86032291826295726</v>
      </c>
      <c r="J46" s="5">
        <v>0.60017434766162392</v>
      </c>
      <c r="K46" s="5">
        <v>0.15050996834111086</v>
      </c>
      <c r="L46" s="5">
        <v>0.33438483215721648</v>
      </c>
    </row>
    <row r="47" spans="1:12">
      <c r="A47" s="1">
        <f t="shared" si="2"/>
        <v>46</v>
      </c>
      <c r="B47" s="5">
        <f t="shared" ca="1" si="4"/>
        <v>0.8232035009176244</v>
      </c>
      <c r="C47" s="5">
        <f t="shared" ca="1" si="4"/>
        <v>0.34999942955238117</v>
      </c>
      <c r="D47" s="5">
        <f t="shared" ca="1" si="4"/>
        <v>0.35477797481141948</v>
      </c>
      <c r="E47" s="5">
        <f t="shared" ca="1" si="4"/>
        <v>0.75222398310692684</v>
      </c>
      <c r="F47" s="5">
        <f t="shared" ca="1" si="4"/>
        <v>0.97530491431003785</v>
      </c>
      <c r="H47" s="5">
        <v>5.2264710760347555E-2</v>
      </c>
      <c r="I47" s="5">
        <v>0.57654857635481216</v>
      </c>
      <c r="J47" s="5">
        <v>0.12039588745344343</v>
      </c>
      <c r="K47" s="5">
        <v>0.22244545998952936</v>
      </c>
      <c r="L47" s="5">
        <v>0.84090398342373707</v>
      </c>
    </row>
    <row r="48" spans="1:12">
      <c r="A48" s="1">
        <f t="shared" si="2"/>
        <v>47</v>
      </c>
      <c r="B48" s="5">
        <f t="shared" ca="1" si="4"/>
        <v>0.84273141746971647</v>
      </c>
      <c r="C48" s="5">
        <f t="shared" ca="1" si="4"/>
        <v>0.45510537010124885</v>
      </c>
      <c r="D48" s="5">
        <f t="shared" ca="1" si="4"/>
        <v>0.8634546341386935</v>
      </c>
      <c r="E48" s="5">
        <f t="shared" ca="1" si="4"/>
        <v>0.78756884495644308</v>
      </c>
      <c r="F48" s="5">
        <f t="shared" ca="1" si="4"/>
        <v>0.71701864165423501</v>
      </c>
      <c r="H48" s="5">
        <v>0.43042372138988938</v>
      </c>
      <c r="I48" s="5">
        <v>0.17583158811635435</v>
      </c>
      <c r="J48" s="5">
        <v>0.51826196110761158</v>
      </c>
      <c r="K48" s="5">
        <v>0.25755325302426102</v>
      </c>
      <c r="L48" s="5">
        <v>3.1260312548956559E-2</v>
      </c>
    </row>
    <row r="49" spans="1:12">
      <c r="A49" s="1">
        <f t="shared" si="2"/>
        <v>48</v>
      </c>
      <c r="B49" s="5">
        <f t="shared" ca="1" si="4"/>
        <v>0.75824645327862061</v>
      </c>
      <c r="C49" s="5">
        <f t="shared" ca="1" si="4"/>
        <v>0.31324202572966531</v>
      </c>
      <c r="D49" s="5">
        <f t="shared" ca="1" si="4"/>
        <v>0.72654871568274793</v>
      </c>
      <c r="E49" s="5">
        <f t="shared" ca="1" si="4"/>
        <v>0.86098962098715104</v>
      </c>
      <c r="F49" s="5">
        <f t="shared" ca="1" si="4"/>
        <v>0.77437623916357534</v>
      </c>
      <c r="H49" s="5">
        <v>1.2019839896346696E-2</v>
      </c>
      <c r="I49" s="5">
        <v>0.18561761321360404</v>
      </c>
      <c r="J49" s="5">
        <v>0.13534123183117863</v>
      </c>
      <c r="K49" s="5">
        <v>0.63772452570821425</v>
      </c>
      <c r="L49" s="5">
        <v>0.41867484775041941</v>
      </c>
    </row>
    <row r="50" spans="1:12">
      <c r="A50" s="1">
        <f t="shared" si="2"/>
        <v>49</v>
      </c>
      <c r="B50" s="5">
        <f t="shared" ca="1" si="4"/>
        <v>0.30937196956155555</v>
      </c>
      <c r="C50" s="5">
        <f t="shared" ca="1" si="4"/>
        <v>0.19152955588415921</v>
      </c>
      <c r="D50" s="5">
        <f t="shared" ca="1" si="4"/>
        <v>0.31104317381289581</v>
      </c>
      <c r="E50" s="5">
        <f t="shared" ca="1" si="4"/>
        <v>0.26347901359189141</v>
      </c>
      <c r="F50" s="5">
        <f t="shared" ca="1" si="4"/>
        <v>0.54869311182678548</v>
      </c>
      <c r="H50" s="5">
        <v>0.47897123632812688</v>
      </c>
      <c r="I50" s="5">
        <v>0.69244665734268462</v>
      </c>
      <c r="J50" s="5">
        <v>0.71893838139800836</v>
      </c>
      <c r="K50" s="5">
        <v>0.40108180817237615</v>
      </c>
      <c r="L50" s="5">
        <v>5.315222737256553E-2</v>
      </c>
    </row>
    <row r="51" spans="1:12">
      <c r="A51" s="1">
        <f t="shared" si="2"/>
        <v>50</v>
      </c>
      <c r="B51" s="5">
        <f t="shared" ca="1" si="4"/>
        <v>0.87895219417691162</v>
      </c>
      <c r="C51" s="5">
        <f t="shared" ca="1" si="4"/>
        <v>0.17441346409406289</v>
      </c>
      <c r="D51" s="5">
        <f t="shared" ca="1" si="4"/>
        <v>0.95185211496417166</v>
      </c>
      <c r="E51" s="5">
        <f t="shared" ca="1" si="4"/>
        <v>0.74358570668046253</v>
      </c>
      <c r="F51" s="5">
        <f t="shared" ca="1" si="4"/>
        <v>0.69367529476762724</v>
      </c>
      <c r="H51" s="5">
        <v>0.52001347985644752</v>
      </c>
      <c r="I51" s="5">
        <v>0.38042557789054854</v>
      </c>
      <c r="J51" s="5">
        <v>0.24624339959058972</v>
      </c>
      <c r="K51" s="5">
        <v>0.59904483606097747</v>
      </c>
      <c r="L51" s="5">
        <v>0.11059234302717758</v>
      </c>
    </row>
    <row r="52" spans="1:12">
      <c r="A52" s="1">
        <f t="shared" si="2"/>
        <v>51</v>
      </c>
      <c r="B52" s="5">
        <f t="shared" ca="1" si="4"/>
        <v>0.13228518460696481</v>
      </c>
      <c r="C52" s="5">
        <f t="shared" ca="1" si="4"/>
        <v>0.15908546767491494</v>
      </c>
      <c r="D52" s="5">
        <f t="shared" ca="1" si="4"/>
        <v>0.65557322466504608</v>
      </c>
      <c r="E52" s="5">
        <f t="shared" ca="1" si="4"/>
        <v>0.53678125883498518</v>
      </c>
      <c r="F52" s="5">
        <f t="shared" ca="1" si="4"/>
        <v>0.12265034035191658</v>
      </c>
      <c r="H52" s="5">
        <v>4.3900813904971026E-2</v>
      </c>
      <c r="I52" s="5">
        <v>0.12424665722609962</v>
      </c>
      <c r="J52" s="5">
        <v>0.32575302401623518</v>
      </c>
      <c r="K52" s="5">
        <v>0.16975586183650559</v>
      </c>
      <c r="L52" s="5">
        <v>0.71873577592119897</v>
      </c>
    </row>
    <row r="53" spans="1:12">
      <c r="A53" s="1">
        <f t="shared" si="2"/>
        <v>52</v>
      </c>
      <c r="B53" s="5">
        <f t="shared" ca="1" si="4"/>
        <v>0.23218328746256933</v>
      </c>
      <c r="C53" s="5">
        <f t="shared" ca="1" si="4"/>
        <v>0.14138565398143133</v>
      </c>
      <c r="D53" s="5">
        <f t="shared" ca="1" si="4"/>
        <v>0.19885637454758931</v>
      </c>
      <c r="E53" s="5">
        <f t="shared" ca="1" si="4"/>
        <v>0.92790856658750975</v>
      </c>
      <c r="F53" s="5">
        <f t="shared" ca="1" si="4"/>
        <v>0.19707853329006353</v>
      </c>
      <c r="H53" s="5">
        <v>0.66331200427719339</v>
      </c>
      <c r="I53" s="5">
        <v>0.25073910760851992</v>
      </c>
      <c r="J53" s="5">
        <v>0.99693354222552188</v>
      </c>
      <c r="K53" s="5">
        <v>0.1331605380099985</v>
      </c>
      <c r="L53" s="5">
        <v>0.47531458999608223</v>
      </c>
    </row>
    <row r="54" spans="1:12">
      <c r="A54" s="1">
        <f t="shared" si="2"/>
        <v>53</v>
      </c>
      <c r="B54" s="5">
        <f t="shared" ca="1" si="4"/>
        <v>0.78096123882494006</v>
      </c>
      <c r="C54" s="5">
        <f t="shared" ca="1" si="4"/>
        <v>0.34681190803801099</v>
      </c>
      <c r="D54" s="5">
        <f t="shared" ca="1" si="4"/>
        <v>0.54553484048903744</v>
      </c>
      <c r="E54" s="5">
        <f t="shared" ca="1" si="4"/>
        <v>0.92131626213767426</v>
      </c>
      <c r="F54" s="5">
        <f t="shared" ca="1" si="4"/>
        <v>0.18076713938295264</v>
      </c>
      <c r="H54" s="5">
        <v>8.5929369326854799E-2</v>
      </c>
      <c r="I54" s="5">
        <v>0.87804439301279835</v>
      </c>
      <c r="J54" s="5">
        <v>0.99500994583822422</v>
      </c>
      <c r="K54" s="5">
        <v>0.92060065965756532</v>
      </c>
      <c r="L54" s="5">
        <v>0.2627401951704158</v>
      </c>
    </row>
    <row r="55" spans="1:12">
      <c r="A55" s="1">
        <f t="shared" si="2"/>
        <v>54</v>
      </c>
      <c r="B55" s="5">
        <f t="shared" ref="B55:F70" ca="1" si="5">RAND()</f>
        <v>0.92529615041088698</v>
      </c>
      <c r="C55" s="5">
        <f t="shared" ca="1" si="5"/>
        <v>0.23969042137535279</v>
      </c>
      <c r="D55" s="5">
        <f t="shared" ca="1" si="5"/>
        <v>0.60916093860410658</v>
      </c>
      <c r="E55" s="5">
        <f t="shared" ca="1" si="5"/>
        <v>0.99700445324110842</v>
      </c>
      <c r="F55" s="5">
        <f t="shared" ca="1" si="5"/>
        <v>0.3570124246622095</v>
      </c>
      <c r="H55" s="5">
        <v>0.81954965603295715</v>
      </c>
      <c r="I55" s="5">
        <v>0.83194852452405854</v>
      </c>
      <c r="J55" s="5">
        <v>0.48666200573019824</v>
      </c>
      <c r="K55" s="5">
        <v>0.2650784252773164</v>
      </c>
      <c r="L55" s="5">
        <v>0.63865004691304983</v>
      </c>
    </row>
    <row r="56" spans="1:12">
      <c r="A56" s="1">
        <f t="shared" si="2"/>
        <v>55</v>
      </c>
      <c r="B56" s="5">
        <f t="shared" ca="1" si="5"/>
        <v>0.74128773907308165</v>
      </c>
      <c r="C56" s="5">
        <f t="shared" ca="1" si="5"/>
        <v>0.24710540594590524</v>
      </c>
      <c r="D56" s="5">
        <f t="shared" ca="1" si="5"/>
        <v>0.22718504894382385</v>
      </c>
      <c r="E56" s="5">
        <f t="shared" ca="1" si="5"/>
        <v>0.7810452572638813</v>
      </c>
      <c r="F56" s="5">
        <f t="shared" ca="1" si="5"/>
        <v>0.59769651746152963</v>
      </c>
      <c r="H56" s="5">
        <v>0.95516446897447693</v>
      </c>
      <c r="I56" s="5">
        <v>0.956473538555624</v>
      </c>
      <c r="J56" s="5">
        <v>0.90547672112256428</v>
      </c>
      <c r="K56" s="5">
        <v>0.69263870151775575</v>
      </c>
      <c r="L56" s="5">
        <v>0.5736586731004758</v>
      </c>
    </row>
    <row r="57" spans="1:12">
      <c r="A57" s="1">
        <f t="shared" si="2"/>
        <v>56</v>
      </c>
      <c r="B57" s="5">
        <f t="shared" ca="1" si="5"/>
        <v>0.89524745292685459</v>
      </c>
      <c r="C57" s="5">
        <f t="shared" ca="1" si="5"/>
        <v>0.98338808338148986</v>
      </c>
      <c r="D57" s="5">
        <f t="shared" ca="1" si="5"/>
        <v>0.33582292764234989</v>
      </c>
      <c r="E57" s="5">
        <f t="shared" ca="1" si="5"/>
        <v>0.14778727012184945</v>
      </c>
      <c r="F57" s="5">
        <f t="shared" ca="1" si="5"/>
        <v>0.55796804759573826</v>
      </c>
      <c r="H57" s="5">
        <v>0.37423362282063732</v>
      </c>
      <c r="I57" s="5">
        <v>0.95999008857548351</v>
      </c>
      <c r="J57" s="5">
        <v>0.53149355935832432</v>
      </c>
      <c r="K57" s="5">
        <v>0.268003975685148</v>
      </c>
      <c r="L57" s="5">
        <v>0.48926580703399924</v>
      </c>
    </row>
    <row r="58" spans="1:12">
      <c r="A58" s="1">
        <f t="shared" si="2"/>
        <v>57</v>
      </c>
      <c r="B58" s="5">
        <f t="shared" ca="1" si="5"/>
        <v>0.25661649806897646</v>
      </c>
      <c r="C58" s="5">
        <f t="shared" ca="1" si="5"/>
        <v>0.17628728949669203</v>
      </c>
      <c r="D58" s="5">
        <f t="shared" ca="1" si="5"/>
        <v>0.25517412766042646</v>
      </c>
      <c r="E58" s="5">
        <f t="shared" ca="1" si="5"/>
        <v>0.567538908177732</v>
      </c>
      <c r="F58" s="5">
        <f t="shared" ca="1" si="5"/>
        <v>7.3845887677729927E-2</v>
      </c>
      <c r="H58" s="5">
        <v>0.47723409178732656</v>
      </c>
      <c r="I58" s="5">
        <v>0.63942365520173361</v>
      </c>
      <c r="J58" s="5">
        <v>0.94981214306647921</v>
      </c>
      <c r="K58" s="5">
        <v>0.40023583235546623</v>
      </c>
      <c r="L58" s="5">
        <v>0.80096871872247899</v>
      </c>
    </row>
    <row r="59" spans="1:12">
      <c r="A59" s="1">
        <f t="shared" si="2"/>
        <v>58</v>
      </c>
      <c r="B59" s="5">
        <f t="shared" ca="1" si="5"/>
        <v>0.97459158526396372</v>
      </c>
      <c r="C59" s="5">
        <f t="shared" ca="1" si="5"/>
        <v>0.88240297016186986</v>
      </c>
      <c r="D59" s="5">
        <f t="shared" ca="1" si="5"/>
        <v>0.73284804765669187</v>
      </c>
      <c r="E59" s="5">
        <f t="shared" ca="1" si="5"/>
        <v>0.11244070029997832</v>
      </c>
      <c r="F59" s="5">
        <f t="shared" ca="1" si="5"/>
        <v>0.8527517427196516</v>
      </c>
      <c r="H59" s="5">
        <v>0.26164397678357076</v>
      </c>
      <c r="I59" s="5">
        <v>0.92028319712844819</v>
      </c>
      <c r="J59" s="5">
        <v>0.71344252976662825</v>
      </c>
      <c r="K59" s="5">
        <v>0.60616929385749074</v>
      </c>
      <c r="L59" s="5">
        <v>0.77417394864368116</v>
      </c>
    </row>
    <row r="60" spans="1:12">
      <c r="A60" s="1">
        <f t="shared" si="2"/>
        <v>59</v>
      </c>
      <c r="B60" s="5">
        <f t="shared" ca="1" si="5"/>
        <v>0.78824053721480247</v>
      </c>
      <c r="C60" s="5">
        <f t="shared" ca="1" si="5"/>
        <v>0.23062677992916214</v>
      </c>
      <c r="D60" s="5">
        <f t="shared" ca="1" si="5"/>
        <v>0.7400683444019398</v>
      </c>
      <c r="E60" s="5">
        <f t="shared" ca="1" si="5"/>
        <v>0.48113064566728081</v>
      </c>
      <c r="F60" s="5">
        <f t="shared" ca="1" si="5"/>
        <v>0.63094968547879771</v>
      </c>
      <c r="H60" s="5">
        <v>0.26164259988482907</v>
      </c>
      <c r="I60" s="5">
        <v>0.6215127503745439</v>
      </c>
      <c r="J60" s="5">
        <v>0.18657255530117212</v>
      </c>
      <c r="K60" s="5">
        <v>0.54021105093512123</v>
      </c>
      <c r="L60" s="5">
        <v>3.0689735526926221E-2</v>
      </c>
    </row>
    <row r="61" spans="1:12">
      <c r="A61" s="1">
        <f t="shared" si="2"/>
        <v>60</v>
      </c>
      <c r="B61" s="5">
        <f t="shared" ca="1" si="5"/>
        <v>0.10828585657978351</v>
      </c>
      <c r="C61" s="5">
        <f t="shared" ca="1" si="5"/>
        <v>0.50268348825664155</v>
      </c>
      <c r="D61" s="5">
        <f t="shared" ca="1" si="5"/>
        <v>0.54912777719787997</v>
      </c>
      <c r="E61" s="5">
        <f t="shared" ca="1" si="5"/>
        <v>0.35048401498965998</v>
      </c>
      <c r="F61" s="5">
        <f t="shared" ca="1" si="5"/>
        <v>0.98965298106602173</v>
      </c>
      <c r="H61" s="5">
        <v>0.32235116634983241</v>
      </c>
      <c r="I61" s="5">
        <v>5.8121121796689046E-2</v>
      </c>
      <c r="J61" s="5">
        <v>0.65834764375378296</v>
      </c>
      <c r="K61" s="5">
        <v>0.1732658347492908</v>
      </c>
      <c r="L61" s="5">
        <v>0.3147931576030536</v>
      </c>
    </row>
    <row r="62" spans="1:12">
      <c r="A62" s="1">
        <f t="shared" si="2"/>
        <v>61</v>
      </c>
      <c r="B62" s="5">
        <f t="shared" ca="1" si="5"/>
        <v>0.93461580920935816</v>
      </c>
      <c r="C62" s="5">
        <f t="shared" ca="1" si="5"/>
        <v>0.5015472830555876</v>
      </c>
      <c r="D62" s="5">
        <f t="shared" ca="1" si="5"/>
        <v>0.41181035201051674</v>
      </c>
      <c r="E62" s="5">
        <f t="shared" ca="1" si="5"/>
        <v>0.76875085034074253</v>
      </c>
      <c r="F62" s="5">
        <f t="shared" ca="1" si="5"/>
        <v>0.56161879782776403</v>
      </c>
      <c r="H62" s="5">
        <v>4.223109394593072E-2</v>
      </c>
      <c r="I62" s="5">
        <v>0.22476907766003418</v>
      </c>
      <c r="J62" s="5">
        <v>0.84110130463297583</v>
      </c>
      <c r="K62" s="5">
        <v>0.65134206388228799</v>
      </c>
      <c r="L62" s="5">
        <v>0.94963421433468476</v>
      </c>
    </row>
    <row r="63" spans="1:12">
      <c r="A63" s="1">
        <f t="shared" si="2"/>
        <v>62</v>
      </c>
      <c r="B63" s="5">
        <f t="shared" ca="1" si="5"/>
        <v>0.42477976840748877</v>
      </c>
      <c r="C63" s="5">
        <f t="shared" ca="1" si="5"/>
        <v>0.73499381359620042</v>
      </c>
      <c r="D63" s="5">
        <f t="shared" ca="1" si="5"/>
        <v>0.17180280120635061</v>
      </c>
      <c r="E63" s="5">
        <f t="shared" ca="1" si="5"/>
        <v>0.30902445060953454</v>
      </c>
      <c r="F63" s="5">
        <f t="shared" ca="1" si="5"/>
        <v>0.40261407779598302</v>
      </c>
      <c r="H63" s="5">
        <v>0.30249146817716799</v>
      </c>
      <c r="I63" s="5">
        <v>0.75638084708777575</v>
      </c>
      <c r="J63" s="5">
        <v>0.35315944910679953</v>
      </c>
      <c r="K63" s="5">
        <v>0.49626988963803687</v>
      </c>
      <c r="L63" s="5">
        <v>0.61223228236188576</v>
      </c>
    </row>
    <row r="64" spans="1:12">
      <c r="A64" s="1">
        <f t="shared" si="2"/>
        <v>63</v>
      </c>
      <c r="B64" s="5">
        <f t="shared" ca="1" si="5"/>
        <v>0.82774858781482963</v>
      </c>
      <c r="C64" s="5">
        <f t="shared" ca="1" si="5"/>
        <v>7.9415352139011297E-2</v>
      </c>
      <c r="D64" s="5">
        <f t="shared" ca="1" si="5"/>
        <v>0.36444013576551892</v>
      </c>
      <c r="E64" s="5">
        <f t="shared" ca="1" si="5"/>
        <v>0.36544903813671925</v>
      </c>
      <c r="F64" s="5">
        <f t="shared" ca="1" si="5"/>
        <v>0.66323342908820493</v>
      </c>
      <c r="H64" s="5">
        <v>0.46695227458612298</v>
      </c>
      <c r="I64" s="5">
        <v>0.2977529693046761</v>
      </c>
      <c r="J64" s="5">
        <v>0.62267943177157448</v>
      </c>
      <c r="K64" s="5">
        <v>0.34707955009032343</v>
      </c>
      <c r="L64" s="5">
        <v>1.5882990485066362E-2</v>
      </c>
    </row>
    <row r="65" spans="1:12">
      <c r="A65" s="1">
        <f t="shared" si="2"/>
        <v>64</v>
      </c>
      <c r="B65" s="5">
        <f t="shared" ca="1" si="5"/>
        <v>0.6685939546972206</v>
      </c>
      <c r="C65" s="5">
        <f t="shared" ca="1" si="5"/>
        <v>0.9218138706984691</v>
      </c>
      <c r="D65" s="5">
        <f t="shared" ca="1" si="5"/>
        <v>0.48156878565171635</v>
      </c>
      <c r="E65" s="5">
        <f t="shared" ca="1" si="5"/>
        <v>0.14374450899808444</v>
      </c>
      <c r="F65" s="5">
        <f t="shared" ca="1" si="5"/>
        <v>0.81743833942971023</v>
      </c>
      <c r="H65" s="5">
        <v>0.96900451146735911</v>
      </c>
      <c r="I65" s="5">
        <v>0.5014510188800767</v>
      </c>
      <c r="J65" s="5">
        <v>0.31205277125510822</v>
      </c>
      <c r="K65" s="5">
        <v>1.4567671362862633E-2</v>
      </c>
      <c r="L65" s="5">
        <v>0.81637800889203804</v>
      </c>
    </row>
    <row r="66" spans="1:12">
      <c r="A66" s="1">
        <f t="shared" si="2"/>
        <v>65</v>
      </c>
      <c r="B66" s="5">
        <f t="shared" ca="1" si="5"/>
        <v>0.94487549862051434</v>
      </c>
      <c r="C66" s="5">
        <f t="shared" ca="1" si="5"/>
        <v>0.83944332857492743</v>
      </c>
      <c r="D66" s="5">
        <f t="shared" ca="1" si="5"/>
        <v>0.75084835388990245</v>
      </c>
      <c r="E66" s="5">
        <f t="shared" ca="1" si="5"/>
        <v>7.0351348034693117E-2</v>
      </c>
      <c r="F66" s="5">
        <f t="shared" ca="1" si="5"/>
        <v>0.22133318933938839</v>
      </c>
      <c r="H66" s="5">
        <v>0.89887747058143974</v>
      </c>
      <c r="I66" s="5">
        <v>0.58489560528860096</v>
      </c>
      <c r="J66" s="5">
        <v>0.72645966470682444</v>
      </c>
      <c r="K66" s="5">
        <v>0.9318947994860407</v>
      </c>
      <c r="L66" s="5">
        <v>0.94209029106422282</v>
      </c>
    </row>
    <row r="67" spans="1:12">
      <c r="A67" s="1">
        <f t="shared" si="2"/>
        <v>66</v>
      </c>
      <c r="B67" s="5">
        <f t="shared" ca="1" si="5"/>
        <v>0.8001611572228553</v>
      </c>
      <c r="C67" s="5">
        <f t="shared" ca="1" si="5"/>
        <v>0.10993274690395705</v>
      </c>
      <c r="D67" s="5">
        <f t="shared" ca="1" si="5"/>
        <v>0.74276790430444817</v>
      </c>
      <c r="E67" s="5">
        <f t="shared" ca="1" si="5"/>
        <v>7.9995613416375733E-2</v>
      </c>
      <c r="F67" s="5">
        <f t="shared" ca="1" si="5"/>
        <v>0.38856564035735097</v>
      </c>
      <c r="H67" s="5">
        <v>0.11713717099812992</v>
      </c>
      <c r="I67" s="5">
        <v>0.51583216521405362</v>
      </c>
      <c r="J67" s="5">
        <v>0.81635154935886178</v>
      </c>
      <c r="K67" s="5">
        <v>7.6705850879703386E-2</v>
      </c>
      <c r="L67" s="5">
        <v>0.52391474317915465</v>
      </c>
    </row>
    <row r="68" spans="1:12">
      <c r="A68" s="1">
        <f t="shared" ref="A68:A131" si="6">A67+1</f>
        <v>67</v>
      </c>
      <c r="B68" s="5">
        <f t="shared" ca="1" si="5"/>
        <v>0.86402138129645767</v>
      </c>
      <c r="C68" s="5">
        <f t="shared" ca="1" si="5"/>
        <v>9.2387612071635594E-2</v>
      </c>
      <c r="D68" s="5">
        <f t="shared" ca="1" si="5"/>
        <v>0.8869103994077765</v>
      </c>
      <c r="E68" s="5">
        <f t="shared" ca="1" si="5"/>
        <v>0.81499412147208017</v>
      </c>
      <c r="F68" s="5">
        <f t="shared" ca="1" si="5"/>
        <v>0.26266607915961782</v>
      </c>
      <c r="H68" s="5">
        <v>0.22281637271632393</v>
      </c>
      <c r="I68" s="5">
        <v>0.60919758919903244</v>
      </c>
      <c r="J68" s="5">
        <v>0.66068834997063064</v>
      </c>
      <c r="K68" s="5">
        <v>0.32435417764613472</v>
      </c>
      <c r="L68" s="5">
        <v>0.55162963083931227</v>
      </c>
    </row>
    <row r="69" spans="1:12">
      <c r="A69" s="1">
        <f t="shared" si="6"/>
        <v>68</v>
      </c>
      <c r="B69" s="5">
        <f t="shared" ca="1" si="5"/>
        <v>0.32284067469317002</v>
      </c>
      <c r="C69" s="5">
        <f t="shared" ca="1" si="5"/>
        <v>0.5385521611946702</v>
      </c>
      <c r="D69" s="5">
        <f t="shared" ca="1" si="5"/>
        <v>0.80264572314592453</v>
      </c>
      <c r="E69" s="5">
        <f t="shared" ca="1" si="5"/>
        <v>0.96613439254035605</v>
      </c>
      <c r="F69" s="5">
        <f t="shared" ca="1" si="5"/>
        <v>0.50016968793090877</v>
      </c>
      <c r="H69" s="5">
        <v>0.32024658119595895</v>
      </c>
      <c r="I69" s="5">
        <v>0.6562309297407074</v>
      </c>
      <c r="J69" s="5">
        <v>0.43599720338093495</v>
      </c>
      <c r="K69" s="5">
        <v>0.65153228364890325</v>
      </c>
      <c r="L69" s="5">
        <v>0.552291845950456</v>
      </c>
    </row>
    <row r="70" spans="1:12">
      <c r="A70" s="1">
        <f t="shared" si="6"/>
        <v>69</v>
      </c>
      <c r="B70" s="5">
        <f t="shared" ca="1" si="5"/>
        <v>2.9452630892746967E-2</v>
      </c>
      <c r="C70" s="5">
        <f t="shared" ca="1" si="5"/>
        <v>0.55983285284042017</v>
      </c>
      <c r="D70" s="5">
        <f t="shared" ca="1" si="5"/>
        <v>9.2365466146557385E-2</v>
      </c>
      <c r="E70" s="5">
        <f t="shared" ca="1" si="5"/>
        <v>0.14300402403615142</v>
      </c>
      <c r="F70" s="5">
        <f t="shared" ca="1" si="5"/>
        <v>0.69376760427857165</v>
      </c>
      <c r="H70" s="5">
        <v>0.69409629259770744</v>
      </c>
      <c r="I70" s="5">
        <v>0.76217254942327273</v>
      </c>
      <c r="J70" s="5">
        <v>0.67410006934949251</v>
      </c>
      <c r="K70" s="5">
        <v>0.28670193957458334</v>
      </c>
      <c r="L70" s="5">
        <v>0.71982335767759875</v>
      </c>
    </row>
    <row r="71" spans="1:12">
      <c r="A71" s="1">
        <f t="shared" si="6"/>
        <v>70</v>
      </c>
      <c r="B71" s="5">
        <f t="shared" ref="B71:F86" ca="1" si="7">RAND()</f>
        <v>0.12321094866604554</v>
      </c>
      <c r="C71" s="5">
        <f t="shared" ca="1" si="7"/>
        <v>0.29592923636413371</v>
      </c>
      <c r="D71" s="5">
        <f t="shared" ca="1" si="7"/>
        <v>0.30059564851300258</v>
      </c>
      <c r="E71" s="5">
        <f t="shared" ca="1" si="7"/>
        <v>0.86585007719756146</v>
      </c>
      <c r="F71" s="5">
        <f t="shared" ca="1" si="7"/>
        <v>0.51022353411727162</v>
      </c>
      <c r="H71" s="5">
        <v>0.1671719116570749</v>
      </c>
      <c r="I71" s="5">
        <v>0.73343766283743839</v>
      </c>
      <c r="J71" s="5">
        <v>0.52882187597281827</v>
      </c>
      <c r="K71" s="5">
        <v>0.28809024066483424</v>
      </c>
      <c r="L71" s="5">
        <v>0.29988697720781188</v>
      </c>
    </row>
    <row r="72" spans="1:12">
      <c r="A72" s="1">
        <f t="shared" si="6"/>
        <v>71</v>
      </c>
      <c r="B72" s="5">
        <f t="shared" ca="1" si="7"/>
        <v>0.19603673935496779</v>
      </c>
      <c r="C72" s="5">
        <f t="shared" ca="1" si="7"/>
        <v>0.2754599585855444</v>
      </c>
      <c r="D72" s="5">
        <f t="shared" ca="1" si="7"/>
        <v>0.16696574795134733</v>
      </c>
      <c r="E72" s="5">
        <f t="shared" ca="1" si="7"/>
        <v>0.79614201325551948</v>
      </c>
      <c r="F72" s="5">
        <f t="shared" ca="1" si="7"/>
        <v>0.2877119655879834</v>
      </c>
      <c r="H72" s="5">
        <v>0.43016566008532653</v>
      </c>
      <c r="I72" s="5">
        <v>0.64093028114567252</v>
      </c>
      <c r="J72" s="5">
        <v>0.84474762251384128</v>
      </c>
      <c r="K72" s="5">
        <v>0.18432247652992295</v>
      </c>
      <c r="L72" s="5">
        <v>0.72744917970537282</v>
      </c>
    </row>
    <row r="73" spans="1:12">
      <c r="A73" s="1">
        <f t="shared" si="6"/>
        <v>72</v>
      </c>
      <c r="B73" s="5">
        <f t="shared" ca="1" si="7"/>
        <v>0.70604119096129936</v>
      </c>
      <c r="C73" s="5">
        <f t="shared" ca="1" si="7"/>
        <v>0.86678733975388189</v>
      </c>
      <c r="D73" s="5">
        <f t="shared" ca="1" si="7"/>
        <v>0.4985239712198597</v>
      </c>
      <c r="E73" s="5">
        <f t="shared" ca="1" si="7"/>
        <v>0.77450051714489776</v>
      </c>
      <c r="F73" s="5">
        <f t="shared" ca="1" si="7"/>
        <v>0.67104207131227267</v>
      </c>
      <c r="H73" s="5">
        <v>8.3053219098776943E-2</v>
      </c>
      <c r="I73" s="5">
        <v>0.71435779330341354</v>
      </c>
      <c r="J73" s="5">
        <v>0.85000288064324736</v>
      </c>
      <c r="K73" s="5">
        <v>0.69357773248713794</v>
      </c>
      <c r="L73" s="5">
        <v>8.9505556620196547E-2</v>
      </c>
    </row>
    <row r="74" spans="1:12">
      <c r="A74" s="1">
        <f t="shared" si="6"/>
        <v>73</v>
      </c>
      <c r="B74" s="5">
        <f t="shared" ca="1" si="7"/>
        <v>0.84659848652685299</v>
      </c>
      <c r="C74" s="5">
        <f t="shared" ca="1" si="7"/>
        <v>0.67679097974188629</v>
      </c>
      <c r="D74" s="5">
        <f t="shared" ca="1" si="7"/>
        <v>0.26428936184082641</v>
      </c>
      <c r="E74" s="5">
        <f t="shared" ca="1" si="7"/>
        <v>0.96377451887775245</v>
      </c>
      <c r="F74" s="5">
        <f t="shared" ca="1" si="7"/>
        <v>0.98123947295854674</v>
      </c>
      <c r="H74" s="5">
        <v>0.17079463213359158</v>
      </c>
      <c r="I74" s="5">
        <v>0.72109317609774148</v>
      </c>
      <c r="J74" s="5">
        <v>0.53249029891192512</v>
      </c>
      <c r="K74" s="5">
        <v>0.47522389987610225</v>
      </c>
      <c r="L74" s="5">
        <v>0.93698206017172403</v>
      </c>
    </row>
    <row r="75" spans="1:12">
      <c r="A75" s="1">
        <f t="shared" si="6"/>
        <v>74</v>
      </c>
      <c r="B75" s="5">
        <f t="shared" ca="1" si="7"/>
        <v>0.58486190339072852</v>
      </c>
      <c r="C75" s="5">
        <f t="shared" ca="1" si="7"/>
        <v>0.62598546099828134</v>
      </c>
      <c r="D75" s="5">
        <f t="shared" ca="1" si="7"/>
        <v>0.47428275303700396</v>
      </c>
      <c r="E75" s="5">
        <f t="shared" ca="1" si="7"/>
        <v>0.58279684533779186</v>
      </c>
      <c r="F75" s="5">
        <f t="shared" ca="1" si="7"/>
        <v>1.0970364233607199E-2</v>
      </c>
      <c r="H75" s="5">
        <v>2.7595336501399004E-2</v>
      </c>
      <c r="I75" s="5">
        <v>0.46198065138316502</v>
      </c>
      <c r="J75" s="5">
        <v>7.306582928997174E-2</v>
      </c>
      <c r="K75" s="5">
        <v>0.29885358005629681</v>
      </c>
      <c r="L75" s="5">
        <v>0.19896151662544037</v>
      </c>
    </row>
    <row r="76" spans="1:12">
      <c r="A76" s="1">
        <f t="shared" si="6"/>
        <v>75</v>
      </c>
      <c r="B76" s="5">
        <f t="shared" ca="1" si="7"/>
        <v>0.81016340647001783</v>
      </c>
      <c r="C76" s="5">
        <f t="shared" ca="1" si="7"/>
        <v>0.14240710157630421</v>
      </c>
      <c r="D76" s="5">
        <f t="shared" ca="1" si="7"/>
        <v>0.44068183885628387</v>
      </c>
      <c r="E76" s="5">
        <f t="shared" ca="1" si="7"/>
        <v>0.99807532925041498</v>
      </c>
      <c r="F76" s="5">
        <f t="shared" ca="1" si="7"/>
        <v>0.86097270735042652</v>
      </c>
      <c r="H76" s="5">
        <v>0.9181227377927883</v>
      </c>
      <c r="I76" s="5">
        <v>0.98478392608068543</v>
      </c>
      <c r="J76" s="5">
        <v>0.7907384850575625</v>
      </c>
      <c r="K76" s="5">
        <v>0.83609427993952901</v>
      </c>
      <c r="L76" s="5">
        <v>0.17389049194742512</v>
      </c>
    </row>
    <row r="77" spans="1:12">
      <c r="A77" s="1">
        <f t="shared" si="6"/>
        <v>76</v>
      </c>
      <c r="B77" s="5">
        <f t="shared" ca="1" si="7"/>
        <v>8.8030354545463929E-2</v>
      </c>
      <c r="C77" s="5">
        <f t="shared" ca="1" si="7"/>
        <v>0.31704668037102923</v>
      </c>
      <c r="D77" s="5">
        <f t="shared" ca="1" si="7"/>
        <v>8.9803450399275064E-2</v>
      </c>
      <c r="E77" s="5">
        <f t="shared" ca="1" si="7"/>
        <v>0.88984367991470315</v>
      </c>
      <c r="F77" s="5">
        <f t="shared" ca="1" si="7"/>
        <v>0.15571536677199571</v>
      </c>
      <c r="H77" s="5">
        <v>8.7466929685452666E-2</v>
      </c>
      <c r="I77" s="5">
        <v>2.2669893918630279E-2</v>
      </c>
      <c r="J77" s="5">
        <v>0.80075973431100089</v>
      </c>
      <c r="K77" s="5">
        <v>0.26346452537239884</v>
      </c>
      <c r="L77" s="5">
        <v>0.21997444663042498</v>
      </c>
    </row>
    <row r="78" spans="1:12">
      <c r="A78" s="1">
        <f t="shared" si="6"/>
        <v>77</v>
      </c>
      <c r="B78" s="5">
        <f t="shared" ca="1" si="7"/>
        <v>0.85417221882970917</v>
      </c>
      <c r="C78" s="5">
        <f t="shared" ca="1" si="7"/>
        <v>0.79928647380982443</v>
      </c>
      <c r="D78" s="5">
        <f t="shared" ca="1" si="7"/>
        <v>0.12734878671987926</v>
      </c>
      <c r="E78" s="5">
        <f t="shared" ca="1" si="7"/>
        <v>0.22214427819534199</v>
      </c>
      <c r="F78" s="5">
        <f t="shared" ca="1" si="7"/>
        <v>0.26739216607875527</v>
      </c>
      <c r="H78" s="5">
        <v>0.59368686513172886</v>
      </c>
      <c r="I78" s="5">
        <v>0.46266644298437498</v>
      </c>
      <c r="J78" s="5">
        <v>4.5050655055911548E-2</v>
      </c>
      <c r="K78" s="5">
        <v>7.6465390094431429E-2</v>
      </c>
      <c r="L78" s="5">
        <v>1.252733014543761E-2</v>
      </c>
    </row>
    <row r="79" spans="1:12">
      <c r="A79" s="1">
        <f t="shared" si="6"/>
        <v>78</v>
      </c>
      <c r="B79" s="5">
        <f t="shared" ca="1" si="7"/>
        <v>0.1736323725666975</v>
      </c>
      <c r="C79" s="5">
        <f t="shared" ca="1" si="7"/>
        <v>0.27060381757814533</v>
      </c>
      <c r="D79" s="5">
        <f t="shared" ca="1" si="7"/>
        <v>0.40956725499288837</v>
      </c>
      <c r="E79" s="5">
        <f t="shared" ca="1" si="7"/>
        <v>0.7893434506290733</v>
      </c>
      <c r="F79" s="5">
        <f t="shared" ca="1" si="7"/>
        <v>0.49114779882706028</v>
      </c>
      <c r="H79" s="5">
        <v>0.51426197995104506</v>
      </c>
      <c r="I79" s="5">
        <v>0.18074916962429022</v>
      </c>
      <c r="J79" s="5">
        <v>0.9104632472768035</v>
      </c>
      <c r="K79" s="5">
        <v>0.46102927772369506</v>
      </c>
      <c r="L79" s="5">
        <v>0.75929652811091852</v>
      </c>
    </row>
    <row r="80" spans="1:12">
      <c r="A80" s="1">
        <f t="shared" si="6"/>
        <v>79</v>
      </c>
      <c r="B80" s="5">
        <f t="shared" ca="1" si="7"/>
        <v>0.26803419246026206</v>
      </c>
      <c r="C80" s="5">
        <f t="shared" ca="1" si="7"/>
        <v>0.18955611922045801</v>
      </c>
      <c r="D80" s="5">
        <f t="shared" ca="1" si="7"/>
        <v>9.1415471917127178E-2</v>
      </c>
      <c r="E80" s="5">
        <f t="shared" ca="1" si="7"/>
        <v>0.505982391143879</v>
      </c>
      <c r="F80" s="5">
        <f t="shared" ca="1" si="7"/>
        <v>0.72264885216834518</v>
      </c>
      <c r="H80" s="5">
        <v>0.45221808897311266</v>
      </c>
      <c r="I80" s="5">
        <v>0.46959131334406301</v>
      </c>
      <c r="J80" s="5">
        <v>0.5385366826141802</v>
      </c>
      <c r="K80" s="5">
        <v>0.27623774930200629</v>
      </c>
      <c r="L80" s="5">
        <v>0.91383010662985154</v>
      </c>
    </row>
    <row r="81" spans="1:12">
      <c r="A81" s="1">
        <f t="shared" si="6"/>
        <v>80</v>
      </c>
      <c r="B81" s="5">
        <f t="shared" ca="1" si="7"/>
        <v>0.61572678140997938</v>
      </c>
      <c r="C81" s="5">
        <f t="shared" ca="1" si="7"/>
        <v>0.84862211820416356</v>
      </c>
      <c r="D81" s="5">
        <f t="shared" ca="1" si="7"/>
        <v>0.71781033058103305</v>
      </c>
      <c r="E81" s="5">
        <f t="shared" ca="1" si="7"/>
        <v>0.59862114808919209</v>
      </c>
      <c r="F81" s="5">
        <f t="shared" ca="1" si="7"/>
        <v>0.83232701370645668</v>
      </c>
      <c r="H81" s="5">
        <v>0.22756004042962719</v>
      </c>
      <c r="I81" s="5">
        <v>0.34427101659392245</v>
      </c>
      <c r="J81" s="5">
        <v>0.20429400082678151</v>
      </c>
      <c r="K81" s="5">
        <v>0.54873552601395281</v>
      </c>
      <c r="L81" s="5">
        <v>0.99325575996526805</v>
      </c>
    </row>
    <row r="82" spans="1:12">
      <c r="A82" s="1">
        <f t="shared" si="6"/>
        <v>81</v>
      </c>
      <c r="B82" s="5">
        <f t="shared" ca="1" si="7"/>
        <v>0.68820549730700664</v>
      </c>
      <c r="C82" s="5">
        <f t="shared" ca="1" si="7"/>
        <v>0.19590537555236409</v>
      </c>
      <c r="D82" s="5">
        <f t="shared" ca="1" si="7"/>
        <v>0.49297968692733662</v>
      </c>
      <c r="E82" s="5">
        <f t="shared" ca="1" si="7"/>
        <v>0.95327103144388392</v>
      </c>
      <c r="F82" s="5">
        <f t="shared" ca="1" si="7"/>
        <v>0.94850235498592195</v>
      </c>
      <c r="H82" s="5">
        <v>0.64750965412345884</v>
      </c>
      <c r="I82" s="5">
        <v>1.9054173990258771E-2</v>
      </c>
      <c r="J82" s="5">
        <v>0.44180101548669271</v>
      </c>
      <c r="K82" s="5">
        <v>0.11113702603054598</v>
      </c>
      <c r="L82" s="5">
        <v>0.46839096934988289</v>
      </c>
    </row>
    <row r="83" spans="1:12">
      <c r="A83" s="1">
        <f t="shared" si="6"/>
        <v>82</v>
      </c>
      <c r="B83" s="5">
        <f t="shared" ca="1" si="7"/>
        <v>7.0659170286671014E-3</v>
      </c>
      <c r="C83" s="5">
        <f t="shared" ca="1" si="7"/>
        <v>0.97091730794805642</v>
      </c>
      <c r="D83" s="5">
        <f t="shared" ca="1" si="7"/>
        <v>0.91739765834491904</v>
      </c>
      <c r="E83" s="5">
        <f t="shared" ca="1" si="7"/>
        <v>0.26985221099153112</v>
      </c>
      <c r="F83" s="5">
        <f t="shared" ca="1" si="7"/>
        <v>0.4320348586971865</v>
      </c>
      <c r="H83" s="5">
        <v>0.97369652186737543</v>
      </c>
      <c r="I83" s="5">
        <v>5.6941710292266912E-2</v>
      </c>
      <c r="J83" s="5">
        <v>0.94823933164005081</v>
      </c>
      <c r="K83" s="5">
        <v>0.53114548201486067</v>
      </c>
      <c r="L83" s="5">
        <v>0.14700718551790448</v>
      </c>
    </row>
    <row r="84" spans="1:12">
      <c r="A84" s="1">
        <f t="shared" si="6"/>
        <v>83</v>
      </c>
      <c r="B84" s="5">
        <f t="shared" ca="1" si="7"/>
        <v>0.22531121757260131</v>
      </c>
      <c r="C84" s="5">
        <f t="shared" ca="1" si="7"/>
        <v>0.508115911260836</v>
      </c>
      <c r="D84" s="5">
        <f t="shared" ca="1" si="7"/>
        <v>0.68203679322671373</v>
      </c>
      <c r="E84" s="5">
        <f t="shared" ca="1" si="7"/>
        <v>0.46786497064890309</v>
      </c>
      <c r="F84" s="5">
        <f t="shared" ca="1" si="7"/>
        <v>0.98721855798167368</v>
      </c>
      <c r="H84" s="5">
        <v>0.96940989786636056</v>
      </c>
      <c r="I84" s="5">
        <v>0.58119804160992583</v>
      </c>
      <c r="J84" s="5">
        <v>0.37680473630658451</v>
      </c>
      <c r="K84" s="5">
        <v>0.9030255552227473</v>
      </c>
      <c r="L84" s="5">
        <v>0.18620394631050718</v>
      </c>
    </row>
    <row r="85" spans="1:12">
      <c r="A85" s="1">
        <f t="shared" si="6"/>
        <v>84</v>
      </c>
      <c r="B85" s="5">
        <f t="shared" ca="1" si="7"/>
        <v>0.17950680595635626</v>
      </c>
      <c r="C85" s="5">
        <f t="shared" ca="1" si="7"/>
        <v>0.16969236522758724</v>
      </c>
      <c r="D85" s="5">
        <f t="shared" ca="1" si="7"/>
        <v>0.6811958623021126</v>
      </c>
      <c r="E85" s="5">
        <f t="shared" ca="1" si="7"/>
        <v>0.15806294212799976</v>
      </c>
      <c r="F85" s="5">
        <f t="shared" ca="1" si="7"/>
        <v>0.1666620192966477</v>
      </c>
      <c r="H85" s="5">
        <v>0.60780038140332415</v>
      </c>
      <c r="I85" s="5">
        <v>0.35484552387825108</v>
      </c>
      <c r="J85" s="5">
        <v>0.51620255111360969</v>
      </c>
      <c r="K85" s="5">
        <v>0.28166112554098466</v>
      </c>
      <c r="L85" s="5">
        <v>0.75841214334418261</v>
      </c>
    </row>
    <row r="86" spans="1:12">
      <c r="A86" s="1">
        <f t="shared" si="6"/>
        <v>85</v>
      </c>
      <c r="B86" s="5">
        <f t="shared" ca="1" si="7"/>
        <v>0.44721827827495542</v>
      </c>
      <c r="C86" s="5">
        <f t="shared" ca="1" si="7"/>
        <v>0.98008695456064032</v>
      </c>
      <c r="D86" s="5">
        <f t="shared" ca="1" si="7"/>
        <v>0.36020962724527306</v>
      </c>
      <c r="E86" s="5">
        <f t="shared" ca="1" si="7"/>
        <v>0.67643384960482766</v>
      </c>
      <c r="F86" s="5">
        <f t="shared" ca="1" si="7"/>
        <v>0.82230087435601185</v>
      </c>
      <c r="H86" s="5">
        <v>0.96436596089140303</v>
      </c>
      <c r="I86" s="5">
        <v>1.1608092466777187E-2</v>
      </c>
      <c r="J86" s="5">
        <v>0.18849789349917723</v>
      </c>
      <c r="K86" s="5">
        <v>0.68767229253502205</v>
      </c>
      <c r="L86" s="5">
        <v>0.27552875299422119</v>
      </c>
    </row>
    <row r="87" spans="1:12">
      <c r="A87" s="1">
        <f t="shared" si="6"/>
        <v>86</v>
      </c>
      <c r="B87" s="5">
        <f t="shared" ref="B87:F102" ca="1" si="8">RAND()</f>
        <v>0.46882724685236643</v>
      </c>
      <c r="C87" s="5">
        <f t="shared" ca="1" si="8"/>
        <v>0.23809704022887956</v>
      </c>
      <c r="D87" s="5">
        <f t="shared" ca="1" si="8"/>
        <v>0.81718883224399264</v>
      </c>
      <c r="E87" s="5">
        <f t="shared" ca="1" si="8"/>
        <v>0.75948183447414497</v>
      </c>
      <c r="F87" s="5">
        <f t="shared" ca="1" si="8"/>
        <v>0.47565931902512038</v>
      </c>
      <c r="H87" s="5">
        <v>0.71618679756651482</v>
      </c>
      <c r="I87" s="5">
        <v>0.20614968122257338</v>
      </c>
      <c r="J87" s="5">
        <v>0.51317138981824861</v>
      </c>
      <c r="K87" s="5">
        <v>0.22338210503435674</v>
      </c>
      <c r="L87" s="5">
        <v>0.15553686590901794</v>
      </c>
    </row>
    <row r="88" spans="1:12">
      <c r="A88" s="1">
        <f t="shared" si="6"/>
        <v>87</v>
      </c>
      <c r="B88" s="5">
        <f t="shared" ca="1" si="8"/>
        <v>0.43372126705369896</v>
      </c>
      <c r="C88" s="5">
        <f t="shared" ca="1" si="8"/>
        <v>0.66420669174349745</v>
      </c>
      <c r="D88" s="5">
        <f t="shared" ca="1" si="8"/>
        <v>0.19389777743559078</v>
      </c>
      <c r="E88" s="5">
        <f t="shared" ca="1" si="8"/>
        <v>0.24194953367310035</v>
      </c>
      <c r="F88" s="5">
        <f t="shared" ca="1" si="8"/>
        <v>0.47472646871863344</v>
      </c>
      <c r="H88" s="5">
        <v>0.67815608682522566</v>
      </c>
      <c r="I88" s="5">
        <v>5.0655026817558735E-2</v>
      </c>
      <c r="J88" s="5">
        <v>0.54855001392230474</v>
      </c>
      <c r="K88" s="5">
        <v>0.27470576857583584</v>
      </c>
      <c r="L88" s="5">
        <v>0.94538129401991444</v>
      </c>
    </row>
    <row r="89" spans="1:12">
      <c r="A89" s="1">
        <f t="shared" si="6"/>
        <v>88</v>
      </c>
      <c r="B89" s="5">
        <f t="shared" ca="1" si="8"/>
        <v>1.796787634382313E-2</v>
      </c>
      <c r="C89" s="5">
        <f t="shared" ca="1" si="8"/>
        <v>4.8553991102924243E-3</v>
      </c>
      <c r="D89" s="5">
        <f t="shared" ca="1" si="8"/>
        <v>0.7017291172746658</v>
      </c>
      <c r="E89" s="5">
        <f t="shared" ca="1" si="8"/>
        <v>0.50759071659533128</v>
      </c>
      <c r="F89" s="5">
        <f t="shared" ca="1" si="8"/>
        <v>0.6999438388210244</v>
      </c>
      <c r="H89" s="5">
        <v>0.86351217482695741</v>
      </c>
      <c r="I89" s="5">
        <v>0.53328860693812286</v>
      </c>
      <c r="J89" s="5">
        <v>0.66249305082756216</v>
      </c>
      <c r="K89" s="5">
        <v>0.14889147892764054</v>
      </c>
      <c r="L89" s="5">
        <v>0.58686465073106908</v>
      </c>
    </row>
    <row r="90" spans="1:12">
      <c r="A90" s="1">
        <f t="shared" si="6"/>
        <v>89</v>
      </c>
      <c r="B90" s="5">
        <f t="shared" ca="1" si="8"/>
        <v>0.92510629124971988</v>
      </c>
      <c r="C90" s="5">
        <f t="shared" ca="1" si="8"/>
        <v>0.84445760305409068</v>
      </c>
      <c r="D90" s="5">
        <f t="shared" ca="1" si="8"/>
        <v>0.17083526131345939</v>
      </c>
      <c r="E90" s="5">
        <f t="shared" ca="1" si="8"/>
        <v>0.59927012860285611</v>
      </c>
      <c r="F90" s="5">
        <f t="shared" ca="1" si="8"/>
        <v>0.85044073383861019</v>
      </c>
      <c r="H90" s="5">
        <v>0.59159325225331116</v>
      </c>
      <c r="I90" s="5">
        <v>0.59759763743505867</v>
      </c>
      <c r="J90" s="5">
        <v>0.88789768805267211</v>
      </c>
      <c r="K90" s="5">
        <v>0.25628858273266286</v>
      </c>
      <c r="L90" s="5">
        <v>0.84890611166929819</v>
      </c>
    </row>
    <row r="91" spans="1:12">
      <c r="A91" s="1">
        <f t="shared" si="6"/>
        <v>90</v>
      </c>
      <c r="B91" s="5">
        <f t="shared" ca="1" si="8"/>
        <v>0.29969211055579348</v>
      </c>
      <c r="C91" s="5">
        <f t="shared" ca="1" si="8"/>
        <v>0.63800827936368965</v>
      </c>
      <c r="D91" s="5">
        <f t="shared" ca="1" si="8"/>
        <v>0.55910940006936194</v>
      </c>
      <c r="E91" s="5">
        <f t="shared" ca="1" si="8"/>
        <v>7.2537323277312993E-3</v>
      </c>
      <c r="F91" s="5">
        <f t="shared" ca="1" si="8"/>
        <v>0.22705578644973468</v>
      </c>
      <c r="H91" s="5">
        <v>0.40484462590168224</v>
      </c>
      <c r="I91" s="5">
        <v>0.8127254640982573</v>
      </c>
      <c r="J91" s="5">
        <v>0.1635613368351756</v>
      </c>
      <c r="K91" s="5">
        <v>6.2920516474158639E-2</v>
      </c>
      <c r="L91" s="5">
        <v>0.46086187640552745</v>
      </c>
    </row>
    <row r="92" spans="1:12">
      <c r="A92" s="1">
        <f t="shared" si="6"/>
        <v>91</v>
      </c>
      <c r="B92" s="5">
        <f t="shared" ca="1" si="8"/>
        <v>0.84110202299717352</v>
      </c>
      <c r="C92" s="5">
        <f t="shared" ca="1" si="8"/>
        <v>0.71290738896716022</v>
      </c>
      <c r="D92" s="5">
        <f t="shared" ca="1" si="8"/>
        <v>0.4702779666807233</v>
      </c>
      <c r="E92" s="5">
        <f t="shared" ca="1" si="8"/>
        <v>0.58906388679104627</v>
      </c>
      <c r="F92" s="5">
        <f t="shared" ca="1" si="8"/>
        <v>0.70549425304197833</v>
      </c>
      <c r="H92" s="5">
        <v>0.70830385503514703</v>
      </c>
      <c r="I92" s="5">
        <v>0.1778569627147446</v>
      </c>
      <c r="J92" s="5">
        <v>0.2379912047538939</v>
      </c>
      <c r="K92" s="5">
        <v>0.23721136915933183</v>
      </c>
      <c r="L92" s="5">
        <v>0.57492015165754928</v>
      </c>
    </row>
    <row r="93" spans="1:12">
      <c r="A93" s="1">
        <f t="shared" si="6"/>
        <v>92</v>
      </c>
      <c r="B93" s="5">
        <f t="shared" ca="1" si="8"/>
        <v>0.10383666321260243</v>
      </c>
      <c r="C93" s="5">
        <f t="shared" ca="1" si="8"/>
        <v>0.55591531303324637</v>
      </c>
      <c r="D93" s="5">
        <f t="shared" ca="1" si="8"/>
        <v>0.91420147248465522</v>
      </c>
      <c r="E93" s="5">
        <f t="shared" ca="1" si="8"/>
        <v>0.85705361622969978</v>
      </c>
      <c r="F93" s="5">
        <f t="shared" ca="1" si="8"/>
        <v>0.37838985450258744</v>
      </c>
      <c r="H93" s="5">
        <v>0.69007051692435084</v>
      </c>
      <c r="I93" s="5">
        <v>6.9344177182854239E-2</v>
      </c>
      <c r="J93" s="5">
        <v>0.57467632847031513</v>
      </c>
      <c r="K93" s="5">
        <v>2.863850219127162E-3</v>
      </c>
      <c r="L93" s="5">
        <v>0.35601381964372347</v>
      </c>
    </row>
    <row r="94" spans="1:12">
      <c r="A94" s="1">
        <f t="shared" si="6"/>
        <v>93</v>
      </c>
      <c r="B94" s="5">
        <f t="shared" ca="1" si="8"/>
        <v>0.37727511748386244</v>
      </c>
      <c r="C94" s="5">
        <f t="shared" ca="1" si="8"/>
        <v>0.22008876999780647</v>
      </c>
      <c r="D94" s="5">
        <f t="shared" ca="1" si="8"/>
        <v>0.66610808101337282</v>
      </c>
      <c r="E94" s="5">
        <f t="shared" ca="1" si="8"/>
        <v>0.43169638174107572</v>
      </c>
      <c r="F94" s="5">
        <f t="shared" ca="1" si="8"/>
        <v>0.71517099527601435</v>
      </c>
      <c r="H94" s="5">
        <v>0.17058397136047398</v>
      </c>
      <c r="I94" s="5">
        <v>0.43667982130626548</v>
      </c>
      <c r="J94" s="5">
        <v>0.7099110093216614</v>
      </c>
      <c r="K94" s="5">
        <v>0.44760406732329816</v>
      </c>
      <c r="L94" s="5">
        <v>0.44973189314034467</v>
      </c>
    </row>
    <row r="95" spans="1:12">
      <c r="A95" s="1">
        <f t="shared" si="6"/>
        <v>94</v>
      </c>
      <c r="B95" s="5">
        <f t="shared" ca="1" si="8"/>
        <v>0.26490218755910977</v>
      </c>
      <c r="C95" s="5">
        <f t="shared" ca="1" si="8"/>
        <v>9.9935613770838927E-2</v>
      </c>
      <c r="D95" s="5">
        <f t="shared" ca="1" si="8"/>
        <v>0.79757649670160724</v>
      </c>
      <c r="E95" s="5">
        <f t="shared" ca="1" si="8"/>
        <v>6.2116936828759073E-2</v>
      </c>
      <c r="F95" s="5">
        <f t="shared" ca="1" si="8"/>
        <v>0.7801838056737358</v>
      </c>
      <c r="H95" s="5">
        <v>0.67769030901584348</v>
      </c>
      <c r="I95" s="5">
        <v>0.16261805118124428</v>
      </c>
      <c r="J95" s="5">
        <v>0.74887810616110428</v>
      </c>
      <c r="K95" s="5">
        <v>0.71342667982750463</v>
      </c>
      <c r="L95" s="5">
        <v>0.25234435760011475</v>
      </c>
    </row>
    <row r="96" spans="1:12">
      <c r="A96" s="1">
        <f t="shared" si="6"/>
        <v>95</v>
      </c>
      <c r="B96" s="5">
        <f t="shared" ca="1" si="8"/>
        <v>0.75545669326191067</v>
      </c>
      <c r="C96" s="5">
        <f t="shared" ca="1" si="8"/>
        <v>0.45461967632990397</v>
      </c>
      <c r="D96" s="5">
        <f t="shared" ca="1" si="8"/>
        <v>0.84654277430877212</v>
      </c>
      <c r="E96" s="5">
        <f t="shared" ca="1" si="8"/>
        <v>0.35218875716472042</v>
      </c>
      <c r="F96" s="5">
        <f t="shared" ca="1" si="8"/>
        <v>0.63001787316201185</v>
      </c>
      <c r="H96" s="5">
        <v>0.86392126818848514</v>
      </c>
      <c r="I96" s="5">
        <v>2.5511490663509662E-2</v>
      </c>
      <c r="J96" s="5">
        <v>0.23182385069818068</v>
      </c>
      <c r="K96" s="5">
        <v>0.7323723536936152</v>
      </c>
      <c r="L96" s="5">
        <v>0.20401108697855808</v>
      </c>
    </row>
    <row r="97" spans="1:12">
      <c r="A97" s="1">
        <f t="shared" si="6"/>
        <v>96</v>
      </c>
      <c r="B97" s="5">
        <f t="shared" ca="1" si="8"/>
        <v>0.41877395079176249</v>
      </c>
      <c r="C97" s="5">
        <f t="shared" ca="1" si="8"/>
        <v>0.22872410532226972</v>
      </c>
      <c r="D97" s="5">
        <f t="shared" ca="1" si="8"/>
        <v>0.8380308729406043</v>
      </c>
      <c r="E97" s="5">
        <f t="shared" ca="1" si="8"/>
        <v>0.54881494926153507</v>
      </c>
      <c r="F97" s="5">
        <f t="shared" ca="1" si="8"/>
        <v>0.22124767156135938</v>
      </c>
      <c r="H97" s="5">
        <v>0.97677641527067927</v>
      </c>
      <c r="I97" s="5">
        <v>0.82157816293388386</v>
      </c>
      <c r="J97" s="5">
        <v>0.59542010835463155</v>
      </c>
      <c r="K97" s="5">
        <v>7.5522853267500523E-2</v>
      </c>
      <c r="L97" s="5">
        <v>0.42409973665507916</v>
      </c>
    </row>
    <row r="98" spans="1:12">
      <c r="A98" s="1">
        <f t="shared" si="6"/>
        <v>97</v>
      </c>
      <c r="B98" s="5">
        <f t="shared" ca="1" si="8"/>
        <v>0.45401472511736829</v>
      </c>
      <c r="C98" s="5">
        <f t="shared" ca="1" si="8"/>
        <v>0.42789062587400917</v>
      </c>
      <c r="D98" s="5">
        <f t="shared" ca="1" si="8"/>
        <v>0.65829270885497615</v>
      </c>
      <c r="E98" s="5">
        <f t="shared" ca="1" si="8"/>
        <v>0.71964943590684971</v>
      </c>
      <c r="F98" s="5">
        <f t="shared" ca="1" si="8"/>
        <v>0.71506730338335434</v>
      </c>
      <c r="H98" s="5">
        <v>3.9952177575786507E-2</v>
      </c>
      <c r="I98" s="5">
        <v>7.7237537385469901E-2</v>
      </c>
      <c r="J98" s="5">
        <v>0.9308382339137129</v>
      </c>
      <c r="K98" s="5">
        <v>0.64266533546590177</v>
      </c>
      <c r="L98" s="5">
        <v>0.91082293569673034</v>
      </c>
    </row>
    <row r="99" spans="1:12">
      <c r="A99" s="1">
        <f t="shared" si="6"/>
        <v>98</v>
      </c>
      <c r="B99" s="5">
        <f t="shared" ca="1" si="8"/>
        <v>3.1768571692717629E-2</v>
      </c>
      <c r="C99" s="5">
        <f t="shared" ca="1" si="8"/>
        <v>0.59220492870691466</v>
      </c>
      <c r="D99" s="5">
        <f t="shared" ca="1" si="8"/>
        <v>0.71557719008336829</v>
      </c>
      <c r="E99" s="5">
        <f t="shared" ca="1" si="8"/>
        <v>0.96315089581733693</v>
      </c>
      <c r="F99" s="5">
        <f t="shared" ca="1" si="8"/>
        <v>0.63768285487650678</v>
      </c>
      <c r="H99" s="5">
        <v>0.91802866978682474</v>
      </c>
      <c r="I99" s="5">
        <v>0.19280776690465373</v>
      </c>
      <c r="J99" s="5">
        <v>0.10813297561296187</v>
      </c>
      <c r="K99" s="5">
        <v>0.80461042556877782</v>
      </c>
      <c r="L99" s="5">
        <v>0.6492380313161652</v>
      </c>
    </row>
    <row r="100" spans="1:12">
      <c r="A100" s="1">
        <f t="shared" si="6"/>
        <v>99</v>
      </c>
      <c r="B100" s="5">
        <f t="shared" ca="1" si="8"/>
        <v>0.28247766370998417</v>
      </c>
      <c r="C100" s="5">
        <f t="shared" ca="1" si="8"/>
        <v>0.70402887167864892</v>
      </c>
      <c r="D100" s="5">
        <f t="shared" ca="1" si="8"/>
        <v>0.91350702065830625</v>
      </c>
      <c r="E100" s="5">
        <f t="shared" ca="1" si="8"/>
        <v>0.48140059710110195</v>
      </c>
      <c r="F100" s="5">
        <f t="shared" ca="1" si="8"/>
        <v>0.4994288602271828</v>
      </c>
      <c r="H100" s="5">
        <v>7.772754021158601E-2</v>
      </c>
      <c r="I100" s="5">
        <v>0.58870722524774277</v>
      </c>
      <c r="J100" s="5">
        <v>0.90399077424870256</v>
      </c>
      <c r="K100" s="5">
        <v>0.47541067138306214</v>
      </c>
      <c r="L100" s="5">
        <v>0.4471024977392184</v>
      </c>
    </row>
    <row r="101" spans="1:12">
      <c r="A101" s="1">
        <f t="shared" si="6"/>
        <v>100</v>
      </c>
      <c r="B101" s="5">
        <f t="shared" ca="1" si="8"/>
        <v>0.35940667973866436</v>
      </c>
      <c r="C101" s="5">
        <f t="shared" ca="1" si="8"/>
        <v>0.14339506983683603</v>
      </c>
      <c r="D101" s="5">
        <f t="shared" ca="1" si="8"/>
        <v>0.42364854581129663</v>
      </c>
      <c r="E101" s="5">
        <f t="shared" ca="1" si="8"/>
        <v>0.97734839145534913</v>
      </c>
      <c r="F101" s="5">
        <f t="shared" ca="1" si="8"/>
        <v>0.8938809329644295</v>
      </c>
      <c r="H101" s="5">
        <v>0.59863481542825814</v>
      </c>
      <c r="I101" s="5">
        <v>0.13724785877286427</v>
      </c>
      <c r="J101" s="5">
        <v>0.99677206580550504</v>
      </c>
      <c r="K101" s="5">
        <v>0.65660469501879959</v>
      </c>
      <c r="L101" s="5">
        <v>2.6751440325400111E-2</v>
      </c>
    </row>
    <row r="102" spans="1:12">
      <c r="A102" s="1">
        <f t="shared" si="6"/>
        <v>101</v>
      </c>
      <c r="B102" s="5">
        <f t="shared" ca="1" si="8"/>
        <v>3.6561817706675548E-2</v>
      </c>
      <c r="C102" s="5">
        <f t="shared" ca="1" si="8"/>
        <v>0.63859597851871142</v>
      </c>
      <c r="D102" s="5">
        <f t="shared" ca="1" si="8"/>
        <v>0.13238950062513855</v>
      </c>
      <c r="E102" s="5">
        <f t="shared" ca="1" si="8"/>
        <v>0.41712299812534792</v>
      </c>
      <c r="F102" s="5">
        <f t="shared" ca="1" si="8"/>
        <v>0.19490433558296694</v>
      </c>
      <c r="H102" s="5">
        <v>0.31831925725604315</v>
      </c>
      <c r="I102" s="5">
        <v>0.46520603651736425</v>
      </c>
      <c r="J102" s="5">
        <v>0.14939894059342951</v>
      </c>
      <c r="K102" s="5">
        <v>0.87140209308672922</v>
      </c>
      <c r="L102" s="5">
        <v>0.40186614155457723</v>
      </c>
    </row>
    <row r="103" spans="1:12">
      <c r="A103" s="1">
        <f t="shared" si="6"/>
        <v>102</v>
      </c>
      <c r="B103" s="5">
        <f t="shared" ref="B103:F118" ca="1" si="9">RAND()</f>
        <v>0.90588069321941767</v>
      </c>
      <c r="C103" s="5">
        <f t="shared" ca="1" si="9"/>
        <v>0.30776398300634056</v>
      </c>
      <c r="D103" s="5">
        <f t="shared" ca="1" si="9"/>
        <v>0.76867790831587524</v>
      </c>
      <c r="E103" s="5">
        <f t="shared" ca="1" si="9"/>
        <v>0.51775208489795022</v>
      </c>
      <c r="F103" s="5">
        <f t="shared" ca="1" si="9"/>
        <v>0.17289031864400073</v>
      </c>
      <c r="H103" s="5">
        <v>0.98712524047054928</v>
      </c>
      <c r="I103" s="5">
        <v>0.39469020170190894</v>
      </c>
      <c r="J103" s="5">
        <v>0.46531563237809137</v>
      </c>
      <c r="K103" s="5">
        <v>0.93757615640601366</v>
      </c>
      <c r="L103" s="5">
        <v>0.63974286616644549</v>
      </c>
    </row>
    <row r="104" spans="1:12">
      <c r="A104" s="1">
        <f t="shared" si="6"/>
        <v>103</v>
      </c>
      <c r="B104" s="5">
        <f t="shared" ca="1" si="9"/>
        <v>0.74671848975618671</v>
      </c>
      <c r="C104" s="5">
        <f t="shared" ca="1" si="9"/>
        <v>0.38905013241488806</v>
      </c>
      <c r="D104" s="5">
        <f t="shared" ca="1" si="9"/>
        <v>0.77729475692474859</v>
      </c>
      <c r="E104" s="5">
        <f t="shared" ca="1" si="9"/>
        <v>0.85100149850631657</v>
      </c>
      <c r="F104" s="5">
        <f t="shared" ca="1" si="9"/>
        <v>0.44148005757478637</v>
      </c>
      <c r="H104" s="5">
        <v>0.37105469410353287</v>
      </c>
      <c r="I104" s="5">
        <v>0.36834119106558294</v>
      </c>
      <c r="J104" s="5">
        <v>0.41831675131392032</v>
      </c>
      <c r="K104" s="5">
        <v>0.8762291528288797</v>
      </c>
      <c r="L104" s="5">
        <v>0.85184602756994399</v>
      </c>
    </row>
    <row r="105" spans="1:12">
      <c r="A105" s="1">
        <f t="shared" si="6"/>
        <v>104</v>
      </c>
      <c r="B105" s="5">
        <f t="shared" ca="1" si="9"/>
        <v>0.16803874888660886</v>
      </c>
      <c r="C105" s="5">
        <f t="shared" ca="1" si="9"/>
        <v>0.58081986674829356</v>
      </c>
      <c r="D105" s="5">
        <f t="shared" ca="1" si="9"/>
        <v>0.92895919798069415</v>
      </c>
      <c r="E105" s="5">
        <f t="shared" ca="1" si="9"/>
        <v>0.54109163560369034</v>
      </c>
      <c r="F105" s="5">
        <f t="shared" ca="1" si="9"/>
        <v>0.5875311475811591</v>
      </c>
      <c r="H105" s="5">
        <v>0.96197502610712382</v>
      </c>
      <c r="I105" s="5">
        <v>0.16522319435335486</v>
      </c>
      <c r="J105" s="5">
        <v>0.57584536802393016</v>
      </c>
      <c r="K105" s="5">
        <v>0.77768520639037764</v>
      </c>
      <c r="L105" s="5">
        <v>0.18241039886212529</v>
      </c>
    </row>
    <row r="106" spans="1:12">
      <c r="A106" s="1">
        <f t="shared" si="6"/>
        <v>105</v>
      </c>
      <c r="B106" s="5">
        <f t="shared" ca="1" si="9"/>
        <v>0.51045044322478739</v>
      </c>
      <c r="C106" s="5">
        <f t="shared" ca="1" si="9"/>
        <v>0.51421789435019249</v>
      </c>
      <c r="D106" s="5">
        <f t="shared" ca="1" si="9"/>
        <v>0.80814290223222418</v>
      </c>
      <c r="E106" s="5">
        <f t="shared" ca="1" si="9"/>
        <v>0.83108682275436818</v>
      </c>
      <c r="F106" s="5">
        <f t="shared" ca="1" si="9"/>
        <v>0.82830399941246147</v>
      </c>
      <c r="H106" s="5">
        <v>0.55706964365533396</v>
      </c>
      <c r="I106" s="5">
        <v>4.905891444365551E-2</v>
      </c>
      <c r="J106" s="5">
        <v>0.64045652042275236</v>
      </c>
      <c r="K106" s="5">
        <v>0.46134826969154297</v>
      </c>
      <c r="L106" s="5">
        <v>0.86927006675660268</v>
      </c>
    </row>
    <row r="107" spans="1:12">
      <c r="A107" s="1">
        <f t="shared" si="6"/>
        <v>106</v>
      </c>
      <c r="B107" s="5">
        <f t="shared" ca="1" si="9"/>
        <v>0.28019646617144933</v>
      </c>
      <c r="C107" s="5">
        <f t="shared" ca="1" si="9"/>
        <v>0.70659369572802078</v>
      </c>
      <c r="D107" s="5">
        <f t="shared" ca="1" si="9"/>
        <v>3.2477706004485185E-2</v>
      </c>
      <c r="E107" s="5">
        <f t="shared" ca="1" si="9"/>
        <v>0.28181644312714571</v>
      </c>
      <c r="F107" s="5">
        <f t="shared" ca="1" si="9"/>
        <v>0.77729987766627873</v>
      </c>
      <c r="H107" s="5">
        <v>0.52342258571117384</v>
      </c>
      <c r="I107" s="5">
        <v>0.12510461400542816</v>
      </c>
      <c r="J107" s="5">
        <v>0.97329941810371023</v>
      </c>
      <c r="K107" s="5">
        <v>0.2796190052803551</v>
      </c>
      <c r="L107" s="5">
        <v>0.35006183893089204</v>
      </c>
    </row>
    <row r="108" spans="1:12">
      <c r="A108" s="1">
        <f t="shared" si="6"/>
        <v>107</v>
      </c>
      <c r="B108" s="5">
        <f t="shared" ca="1" si="9"/>
        <v>8.7962364555759009E-2</v>
      </c>
      <c r="C108" s="5">
        <f t="shared" ca="1" si="9"/>
        <v>0.5255576889789273</v>
      </c>
      <c r="D108" s="5">
        <f t="shared" ca="1" si="9"/>
        <v>0.78915998554720357</v>
      </c>
      <c r="E108" s="5">
        <f t="shared" ca="1" si="9"/>
        <v>0.86990363834926043</v>
      </c>
      <c r="F108" s="5">
        <f t="shared" ca="1" si="9"/>
        <v>0.96455758552257009</v>
      </c>
      <c r="H108" s="5">
        <v>0.70750129947311868</v>
      </c>
      <c r="I108" s="5">
        <v>0.67146405551542454</v>
      </c>
      <c r="J108" s="5">
        <v>8.9539767141354254E-2</v>
      </c>
      <c r="K108" s="5">
        <v>0.19960975450652096</v>
      </c>
      <c r="L108" s="5">
        <v>0.37787789566378427</v>
      </c>
    </row>
    <row r="109" spans="1:12">
      <c r="A109" s="1">
        <f t="shared" si="6"/>
        <v>108</v>
      </c>
      <c r="B109" s="5">
        <f t="shared" ca="1" si="9"/>
        <v>0.28553286610844442</v>
      </c>
      <c r="C109" s="5">
        <f t="shared" ca="1" si="9"/>
        <v>0.98448898682806729</v>
      </c>
      <c r="D109" s="5">
        <f t="shared" ca="1" si="9"/>
        <v>0.11591888068433942</v>
      </c>
      <c r="E109" s="5">
        <f t="shared" ca="1" si="9"/>
        <v>0.82973958811280735</v>
      </c>
      <c r="F109" s="5">
        <f t="shared" ca="1" si="9"/>
        <v>0.54791365146219917</v>
      </c>
      <c r="H109" s="5">
        <v>0.38434596794638276</v>
      </c>
      <c r="I109" s="5">
        <v>0.56879245205103035</v>
      </c>
      <c r="J109" s="5">
        <v>0.51882897780093207</v>
      </c>
      <c r="K109" s="5">
        <v>0.74514025426323593</v>
      </c>
      <c r="L109" s="5">
        <v>2.646932048606887E-2</v>
      </c>
    </row>
    <row r="110" spans="1:12">
      <c r="A110" s="1">
        <f t="shared" si="6"/>
        <v>109</v>
      </c>
      <c r="B110" s="5">
        <f t="shared" ca="1" si="9"/>
        <v>0.10020966267277376</v>
      </c>
      <c r="C110" s="5">
        <f t="shared" ca="1" si="9"/>
        <v>0.34344942947233381</v>
      </c>
      <c r="D110" s="5">
        <f t="shared" ca="1" si="9"/>
        <v>0.21451108377142192</v>
      </c>
      <c r="E110" s="5">
        <f t="shared" ca="1" si="9"/>
        <v>3.7478256522897269E-2</v>
      </c>
      <c r="F110" s="5">
        <f t="shared" ca="1" si="9"/>
        <v>0.45223474187614254</v>
      </c>
      <c r="H110" s="5">
        <v>5.3302704677953727E-2</v>
      </c>
      <c r="I110" s="5">
        <v>0.91132927244029238</v>
      </c>
      <c r="J110" s="5">
        <v>0.65414196382413459</v>
      </c>
      <c r="K110" s="5">
        <v>0.10587232680829395</v>
      </c>
      <c r="L110" s="5">
        <v>0.56348883535551963</v>
      </c>
    </row>
    <row r="111" spans="1:12">
      <c r="A111" s="1">
        <f t="shared" si="6"/>
        <v>110</v>
      </c>
      <c r="B111" s="5">
        <f t="shared" ca="1" si="9"/>
        <v>0.57384218577229529</v>
      </c>
      <c r="C111" s="5">
        <f t="shared" ca="1" si="9"/>
        <v>0.9431977890245804</v>
      </c>
      <c r="D111" s="5">
        <f t="shared" ca="1" si="9"/>
        <v>0.56631999734644323</v>
      </c>
      <c r="E111" s="5">
        <f t="shared" ca="1" si="9"/>
        <v>0.58076710277433197</v>
      </c>
      <c r="F111" s="5">
        <f t="shared" ca="1" si="9"/>
        <v>0.8356770021252633</v>
      </c>
      <c r="H111" s="5">
        <v>0.40133512684891315</v>
      </c>
      <c r="I111" s="5">
        <v>0.92884899148453592</v>
      </c>
      <c r="J111" s="5">
        <v>0.41252485866754807</v>
      </c>
      <c r="K111" s="5">
        <v>0.9742980176809839</v>
      </c>
      <c r="L111" s="5">
        <v>0.74698553557683067</v>
      </c>
    </row>
    <row r="112" spans="1:12">
      <c r="A112" s="1">
        <f t="shared" si="6"/>
        <v>111</v>
      </c>
      <c r="B112" s="5">
        <f t="shared" ca="1" si="9"/>
        <v>0.93858979288617705</v>
      </c>
      <c r="C112" s="5">
        <f t="shared" ca="1" si="9"/>
        <v>0.54961092887727325</v>
      </c>
      <c r="D112" s="5">
        <f t="shared" ca="1" si="9"/>
        <v>0.24199267859698237</v>
      </c>
      <c r="E112" s="5">
        <f t="shared" ca="1" si="9"/>
        <v>8.2651061405225157E-2</v>
      </c>
      <c r="F112" s="5">
        <f t="shared" ca="1" si="9"/>
        <v>0.11965992716124152</v>
      </c>
      <c r="H112" s="5">
        <v>9.2677930008441267E-2</v>
      </c>
      <c r="I112" s="5">
        <v>0.80885424793458238</v>
      </c>
      <c r="J112" s="5">
        <v>1.8945816666799509E-2</v>
      </c>
      <c r="K112" s="5">
        <v>0.57195309523934745</v>
      </c>
      <c r="L112" s="5">
        <v>0.89269364320431865</v>
      </c>
    </row>
    <row r="113" spans="1:12">
      <c r="A113" s="1">
        <f t="shared" si="6"/>
        <v>112</v>
      </c>
      <c r="B113" s="5">
        <f t="shared" ca="1" si="9"/>
        <v>0.23616310477657509</v>
      </c>
      <c r="C113" s="5">
        <f t="shared" ca="1" si="9"/>
        <v>0.65302985588409435</v>
      </c>
      <c r="D113" s="5">
        <f t="shared" ca="1" si="9"/>
        <v>0.69452808959674206</v>
      </c>
      <c r="E113" s="5">
        <f t="shared" ca="1" si="9"/>
        <v>0.23066718937642161</v>
      </c>
      <c r="F113" s="5">
        <f t="shared" ca="1" si="9"/>
        <v>0.31787441852847254</v>
      </c>
      <c r="H113" s="5">
        <v>0.22040020600981025</v>
      </c>
      <c r="I113" s="5">
        <v>0.60689684056436222</v>
      </c>
      <c r="J113" s="5">
        <v>4.6634596145308516E-2</v>
      </c>
      <c r="K113" s="5">
        <v>0.59854334292341727</v>
      </c>
      <c r="L113" s="5">
        <v>0.66276857394611355</v>
      </c>
    </row>
    <row r="114" spans="1:12">
      <c r="A114" s="1">
        <f t="shared" si="6"/>
        <v>113</v>
      </c>
      <c r="B114" s="5">
        <f t="shared" ca="1" si="9"/>
        <v>0.83018032098114247</v>
      </c>
      <c r="C114" s="5">
        <f t="shared" ca="1" si="9"/>
        <v>0.66148556457127428</v>
      </c>
      <c r="D114" s="5">
        <f t="shared" ca="1" si="9"/>
        <v>0.39787018833692556</v>
      </c>
      <c r="E114" s="5">
        <f t="shared" ca="1" si="9"/>
        <v>0.36746623502471021</v>
      </c>
      <c r="F114" s="5">
        <f t="shared" ca="1" si="9"/>
        <v>0.15412318727368346</v>
      </c>
      <c r="H114" s="5">
        <v>0.2533797361335326</v>
      </c>
      <c r="I114" s="5">
        <v>0.95919677376282886</v>
      </c>
      <c r="J114" s="5">
        <v>0.11774472321545026</v>
      </c>
      <c r="K114" s="5">
        <v>0.50776664632016844</v>
      </c>
      <c r="L114" s="5">
        <v>0.85459461167482509</v>
      </c>
    </row>
    <row r="115" spans="1:12">
      <c r="A115" s="1">
        <f t="shared" si="6"/>
        <v>114</v>
      </c>
      <c r="B115" s="5">
        <f t="shared" ca="1" si="9"/>
        <v>0.42610773324415407</v>
      </c>
      <c r="C115" s="5">
        <f t="shared" ca="1" si="9"/>
        <v>0.9091730747059148</v>
      </c>
      <c r="D115" s="5">
        <f t="shared" ca="1" si="9"/>
        <v>0.63755083672963608</v>
      </c>
      <c r="E115" s="5">
        <f t="shared" ca="1" si="9"/>
        <v>0.89691911424502746</v>
      </c>
      <c r="F115" s="5">
        <f t="shared" ca="1" si="9"/>
        <v>0.25407584722017784</v>
      </c>
      <c r="H115" s="5">
        <v>0.6039965586752305</v>
      </c>
      <c r="I115" s="5">
        <v>0.75154680823791553</v>
      </c>
      <c r="J115" s="5">
        <v>0.36416055175481166</v>
      </c>
      <c r="K115" s="5">
        <v>0.18215208958666373</v>
      </c>
      <c r="L115" s="5">
        <v>0.85283531554290937</v>
      </c>
    </row>
    <row r="116" spans="1:12">
      <c r="A116" s="1">
        <f t="shared" si="6"/>
        <v>115</v>
      </c>
      <c r="B116" s="5">
        <f t="shared" ca="1" si="9"/>
        <v>0.50735856853467887</v>
      </c>
      <c r="C116" s="5">
        <f t="shared" ca="1" si="9"/>
        <v>0.75007132746699412</v>
      </c>
      <c r="D116" s="5">
        <f t="shared" ca="1" si="9"/>
        <v>0.15985084314116249</v>
      </c>
      <c r="E116" s="5">
        <f t="shared" ca="1" si="9"/>
        <v>0.16194359130164759</v>
      </c>
      <c r="F116" s="5">
        <f t="shared" ca="1" si="9"/>
        <v>0.31702149606455987</v>
      </c>
      <c r="H116" s="5">
        <v>0.29928946842165427</v>
      </c>
      <c r="I116" s="5">
        <v>0.88620933975568716</v>
      </c>
      <c r="J116" s="5">
        <v>0.81220119392616574</v>
      </c>
      <c r="K116" s="5">
        <v>0.92739416831069033</v>
      </c>
      <c r="L116" s="5">
        <v>0.59035542978309241</v>
      </c>
    </row>
    <row r="117" spans="1:12">
      <c r="A117" s="1">
        <f t="shared" si="6"/>
        <v>116</v>
      </c>
      <c r="B117" s="5">
        <f t="shared" ca="1" si="9"/>
        <v>0.82051823229490073</v>
      </c>
      <c r="C117" s="5">
        <f t="shared" ca="1" si="9"/>
        <v>0.50453571474919023</v>
      </c>
      <c r="D117" s="5">
        <f t="shared" ca="1" si="9"/>
        <v>0.92849218318609061</v>
      </c>
      <c r="E117" s="5">
        <f t="shared" ca="1" si="9"/>
        <v>0.51969506860459358</v>
      </c>
      <c r="F117" s="5">
        <f t="shared" ca="1" si="9"/>
        <v>0.93764577865128462</v>
      </c>
      <c r="H117" s="5">
        <v>0.43548455113233731</v>
      </c>
      <c r="I117" s="5">
        <v>0.56399160814648663</v>
      </c>
      <c r="J117" s="5">
        <v>0.66518330007075765</v>
      </c>
      <c r="K117" s="5">
        <v>0.34381775343502241</v>
      </c>
      <c r="L117" s="5">
        <v>0.81990953117230658</v>
      </c>
    </row>
    <row r="118" spans="1:12">
      <c r="A118" s="1">
        <f t="shared" si="6"/>
        <v>117</v>
      </c>
      <c r="B118" s="5">
        <f t="shared" ca="1" si="9"/>
        <v>1.7055287650364903E-2</v>
      </c>
      <c r="C118" s="5">
        <f t="shared" ca="1" si="9"/>
        <v>0.56866268285770794</v>
      </c>
      <c r="D118" s="5">
        <f t="shared" ca="1" si="9"/>
        <v>0.19081220524972853</v>
      </c>
      <c r="E118" s="5">
        <f t="shared" ca="1" si="9"/>
        <v>0.44146428050762676</v>
      </c>
      <c r="F118" s="5">
        <f t="shared" ca="1" si="9"/>
        <v>0.15155301366562246</v>
      </c>
      <c r="H118" s="5">
        <v>0.60401344402651436</v>
      </c>
      <c r="I118" s="5">
        <v>0.43207473742213698</v>
      </c>
      <c r="J118" s="5">
        <v>0.2498152759833836</v>
      </c>
      <c r="K118" s="5">
        <v>7.5832597347103681E-2</v>
      </c>
      <c r="L118" s="5">
        <v>0.91731376333935444</v>
      </c>
    </row>
    <row r="119" spans="1:12">
      <c r="A119" s="1">
        <f t="shared" si="6"/>
        <v>118</v>
      </c>
      <c r="B119" s="5">
        <f t="shared" ref="B119:F134" ca="1" si="10">RAND()</f>
        <v>0.98535139318338838</v>
      </c>
      <c r="C119" s="5">
        <f t="shared" ca="1" si="10"/>
        <v>6.4572727512214101E-2</v>
      </c>
      <c r="D119" s="5">
        <f t="shared" ca="1" si="10"/>
        <v>0.94407277156176184</v>
      </c>
      <c r="E119" s="5">
        <f t="shared" ca="1" si="10"/>
        <v>0.63556237718231134</v>
      </c>
      <c r="F119" s="5">
        <f t="shared" ca="1" si="10"/>
        <v>0.27293988856116602</v>
      </c>
      <c r="H119" s="5">
        <v>0.73570356441895868</v>
      </c>
      <c r="I119" s="5">
        <v>0.53053110476210907</v>
      </c>
      <c r="J119" s="5">
        <v>0.8007965149639702</v>
      </c>
      <c r="K119" s="5">
        <v>0.40885205529988422</v>
      </c>
      <c r="L119" s="5">
        <v>0.55455482312837923</v>
      </c>
    </row>
    <row r="120" spans="1:12">
      <c r="A120" s="1">
        <f t="shared" si="6"/>
        <v>119</v>
      </c>
      <c r="B120" s="5">
        <f t="shared" ca="1" si="10"/>
        <v>0.86194514388646404</v>
      </c>
      <c r="C120" s="5">
        <f t="shared" ca="1" si="10"/>
        <v>0.76074935990476611</v>
      </c>
      <c r="D120" s="5">
        <f t="shared" ca="1" si="10"/>
        <v>0.83644058381945197</v>
      </c>
      <c r="E120" s="5">
        <f t="shared" ca="1" si="10"/>
        <v>0.82281737329582949</v>
      </c>
      <c r="F120" s="5">
        <f t="shared" ca="1" si="10"/>
        <v>0.49300932139307108</v>
      </c>
      <c r="H120" s="5">
        <v>2.8936763213467387E-3</v>
      </c>
      <c r="I120" s="5">
        <v>0.21277271837802925</v>
      </c>
      <c r="J120" s="5">
        <v>0.68036881738253374</v>
      </c>
      <c r="K120" s="5">
        <v>6.7527102814653128E-2</v>
      </c>
      <c r="L120" s="5">
        <v>0.17402605693274076</v>
      </c>
    </row>
    <row r="121" spans="1:12">
      <c r="A121" s="1">
        <f t="shared" si="6"/>
        <v>120</v>
      </c>
      <c r="B121" s="5">
        <f t="shared" ca="1" si="10"/>
        <v>0.18447696573060313</v>
      </c>
      <c r="C121" s="5">
        <f t="shared" ca="1" si="10"/>
        <v>0.47619566293242332</v>
      </c>
      <c r="D121" s="5">
        <f t="shared" ca="1" si="10"/>
        <v>8.6453198346810645E-2</v>
      </c>
      <c r="E121" s="5">
        <f t="shared" ca="1" si="10"/>
        <v>0.15796697523774306</v>
      </c>
      <c r="F121" s="5">
        <f t="shared" ca="1" si="10"/>
        <v>6.2135861457162989E-2</v>
      </c>
      <c r="H121" s="5">
        <v>0.19191674160890138</v>
      </c>
      <c r="I121" s="5">
        <v>0.78207506572541319</v>
      </c>
      <c r="J121" s="5">
        <v>0.72094242114137796</v>
      </c>
      <c r="K121" s="5">
        <v>0.18284697925414362</v>
      </c>
      <c r="L121" s="5">
        <v>0.19280550952990905</v>
      </c>
    </row>
    <row r="122" spans="1:12">
      <c r="A122" s="1">
        <f t="shared" si="6"/>
        <v>121</v>
      </c>
      <c r="B122" s="5">
        <f t="shared" ca="1" si="10"/>
        <v>0.71744369692367638</v>
      </c>
      <c r="C122" s="5">
        <f t="shared" ca="1" si="10"/>
        <v>0.67487672110417574</v>
      </c>
      <c r="D122" s="5">
        <f t="shared" ca="1" si="10"/>
        <v>3.5028656205274844E-2</v>
      </c>
      <c r="E122" s="5">
        <f t="shared" ca="1" si="10"/>
        <v>0.73864803610195295</v>
      </c>
      <c r="F122" s="5">
        <f t="shared" ca="1" si="10"/>
        <v>0.69763003234990073</v>
      </c>
      <c r="H122" s="5">
        <v>0.16338118866850415</v>
      </c>
      <c r="I122" s="5">
        <v>0.41619482763745008</v>
      </c>
      <c r="J122" s="5">
        <v>0.52169421166816488</v>
      </c>
      <c r="K122" s="5">
        <v>0.4270438770030851</v>
      </c>
      <c r="L122" s="5">
        <v>0.43349991410710853</v>
      </c>
    </row>
    <row r="123" spans="1:12">
      <c r="A123" s="1">
        <f t="shared" si="6"/>
        <v>122</v>
      </c>
      <c r="B123" s="5">
        <f t="shared" ca="1" si="10"/>
        <v>8.5100434679397097E-2</v>
      </c>
      <c r="C123" s="5">
        <f t="shared" ca="1" si="10"/>
        <v>0.12902553650075088</v>
      </c>
      <c r="D123" s="5">
        <f t="shared" ca="1" si="10"/>
        <v>4.0188325194576269E-2</v>
      </c>
      <c r="E123" s="5">
        <f t="shared" ca="1" si="10"/>
        <v>0.83672331305612602</v>
      </c>
      <c r="F123" s="5">
        <f t="shared" ca="1" si="10"/>
        <v>0.49868672432819627</v>
      </c>
      <c r="H123" s="5">
        <v>0.47960375457239834</v>
      </c>
      <c r="I123" s="5">
        <v>0.52302058964498066</v>
      </c>
      <c r="J123" s="5">
        <v>0.2366187195099716</v>
      </c>
      <c r="K123" s="5">
        <v>0.45406381182156053</v>
      </c>
      <c r="L123" s="5">
        <v>0.57851809087099082</v>
      </c>
    </row>
    <row r="124" spans="1:12">
      <c r="A124" s="1">
        <f t="shared" si="6"/>
        <v>123</v>
      </c>
      <c r="B124" s="5">
        <f t="shared" ca="1" si="10"/>
        <v>0.42672421071397171</v>
      </c>
      <c r="C124" s="5">
        <f t="shared" ca="1" si="10"/>
        <v>0.93135230888603227</v>
      </c>
      <c r="D124" s="5">
        <f t="shared" ca="1" si="10"/>
        <v>0.7583090450327088</v>
      </c>
      <c r="E124" s="5">
        <f t="shared" ca="1" si="10"/>
        <v>0.69937034075627857</v>
      </c>
      <c r="F124" s="5">
        <f t="shared" ca="1" si="10"/>
        <v>0.24669854573665062</v>
      </c>
      <c r="H124" s="5">
        <v>0.46154227581683926</v>
      </c>
      <c r="I124" s="5">
        <v>0.93469122250218217</v>
      </c>
      <c r="J124" s="5">
        <v>0.18783068238937339</v>
      </c>
      <c r="K124" s="5">
        <v>0.29382794633264808</v>
      </c>
      <c r="L124" s="5">
        <v>0.46062288319514444</v>
      </c>
    </row>
    <row r="125" spans="1:12">
      <c r="A125" s="1">
        <f t="shared" si="6"/>
        <v>124</v>
      </c>
      <c r="B125" s="5">
        <f t="shared" ca="1" si="10"/>
        <v>0.80490560160396729</v>
      </c>
      <c r="C125" s="5">
        <f t="shared" ca="1" si="10"/>
        <v>0.42209933406076106</v>
      </c>
      <c r="D125" s="5">
        <f t="shared" ca="1" si="10"/>
        <v>0.66249069547165296</v>
      </c>
      <c r="E125" s="5">
        <f t="shared" ca="1" si="10"/>
        <v>5.6631770218827038E-2</v>
      </c>
      <c r="F125" s="5">
        <f t="shared" ca="1" si="10"/>
        <v>0.91499286117123191</v>
      </c>
      <c r="H125" s="5">
        <v>0.58255960218782832</v>
      </c>
      <c r="I125" s="5">
        <v>0.10345582224259831</v>
      </c>
      <c r="J125" s="5">
        <v>0.27412130909807253</v>
      </c>
      <c r="K125" s="5">
        <v>6.6028952827552168E-2</v>
      </c>
      <c r="L125" s="5">
        <v>3.8514306740912829E-2</v>
      </c>
    </row>
    <row r="126" spans="1:12">
      <c r="A126" s="1">
        <f t="shared" si="6"/>
        <v>125</v>
      </c>
      <c r="B126" s="5">
        <f t="shared" ca="1" si="10"/>
        <v>0.74701133504202399</v>
      </c>
      <c r="C126" s="5">
        <f t="shared" ca="1" si="10"/>
        <v>0.12749522445746653</v>
      </c>
      <c r="D126" s="5">
        <f t="shared" ca="1" si="10"/>
        <v>0.52134449424214679</v>
      </c>
      <c r="E126" s="5">
        <f t="shared" ca="1" si="10"/>
        <v>0.72620688046149873</v>
      </c>
      <c r="F126" s="5">
        <f t="shared" ca="1" si="10"/>
        <v>0.54024725444829103</v>
      </c>
      <c r="H126" s="5">
        <v>0.30739765265875474</v>
      </c>
      <c r="I126" s="5">
        <v>0.46071445509699327</v>
      </c>
      <c r="J126" s="5">
        <v>0.87149537650868969</v>
      </c>
      <c r="K126" s="5">
        <v>0.91536022927888983</v>
      </c>
      <c r="L126" s="5">
        <v>0.75536773590188444</v>
      </c>
    </row>
    <row r="127" spans="1:12">
      <c r="A127" s="1">
        <f t="shared" si="6"/>
        <v>126</v>
      </c>
      <c r="B127" s="5">
        <f t="shared" ca="1" si="10"/>
        <v>0.64398008833069564</v>
      </c>
      <c r="C127" s="5">
        <f t="shared" ca="1" si="10"/>
        <v>0.45863836545886283</v>
      </c>
      <c r="D127" s="5">
        <f t="shared" ca="1" si="10"/>
        <v>0.35219329524749088</v>
      </c>
      <c r="E127" s="5">
        <f t="shared" ca="1" si="10"/>
        <v>0.57014841307823683</v>
      </c>
      <c r="F127" s="5">
        <f t="shared" ca="1" si="10"/>
        <v>3.7417151247131297E-2</v>
      </c>
      <c r="H127" s="5">
        <v>0.85504812685221321</v>
      </c>
      <c r="I127" s="5">
        <v>0.80398189791664798</v>
      </c>
      <c r="J127" s="5">
        <v>0.2203728532558813</v>
      </c>
      <c r="K127" s="5">
        <v>6.6628496193520848E-2</v>
      </c>
      <c r="L127" s="5">
        <v>0.35129838259582336</v>
      </c>
    </row>
    <row r="128" spans="1:12">
      <c r="A128" s="1">
        <f t="shared" si="6"/>
        <v>127</v>
      </c>
      <c r="B128" s="5">
        <f t="shared" ca="1" si="10"/>
        <v>0.93287120188447004</v>
      </c>
      <c r="C128" s="5">
        <f t="shared" ca="1" si="10"/>
        <v>0.46000049474308868</v>
      </c>
      <c r="D128" s="5">
        <f t="shared" ca="1" si="10"/>
        <v>0.55706658776058515</v>
      </c>
      <c r="E128" s="5">
        <f t="shared" ca="1" si="10"/>
        <v>0.40808630264514734</v>
      </c>
      <c r="F128" s="5">
        <f t="shared" ca="1" si="10"/>
        <v>0.88861552548888945</v>
      </c>
      <c r="H128" s="5">
        <v>0.34460420050299967</v>
      </c>
      <c r="I128" s="5">
        <v>0.14023049859307513</v>
      </c>
      <c r="J128" s="5">
        <v>0.18254026286238068</v>
      </c>
      <c r="K128" s="5">
        <v>0.6528767561052482</v>
      </c>
      <c r="L128" s="5">
        <v>0.31857787395639914</v>
      </c>
    </row>
    <row r="129" spans="1:12">
      <c r="A129" s="1">
        <f t="shared" si="6"/>
        <v>128</v>
      </c>
      <c r="B129" s="5">
        <f t="shared" ca="1" si="10"/>
        <v>0.51275455117383739</v>
      </c>
      <c r="C129" s="5">
        <f t="shared" ca="1" si="10"/>
        <v>0.64537103315819433</v>
      </c>
      <c r="D129" s="5">
        <f t="shared" ca="1" si="10"/>
        <v>0.59301531209935954</v>
      </c>
      <c r="E129" s="5">
        <f t="shared" ca="1" si="10"/>
        <v>0.16842648773252211</v>
      </c>
      <c r="F129" s="5">
        <f t="shared" ca="1" si="10"/>
        <v>0.54778076665837205</v>
      </c>
      <c r="H129" s="5">
        <v>0.78458279566771827</v>
      </c>
      <c r="I129" s="5">
        <v>0.99196347605166935</v>
      </c>
      <c r="J129" s="5">
        <v>0.35993149607160024</v>
      </c>
      <c r="K129" s="5">
        <v>0.20878701737895122</v>
      </c>
      <c r="L129" s="5">
        <v>0.36574760764669811</v>
      </c>
    </row>
    <row r="130" spans="1:12">
      <c r="A130" s="1">
        <f t="shared" si="6"/>
        <v>129</v>
      </c>
      <c r="B130" s="5">
        <f t="shared" ca="1" si="10"/>
        <v>0.26991613060001818</v>
      </c>
      <c r="C130" s="5">
        <f t="shared" ca="1" si="10"/>
        <v>0.82346521921086246</v>
      </c>
      <c r="D130" s="5">
        <f t="shared" ca="1" si="10"/>
        <v>0.53193711565681689</v>
      </c>
      <c r="E130" s="5">
        <f t="shared" ca="1" si="10"/>
        <v>0.79144820045741215</v>
      </c>
      <c r="F130" s="5">
        <f t="shared" ca="1" si="10"/>
        <v>0.10459935255261232</v>
      </c>
      <c r="H130" s="5">
        <v>0.56620470488483599</v>
      </c>
      <c r="I130" s="5">
        <v>9.0808152682917198E-2</v>
      </c>
      <c r="J130" s="5">
        <v>0.9962393925559887</v>
      </c>
      <c r="K130" s="5">
        <v>0.4483475551029974</v>
      </c>
      <c r="L130" s="5">
        <v>0.86179362278323346</v>
      </c>
    </row>
    <row r="131" spans="1:12">
      <c r="A131" s="1">
        <f t="shared" si="6"/>
        <v>130</v>
      </c>
      <c r="B131" s="5">
        <f t="shared" ca="1" si="10"/>
        <v>0.81630622809369902</v>
      </c>
      <c r="C131" s="5">
        <f t="shared" ca="1" si="10"/>
        <v>2.1160874044767741E-2</v>
      </c>
      <c r="D131" s="5">
        <f t="shared" ca="1" si="10"/>
        <v>0.44785320679426777</v>
      </c>
      <c r="E131" s="5">
        <f t="shared" ca="1" si="10"/>
        <v>0.32744409766662441</v>
      </c>
      <c r="F131" s="5">
        <f t="shared" ca="1" si="10"/>
        <v>0.44227986174596112</v>
      </c>
      <c r="H131" s="5">
        <v>0.32863946609133965</v>
      </c>
      <c r="I131" s="5">
        <v>0.9566325203461572</v>
      </c>
      <c r="J131" s="5">
        <v>0.86394402439616202</v>
      </c>
      <c r="K131" s="5">
        <v>0.4053822376034022</v>
      </c>
      <c r="L131" s="5">
        <v>0.40265961445968301</v>
      </c>
    </row>
    <row r="132" spans="1:12">
      <c r="A132" s="1">
        <f t="shared" ref="A132:A195" si="11">A131+1</f>
        <v>131</v>
      </c>
      <c r="B132" s="5">
        <f t="shared" ca="1" si="10"/>
        <v>0.67278629251372246</v>
      </c>
      <c r="C132" s="5">
        <f t="shared" ca="1" si="10"/>
        <v>0.38458208462580057</v>
      </c>
      <c r="D132" s="5">
        <f t="shared" ca="1" si="10"/>
        <v>0.82715774791257024</v>
      </c>
      <c r="E132" s="5">
        <f t="shared" ca="1" si="10"/>
        <v>0.5841679822922643</v>
      </c>
      <c r="F132" s="5">
        <f t="shared" ca="1" si="10"/>
        <v>0.93497433423035337</v>
      </c>
      <c r="H132" s="5">
        <v>0.79459525245584661</v>
      </c>
      <c r="I132" s="5">
        <v>8.2659482675586204E-2</v>
      </c>
      <c r="J132" s="5">
        <v>0.13484485906809951</v>
      </c>
      <c r="K132" s="5">
        <v>0.38634300671155586</v>
      </c>
      <c r="L132" s="5">
        <v>0.2491004897670841</v>
      </c>
    </row>
    <row r="133" spans="1:12">
      <c r="A133" s="1">
        <f t="shared" si="11"/>
        <v>132</v>
      </c>
      <c r="B133" s="5">
        <f t="shared" ca="1" si="10"/>
        <v>0.56621811802678779</v>
      </c>
      <c r="C133" s="5">
        <f t="shared" ca="1" si="10"/>
        <v>0.77773171784140871</v>
      </c>
      <c r="D133" s="5">
        <f t="shared" ca="1" si="10"/>
        <v>0.48518066490654999</v>
      </c>
      <c r="E133" s="5">
        <f t="shared" ca="1" si="10"/>
        <v>0.53930474937037776</v>
      </c>
      <c r="F133" s="5">
        <f t="shared" ca="1" si="10"/>
        <v>0.22010180809598867</v>
      </c>
      <c r="H133" s="5">
        <v>0.34852397790705991</v>
      </c>
      <c r="I133" s="5">
        <v>0.9930617363164338</v>
      </c>
      <c r="J133" s="5">
        <v>0.45816602375658011</v>
      </c>
      <c r="K133" s="5">
        <v>0.4491262175879851</v>
      </c>
      <c r="L133" s="5">
        <v>0.6291402752317774</v>
      </c>
    </row>
    <row r="134" spans="1:12">
      <c r="A134" s="1">
        <f t="shared" si="11"/>
        <v>133</v>
      </c>
      <c r="B134" s="5">
        <f t="shared" ca="1" si="10"/>
        <v>0.98043684431548117</v>
      </c>
      <c r="C134" s="5">
        <f t="shared" ca="1" si="10"/>
        <v>0.34780239628051524</v>
      </c>
      <c r="D134" s="5">
        <f t="shared" ca="1" si="10"/>
        <v>0.97051172644094619</v>
      </c>
      <c r="E134" s="5">
        <f t="shared" ca="1" si="10"/>
        <v>6.7071179878868792E-2</v>
      </c>
      <c r="F134" s="5">
        <f t="shared" ca="1" si="10"/>
        <v>0.35964286412717539</v>
      </c>
      <c r="H134" s="5">
        <v>0.19433125140690244</v>
      </c>
      <c r="I134" s="5">
        <v>0.35114283555285208</v>
      </c>
      <c r="J134" s="5">
        <v>0.63249524730254425</v>
      </c>
      <c r="K134" s="5">
        <v>0.69518708585741718</v>
      </c>
      <c r="L134" s="5">
        <v>0.52252547677784023</v>
      </c>
    </row>
    <row r="135" spans="1:12">
      <c r="A135" s="1">
        <f t="shared" si="11"/>
        <v>134</v>
      </c>
      <c r="B135" s="5">
        <f t="shared" ref="B135:F150" ca="1" si="12">RAND()</f>
        <v>0.72880921025081591</v>
      </c>
      <c r="C135" s="5">
        <f t="shared" ca="1" si="12"/>
        <v>0.30866416355527626</v>
      </c>
      <c r="D135" s="5">
        <f t="shared" ca="1" si="12"/>
        <v>0.987387390412241</v>
      </c>
      <c r="E135" s="5">
        <f t="shared" ca="1" si="12"/>
        <v>0.92170164592710702</v>
      </c>
      <c r="F135" s="5">
        <f t="shared" ca="1" si="12"/>
        <v>2.4294927941109323E-2</v>
      </c>
      <c r="H135" s="5">
        <v>0.66901344816269592</v>
      </c>
      <c r="I135" s="5">
        <v>0.95956798961479195</v>
      </c>
      <c r="J135" s="5">
        <v>0.63335869331226324</v>
      </c>
      <c r="K135" s="5">
        <v>0.746909391231104</v>
      </c>
      <c r="L135" s="5">
        <v>0.21289791494501209</v>
      </c>
    </row>
    <row r="136" spans="1:12">
      <c r="A136" s="1">
        <f t="shared" si="11"/>
        <v>135</v>
      </c>
      <c r="B136" s="5">
        <f t="shared" ca="1" si="12"/>
        <v>0.14142569250089698</v>
      </c>
      <c r="C136" s="5">
        <f t="shared" ca="1" si="12"/>
        <v>5.4292525533746527E-2</v>
      </c>
      <c r="D136" s="5">
        <f t="shared" ca="1" si="12"/>
        <v>0.52504521786884628</v>
      </c>
      <c r="E136" s="5">
        <f t="shared" ca="1" si="12"/>
        <v>1.1265850555242096E-3</v>
      </c>
      <c r="F136" s="5">
        <f t="shared" ca="1" si="12"/>
        <v>0.29864904386015922</v>
      </c>
      <c r="H136" s="5">
        <v>0.67719926390462981</v>
      </c>
      <c r="I136" s="5">
        <v>0.52753944113359275</v>
      </c>
      <c r="J136" s="5">
        <v>0.54364966011786442</v>
      </c>
      <c r="K136" s="5">
        <v>0.77001166181280478</v>
      </c>
      <c r="L136" s="5">
        <v>0.96231090614270709</v>
      </c>
    </row>
    <row r="137" spans="1:12">
      <c r="A137" s="1">
        <f t="shared" si="11"/>
        <v>136</v>
      </c>
      <c r="B137" s="5">
        <f t="shared" ca="1" si="12"/>
        <v>0.78045945282208185</v>
      </c>
      <c r="C137" s="5">
        <f t="shared" ca="1" si="12"/>
        <v>0.37496448073759669</v>
      </c>
      <c r="D137" s="5">
        <f t="shared" ca="1" si="12"/>
        <v>0.66296719154745953</v>
      </c>
      <c r="E137" s="5">
        <f t="shared" ca="1" si="12"/>
        <v>0.22639632610339611</v>
      </c>
      <c r="F137" s="5">
        <f t="shared" ca="1" si="12"/>
        <v>0.97963657601369247</v>
      </c>
      <c r="H137" s="5">
        <v>0.15125864235929143</v>
      </c>
      <c r="I137" s="5">
        <v>0.60495857004254128</v>
      </c>
      <c r="J137" s="5">
        <v>0.94229369581938549</v>
      </c>
      <c r="K137" s="5">
        <v>0.63660482510859584</v>
      </c>
      <c r="L137" s="5">
        <v>0.17479000984018023</v>
      </c>
    </row>
    <row r="138" spans="1:12">
      <c r="A138" s="1">
        <f t="shared" si="11"/>
        <v>137</v>
      </c>
      <c r="B138" s="5">
        <f t="shared" ca="1" si="12"/>
        <v>0.44208836791471295</v>
      </c>
      <c r="C138" s="5">
        <f t="shared" ca="1" si="12"/>
        <v>0.38106514122422408</v>
      </c>
      <c r="D138" s="5">
        <f t="shared" ca="1" si="12"/>
        <v>0.81413256503485454</v>
      </c>
      <c r="E138" s="5">
        <f t="shared" ca="1" si="12"/>
        <v>0.71163687624238214</v>
      </c>
      <c r="F138" s="5">
        <f t="shared" ca="1" si="12"/>
        <v>0.2156182625022236</v>
      </c>
      <c r="H138" s="5">
        <v>0.23919161609071304</v>
      </c>
      <c r="I138" s="5">
        <v>0.11789389407025186</v>
      </c>
      <c r="J138" s="5">
        <v>0.77290039617763284</v>
      </c>
      <c r="K138" s="5">
        <v>0.75763938458159585</v>
      </c>
      <c r="L138" s="5">
        <v>0.11643390105568852</v>
      </c>
    </row>
    <row r="139" spans="1:12">
      <c r="A139" s="1">
        <f t="shared" si="11"/>
        <v>138</v>
      </c>
      <c r="B139" s="5">
        <f t="shared" ca="1" si="12"/>
        <v>0.75531050262372457</v>
      </c>
      <c r="C139" s="5">
        <f t="shared" ca="1" si="12"/>
        <v>0.73952465718059468</v>
      </c>
      <c r="D139" s="5">
        <f t="shared" ca="1" si="12"/>
        <v>0.98992798803533799</v>
      </c>
      <c r="E139" s="5">
        <f t="shared" ca="1" si="12"/>
        <v>0.88781063095003643</v>
      </c>
      <c r="F139" s="5">
        <f t="shared" ca="1" si="12"/>
        <v>0.59144297201864937</v>
      </c>
      <c r="H139" s="5">
        <v>0.45448861542946628</v>
      </c>
      <c r="I139" s="5">
        <v>0.21589614064479634</v>
      </c>
      <c r="J139" s="5">
        <v>0.38938816358563688</v>
      </c>
      <c r="K139" s="5">
        <v>0.25193589901081404</v>
      </c>
      <c r="L139" s="5">
        <v>0.21801406282164271</v>
      </c>
    </row>
    <row r="140" spans="1:12">
      <c r="A140" s="1">
        <f t="shared" si="11"/>
        <v>139</v>
      </c>
      <c r="B140" s="5">
        <f t="shared" ca="1" si="12"/>
        <v>0.87067634917764103</v>
      </c>
      <c r="C140" s="5">
        <f t="shared" ca="1" si="12"/>
        <v>0.28495233620906202</v>
      </c>
      <c r="D140" s="5">
        <f t="shared" ca="1" si="12"/>
        <v>0.38675684144764144</v>
      </c>
      <c r="E140" s="5">
        <f t="shared" ca="1" si="12"/>
        <v>0.27803550719127657</v>
      </c>
      <c r="F140" s="5">
        <f t="shared" ca="1" si="12"/>
        <v>0.79539870726100159</v>
      </c>
      <c r="H140" s="5">
        <v>0.2451167879144156</v>
      </c>
      <c r="I140" s="5">
        <v>0.23937832890746868</v>
      </c>
      <c r="J140" s="5">
        <v>0.64710117805734502</v>
      </c>
      <c r="K140" s="5">
        <v>0.14491304147708295</v>
      </c>
      <c r="L140" s="5">
        <v>0.8680513653708537</v>
      </c>
    </row>
    <row r="141" spans="1:12">
      <c r="A141" s="1">
        <f t="shared" si="11"/>
        <v>140</v>
      </c>
      <c r="B141" s="5">
        <f t="shared" ca="1" si="12"/>
        <v>0.99642608711768421</v>
      </c>
      <c r="C141" s="5">
        <f t="shared" ca="1" si="12"/>
        <v>0.80804259386062505</v>
      </c>
      <c r="D141" s="5">
        <f t="shared" ca="1" si="12"/>
        <v>0.67222164651376737</v>
      </c>
      <c r="E141" s="5">
        <f t="shared" ca="1" si="12"/>
        <v>0.87751810477623038</v>
      </c>
      <c r="F141" s="5">
        <f t="shared" ca="1" si="12"/>
        <v>0.7377810401074465</v>
      </c>
      <c r="H141" s="5">
        <v>7.878636706840858E-2</v>
      </c>
      <c r="I141" s="5">
        <v>0.67550017710729282</v>
      </c>
      <c r="J141" s="5">
        <v>0.58211612877145247</v>
      </c>
      <c r="K141" s="5">
        <v>0.94016719211181088</v>
      </c>
      <c r="L141" s="5">
        <v>0.4547861722939075</v>
      </c>
    </row>
    <row r="142" spans="1:12">
      <c r="A142" s="1">
        <f t="shared" si="11"/>
        <v>141</v>
      </c>
      <c r="B142" s="5">
        <f t="shared" ca="1" si="12"/>
        <v>0.57638509642750191</v>
      </c>
      <c r="C142" s="5">
        <f t="shared" ca="1" si="12"/>
        <v>0.53395187934966959</v>
      </c>
      <c r="D142" s="5">
        <f t="shared" ca="1" si="12"/>
        <v>5.8367259843256747E-2</v>
      </c>
      <c r="E142" s="5">
        <f t="shared" ca="1" si="12"/>
        <v>0.6677912407542852</v>
      </c>
      <c r="F142" s="5">
        <f t="shared" ca="1" si="12"/>
        <v>0.45787902633472211</v>
      </c>
      <c r="H142" s="5">
        <v>0.50662096101901644</v>
      </c>
      <c r="I142" s="5">
        <v>8.2152975386007299E-3</v>
      </c>
      <c r="J142" s="5">
        <v>0.89749698087265006</v>
      </c>
      <c r="K142" s="5">
        <v>0.42103681369037727</v>
      </c>
      <c r="L142" s="5">
        <v>0.87385764845903613</v>
      </c>
    </row>
    <row r="143" spans="1:12">
      <c r="A143" s="1">
        <f t="shared" si="11"/>
        <v>142</v>
      </c>
      <c r="B143" s="5">
        <f t="shared" ca="1" si="12"/>
        <v>9.8568779864116607E-2</v>
      </c>
      <c r="C143" s="5">
        <f t="shared" ca="1" si="12"/>
        <v>0.54479927093018077</v>
      </c>
      <c r="D143" s="5">
        <f t="shared" ca="1" si="12"/>
        <v>0.3639915924354904</v>
      </c>
      <c r="E143" s="5">
        <f t="shared" ca="1" si="12"/>
        <v>0.10014033610138728</v>
      </c>
      <c r="F143" s="5">
        <f t="shared" ca="1" si="12"/>
        <v>0.54786723581076835</v>
      </c>
      <c r="H143" s="5">
        <v>0.24768152936431775</v>
      </c>
      <c r="I143" s="5">
        <v>0.2272222197973619</v>
      </c>
      <c r="J143" s="5">
        <v>1.8473160081341256E-2</v>
      </c>
      <c r="K143" s="5">
        <v>0.92182773659513617</v>
      </c>
      <c r="L143" s="5">
        <v>3.6680944081957101E-2</v>
      </c>
    </row>
    <row r="144" spans="1:12">
      <c r="A144" s="1">
        <f t="shared" si="11"/>
        <v>143</v>
      </c>
      <c r="B144" s="5">
        <f t="shared" ca="1" si="12"/>
        <v>0.24861891547571879</v>
      </c>
      <c r="C144" s="5">
        <f t="shared" ca="1" si="12"/>
        <v>0.95420369011654937</v>
      </c>
      <c r="D144" s="5">
        <f t="shared" ca="1" si="12"/>
        <v>0.42159479603206562</v>
      </c>
      <c r="E144" s="5">
        <f t="shared" ca="1" si="12"/>
        <v>0.12697763658630734</v>
      </c>
      <c r="F144" s="5">
        <f t="shared" ca="1" si="12"/>
        <v>0.86499648093223169</v>
      </c>
      <c r="H144" s="5">
        <v>0.90782264956480141</v>
      </c>
      <c r="I144" s="5">
        <v>0.37220977026809621</v>
      </c>
      <c r="J144" s="5">
        <v>0.69184986914886437</v>
      </c>
      <c r="K144" s="5">
        <v>0.49976789501778729</v>
      </c>
      <c r="L144" s="5">
        <v>0.58308752875718373</v>
      </c>
    </row>
    <row r="145" spans="1:12">
      <c r="A145" s="1">
        <f t="shared" si="11"/>
        <v>144</v>
      </c>
      <c r="B145" s="5">
        <f t="shared" ca="1" si="12"/>
        <v>0.18092622421403792</v>
      </c>
      <c r="C145" s="5">
        <f t="shared" ca="1" si="12"/>
        <v>0.2567774979714148</v>
      </c>
      <c r="D145" s="5">
        <f t="shared" ca="1" si="12"/>
        <v>0.26886330803412228</v>
      </c>
      <c r="E145" s="5">
        <f t="shared" ca="1" si="12"/>
        <v>0.8478447839086487</v>
      </c>
      <c r="F145" s="5">
        <f t="shared" ca="1" si="12"/>
        <v>0.29679519797490439</v>
      </c>
      <c r="H145" s="5">
        <v>0.11008666192268279</v>
      </c>
      <c r="I145" s="5">
        <v>0.65885402344523047</v>
      </c>
      <c r="J145" s="5">
        <v>0.46091233706057078</v>
      </c>
      <c r="K145" s="5">
        <v>0.85156991649822467</v>
      </c>
      <c r="L145" s="5">
        <v>0.38337495130410049</v>
      </c>
    </row>
    <row r="146" spans="1:12">
      <c r="A146" s="1">
        <f t="shared" si="11"/>
        <v>145</v>
      </c>
      <c r="B146" s="5">
        <f t="shared" ca="1" si="12"/>
        <v>0.322481209643251</v>
      </c>
      <c r="C146" s="5">
        <f t="shared" ca="1" si="12"/>
        <v>8.2403320394495605E-2</v>
      </c>
      <c r="D146" s="5">
        <f t="shared" ca="1" si="12"/>
        <v>1.1122403029672157E-2</v>
      </c>
      <c r="E146" s="5">
        <f t="shared" ca="1" si="12"/>
        <v>0.99608760579393807</v>
      </c>
      <c r="F146" s="5">
        <f t="shared" ca="1" si="12"/>
        <v>0.39822237561057872</v>
      </c>
      <c r="H146" s="5">
        <v>0.36978743110686896</v>
      </c>
      <c r="I146" s="5">
        <v>0.55455276715937352</v>
      </c>
      <c r="J146" s="5">
        <v>0.51552755046718168</v>
      </c>
      <c r="K146" s="5">
        <v>0.64330044445935375</v>
      </c>
      <c r="L146" s="5">
        <v>0.27045585170946573</v>
      </c>
    </row>
    <row r="147" spans="1:12">
      <c r="A147" s="1">
        <f t="shared" si="11"/>
        <v>146</v>
      </c>
      <c r="B147" s="5">
        <f t="shared" ca="1" si="12"/>
        <v>0.59919617723544505</v>
      </c>
      <c r="C147" s="5">
        <f t="shared" ca="1" si="12"/>
        <v>0.84318658717771555</v>
      </c>
      <c r="D147" s="5">
        <f t="shared" ca="1" si="12"/>
        <v>0.20232499668102122</v>
      </c>
      <c r="E147" s="5">
        <f t="shared" ca="1" si="12"/>
        <v>1.1249904560320267E-2</v>
      </c>
      <c r="F147" s="5">
        <f t="shared" ca="1" si="12"/>
        <v>0.16397843788375543</v>
      </c>
      <c r="H147" s="5">
        <v>0.8150401276457746</v>
      </c>
      <c r="I147" s="5">
        <v>0.84150837069103357</v>
      </c>
      <c r="J147" s="5">
        <v>0.15006452166528828</v>
      </c>
      <c r="K147" s="5">
        <v>0.39291764072422275</v>
      </c>
      <c r="L147" s="5">
        <v>0.56136314969238565</v>
      </c>
    </row>
    <row r="148" spans="1:12">
      <c r="A148" s="1">
        <f t="shared" si="11"/>
        <v>147</v>
      </c>
      <c r="B148" s="5">
        <f t="shared" ca="1" si="12"/>
        <v>8.2495959499590654E-2</v>
      </c>
      <c r="C148" s="5">
        <f t="shared" ca="1" si="12"/>
        <v>0.81524288130834677</v>
      </c>
      <c r="D148" s="5">
        <f t="shared" ca="1" si="12"/>
        <v>5.3950274187306579E-2</v>
      </c>
      <c r="E148" s="5">
        <f t="shared" ca="1" si="12"/>
        <v>0.66291178886337776</v>
      </c>
      <c r="F148" s="5">
        <f t="shared" ca="1" si="12"/>
        <v>0.45758071727001615</v>
      </c>
      <c r="H148" s="5">
        <v>7.7732250817198256E-2</v>
      </c>
      <c r="I148" s="5">
        <v>0.59772478027922116</v>
      </c>
      <c r="J148" s="5">
        <v>0.80434741938474374</v>
      </c>
      <c r="K148" s="5">
        <v>2.4437624017593862E-2</v>
      </c>
      <c r="L148" s="5">
        <v>0.55754159412902293</v>
      </c>
    </row>
    <row r="149" spans="1:12">
      <c r="A149" s="1">
        <f t="shared" si="11"/>
        <v>148</v>
      </c>
      <c r="B149" s="5">
        <f t="shared" ca="1" si="12"/>
        <v>0.40524598251605237</v>
      </c>
      <c r="C149" s="5">
        <f t="shared" ca="1" si="12"/>
        <v>0.5651817431676962</v>
      </c>
      <c r="D149" s="5">
        <f t="shared" ca="1" si="12"/>
        <v>0.86812222168198372</v>
      </c>
      <c r="E149" s="5">
        <f t="shared" ca="1" si="12"/>
        <v>0.37426862669857019</v>
      </c>
      <c r="F149" s="5">
        <f t="shared" ca="1" si="12"/>
        <v>0.15068946483543999</v>
      </c>
      <c r="H149" s="5">
        <v>0.68660277818075111</v>
      </c>
      <c r="I149" s="5">
        <v>0.99964034347899666</v>
      </c>
      <c r="J149" s="5">
        <v>0.44183253654054511</v>
      </c>
      <c r="K149" s="5">
        <v>0.67072699724794305</v>
      </c>
      <c r="L149" s="5">
        <v>1.7895099048939711E-2</v>
      </c>
    </row>
    <row r="150" spans="1:12">
      <c r="A150" s="1">
        <f t="shared" si="11"/>
        <v>149</v>
      </c>
      <c r="B150" s="5">
        <f t="shared" ca="1" si="12"/>
        <v>0.98055043327012426</v>
      </c>
      <c r="C150" s="5">
        <f t="shared" ca="1" si="12"/>
        <v>0.49734390348790702</v>
      </c>
      <c r="D150" s="5">
        <f t="shared" ca="1" si="12"/>
        <v>0.78761230463971654</v>
      </c>
      <c r="E150" s="5">
        <f t="shared" ca="1" si="12"/>
        <v>0.13020481598988676</v>
      </c>
      <c r="F150" s="5">
        <f t="shared" ca="1" si="12"/>
        <v>0.36597327473206853</v>
      </c>
      <c r="H150" s="5">
        <v>0.50989584674731803</v>
      </c>
      <c r="I150" s="5">
        <v>0.69289298927484211</v>
      </c>
      <c r="J150" s="5">
        <v>0.73243782101909649</v>
      </c>
      <c r="K150" s="5">
        <v>9.4561072166468474E-2</v>
      </c>
      <c r="L150" s="5">
        <v>0.7830882505082073</v>
      </c>
    </row>
    <row r="151" spans="1:12">
      <c r="A151" s="1">
        <f t="shared" si="11"/>
        <v>150</v>
      </c>
      <c r="B151" s="5">
        <f t="shared" ref="B151:F166" ca="1" si="13">RAND()</f>
        <v>4.4622905527937684E-2</v>
      </c>
      <c r="C151" s="5">
        <f t="shared" ca="1" si="13"/>
        <v>0.4977868701579018</v>
      </c>
      <c r="D151" s="5">
        <f t="shared" ca="1" si="13"/>
        <v>0.40028847001523449</v>
      </c>
      <c r="E151" s="5">
        <f t="shared" ca="1" si="13"/>
        <v>0.81867666588358756</v>
      </c>
      <c r="F151" s="5">
        <f t="shared" ca="1" si="13"/>
        <v>0.93105146065467004</v>
      </c>
      <c r="H151" s="5">
        <v>0.31691893634131052</v>
      </c>
      <c r="I151" s="5">
        <v>0.38897528246285606</v>
      </c>
      <c r="J151" s="5">
        <v>0.85429187946972229</v>
      </c>
      <c r="K151" s="5">
        <v>0.97357777439603699</v>
      </c>
      <c r="L151" s="5">
        <v>6.8774655454394429E-2</v>
      </c>
    </row>
    <row r="152" spans="1:12">
      <c r="A152" s="1">
        <f t="shared" si="11"/>
        <v>151</v>
      </c>
      <c r="B152" s="5">
        <f t="shared" ca="1" si="13"/>
        <v>1.3553588195824418E-2</v>
      </c>
      <c r="C152" s="5">
        <f t="shared" ca="1" si="13"/>
        <v>0.6027795001158105</v>
      </c>
      <c r="D152" s="5">
        <f t="shared" ca="1" si="13"/>
        <v>0.15437694116039236</v>
      </c>
      <c r="E152" s="5">
        <f t="shared" ca="1" si="13"/>
        <v>0.49421497817989768</v>
      </c>
      <c r="F152" s="5">
        <f t="shared" ca="1" si="13"/>
        <v>0.18430294783984746</v>
      </c>
      <c r="H152" s="5">
        <v>0.8972591814875317</v>
      </c>
      <c r="I152" s="5">
        <v>0.37703442820746291</v>
      </c>
      <c r="J152" s="5">
        <v>0.60985468266030396</v>
      </c>
      <c r="K152" s="5">
        <v>0.67943122715012128</v>
      </c>
      <c r="L152" s="5">
        <v>0.27949775550332312</v>
      </c>
    </row>
    <row r="153" spans="1:12">
      <c r="A153" s="1">
        <f t="shared" si="11"/>
        <v>152</v>
      </c>
      <c r="B153" s="5">
        <f t="shared" ca="1" si="13"/>
        <v>0.79980449356503502</v>
      </c>
      <c r="C153" s="5">
        <f t="shared" ca="1" si="13"/>
        <v>0.24883197429684678</v>
      </c>
      <c r="D153" s="5">
        <f t="shared" ca="1" si="13"/>
        <v>0.256663921517716</v>
      </c>
      <c r="E153" s="5">
        <f t="shared" ca="1" si="13"/>
        <v>0.2366109944518433</v>
      </c>
      <c r="F153" s="5">
        <f t="shared" ca="1" si="13"/>
        <v>0.38564604764972898</v>
      </c>
      <c r="H153" s="5">
        <v>0.46172797727412451</v>
      </c>
      <c r="I153" s="5">
        <v>0.79452000030223058</v>
      </c>
      <c r="J153" s="5">
        <v>0.41216114899304324</v>
      </c>
      <c r="K153" s="5">
        <v>0.86793385933860634</v>
      </c>
      <c r="L153" s="5">
        <v>0.62522347748817197</v>
      </c>
    </row>
    <row r="154" spans="1:12">
      <c r="A154" s="1">
        <f t="shared" si="11"/>
        <v>153</v>
      </c>
      <c r="B154" s="5">
        <f t="shared" ca="1" si="13"/>
        <v>0.68839914762526044</v>
      </c>
      <c r="C154" s="5">
        <f t="shared" ca="1" si="13"/>
        <v>0.86291333944120741</v>
      </c>
      <c r="D154" s="5">
        <f t="shared" ca="1" si="13"/>
        <v>0.97237035992467136</v>
      </c>
      <c r="E154" s="5">
        <f t="shared" ca="1" si="13"/>
        <v>0.42705778983435327</v>
      </c>
      <c r="F154" s="5">
        <f t="shared" ca="1" si="13"/>
        <v>0.60106438568954434</v>
      </c>
      <c r="H154" s="5">
        <v>0.31512355473986897</v>
      </c>
      <c r="I154" s="5">
        <v>0.70464901618359477</v>
      </c>
      <c r="J154" s="5">
        <v>9.8032853959497679E-2</v>
      </c>
      <c r="K154" s="5">
        <v>0.24359416925268462</v>
      </c>
      <c r="L154" s="5">
        <v>0.30325068102382513</v>
      </c>
    </row>
    <row r="155" spans="1:12">
      <c r="A155" s="1">
        <f t="shared" si="11"/>
        <v>154</v>
      </c>
      <c r="B155" s="5">
        <f t="shared" ca="1" si="13"/>
        <v>0.47178015468863066</v>
      </c>
      <c r="C155" s="5">
        <f t="shared" ca="1" si="13"/>
        <v>0.87831567155043366</v>
      </c>
      <c r="D155" s="5">
        <f t="shared" ca="1" si="13"/>
        <v>0.42694988258278799</v>
      </c>
      <c r="E155" s="5">
        <f t="shared" ca="1" si="13"/>
        <v>0.46171531032654212</v>
      </c>
      <c r="F155" s="5">
        <f t="shared" ca="1" si="13"/>
        <v>0.88666714515111433</v>
      </c>
      <c r="H155" s="5">
        <v>0.7481921068306443</v>
      </c>
      <c r="I155" s="5">
        <v>0.19610915898310566</v>
      </c>
      <c r="J155" s="5">
        <v>0.67137560087303694</v>
      </c>
      <c r="K155" s="5">
        <v>0.30179438416285453</v>
      </c>
      <c r="L155" s="5">
        <v>0.33075602855761677</v>
      </c>
    </row>
    <row r="156" spans="1:12">
      <c r="A156" s="1">
        <f t="shared" si="11"/>
        <v>155</v>
      </c>
      <c r="B156" s="5">
        <f t="shared" ca="1" si="13"/>
        <v>0.13769987481506707</v>
      </c>
      <c r="C156" s="5">
        <f t="shared" ca="1" si="13"/>
        <v>6.4353478715254209E-2</v>
      </c>
      <c r="D156" s="5">
        <f t="shared" ca="1" si="13"/>
        <v>4.7626095413834335E-2</v>
      </c>
      <c r="E156" s="5">
        <f t="shared" ca="1" si="13"/>
        <v>0.97107611882279454</v>
      </c>
      <c r="F156" s="5">
        <f t="shared" ca="1" si="13"/>
        <v>0.46452373176891637</v>
      </c>
      <c r="H156" s="5">
        <v>0.71079955651960347</v>
      </c>
      <c r="I156" s="5">
        <v>0.4060607581475959</v>
      </c>
      <c r="J156" s="5">
        <v>0.49668922226930068</v>
      </c>
      <c r="K156" s="5">
        <v>0.74633304632056241</v>
      </c>
      <c r="L156" s="5">
        <v>0.69260572223689465</v>
      </c>
    </row>
    <row r="157" spans="1:12">
      <c r="A157" s="1">
        <f t="shared" si="11"/>
        <v>156</v>
      </c>
      <c r="B157" s="5">
        <f t="shared" ca="1" si="13"/>
        <v>0.64937191817484141</v>
      </c>
      <c r="C157" s="5">
        <f t="shared" ca="1" si="13"/>
        <v>0.78160086884704327</v>
      </c>
      <c r="D157" s="5">
        <f t="shared" ca="1" si="13"/>
        <v>0.78871467984295562</v>
      </c>
      <c r="E157" s="5">
        <f t="shared" ca="1" si="13"/>
        <v>0.12409373742793761</v>
      </c>
      <c r="F157" s="5">
        <f t="shared" ca="1" si="13"/>
        <v>0.46665955032172279</v>
      </c>
      <c r="H157" s="5">
        <v>0.55580847617436291</v>
      </c>
      <c r="I157" s="5">
        <v>3.7710531396525582E-2</v>
      </c>
      <c r="J157" s="5">
        <v>0.80557254714675786</v>
      </c>
      <c r="K157" s="5">
        <v>0.96919600885857538</v>
      </c>
      <c r="L157" s="5">
        <v>0.93073515261438455</v>
      </c>
    </row>
    <row r="158" spans="1:12">
      <c r="A158" s="1">
        <f t="shared" si="11"/>
        <v>157</v>
      </c>
      <c r="B158" s="5">
        <f t="shared" ca="1" si="13"/>
        <v>0.74506702453324403</v>
      </c>
      <c r="C158" s="5">
        <f t="shared" ca="1" si="13"/>
        <v>0.85056672020842994</v>
      </c>
      <c r="D158" s="5">
        <f t="shared" ca="1" si="13"/>
        <v>0.44550200993308442</v>
      </c>
      <c r="E158" s="5">
        <f t="shared" ca="1" si="13"/>
        <v>0.4360611002192365</v>
      </c>
      <c r="F158" s="5">
        <f t="shared" ca="1" si="13"/>
        <v>0.46368773478652203</v>
      </c>
      <c r="H158" s="5">
        <v>8.8818321213025797E-2</v>
      </c>
      <c r="I158" s="5">
        <v>3.2403282221243224E-2</v>
      </c>
      <c r="J158" s="5">
        <v>0.26073514299451817</v>
      </c>
      <c r="K158" s="5">
        <v>0.16456008203641748</v>
      </c>
      <c r="L158" s="5">
        <v>3.878420654172654E-2</v>
      </c>
    </row>
    <row r="159" spans="1:12">
      <c r="A159" s="1">
        <f t="shared" si="11"/>
        <v>158</v>
      </c>
      <c r="B159" s="5">
        <f t="shared" ca="1" si="13"/>
        <v>0.29005452324170045</v>
      </c>
      <c r="C159" s="5">
        <f t="shared" ca="1" si="13"/>
        <v>0.39736215379581052</v>
      </c>
      <c r="D159" s="5">
        <f t="shared" ca="1" si="13"/>
        <v>0.16614258569524853</v>
      </c>
      <c r="E159" s="5">
        <f t="shared" ca="1" si="13"/>
        <v>0.11024612936330991</v>
      </c>
      <c r="F159" s="5">
        <f t="shared" ca="1" si="13"/>
        <v>0.63537638656866413</v>
      </c>
      <c r="H159" s="5">
        <v>6.889104212194419E-2</v>
      </c>
      <c r="I159" s="5">
        <v>0.56548182170732808</v>
      </c>
      <c r="J159" s="5">
        <v>0.18489144253570111</v>
      </c>
      <c r="K159" s="5">
        <v>0.98680768095744043</v>
      </c>
      <c r="L159" s="5">
        <v>0.1477542180452156</v>
      </c>
    </row>
    <row r="160" spans="1:12">
      <c r="A160" s="1">
        <f t="shared" si="11"/>
        <v>159</v>
      </c>
      <c r="B160" s="5">
        <f t="shared" ca="1" si="13"/>
        <v>0.1383967450025323</v>
      </c>
      <c r="C160" s="5">
        <f t="shared" ca="1" si="13"/>
        <v>0.14342592805379351</v>
      </c>
      <c r="D160" s="5">
        <f t="shared" ca="1" si="13"/>
        <v>0.79019414431705148</v>
      </c>
      <c r="E160" s="5">
        <f t="shared" ca="1" si="13"/>
        <v>0.99282229682139089</v>
      </c>
      <c r="F160" s="5">
        <f t="shared" ca="1" si="13"/>
        <v>0.36279733474389531</v>
      </c>
      <c r="H160" s="5">
        <v>0.81062990833262383</v>
      </c>
      <c r="I160" s="5">
        <v>9.7718869579017209E-2</v>
      </c>
      <c r="J160" s="5">
        <v>0.57889847477002943</v>
      </c>
      <c r="K160" s="5">
        <v>0.17767083397046424</v>
      </c>
      <c r="L160" s="5">
        <v>0.57259370089631667</v>
      </c>
    </row>
    <row r="161" spans="1:12">
      <c r="A161" s="1">
        <f t="shared" si="11"/>
        <v>160</v>
      </c>
      <c r="B161" s="5">
        <f t="shared" ca="1" si="13"/>
        <v>0.86223047523547991</v>
      </c>
      <c r="C161" s="5">
        <f t="shared" ca="1" si="13"/>
        <v>0.22298665783373739</v>
      </c>
      <c r="D161" s="5">
        <f t="shared" ca="1" si="13"/>
        <v>0.25263200332765745</v>
      </c>
      <c r="E161" s="5">
        <f t="shared" ca="1" si="13"/>
        <v>0.12034150915333508</v>
      </c>
      <c r="F161" s="5">
        <f t="shared" ca="1" si="13"/>
        <v>8.6216593647854722E-2</v>
      </c>
      <c r="H161" s="5">
        <v>0.14882706250349687</v>
      </c>
      <c r="I161" s="5">
        <v>0.7179383109277726</v>
      </c>
      <c r="J161" s="5">
        <v>0.91970452665590874</v>
      </c>
      <c r="K161" s="5">
        <v>2.1426344112629891E-2</v>
      </c>
      <c r="L161" s="5">
        <v>0.57617744554944661</v>
      </c>
    </row>
    <row r="162" spans="1:12">
      <c r="A162" s="1">
        <f t="shared" si="11"/>
        <v>161</v>
      </c>
      <c r="B162" s="5">
        <f t="shared" ca="1" si="13"/>
        <v>0.62582691340341112</v>
      </c>
      <c r="C162" s="5">
        <f t="shared" ca="1" si="13"/>
        <v>0.99672400568236319</v>
      </c>
      <c r="D162" s="5">
        <f t="shared" ca="1" si="13"/>
        <v>0.41848019291385197</v>
      </c>
      <c r="E162" s="5">
        <f t="shared" ca="1" si="13"/>
        <v>0.4490582499324085</v>
      </c>
      <c r="F162" s="5">
        <f t="shared" ca="1" si="13"/>
        <v>0.39157609593370957</v>
      </c>
      <c r="H162" s="5">
        <v>0.79004184222902119</v>
      </c>
      <c r="I162" s="5">
        <v>0.78718882422360714</v>
      </c>
      <c r="J162" s="5">
        <v>0.68384952001541155</v>
      </c>
      <c r="K162" s="5">
        <v>0.72378683414462786</v>
      </c>
      <c r="L162" s="5">
        <v>0.9398138574777295</v>
      </c>
    </row>
    <row r="163" spans="1:12">
      <c r="A163" s="1">
        <f t="shared" si="11"/>
        <v>162</v>
      </c>
      <c r="B163" s="5">
        <f t="shared" ca="1" si="13"/>
        <v>0.76259993326110509</v>
      </c>
      <c r="C163" s="5">
        <f t="shared" ca="1" si="13"/>
        <v>0.8733729012247009</v>
      </c>
      <c r="D163" s="5">
        <f t="shared" ca="1" si="13"/>
        <v>1.3392000046614116E-2</v>
      </c>
      <c r="E163" s="5">
        <f t="shared" ca="1" si="13"/>
        <v>1.5040851616388018E-2</v>
      </c>
      <c r="F163" s="5">
        <f t="shared" ca="1" si="13"/>
        <v>0.16901550090959816</v>
      </c>
      <c r="H163" s="5">
        <v>0.16735786540046549</v>
      </c>
      <c r="I163" s="5">
        <v>0.21177296869831697</v>
      </c>
      <c r="J163" s="5">
        <v>0.82613867920774098</v>
      </c>
      <c r="K163" s="5">
        <v>0.67606906761967789</v>
      </c>
      <c r="L163" s="5">
        <v>0.57387111792631185</v>
      </c>
    </row>
    <row r="164" spans="1:12">
      <c r="A164" s="1">
        <f t="shared" si="11"/>
        <v>163</v>
      </c>
      <c r="B164" s="5">
        <f t="shared" ca="1" si="13"/>
        <v>0.32265847446397977</v>
      </c>
      <c r="C164" s="5">
        <f t="shared" ca="1" si="13"/>
        <v>0.20314812139391569</v>
      </c>
      <c r="D164" s="5">
        <f t="shared" ca="1" si="13"/>
        <v>0.71609120560070294</v>
      </c>
      <c r="E164" s="5">
        <f t="shared" ca="1" si="13"/>
        <v>0.12513599653438101</v>
      </c>
      <c r="F164" s="5">
        <f t="shared" ca="1" si="13"/>
        <v>6.7908077734782468E-2</v>
      </c>
      <c r="H164" s="5">
        <v>0.33166455364747516</v>
      </c>
      <c r="I164" s="5">
        <v>0.78726568073394532</v>
      </c>
      <c r="J164" s="5">
        <v>0.12484039450717521</v>
      </c>
      <c r="K164" s="5">
        <v>0.64341272938680838</v>
      </c>
      <c r="L164" s="5">
        <v>0.75101876167563031</v>
      </c>
    </row>
    <row r="165" spans="1:12">
      <c r="A165" s="1">
        <f t="shared" si="11"/>
        <v>164</v>
      </c>
      <c r="B165" s="5">
        <f t="shared" ca="1" si="13"/>
        <v>0.67077490645140037</v>
      </c>
      <c r="C165" s="5">
        <f t="shared" ca="1" si="13"/>
        <v>0.33172268314028663</v>
      </c>
      <c r="D165" s="5">
        <f t="shared" ca="1" si="13"/>
        <v>0.85260973828887932</v>
      </c>
      <c r="E165" s="5">
        <f t="shared" ca="1" si="13"/>
        <v>0.56613218705926283</v>
      </c>
      <c r="F165" s="5">
        <f t="shared" ca="1" si="13"/>
        <v>0.4513560777639043</v>
      </c>
      <c r="H165" s="5">
        <v>0.98917671771787941</v>
      </c>
      <c r="I165" s="5">
        <v>0.85698234862915612</v>
      </c>
      <c r="J165" s="5">
        <v>0.87577552108555379</v>
      </c>
      <c r="K165" s="5">
        <v>0.34679268715132094</v>
      </c>
      <c r="L165" s="5">
        <v>0.65914855500123881</v>
      </c>
    </row>
    <row r="166" spans="1:12">
      <c r="A166" s="1">
        <f t="shared" si="11"/>
        <v>165</v>
      </c>
      <c r="B166" s="5">
        <f t="shared" ca="1" si="13"/>
        <v>0.47828427859553346</v>
      </c>
      <c r="C166" s="5">
        <f t="shared" ca="1" si="13"/>
        <v>7.0132433320237997E-3</v>
      </c>
      <c r="D166" s="5">
        <f t="shared" ca="1" si="13"/>
        <v>0.31693265915306545</v>
      </c>
      <c r="E166" s="5">
        <f t="shared" ca="1" si="13"/>
        <v>0.41995673111150378</v>
      </c>
      <c r="F166" s="5">
        <f t="shared" ca="1" si="13"/>
        <v>0.43450285639806596</v>
      </c>
      <c r="H166" s="5">
        <v>0.63705815120336329</v>
      </c>
      <c r="I166" s="5">
        <v>0.40692687246161729</v>
      </c>
      <c r="J166" s="5">
        <v>0.60414451764505639</v>
      </c>
      <c r="K166" s="5">
        <v>0.16327088380140187</v>
      </c>
      <c r="L166" s="5">
        <v>3.3005036338537241E-2</v>
      </c>
    </row>
    <row r="167" spans="1:12">
      <c r="A167" s="1">
        <f t="shared" si="11"/>
        <v>166</v>
      </c>
      <c r="B167" s="5">
        <f t="shared" ref="B167:F182" ca="1" si="14">RAND()</f>
        <v>0.21930963299291006</v>
      </c>
      <c r="C167" s="5">
        <f t="shared" ca="1" si="14"/>
        <v>8.5722548193465808E-2</v>
      </c>
      <c r="D167" s="5">
        <f t="shared" ca="1" si="14"/>
        <v>0.96246268204429097</v>
      </c>
      <c r="E167" s="5">
        <f t="shared" ca="1" si="14"/>
        <v>0.62907185142158406</v>
      </c>
      <c r="F167" s="5">
        <f t="shared" ca="1" si="14"/>
        <v>0.2752161457031459</v>
      </c>
      <c r="H167" s="5">
        <v>0.21310531587406456</v>
      </c>
      <c r="I167" s="5">
        <v>0.64122422858135875</v>
      </c>
      <c r="J167" s="5">
        <v>0.69584932940491684</v>
      </c>
      <c r="K167" s="5">
        <v>0.35135806483154419</v>
      </c>
      <c r="L167" s="5">
        <v>0.17668137814769125</v>
      </c>
    </row>
    <row r="168" spans="1:12">
      <c r="A168" s="1">
        <f t="shared" si="11"/>
        <v>167</v>
      </c>
      <c r="B168" s="5">
        <f t="shared" ca="1" si="14"/>
        <v>0.23597314147891191</v>
      </c>
      <c r="C168" s="5">
        <f t="shared" ca="1" si="14"/>
        <v>0.65791628692056658</v>
      </c>
      <c r="D168" s="5">
        <f t="shared" ca="1" si="14"/>
        <v>0.55517469086850202</v>
      </c>
      <c r="E168" s="5">
        <f t="shared" ca="1" si="14"/>
        <v>0.30243680143845464</v>
      </c>
      <c r="F168" s="5">
        <f t="shared" ca="1" si="14"/>
        <v>0.33651056872310581</v>
      </c>
      <c r="H168" s="5">
        <v>0.43883032058759364</v>
      </c>
      <c r="I168" s="5">
        <v>0.3747557587350876</v>
      </c>
      <c r="J168" s="5">
        <v>0.92465803467101026</v>
      </c>
      <c r="K168" s="5">
        <v>0.15911185273915329</v>
      </c>
      <c r="L168" s="5">
        <v>0.9920927145688534</v>
      </c>
    </row>
    <row r="169" spans="1:12">
      <c r="A169" s="1">
        <f t="shared" si="11"/>
        <v>168</v>
      </c>
      <c r="B169" s="5">
        <f t="shared" ca="1" si="14"/>
        <v>0.56679608863089292</v>
      </c>
      <c r="C169" s="5">
        <f t="shared" ca="1" si="14"/>
        <v>0.85400116489921984</v>
      </c>
      <c r="D169" s="5">
        <f t="shared" ca="1" si="14"/>
        <v>0.10396747205775547</v>
      </c>
      <c r="E169" s="5">
        <f t="shared" ca="1" si="14"/>
        <v>0.36120772469653151</v>
      </c>
      <c r="F169" s="5">
        <f t="shared" ca="1" si="14"/>
        <v>0.99765191001660769</v>
      </c>
      <c r="H169" s="5">
        <v>6.5915788433389189E-2</v>
      </c>
      <c r="I169" s="5">
        <v>0.19054704790676302</v>
      </c>
      <c r="J169" s="5">
        <v>0.72738410378842766</v>
      </c>
      <c r="K169" s="5">
        <v>0.85974733272390758</v>
      </c>
      <c r="L169" s="5">
        <v>0.8652984591458599</v>
      </c>
    </row>
    <row r="170" spans="1:12">
      <c r="A170" s="1">
        <f t="shared" si="11"/>
        <v>169</v>
      </c>
      <c r="B170" s="5">
        <f t="shared" ca="1" si="14"/>
        <v>0.98904747991229103</v>
      </c>
      <c r="C170" s="5">
        <f t="shared" ca="1" si="14"/>
        <v>0.46359719115792175</v>
      </c>
      <c r="D170" s="5">
        <f t="shared" ca="1" si="14"/>
        <v>9.5034401914136035E-2</v>
      </c>
      <c r="E170" s="5">
        <f t="shared" ca="1" si="14"/>
        <v>0.72515227669373328</v>
      </c>
      <c r="F170" s="5">
        <f t="shared" ca="1" si="14"/>
        <v>0.69588201444373521</v>
      </c>
      <c r="H170" s="5">
        <v>0.20075160548152038</v>
      </c>
      <c r="I170" s="5">
        <v>0.15436786720711648</v>
      </c>
      <c r="J170" s="5">
        <v>0.2249110239902512</v>
      </c>
      <c r="K170" s="5">
        <v>0.34235076321875213</v>
      </c>
      <c r="L170" s="5">
        <v>0.30859935018768003</v>
      </c>
    </row>
    <row r="171" spans="1:12">
      <c r="A171" s="1">
        <f t="shared" si="11"/>
        <v>170</v>
      </c>
      <c r="B171" s="5">
        <f t="shared" ca="1" si="14"/>
        <v>0.86452711439434538</v>
      </c>
      <c r="C171" s="5">
        <f t="shared" ca="1" si="14"/>
        <v>0.97760780167427441</v>
      </c>
      <c r="D171" s="5">
        <f t="shared" ca="1" si="14"/>
        <v>0.44226579742675387</v>
      </c>
      <c r="E171" s="5">
        <f t="shared" ca="1" si="14"/>
        <v>0.55841238925240178</v>
      </c>
      <c r="F171" s="5">
        <f t="shared" ca="1" si="14"/>
        <v>0.4161463119895259</v>
      </c>
      <c r="H171" s="5">
        <v>0.23466607322477473</v>
      </c>
      <c r="I171" s="5">
        <v>0.86394016569105148</v>
      </c>
      <c r="J171" s="5">
        <v>0.69252844594042218</v>
      </c>
      <c r="K171" s="5">
        <v>0.55098287359328779</v>
      </c>
      <c r="L171" s="5">
        <v>0.25598407530191025</v>
      </c>
    </row>
    <row r="172" spans="1:12">
      <c r="A172" s="1">
        <f t="shared" si="11"/>
        <v>171</v>
      </c>
      <c r="B172" s="5">
        <f t="shared" ca="1" si="14"/>
        <v>0.7727496303183008</v>
      </c>
      <c r="C172" s="5">
        <f t="shared" ca="1" si="14"/>
        <v>0.1952745727308669</v>
      </c>
      <c r="D172" s="5">
        <f t="shared" ca="1" si="14"/>
        <v>0.72531070095542916</v>
      </c>
      <c r="E172" s="5">
        <f t="shared" ca="1" si="14"/>
        <v>2.687710454697001E-2</v>
      </c>
      <c r="F172" s="5">
        <f t="shared" ca="1" si="14"/>
        <v>0.4602732399846845</v>
      </c>
      <c r="H172" s="5">
        <v>0.56152792421735964</v>
      </c>
      <c r="I172" s="5">
        <v>0.89146690558708563</v>
      </c>
      <c r="J172" s="5">
        <v>0.90204828772401502</v>
      </c>
      <c r="K172" s="5">
        <v>0.93219620587882801</v>
      </c>
      <c r="L172" s="5">
        <v>3.0333826299028033E-2</v>
      </c>
    </row>
    <row r="173" spans="1:12">
      <c r="A173" s="1">
        <f t="shared" si="11"/>
        <v>172</v>
      </c>
      <c r="B173" s="5">
        <f t="shared" ca="1" si="14"/>
        <v>0.76295681899538259</v>
      </c>
      <c r="C173" s="5">
        <f t="shared" ca="1" si="14"/>
        <v>0.32500584807164223</v>
      </c>
      <c r="D173" s="5">
        <f t="shared" ca="1" si="14"/>
        <v>3.8440762367073056E-2</v>
      </c>
      <c r="E173" s="5">
        <f t="shared" ca="1" si="14"/>
        <v>0.43171074413285049</v>
      </c>
      <c r="F173" s="5">
        <f t="shared" ca="1" si="14"/>
        <v>0.3085449070478683</v>
      </c>
      <c r="H173" s="5">
        <v>0.33986152114273183</v>
      </c>
      <c r="I173" s="5">
        <v>0.44325504772033231</v>
      </c>
      <c r="J173" s="5">
        <v>0.3752305521005761</v>
      </c>
      <c r="K173" s="5">
        <v>5.3496948167980563E-2</v>
      </c>
      <c r="L173" s="5">
        <v>0.52409450756518328</v>
      </c>
    </row>
    <row r="174" spans="1:12">
      <c r="A174" s="1">
        <f t="shared" si="11"/>
        <v>173</v>
      </c>
      <c r="B174" s="5">
        <f t="shared" ca="1" si="14"/>
        <v>0.55553099763512481</v>
      </c>
      <c r="C174" s="5">
        <f t="shared" ca="1" si="14"/>
        <v>0.15167832235787948</v>
      </c>
      <c r="D174" s="5">
        <f t="shared" ca="1" si="14"/>
        <v>0.43464607532954891</v>
      </c>
      <c r="E174" s="5">
        <f t="shared" ca="1" si="14"/>
        <v>0.10171046935757655</v>
      </c>
      <c r="F174" s="5">
        <f t="shared" ca="1" si="14"/>
        <v>0.1267124230405372</v>
      </c>
      <c r="H174" s="5">
        <v>0.40890298450422624</v>
      </c>
      <c r="I174" s="5">
        <v>0.37824935192209441</v>
      </c>
      <c r="J174" s="5">
        <v>0.88527599685493197</v>
      </c>
      <c r="K174" s="5">
        <v>0.33835607203846774</v>
      </c>
      <c r="L174" s="5">
        <v>0.68065236714408606</v>
      </c>
    </row>
    <row r="175" spans="1:12">
      <c r="A175" s="1">
        <f t="shared" si="11"/>
        <v>174</v>
      </c>
      <c r="B175" s="5">
        <f t="shared" ca="1" si="14"/>
        <v>0.45289625129762001</v>
      </c>
      <c r="C175" s="5">
        <f t="shared" ca="1" si="14"/>
        <v>0.40944926787088876</v>
      </c>
      <c r="D175" s="5">
        <f t="shared" ca="1" si="14"/>
        <v>0.80510778358426638</v>
      </c>
      <c r="E175" s="5">
        <f t="shared" ca="1" si="14"/>
        <v>0.15556734098497227</v>
      </c>
      <c r="F175" s="5">
        <f t="shared" ca="1" si="14"/>
        <v>0.17819086904598369</v>
      </c>
      <c r="H175" s="5">
        <v>0.54609161956331853</v>
      </c>
      <c r="I175" s="5">
        <v>0.73258909650233672</v>
      </c>
      <c r="J175" s="5">
        <v>0.29243477827593534</v>
      </c>
      <c r="K175" s="5">
        <v>0.64432353695457367</v>
      </c>
      <c r="L175" s="5">
        <v>0.96879467270518216</v>
      </c>
    </row>
    <row r="176" spans="1:12">
      <c r="A176" s="1">
        <f t="shared" si="11"/>
        <v>175</v>
      </c>
      <c r="B176" s="5">
        <f t="shared" ca="1" si="14"/>
        <v>0.61684526454173128</v>
      </c>
      <c r="C176" s="5">
        <f t="shared" ca="1" si="14"/>
        <v>0.10063756855010197</v>
      </c>
      <c r="D176" s="5">
        <f t="shared" ca="1" si="14"/>
        <v>0.16117684949317201</v>
      </c>
      <c r="E176" s="5">
        <f t="shared" ca="1" si="14"/>
        <v>0.4212944736039832</v>
      </c>
      <c r="F176" s="5">
        <f t="shared" ca="1" si="14"/>
        <v>0.12225481543756356</v>
      </c>
      <c r="H176" s="5">
        <v>0.86964501798814586</v>
      </c>
      <c r="I176" s="5">
        <v>0.39185432613873017</v>
      </c>
      <c r="J176" s="5">
        <v>0.7528373408637945</v>
      </c>
      <c r="K176" s="5">
        <v>9.1500551426945798E-2</v>
      </c>
      <c r="L176" s="5">
        <v>4.6004743836205897E-2</v>
      </c>
    </row>
    <row r="177" spans="1:12">
      <c r="A177" s="1">
        <f t="shared" si="11"/>
        <v>176</v>
      </c>
      <c r="B177" s="5">
        <f t="shared" ca="1" si="14"/>
        <v>0.9751395946398056</v>
      </c>
      <c r="C177" s="5">
        <f t="shared" ca="1" si="14"/>
        <v>0.54778277407412546</v>
      </c>
      <c r="D177" s="5">
        <f t="shared" ca="1" si="14"/>
        <v>0.26353177839660091</v>
      </c>
      <c r="E177" s="5">
        <f t="shared" ca="1" si="14"/>
        <v>0.92742972414258862</v>
      </c>
      <c r="F177" s="5">
        <f t="shared" ca="1" si="14"/>
        <v>6.0842834276304991E-2</v>
      </c>
      <c r="H177" s="5">
        <v>0.33393867865073812</v>
      </c>
      <c r="I177" s="5">
        <v>0.80564995912060589</v>
      </c>
      <c r="J177" s="5">
        <v>6.0408103248751566E-2</v>
      </c>
      <c r="K177" s="5">
        <v>0.4143751837621652</v>
      </c>
      <c r="L177" s="5">
        <v>0.21223716941366644</v>
      </c>
    </row>
    <row r="178" spans="1:12">
      <c r="A178" s="1">
        <f t="shared" si="11"/>
        <v>177</v>
      </c>
      <c r="B178" s="5">
        <f t="shared" ca="1" si="14"/>
        <v>0.89463873849122377</v>
      </c>
      <c r="C178" s="5">
        <f t="shared" ca="1" si="14"/>
        <v>0.96708777209833308</v>
      </c>
      <c r="D178" s="5">
        <f t="shared" ca="1" si="14"/>
        <v>8.1312586267336062E-2</v>
      </c>
      <c r="E178" s="5">
        <f t="shared" ca="1" si="14"/>
        <v>0.74618237631211115</v>
      </c>
      <c r="F178" s="5">
        <f t="shared" ca="1" si="14"/>
        <v>0.50769851566415647</v>
      </c>
      <c r="H178" s="5">
        <v>0.30358637071395589</v>
      </c>
      <c r="I178" s="5">
        <v>0.1499535958200191</v>
      </c>
      <c r="J178" s="5">
        <v>0.57976074078310225</v>
      </c>
      <c r="K178" s="5">
        <v>0.65052383212633824</v>
      </c>
      <c r="L178" s="5">
        <v>0.60714689482030337</v>
      </c>
    </row>
    <row r="179" spans="1:12">
      <c r="A179" s="1">
        <f t="shared" si="11"/>
        <v>178</v>
      </c>
      <c r="B179" s="5">
        <f t="shared" ca="1" si="14"/>
        <v>0.37241954611169104</v>
      </c>
      <c r="C179" s="5">
        <f t="shared" ca="1" si="14"/>
        <v>0.86669330796375466</v>
      </c>
      <c r="D179" s="5">
        <f t="shared" ca="1" si="14"/>
        <v>0.59313897608689992</v>
      </c>
      <c r="E179" s="5">
        <f t="shared" ca="1" si="14"/>
        <v>0.48834006420869902</v>
      </c>
      <c r="F179" s="5">
        <f t="shared" ca="1" si="14"/>
        <v>0.76478165216955118</v>
      </c>
      <c r="H179" s="5">
        <v>0.78714684096713272</v>
      </c>
      <c r="I179" s="5">
        <v>0.61549763355190001</v>
      </c>
      <c r="J179" s="5">
        <v>0.57174883527268783</v>
      </c>
      <c r="K179" s="5">
        <v>0.81202695553183624</v>
      </c>
      <c r="L179" s="5">
        <v>0.68228831026732428</v>
      </c>
    </row>
    <row r="180" spans="1:12">
      <c r="A180" s="1">
        <f t="shared" si="11"/>
        <v>179</v>
      </c>
      <c r="B180" s="5">
        <f t="shared" ca="1" si="14"/>
        <v>0.45503741694249911</v>
      </c>
      <c r="C180" s="5">
        <f t="shared" ca="1" si="14"/>
        <v>0.63546945681462264</v>
      </c>
      <c r="D180" s="5">
        <f t="shared" ca="1" si="14"/>
        <v>0.25774264039949646</v>
      </c>
      <c r="E180" s="5">
        <f t="shared" ca="1" si="14"/>
        <v>0.98407320116758923</v>
      </c>
      <c r="F180" s="5">
        <f t="shared" ca="1" si="14"/>
        <v>0.432414327498849</v>
      </c>
      <c r="H180" s="5">
        <v>0.33451579107218099</v>
      </c>
      <c r="I180" s="5">
        <v>0.61211107629555306</v>
      </c>
      <c r="J180" s="5">
        <v>0.2812459123082931</v>
      </c>
      <c r="K180" s="5">
        <v>0.88938801856647132</v>
      </c>
      <c r="L180" s="5">
        <v>0.4865179482480666</v>
      </c>
    </row>
    <row r="181" spans="1:12">
      <c r="A181" s="1">
        <f t="shared" si="11"/>
        <v>180</v>
      </c>
      <c r="B181" s="5">
        <f t="shared" ca="1" si="14"/>
        <v>0.33163083761375245</v>
      </c>
      <c r="C181" s="5">
        <f t="shared" ca="1" si="14"/>
        <v>0.19088508066731236</v>
      </c>
      <c r="D181" s="5">
        <f t="shared" ca="1" si="14"/>
        <v>0.48143918068184455</v>
      </c>
      <c r="E181" s="5">
        <f t="shared" ca="1" si="14"/>
        <v>0.46373003840798477</v>
      </c>
      <c r="F181" s="5">
        <f t="shared" ca="1" si="14"/>
        <v>0.77870240745567454</v>
      </c>
      <c r="H181" s="5">
        <v>0.28910805291793462</v>
      </c>
      <c r="I181" s="5">
        <v>9.3093855789372348E-2</v>
      </c>
      <c r="J181" s="5">
        <v>0.19318772938529216</v>
      </c>
      <c r="K181" s="5">
        <v>0.34405762380006877</v>
      </c>
      <c r="L181" s="5">
        <v>0.39265024984358021</v>
      </c>
    </row>
    <row r="182" spans="1:12">
      <c r="A182" s="1">
        <f t="shared" si="11"/>
        <v>181</v>
      </c>
      <c r="B182" s="5">
        <f t="shared" ca="1" si="14"/>
        <v>0.23798791600537528</v>
      </c>
      <c r="C182" s="5">
        <f t="shared" ca="1" si="14"/>
        <v>0.16781052488987402</v>
      </c>
      <c r="D182" s="5">
        <f t="shared" ca="1" si="14"/>
        <v>0.67458033412070773</v>
      </c>
      <c r="E182" s="5">
        <f t="shared" ca="1" si="14"/>
        <v>0.1154600602262601</v>
      </c>
      <c r="F182" s="5">
        <f t="shared" ca="1" si="14"/>
        <v>0.66933265971883316</v>
      </c>
      <c r="H182" s="5">
        <v>0.29953670041323788</v>
      </c>
      <c r="I182" s="5">
        <v>0.39111109626943441</v>
      </c>
      <c r="J182" s="5">
        <v>3.7439482072201047E-2</v>
      </c>
      <c r="K182" s="5">
        <v>0.30428954344434667</v>
      </c>
      <c r="L182" s="5">
        <v>0.10496013891417277</v>
      </c>
    </row>
    <row r="183" spans="1:12">
      <c r="A183" s="1">
        <f t="shared" si="11"/>
        <v>182</v>
      </c>
      <c r="B183" s="5">
        <f t="shared" ref="B183:F198" ca="1" si="15">RAND()</f>
        <v>0.68632078299225352</v>
      </c>
      <c r="C183" s="5">
        <f t="shared" ca="1" si="15"/>
        <v>0.35434983841030121</v>
      </c>
      <c r="D183" s="5">
        <f t="shared" ca="1" si="15"/>
        <v>0.16542752290459006</v>
      </c>
      <c r="E183" s="5">
        <f t="shared" ca="1" si="15"/>
        <v>0.38487252445593434</v>
      </c>
      <c r="F183" s="5">
        <f t="shared" ca="1" si="15"/>
        <v>0.6342214974603424</v>
      </c>
      <c r="H183" s="5">
        <v>0.15062209281958538</v>
      </c>
      <c r="I183" s="5">
        <v>9.2071622942953901E-2</v>
      </c>
      <c r="J183" s="5">
        <v>0.60869664455978278</v>
      </c>
      <c r="K183" s="5">
        <v>0.26263371486646658</v>
      </c>
      <c r="L183" s="5">
        <v>0.59901790880335604</v>
      </c>
    </row>
    <row r="184" spans="1:12">
      <c r="A184" s="1">
        <f t="shared" si="11"/>
        <v>183</v>
      </c>
      <c r="B184" s="5">
        <f t="shared" ca="1" si="15"/>
        <v>0.10159605412707062</v>
      </c>
      <c r="C184" s="5">
        <f t="shared" ca="1" si="15"/>
        <v>0.30643473976808089</v>
      </c>
      <c r="D184" s="5">
        <f t="shared" ca="1" si="15"/>
        <v>0.71168115493636819</v>
      </c>
      <c r="E184" s="5">
        <f t="shared" ca="1" si="15"/>
        <v>0.28733786280009621</v>
      </c>
      <c r="F184" s="5">
        <f t="shared" ca="1" si="15"/>
        <v>0.78593139222649899</v>
      </c>
      <c r="H184" s="5">
        <v>0.67591371954469004</v>
      </c>
      <c r="I184" s="5">
        <v>0.59010605803194438</v>
      </c>
      <c r="J184" s="5">
        <v>0.93078640715831629</v>
      </c>
      <c r="K184" s="5">
        <v>8.9587550514548475E-2</v>
      </c>
      <c r="L184" s="5">
        <v>4.1826776876737526E-2</v>
      </c>
    </row>
    <row r="185" spans="1:12">
      <c r="A185" s="1">
        <f t="shared" si="11"/>
        <v>184</v>
      </c>
      <c r="B185" s="5">
        <f t="shared" ca="1" si="15"/>
        <v>0.79020561035960202</v>
      </c>
      <c r="C185" s="5">
        <f t="shared" ca="1" si="15"/>
        <v>0.11259156606031873</v>
      </c>
      <c r="D185" s="5">
        <f t="shared" ca="1" si="15"/>
        <v>0.68827814917643892</v>
      </c>
      <c r="E185" s="5">
        <f t="shared" ca="1" si="15"/>
        <v>0.18469611436791933</v>
      </c>
      <c r="F185" s="5">
        <f t="shared" ca="1" si="15"/>
        <v>9.4056627221724476E-2</v>
      </c>
      <c r="H185" s="5">
        <v>0.34604473473862285</v>
      </c>
      <c r="I185" s="5">
        <v>0.81397257865400352</v>
      </c>
      <c r="J185" s="5">
        <v>0.96778892737112776</v>
      </c>
      <c r="K185" s="5">
        <v>0.51158841681242473</v>
      </c>
      <c r="L185" s="5">
        <v>0.97571244666569878</v>
      </c>
    </row>
    <row r="186" spans="1:12">
      <c r="A186" s="1">
        <f t="shared" si="11"/>
        <v>185</v>
      </c>
      <c r="B186" s="5">
        <f t="shared" ca="1" si="15"/>
        <v>0.40171278699462931</v>
      </c>
      <c r="C186" s="5">
        <f t="shared" ca="1" si="15"/>
        <v>7.744581817370122E-2</v>
      </c>
      <c r="D186" s="5">
        <f t="shared" ca="1" si="15"/>
        <v>0.61790495509451038</v>
      </c>
      <c r="E186" s="5">
        <f t="shared" ca="1" si="15"/>
        <v>0.44299403981084673</v>
      </c>
      <c r="F186" s="5">
        <f t="shared" ca="1" si="15"/>
        <v>0.89358018181444088</v>
      </c>
      <c r="H186" s="5">
        <v>0.43995400926327299</v>
      </c>
      <c r="I186" s="5">
        <v>0.45989490907637243</v>
      </c>
      <c r="J186" s="5">
        <v>0.22479963893221266</v>
      </c>
      <c r="K186" s="5">
        <v>0.89641126289651085</v>
      </c>
      <c r="L186" s="5">
        <v>0.21012938197933173</v>
      </c>
    </row>
    <row r="187" spans="1:12">
      <c r="A187" s="1">
        <f t="shared" si="11"/>
        <v>186</v>
      </c>
      <c r="B187" s="5">
        <f t="shared" ca="1" si="15"/>
        <v>0.98445918001863131</v>
      </c>
      <c r="C187" s="5">
        <f t="shared" ca="1" si="15"/>
        <v>0.33643569049942257</v>
      </c>
      <c r="D187" s="5">
        <f t="shared" ca="1" si="15"/>
        <v>0.30279981248045207</v>
      </c>
      <c r="E187" s="5">
        <f t="shared" ca="1" si="15"/>
        <v>0.49138934295967163</v>
      </c>
      <c r="F187" s="5">
        <f t="shared" ca="1" si="15"/>
        <v>0.29545933280775039</v>
      </c>
      <c r="H187" s="5">
        <v>0.32259348668684695</v>
      </c>
      <c r="I187" s="5">
        <v>0.42347539907156806</v>
      </c>
      <c r="J187" s="5">
        <v>0.10496013005780469</v>
      </c>
      <c r="K187" s="5">
        <v>9.8513417636858058E-2</v>
      </c>
      <c r="L187" s="5">
        <v>6.6229131365811433E-3</v>
      </c>
    </row>
    <row r="188" spans="1:12">
      <c r="A188" s="1">
        <f t="shared" si="11"/>
        <v>187</v>
      </c>
      <c r="B188" s="5">
        <f t="shared" ca="1" si="15"/>
        <v>0.61609736978565466</v>
      </c>
      <c r="C188" s="5">
        <f t="shared" ca="1" si="15"/>
        <v>0.17513859706745105</v>
      </c>
      <c r="D188" s="5">
        <f t="shared" ca="1" si="15"/>
        <v>0.25036457019341096</v>
      </c>
      <c r="E188" s="5">
        <f t="shared" ca="1" si="15"/>
        <v>0.85805788058943366</v>
      </c>
      <c r="F188" s="5">
        <f t="shared" ca="1" si="15"/>
        <v>0.31108497908128041</v>
      </c>
      <c r="H188" s="5">
        <v>0.24565350836019251</v>
      </c>
      <c r="I188" s="5">
        <v>0.44413537355406341</v>
      </c>
      <c r="J188" s="5">
        <v>0.4959160535098186</v>
      </c>
      <c r="K188" s="5">
        <v>0.68583477234767853</v>
      </c>
      <c r="L188" s="5">
        <v>0.57340807125170823</v>
      </c>
    </row>
    <row r="189" spans="1:12">
      <c r="A189" s="1">
        <f t="shared" si="11"/>
        <v>188</v>
      </c>
      <c r="B189" s="5">
        <f t="shared" ca="1" si="15"/>
        <v>0.89788610335873775</v>
      </c>
      <c r="C189" s="5">
        <f t="shared" ca="1" si="15"/>
        <v>0.81430546202379439</v>
      </c>
      <c r="D189" s="5">
        <f t="shared" ca="1" si="15"/>
        <v>0.37316283839073638</v>
      </c>
      <c r="E189" s="5">
        <f t="shared" ca="1" si="15"/>
        <v>0.96180831941850098</v>
      </c>
      <c r="F189" s="5">
        <f t="shared" ca="1" si="15"/>
        <v>0.26156360748390028</v>
      </c>
      <c r="H189" s="5">
        <v>0.55019020518092621</v>
      </c>
      <c r="I189" s="5">
        <v>0.55164813583063577</v>
      </c>
      <c r="J189" s="5">
        <v>0.48845675523211551</v>
      </c>
      <c r="K189" s="5">
        <v>0.6366490951372259</v>
      </c>
      <c r="L189" s="5">
        <v>0.55420440269440707</v>
      </c>
    </row>
    <row r="190" spans="1:12">
      <c r="A190" s="1">
        <f t="shared" si="11"/>
        <v>189</v>
      </c>
      <c r="B190" s="5">
        <f t="shared" ca="1" si="15"/>
        <v>0.84609918814001039</v>
      </c>
      <c r="C190" s="5">
        <f t="shared" ca="1" si="15"/>
        <v>0.5552521154905945</v>
      </c>
      <c r="D190" s="5">
        <f t="shared" ca="1" si="15"/>
        <v>8.2126262678166473E-2</v>
      </c>
      <c r="E190" s="5">
        <f t="shared" ca="1" si="15"/>
        <v>4.9278783920512659E-2</v>
      </c>
      <c r="F190" s="5">
        <f t="shared" ca="1" si="15"/>
        <v>0.83712839773057035</v>
      </c>
      <c r="H190" s="5">
        <v>0.65843432177533034</v>
      </c>
      <c r="I190" s="5">
        <v>0.79559678285733337</v>
      </c>
      <c r="J190" s="5">
        <v>0.75328523294951921</v>
      </c>
      <c r="K190" s="5">
        <v>0.80272229727088096</v>
      </c>
      <c r="L190" s="5">
        <v>0.76964604070276921</v>
      </c>
    </row>
    <row r="191" spans="1:12">
      <c r="A191" s="1">
        <f t="shared" si="11"/>
        <v>190</v>
      </c>
      <c r="B191" s="5">
        <f t="shared" ca="1" si="15"/>
        <v>0.98548221979031281</v>
      </c>
      <c r="C191" s="5">
        <f t="shared" ca="1" si="15"/>
        <v>8.3757608899678537E-2</v>
      </c>
      <c r="D191" s="5">
        <f t="shared" ca="1" si="15"/>
        <v>0.74658427086578993</v>
      </c>
      <c r="E191" s="5">
        <f t="shared" ca="1" si="15"/>
        <v>0.68578604628890538</v>
      </c>
      <c r="F191" s="5">
        <f t="shared" ca="1" si="15"/>
        <v>0.18126434859651286</v>
      </c>
      <c r="H191" s="5">
        <v>0.15833144036177593</v>
      </c>
      <c r="I191" s="5">
        <v>0.10395731915197581</v>
      </c>
      <c r="J191" s="5">
        <v>0.37963125680367416</v>
      </c>
      <c r="K191" s="5">
        <v>0.17801419734544144</v>
      </c>
      <c r="L191" s="5">
        <v>4.6878821374195301E-2</v>
      </c>
    </row>
    <row r="192" spans="1:12">
      <c r="A192" s="1">
        <f t="shared" si="11"/>
        <v>191</v>
      </c>
      <c r="B192" s="5">
        <f t="shared" ca="1" si="15"/>
        <v>3.0975149206557084E-2</v>
      </c>
      <c r="C192" s="5">
        <f t="shared" ca="1" si="15"/>
        <v>0.73144270978197445</v>
      </c>
      <c r="D192" s="5">
        <f t="shared" ca="1" si="15"/>
        <v>0.52670112807885516</v>
      </c>
      <c r="E192" s="5">
        <f t="shared" ca="1" si="15"/>
        <v>0.17615221639620704</v>
      </c>
      <c r="F192" s="5">
        <f t="shared" ca="1" si="15"/>
        <v>0.72760178919897189</v>
      </c>
      <c r="H192" s="5">
        <v>0.55345392412065797</v>
      </c>
      <c r="I192" s="5">
        <v>0.8222333299921436</v>
      </c>
      <c r="J192" s="5">
        <v>0.79198867375516624</v>
      </c>
      <c r="K192" s="5">
        <v>0.17937561692129744</v>
      </c>
      <c r="L192" s="5">
        <v>0.6559349833327206</v>
      </c>
    </row>
    <row r="193" spans="1:12">
      <c r="A193" s="1">
        <f t="shared" si="11"/>
        <v>192</v>
      </c>
      <c r="B193" s="5">
        <f t="shared" ca="1" si="15"/>
        <v>0.53366209082162186</v>
      </c>
      <c r="C193" s="5">
        <f t="shared" ca="1" si="15"/>
        <v>0.89453808415807434</v>
      </c>
      <c r="D193" s="5">
        <f t="shared" ca="1" si="15"/>
        <v>0.26505657943080352</v>
      </c>
      <c r="E193" s="5">
        <f t="shared" ca="1" si="15"/>
        <v>0.17244426243473754</v>
      </c>
      <c r="F193" s="5">
        <f t="shared" ca="1" si="15"/>
        <v>0.20481572974858064</v>
      </c>
      <c r="H193" s="5">
        <v>0.59431250041022765</v>
      </c>
      <c r="I193" s="5">
        <v>0.34769996988436991</v>
      </c>
      <c r="J193" s="5">
        <v>4.0092259271488295E-2</v>
      </c>
      <c r="K193" s="5">
        <v>0.72951954620699633</v>
      </c>
      <c r="L193" s="5">
        <v>0.77049845023651287</v>
      </c>
    </row>
    <row r="194" spans="1:12">
      <c r="A194" s="1">
        <f t="shared" si="11"/>
        <v>193</v>
      </c>
      <c r="B194" s="5">
        <f t="shared" ca="1" si="15"/>
        <v>0.37601994238487024</v>
      </c>
      <c r="C194" s="5">
        <f t="shared" ca="1" si="15"/>
        <v>0.20389761812230134</v>
      </c>
      <c r="D194" s="5">
        <f t="shared" ca="1" si="15"/>
        <v>0.75586131642705023</v>
      </c>
      <c r="E194" s="5">
        <f t="shared" ca="1" si="15"/>
        <v>0.51699278851130948</v>
      </c>
      <c r="F194" s="5">
        <f t="shared" ca="1" si="15"/>
        <v>0.46949945670478499</v>
      </c>
      <c r="H194" s="5">
        <v>0.83969969853003823</v>
      </c>
      <c r="I194" s="5">
        <v>2.7791658469272562E-2</v>
      </c>
      <c r="J194" s="5">
        <v>0.37547664218936294</v>
      </c>
      <c r="K194" s="5">
        <v>0.13485990671410542</v>
      </c>
      <c r="L194" s="5">
        <v>0.75386730911163391</v>
      </c>
    </row>
    <row r="195" spans="1:12">
      <c r="A195" s="1">
        <f t="shared" si="11"/>
        <v>194</v>
      </c>
      <c r="B195" s="5">
        <f t="shared" ca="1" si="15"/>
        <v>0.14453204402634734</v>
      </c>
      <c r="C195" s="5">
        <f t="shared" ca="1" si="15"/>
        <v>3.4545790550528643E-2</v>
      </c>
      <c r="D195" s="5">
        <f t="shared" ca="1" si="15"/>
        <v>0.2309838131298998</v>
      </c>
      <c r="E195" s="5">
        <f t="shared" ca="1" si="15"/>
        <v>0.37328117187005638</v>
      </c>
      <c r="F195" s="5">
        <f t="shared" ca="1" si="15"/>
        <v>0.69878048120945824</v>
      </c>
      <c r="H195" s="5">
        <v>3.1222157140953222E-2</v>
      </c>
      <c r="I195" s="5">
        <v>0.46562142442724275</v>
      </c>
      <c r="J195" s="5">
        <v>0.7460133255316892</v>
      </c>
      <c r="K195" s="5">
        <v>0.73495552936982422</v>
      </c>
      <c r="L195" s="5">
        <v>0.89344288946550865</v>
      </c>
    </row>
    <row r="196" spans="1:12">
      <c r="A196" s="1">
        <f t="shared" ref="A196:A259" si="16">A195+1</f>
        <v>195</v>
      </c>
      <c r="B196" s="5">
        <f t="shared" ca="1" si="15"/>
        <v>0.16484533736997076</v>
      </c>
      <c r="C196" s="5">
        <f t="shared" ca="1" si="15"/>
        <v>0.89594190812582442</v>
      </c>
      <c r="D196" s="5">
        <f t="shared" ca="1" si="15"/>
        <v>0.70803927819075341</v>
      </c>
      <c r="E196" s="5">
        <f t="shared" ca="1" si="15"/>
        <v>0.86384916293974556</v>
      </c>
      <c r="F196" s="5">
        <f t="shared" ca="1" si="15"/>
        <v>0.56023923125314767</v>
      </c>
      <c r="H196" s="5">
        <v>0.41699509077605335</v>
      </c>
      <c r="I196" s="5">
        <v>0.84005253024532966</v>
      </c>
      <c r="J196" s="5">
        <v>0.40463404654735902</v>
      </c>
      <c r="K196" s="5">
        <v>0.69201151732362121</v>
      </c>
      <c r="L196" s="5">
        <v>0.68909964739886198</v>
      </c>
    </row>
    <row r="197" spans="1:12">
      <c r="A197" s="1">
        <f t="shared" si="16"/>
        <v>196</v>
      </c>
      <c r="B197" s="5">
        <f t="shared" ca="1" si="15"/>
        <v>0.69102432306021466</v>
      </c>
      <c r="C197" s="5">
        <f t="shared" ca="1" si="15"/>
        <v>7.5425027747178852E-2</v>
      </c>
      <c r="D197" s="5">
        <f t="shared" ca="1" si="15"/>
        <v>0.5856435351696565</v>
      </c>
      <c r="E197" s="5">
        <f t="shared" ca="1" si="15"/>
        <v>1.8394350538273763E-2</v>
      </c>
      <c r="F197" s="5">
        <f t="shared" ca="1" si="15"/>
        <v>0.88053681695648756</v>
      </c>
      <c r="H197" s="5">
        <v>0.68623196294258726</v>
      </c>
      <c r="I197" s="5">
        <v>0.84967204631386495</v>
      </c>
      <c r="J197" s="5">
        <v>0.30851745583272283</v>
      </c>
      <c r="K197" s="5">
        <v>0.27495718532748636</v>
      </c>
      <c r="L197" s="5">
        <v>0.32105468988155117</v>
      </c>
    </row>
    <row r="198" spans="1:12">
      <c r="A198" s="1">
        <f t="shared" si="16"/>
        <v>197</v>
      </c>
      <c r="B198" s="5">
        <f t="shared" ca="1" si="15"/>
        <v>0.59070077063896598</v>
      </c>
      <c r="C198" s="5">
        <f t="shared" ca="1" si="15"/>
        <v>0.23693489990539529</v>
      </c>
      <c r="D198" s="5">
        <f t="shared" ca="1" si="15"/>
        <v>0.79266713535621047</v>
      </c>
      <c r="E198" s="5">
        <f t="shared" ca="1" si="15"/>
        <v>2.7609925587995576E-2</v>
      </c>
      <c r="F198" s="5">
        <f t="shared" ca="1" si="15"/>
        <v>6.3052023246836342E-2</v>
      </c>
      <c r="H198" s="5">
        <v>0.66071076525867367</v>
      </c>
      <c r="I198" s="5">
        <v>0.12549756933228684</v>
      </c>
      <c r="J198" s="5">
        <v>0.1269593105025415</v>
      </c>
      <c r="K198" s="5">
        <v>0.85450227202594942</v>
      </c>
      <c r="L198" s="5">
        <v>0.52863935145447538</v>
      </c>
    </row>
    <row r="199" spans="1:12">
      <c r="A199" s="1">
        <f t="shared" si="16"/>
        <v>198</v>
      </c>
      <c r="B199" s="5">
        <f t="shared" ref="B199:F214" ca="1" si="17">RAND()</f>
        <v>0.34763616988162571</v>
      </c>
      <c r="C199" s="5">
        <f t="shared" ca="1" si="17"/>
        <v>0.67650106526617737</v>
      </c>
      <c r="D199" s="5">
        <f t="shared" ca="1" si="17"/>
        <v>0.93895271396284885</v>
      </c>
      <c r="E199" s="5">
        <f t="shared" ca="1" si="17"/>
        <v>0.13355613762456819</v>
      </c>
      <c r="F199" s="5">
        <f t="shared" ca="1" si="17"/>
        <v>9.6072718940816149E-3</v>
      </c>
      <c r="H199" s="5">
        <v>0.11220230061409153</v>
      </c>
      <c r="I199" s="5">
        <v>0.40303195525086832</v>
      </c>
      <c r="J199" s="5">
        <v>0.34880683261536038</v>
      </c>
      <c r="K199" s="5">
        <v>0.55812555411801412</v>
      </c>
      <c r="L199" s="5">
        <v>0.82980101039950815</v>
      </c>
    </row>
    <row r="200" spans="1:12">
      <c r="A200" s="1">
        <f t="shared" si="16"/>
        <v>199</v>
      </c>
      <c r="B200" s="5">
        <f t="shared" ca="1" si="17"/>
        <v>0.20315244587811576</v>
      </c>
      <c r="C200" s="5">
        <f t="shared" ca="1" si="17"/>
        <v>0.14598619067098806</v>
      </c>
      <c r="D200" s="5">
        <f t="shared" ca="1" si="17"/>
        <v>0.15124550938035641</v>
      </c>
      <c r="E200" s="5">
        <f t="shared" ca="1" si="17"/>
        <v>0.57711715585614454</v>
      </c>
      <c r="F200" s="5">
        <f t="shared" ca="1" si="17"/>
        <v>0.76378392230294434</v>
      </c>
      <c r="H200" s="5">
        <v>0.91731657195349237</v>
      </c>
      <c r="I200" s="5">
        <v>0.32930371020506044</v>
      </c>
      <c r="J200" s="5">
        <v>0.23641273099151761</v>
      </c>
      <c r="K200" s="5">
        <v>0.79153345928712793</v>
      </c>
      <c r="L200" s="5">
        <v>0.1568814674922745</v>
      </c>
    </row>
    <row r="201" spans="1:12">
      <c r="A201" s="1">
        <f t="shared" si="16"/>
        <v>200</v>
      </c>
      <c r="B201" s="5">
        <f t="shared" ca="1" si="17"/>
        <v>0.50027282682723317</v>
      </c>
      <c r="C201" s="5">
        <f t="shared" ca="1" si="17"/>
        <v>0.98402255357577917</v>
      </c>
      <c r="D201" s="5">
        <f t="shared" ca="1" si="17"/>
        <v>0.83322357577132689</v>
      </c>
      <c r="E201" s="5">
        <f t="shared" ca="1" si="17"/>
        <v>0.83943436216854428</v>
      </c>
      <c r="F201" s="5">
        <f t="shared" ca="1" si="17"/>
        <v>0.80720056868911305</v>
      </c>
      <c r="H201" s="5">
        <v>1.8523912661559727E-2</v>
      </c>
      <c r="I201" s="5">
        <v>0.32398795933277658</v>
      </c>
      <c r="J201" s="5">
        <v>0.6195872385530794</v>
      </c>
      <c r="K201" s="5">
        <v>0.90977622015855553</v>
      </c>
      <c r="L201" s="5">
        <v>0.88577543773502843</v>
      </c>
    </row>
    <row r="202" spans="1:12">
      <c r="A202" s="1">
        <f t="shared" si="16"/>
        <v>201</v>
      </c>
      <c r="B202" s="5">
        <f t="shared" ca="1" si="17"/>
        <v>0.58906341729968092</v>
      </c>
      <c r="C202" s="5">
        <f t="shared" ca="1" si="17"/>
        <v>0.38490198559175615</v>
      </c>
      <c r="D202" s="5">
        <f t="shared" ca="1" si="17"/>
        <v>0.80885062798139473</v>
      </c>
      <c r="E202" s="5">
        <f t="shared" ca="1" si="17"/>
        <v>0.76707532440826753</v>
      </c>
      <c r="F202" s="5">
        <f t="shared" ca="1" si="17"/>
        <v>0.66037323417878024</v>
      </c>
      <c r="H202" s="5">
        <v>0.4997518205987872</v>
      </c>
      <c r="I202" s="5">
        <v>0.99989685738243317</v>
      </c>
      <c r="J202" s="5">
        <v>0.58497537443891101</v>
      </c>
      <c r="K202" s="5">
        <v>0.70909580057006494</v>
      </c>
      <c r="L202" s="5">
        <v>0.59599876145006481</v>
      </c>
    </row>
    <row r="203" spans="1:12">
      <c r="A203" s="1">
        <f t="shared" si="16"/>
        <v>202</v>
      </c>
      <c r="B203" s="5">
        <f t="shared" ca="1" si="17"/>
        <v>0.86191632874057511</v>
      </c>
      <c r="C203" s="5">
        <f t="shared" ca="1" si="17"/>
        <v>0.9131622863291966</v>
      </c>
      <c r="D203" s="5">
        <f t="shared" ca="1" si="17"/>
        <v>0.73958895831019955</v>
      </c>
      <c r="E203" s="5">
        <f t="shared" ca="1" si="17"/>
        <v>0.77333857764499059</v>
      </c>
      <c r="F203" s="5">
        <f t="shared" ca="1" si="17"/>
        <v>0.47675299251589909</v>
      </c>
      <c r="H203" s="5">
        <v>2.245874369873313E-2</v>
      </c>
      <c r="I203" s="5">
        <v>0.1732720479579366</v>
      </c>
      <c r="J203" s="5">
        <v>0.4225424873309418</v>
      </c>
      <c r="K203" s="5">
        <v>0.70237863294750635</v>
      </c>
      <c r="L203" s="5">
        <v>0.23353402496502706</v>
      </c>
    </row>
    <row r="204" spans="1:12">
      <c r="A204" s="1">
        <f t="shared" si="16"/>
        <v>203</v>
      </c>
      <c r="B204" s="5">
        <f t="shared" ca="1" si="17"/>
        <v>0.75197916671375875</v>
      </c>
      <c r="C204" s="5">
        <f t="shared" ca="1" si="17"/>
        <v>2.9650769574450564E-2</v>
      </c>
      <c r="D204" s="5">
        <f t="shared" ca="1" si="17"/>
        <v>0.8978784027797424</v>
      </c>
      <c r="E204" s="5">
        <f t="shared" ca="1" si="17"/>
        <v>0.78593817373058195</v>
      </c>
      <c r="F204" s="5">
        <f t="shared" ca="1" si="17"/>
        <v>0.88630650687706924</v>
      </c>
      <c r="H204" s="5">
        <v>0.37099171599116065</v>
      </c>
      <c r="I204" s="5">
        <v>0.62349281420006131</v>
      </c>
      <c r="J204" s="5">
        <v>0.29057206442971983</v>
      </c>
      <c r="K204" s="5">
        <v>0.44639861791335211</v>
      </c>
      <c r="L204" s="5">
        <v>0.28597866400701477</v>
      </c>
    </row>
    <row r="205" spans="1:12">
      <c r="A205" s="1">
        <f t="shared" si="16"/>
        <v>204</v>
      </c>
      <c r="B205" s="5">
        <f t="shared" ca="1" si="17"/>
        <v>2.2023273552631117E-2</v>
      </c>
      <c r="C205" s="5">
        <f t="shared" ca="1" si="17"/>
        <v>0.33101479984672588</v>
      </c>
      <c r="D205" s="5">
        <f t="shared" ca="1" si="17"/>
        <v>3.7679066702638764E-2</v>
      </c>
      <c r="E205" s="5">
        <f t="shared" ca="1" si="17"/>
        <v>0.23277940698422506</v>
      </c>
      <c r="F205" s="5">
        <f t="shared" ca="1" si="17"/>
        <v>7.409917418901113E-2</v>
      </c>
      <c r="H205" s="5">
        <v>7.3482344587478821E-2</v>
      </c>
      <c r="I205" s="5">
        <v>0.73288365967193547</v>
      </c>
      <c r="J205" s="5">
        <v>0.48498087027944581</v>
      </c>
      <c r="K205" s="5">
        <v>0.64691466280858201</v>
      </c>
      <c r="L205" s="5">
        <v>0.40143493327090418</v>
      </c>
    </row>
    <row r="206" spans="1:12">
      <c r="A206" s="1">
        <f t="shared" si="16"/>
        <v>205</v>
      </c>
      <c r="B206" s="5">
        <f t="shared" ca="1" si="17"/>
        <v>4.8685274318974514E-2</v>
      </c>
      <c r="C206" s="5">
        <f t="shared" ca="1" si="17"/>
        <v>0.46299906395677004</v>
      </c>
      <c r="D206" s="5">
        <f t="shared" ca="1" si="17"/>
        <v>0.93833926277068902</v>
      </c>
      <c r="E206" s="5">
        <f t="shared" ca="1" si="17"/>
        <v>0.11848197227605484</v>
      </c>
      <c r="F206" s="5">
        <f t="shared" ca="1" si="17"/>
        <v>0.64260988632372928</v>
      </c>
      <c r="H206" s="5">
        <v>0.54585278352382538</v>
      </c>
      <c r="I206" s="5">
        <v>0.39108751556580157</v>
      </c>
      <c r="J206" s="5">
        <v>8.0004493008005717E-3</v>
      </c>
      <c r="K206" s="5">
        <v>0.42808105827568443</v>
      </c>
      <c r="L206" s="5">
        <v>2.4136903607008708E-2</v>
      </c>
    </row>
    <row r="207" spans="1:12">
      <c r="A207" s="1">
        <f t="shared" si="16"/>
        <v>206</v>
      </c>
      <c r="B207" s="5">
        <f t="shared" ca="1" si="17"/>
        <v>0.74925217676312839</v>
      </c>
      <c r="C207" s="5">
        <f t="shared" ca="1" si="17"/>
        <v>0.40933025619537799</v>
      </c>
      <c r="D207" s="5">
        <f t="shared" ca="1" si="17"/>
        <v>0.6965449512082682</v>
      </c>
      <c r="E207" s="5">
        <f t="shared" ca="1" si="17"/>
        <v>0.39529107163677257</v>
      </c>
      <c r="F207" s="5">
        <f t="shared" ca="1" si="17"/>
        <v>5.3607439086112763E-2</v>
      </c>
      <c r="H207" s="5">
        <v>0.86638270375309423</v>
      </c>
      <c r="I207" s="5">
        <v>0.70606999578444096</v>
      </c>
      <c r="J207" s="5">
        <v>0.5282930038800846</v>
      </c>
      <c r="K207" s="5">
        <v>3.0703207807371236E-2</v>
      </c>
      <c r="L207" s="5">
        <v>0.63853458459324619</v>
      </c>
    </row>
    <row r="208" spans="1:12">
      <c r="A208" s="1">
        <f t="shared" si="16"/>
        <v>207</v>
      </c>
      <c r="B208" s="5">
        <f t="shared" ca="1" si="17"/>
        <v>0.51603621697164925</v>
      </c>
      <c r="C208" s="5">
        <f t="shared" ca="1" si="17"/>
        <v>0.50152597220265616</v>
      </c>
      <c r="D208" s="5">
        <f t="shared" ca="1" si="17"/>
        <v>0.60644641312152547</v>
      </c>
      <c r="E208" s="5">
        <f t="shared" ca="1" si="17"/>
        <v>0.98771031196691794</v>
      </c>
      <c r="F208" s="5">
        <f t="shared" ca="1" si="17"/>
        <v>0.21972649286762014</v>
      </c>
      <c r="H208" s="5">
        <v>0.95555034653441684</v>
      </c>
      <c r="I208" s="5">
        <v>0.14426974213856814</v>
      </c>
      <c r="J208" s="5">
        <v>0.23526285419759163</v>
      </c>
      <c r="K208" s="5">
        <v>0.5501392358401529</v>
      </c>
      <c r="L208" s="5">
        <v>0.58890514019528739</v>
      </c>
    </row>
    <row r="209" spans="1:12">
      <c r="A209" s="1">
        <f t="shared" si="16"/>
        <v>208</v>
      </c>
      <c r="B209" s="5">
        <f t="shared" ca="1" si="17"/>
        <v>0.9718652345380383</v>
      </c>
      <c r="C209" s="5">
        <f t="shared" ca="1" si="17"/>
        <v>0.62595224195449983</v>
      </c>
      <c r="D209" s="5">
        <f t="shared" ca="1" si="17"/>
        <v>0.89474237162872594</v>
      </c>
      <c r="E209" s="5">
        <f t="shared" ca="1" si="17"/>
        <v>4.6987018681541315E-3</v>
      </c>
      <c r="F209" s="5">
        <f t="shared" ca="1" si="17"/>
        <v>0.2020455664487173</v>
      </c>
      <c r="H209" s="5">
        <v>0.95185410443477658</v>
      </c>
      <c r="I209" s="5">
        <v>0.56710977137696261</v>
      </c>
      <c r="J209" s="5">
        <v>0.3280428574577634</v>
      </c>
      <c r="K209" s="5">
        <v>0.52495295226804406</v>
      </c>
      <c r="L209" s="5">
        <v>0.98326112386493847</v>
      </c>
    </row>
    <row r="210" spans="1:12">
      <c r="A210" s="1">
        <f t="shared" si="16"/>
        <v>209</v>
      </c>
      <c r="B210" s="5">
        <f t="shared" ca="1" si="17"/>
        <v>0.42180837050030551</v>
      </c>
      <c r="C210" s="5">
        <f t="shared" ca="1" si="17"/>
        <v>0.16933365862698313</v>
      </c>
      <c r="D210" s="5">
        <f t="shared" ca="1" si="17"/>
        <v>0.67688772884006632</v>
      </c>
      <c r="E210" s="5">
        <f t="shared" ca="1" si="17"/>
        <v>0.39962993206202713</v>
      </c>
      <c r="F210" s="5">
        <f t="shared" ca="1" si="17"/>
        <v>0.80806538750562407</v>
      </c>
      <c r="H210" s="5">
        <v>0.9444149505847852</v>
      </c>
      <c r="I210" s="5">
        <v>0.56325607584757575</v>
      </c>
      <c r="J210" s="5">
        <v>0.9864704871770924</v>
      </c>
      <c r="K210" s="5">
        <v>4.7814698527398392E-2</v>
      </c>
      <c r="L210" s="5">
        <v>0.8932596478376218</v>
      </c>
    </row>
    <row r="211" spans="1:12">
      <c r="A211" s="1">
        <f t="shared" si="16"/>
        <v>210</v>
      </c>
      <c r="B211" s="5">
        <f t="shared" ca="1" si="17"/>
        <v>0.78731259954268595</v>
      </c>
      <c r="C211" s="5">
        <f t="shared" ca="1" si="17"/>
        <v>0.9072271949842563</v>
      </c>
      <c r="D211" s="5">
        <f t="shared" ca="1" si="17"/>
        <v>0.99921447089823001</v>
      </c>
      <c r="E211" s="5">
        <f t="shared" ca="1" si="17"/>
        <v>0.15786486806470812</v>
      </c>
      <c r="F211" s="5">
        <f t="shared" ca="1" si="17"/>
        <v>0.84042142001461073</v>
      </c>
      <c r="H211" s="5">
        <v>0.67647744550570277</v>
      </c>
      <c r="I211" s="5">
        <v>0.86383555634307374</v>
      </c>
      <c r="J211" s="5">
        <v>0.98730984923452514</v>
      </c>
      <c r="K211" s="5">
        <v>0.66037837726531379</v>
      </c>
      <c r="L211" s="5">
        <v>0.70690305611450666</v>
      </c>
    </row>
    <row r="212" spans="1:12">
      <c r="A212" s="1">
        <f t="shared" si="16"/>
        <v>211</v>
      </c>
      <c r="B212" s="5">
        <f t="shared" ca="1" si="17"/>
        <v>0.69069618588437032</v>
      </c>
      <c r="C212" s="5">
        <f t="shared" ca="1" si="17"/>
        <v>0.16873901702802119</v>
      </c>
      <c r="D212" s="5">
        <f t="shared" ca="1" si="17"/>
        <v>0.52306842120953778</v>
      </c>
      <c r="E212" s="5">
        <f t="shared" ca="1" si="17"/>
        <v>0.29766306032991396</v>
      </c>
      <c r="F212" s="5">
        <f t="shared" ca="1" si="17"/>
        <v>0.8915386615906733</v>
      </c>
      <c r="H212" s="5">
        <v>0.25068385092158874</v>
      </c>
      <c r="I212" s="5">
        <v>0.51539556340180237</v>
      </c>
      <c r="J212" s="5">
        <v>0.17992156594295405</v>
      </c>
      <c r="K212" s="5">
        <v>0.66480295295088432</v>
      </c>
      <c r="L212" s="5">
        <v>0.59134931981785988</v>
      </c>
    </row>
    <row r="213" spans="1:12">
      <c r="A213" s="1">
        <f t="shared" si="16"/>
        <v>212</v>
      </c>
      <c r="B213" s="5">
        <f t="shared" ca="1" si="17"/>
        <v>0.89106323583385416</v>
      </c>
      <c r="C213" s="5">
        <f t="shared" ca="1" si="17"/>
        <v>0.31604906752565065</v>
      </c>
      <c r="D213" s="5">
        <f t="shared" ca="1" si="17"/>
        <v>0.21500649347364353</v>
      </c>
      <c r="E213" s="5">
        <f t="shared" ca="1" si="17"/>
        <v>0.94831023288710714</v>
      </c>
      <c r="F213" s="5">
        <f t="shared" ca="1" si="17"/>
        <v>0.94150385396624992</v>
      </c>
      <c r="H213" s="5">
        <v>1.6063412283663148E-2</v>
      </c>
      <c r="I213" s="5">
        <v>0.91000166108386771</v>
      </c>
      <c r="J213" s="5">
        <v>0.26673644412131914</v>
      </c>
      <c r="K213" s="5">
        <v>0.44201474982740407</v>
      </c>
      <c r="L213" s="5">
        <v>0.72961671521705274</v>
      </c>
    </row>
    <row r="214" spans="1:12">
      <c r="A214" s="1">
        <f t="shared" si="16"/>
        <v>213</v>
      </c>
      <c r="B214" s="5">
        <f t="shared" ca="1" si="17"/>
        <v>0.5639104698096411</v>
      </c>
      <c r="C214" s="5">
        <f t="shared" ca="1" si="17"/>
        <v>0.59244265901301474</v>
      </c>
      <c r="D214" s="5">
        <f t="shared" ca="1" si="17"/>
        <v>0.49209560526979246</v>
      </c>
      <c r="E214" s="5">
        <f t="shared" ca="1" si="17"/>
        <v>0.63570155582347043</v>
      </c>
      <c r="F214" s="5">
        <f t="shared" ca="1" si="17"/>
        <v>0.40232373503844787</v>
      </c>
      <c r="H214" s="5">
        <v>0.64895595178855414</v>
      </c>
      <c r="I214" s="5">
        <v>0.68551068718274344</v>
      </c>
      <c r="J214" s="5">
        <v>0.57855653023803022</v>
      </c>
      <c r="K214" s="5">
        <v>0.54091218145829956</v>
      </c>
      <c r="L214" s="5">
        <v>0.37978733462104808</v>
      </c>
    </row>
    <row r="215" spans="1:12">
      <c r="A215" s="1">
        <f t="shared" si="16"/>
        <v>214</v>
      </c>
      <c r="B215" s="5">
        <f t="shared" ref="B215:F230" ca="1" si="18">RAND()</f>
        <v>0.5308841266598332</v>
      </c>
      <c r="C215" s="5">
        <f t="shared" ca="1" si="18"/>
        <v>0.9588328280815186</v>
      </c>
      <c r="D215" s="5">
        <f t="shared" ca="1" si="18"/>
        <v>0.28382939466801793</v>
      </c>
      <c r="E215" s="5">
        <f t="shared" ca="1" si="18"/>
        <v>0.88315558683117823</v>
      </c>
      <c r="F215" s="5">
        <f t="shared" ca="1" si="18"/>
        <v>0.63001601383780903</v>
      </c>
      <c r="H215" s="5">
        <v>0.23182971903263572</v>
      </c>
      <c r="I215" s="5">
        <v>0.92928733358852811</v>
      </c>
      <c r="J215" s="5">
        <v>0.53278391332123398</v>
      </c>
      <c r="K215" s="5">
        <v>0.71630639508650451</v>
      </c>
      <c r="L215" s="5">
        <v>0.22489951450622225</v>
      </c>
    </row>
    <row r="216" spans="1:12">
      <c r="A216" s="1">
        <f t="shared" si="16"/>
        <v>215</v>
      </c>
      <c r="B216" s="5">
        <f t="shared" ca="1" si="18"/>
        <v>1.9031986673500478E-2</v>
      </c>
      <c r="C216" s="5">
        <f t="shared" ca="1" si="18"/>
        <v>0.83414004900454009</v>
      </c>
      <c r="D216" s="5">
        <f t="shared" ca="1" si="18"/>
        <v>0.39267428830644224</v>
      </c>
      <c r="E216" s="5">
        <f t="shared" ca="1" si="18"/>
        <v>0.26046718083168985</v>
      </c>
      <c r="F216" s="5">
        <f t="shared" ca="1" si="18"/>
        <v>0.33711596667728294</v>
      </c>
      <c r="H216" s="5">
        <v>0.30814722388878479</v>
      </c>
      <c r="I216" s="5">
        <v>0.32380028316656695</v>
      </c>
      <c r="J216" s="5">
        <v>0.21483540006610147</v>
      </c>
      <c r="K216" s="5">
        <v>0.36685399145064412</v>
      </c>
      <c r="L216" s="5">
        <v>0.83783664933139601</v>
      </c>
    </row>
    <row r="217" spans="1:12">
      <c r="A217" s="1">
        <f t="shared" si="16"/>
        <v>216</v>
      </c>
      <c r="B217" s="5">
        <f t="shared" ca="1" si="18"/>
        <v>0.4868329443626922</v>
      </c>
      <c r="C217" s="5">
        <f t="shared" ca="1" si="18"/>
        <v>0.37513515777836215</v>
      </c>
      <c r="D217" s="5">
        <f t="shared" ca="1" si="18"/>
        <v>0.17045895427855595</v>
      </c>
      <c r="E217" s="5">
        <f t="shared" ca="1" si="18"/>
        <v>0.93212008502564214</v>
      </c>
      <c r="F217" s="5">
        <f t="shared" ca="1" si="18"/>
        <v>0.18922595125177288</v>
      </c>
      <c r="H217" s="5">
        <v>0.51822871024836825</v>
      </c>
      <c r="I217" s="5">
        <v>0.45971781030113235</v>
      </c>
      <c r="J217" s="5">
        <v>0.99809522347661428</v>
      </c>
      <c r="K217" s="5">
        <v>0.94349470484847631</v>
      </c>
      <c r="L217" s="5">
        <v>0.76641589746703609</v>
      </c>
    </row>
    <row r="218" spans="1:12">
      <c r="A218" s="1">
        <f t="shared" si="16"/>
        <v>217</v>
      </c>
      <c r="B218" s="5">
        <f t="shared" ca="1" si="18"/>
        <v>0.90737659115846903</v>
      </c>
      <c r="C218" s="5">
        <f t="shared" ca="1" si="18"/>
        <v>1.2310540181978746E-2</v>
      </c>
      <c r="D218" s="5">
        <f t="shared" ca="1" si="18"/>
        <v>0.14850000876342762</v>
      </c>
      <c r="E218" s="5">
        <f t="shared" ca="1" si="18"/>
        <v>0.55183237127172158</v>
      </c>
      <c r="F218" s="5">
        <f t="shared" ca="1" si="18"/>
        <v>0.63413031230830885</v>
      </c>
      <c r="H218" s="5">
        <v>6.6713190822720536E-2</v>
      </c>
      <c r="I218" s="5">
        <v>0.64706729300085364</v>
      </c>
      <c r="J218" s="5">
        <v>0.64758582051301516</v>
      </c>
      <c r="K218" s="5">
        <v>0.91561623254012048</v>
      </c>
      <c r="L218" s="5">
        <v>0.62256345526350132</v>
      </c>
    </row>
    <row r="219" spans="1:12">
      <c r="A219" s="1">
        <f t="shared" si="16"/>
        <v>218</v>
      </c>
      <c r="B219" s="5">
        <f t="shared" ca="1" si="18"/>
        <v>0.26128779554930692</v>
      </c>
      <c r="C219" s="5">
        <f t="shared" ca="1" si="18"/>
        <v>0.29137096350496061</v>
      </c>
      <c r="D219" s="5">
        <f t="shared" ca="1" si="18"/>
        <v>0.8136105390008872</v>
      </c>
      <c r="E219" s="5">
        <f t="shared" ca="1" si="18"/>
        <v>0.66886235235910929</v>
      </c>
      <c r="F219" s="5">
        <f t="shared" ca="1" si="18"/>
        <v>0.93988753237256228</v>
      </c>
      <c r="H219" s="5">
        <v>0.86378563763464822</v>
      </c>
      <c r="I219" s="5">
        <v>0.68881714930933713</v>
      </c>
      <c r="J219" s="5">
        <v>0.14958185425936943</v>
      </c>
      <c r="K219" s="5">
        <v>0.75524324508786123</v>
      </c>
      <c r="L219" s="5">
        <v>0.80966837264333003</v>
      </c>
    </row>
    <row r="220" spans="1:12">
      <c r="A220" s="1">
        <f t="shared" si="16"/>
        <v>219</v>
      </c>
      <c r="B220" s="5">
        <f t="shared" ca="1" si="18"/>
        <v>0.90412398265108829</v>
      </c>
      <c r="C220" s="5">
        <f t="shared" ca="1" si="18"/>
        <v>0.87089072020801273</v>
      </c>
      <c r="D220" s="5">
        <f t="shared" ca="1" si="18"/>
        <v>0.34615406626222045</v>
      </c>
      <c r="E220" s="5">
        <f t="shared" ca="1" si="18"/>
        <v>0.20574411657892711</v>
      </c>
      <c r="F220" s="5">
        <f t="shared" ca="1" si="18"/>
        <v>0.21046674664855591</v>
      </c>
      <c r="H220" s="5">
        <v>0.63916689649755742</v>
      </c>
      <c r="I220" s="5">
        <v>0.55720294913831192</v>
      </c>
      <c r="J220" s="5">
        <v>5.9941755600415592E-2</v>
      </c>
      <c r="K220" s="5">
        <v>8.1311244766889779E-2</v>
      </c>
      <c r="L220" s="5">
        <v>0.87944227115143914</v>
      </c>
    </row>
    <row r="221" spans="1:12">
      <c r="A221" s="1">
        <f t="shared" si="16"/>
        <v>220</v>
      </c>
      <c r="B221" s="5">
        <f t="shared" ca="1" si="18"/>
        <v>0.9865914846044328</v>
      </c>
      <c r="C221" s="5">
        <f t="shared" ca="1" si="18"/>
        <v>3.3945620638593965E-2</v>
      </c>
      <c r="D221" s="5">
        <f t="shared" ca="1" si="18"/>
        <v>0.95704852489426462</v>
      </c>
      <c r="E221" s="5">
        <f t="shared" ca="1" si="18"/>
        <v>0.99010399732144538</v>
      </c>
      <c r="F221" s="5">
        <f t="shared" ca="1" si="18"/>
        <v>0.35847821226977317</v>
      </c>
      <c r="H221" s="5">
        <v>0.58112602696384386</v>
      </c>
      <c r="I221" s="5">
        <v>0.98066105357019584</v>
      </c>
      <c r="J221" s="5">
        <v>0.51742243363766338</v>
      </c>
      <c r="K221" s="5">
        <v>0.33107099272263274</v>
      </c>
      <c r="L221" s="5">
        <v>0.66022933015474927</v>
      </c>
    </row>
    <row r="222" spans="1:12">
      <c r="A222" s="1">
        <f t="shared" si="16"/>
        <v>221</v>
      </c>
      <c r="B222" s="5">
        <f t="shared" ca="1" si="18"/>
        <v>0.5275497690630635</v>
      </c>
      <c r="C222" s="5">
        <f t="shared" ca="1" si="18"/>
        <v>0.46299028798789355</v>
      </c>
      <c r="D222" s="5">
        <f t="shared" ca="1" si="18"/>
        <v>0.57775459264121665</v>
      </c>
      <c r="E222" s="5">
        <f t="shared" ca="1" si="18"/>
        <v>0.98350143185205319</v>
      </c>
      <c r="F222" s="5">
        <f t="shared" ca="1" si="18"/>
        <v>0.22936454433753273</v>
      </c>
      <c r="H222" s="5">
        <v>0.52802920103210838</v>
      </c>
      <c r="I222" s="5">
        <v>0.81020744687043589</v>
      </c>
      <c r="J222" s="5">
        <v>0.41156155340100486</v>
      </c>
      <c r="K222" s="5">
        <v>0.95530870435541559</v>
      </c>
      <c r="L222" s="5">
        <v>0.18399607282267572</v>
      </c>
    </row>
    <row r="223" spans="1:12">
      <c r="A223" s="1">
        <f t="shared" si="16"/>
        <v>222</v>
      </c>
      <c r="B223" s="5">
        <f t="shared" ca="1" si="18"/>
        <v>0.70269304219550488</v>
      </c>
      <c r="C223" s="5">
        <f t="shared" ca="1" si="18"/>
        <v>0.31418190245920075</v>
      </c>
      <c r="D223" s="5">
        <f t="shared" ca="1" si="18"/>
        <v>0.98944261899597175</v>
      </c>
      <c r="E223" s="5">
        <f t="shared" ca="1" si="18"/>
        <v>9.6628511562032893E-2</v>
      </c>
      <c r="F223" s="5">
        <f t="shared" ca="1" si="18"/>
        <v>0.30616016199408258</v>
      </c>
      <c r="H223" s="5">
        <v>0.26548412246258168</v>
      </c>
      <c r="I223" s="5">
        <v>0.72236150218718365</v>
      </c>
      <c r="J223" s="5">
        <v>0.57325044507648215</v>
      </c>
      <c r="K223" s="5">
        <v>0.83183946781784801</v>
      </c>
      <c r="L223" s="5">
        <v>0.52659696676744949</v>
      </c>
    </row>
    <row r="224" spans="1:12">
      <c r="A224" s="1">
        <f t="shared" si="16"/>
        <v>223</v>
      </c>
      <c r="B224" s="5">
        <f t="shared" ca="1" si="18"/>
        <v>0.89945351878226187</v>
      </c>
      <c r="C224" s="5">
        <f t="shared" ca="1" si="18"/>
        <v>0.70023887021275488</v>
      </c>
      <c r="D224" s="5">
        <f t="shared" ca="1" si="18"/>
        <v>0.335536403007346</v>
      </c>
      <c r="E224" s="5">
        <f t="shared" ca="1" si="18"/>
        <v>0.31307918868141282</v>
      </c>
      <c r="F224" s="5">
        <f t="shared" ca="1" si="18"/>
        <v>0.24090690339552001</v>
      </c>
      <c r="H224" s="5">
        <v>0.46551184350132879</v>
      </c>
      <c r="I224" s="5">
        <v>4.0562966621343399E-2</v>
      </c>
      <c r="J224" s="5">
        <v>0.95354372468776916</v>
      </c>
      <c r="K224" s="5">
        <v>0.8911063357393767</v>
      </c>
      <c r="L224" s="5">
        <v>0.70205530065567334</v>
      </c>
    </row>
    <row r="225" spans="1:12">
      <c r="A225" s="1">
        <f t="shared" si="16"/>
        <v>224</v>
      </c>
      <c r="B225" s="5">
        <f t="shared" ca="1" si="18"/>
        <v>0.20355389799662404</v>
      </c>
      <c r="C225" s="5">
        <f t="shared" ca="1" si="18"/>
        <v>1.3330843498335909E-2</v>
      </c>
      <c r="D225" s="5">
        <f t="shared" ca="1" si="18"/>
        <v>0.27870272073412572</v>
      </c>
      <c r="E225" s="5">
        <f t="shared" ca="1" si="18"/>
        <v>0.11596114042222094</v>
      </c>
      <c r="F225" s="5">
        <f t="shared" ca="1" si="18"/>
        <v>0.6596188684433768</v>
      </c>
      <c r="H225" s="5">
        <v>0.47410295315180639</v>
      </c>
      <c r="I225" s="5">
        <v>0.13481811570713997</v>
      </c>
      <c r="J225" s="5">
        <v>0.6926803595360802</v>
      </c>
      <c r="K225" s="5">
        <v>0.26596748594782893</v>
      </c>
      <c r="L225" s="5">
        <v>0.15842472099155103</v>
      </c>
    </row>
    <row r="226" spans="1:12">
      <c r="A226" s="1">
        <f t="shared" si="16"/>
        <v>225</v>
      </c>
      <c r="B226" s="5">
        <f t="shared" ca="1" si="18"/>
        <v>0.79960381509120637</v>
      </c>
      <c r="C226" s="5">
        <f t="shared" ca="1" si="18"/>
        <v>0.27251816660292638</v>
      </c>
      <c r="D226" s="5">
        <f t="shared" ca="1" si="18"/>
        <v>0.54660379581905705</v>
      </c>
      <c r="E226" s="5">
        <f t="shared" ca="1" si="18"/>
        <v>0.50000309268461196</v>
      </c>
      <c r="F226" s="5">
        <f t="shared" ca="1" si="18"/>
        <v>0.85603350030693259</v>
      </c>
      <c r="H226" s="5">
        <v>0.83466747823617582</v>
      </c>
      <c r="I226" s="5">
        <v>0.40845413253856311</v>
      </c>
      <c r="J226" s="5">
        <v>0.58707312876913709</v>
      </c>
      <c r="K226" s="5">
        <v>4.1632495372810219E-2</v>
      </c>
      <c r="L226" s="5">
        <v>0.89239090671399168</v>
      </c>
    </row>
    <row r="227" spans="1:12">
      <c r="A227" s="1">
        <f t="shared" si="16"/>
        <v>226</v>
      </c>
      <c r="B227" s="5">
        <f t="shared" ca="1" si="18"/>
        <v>0.14888682317629987</v>
      </c>
      <c r="C227" s="5">
        <f t="shared" ca="1" si="18"/>
        <v>0.22901069168720078</v>
      </c>
      <c r="D227" s="5">
        <f t="shared" ca="1" si="18"/>
        <v>0.44432918370787444</v>
      </c>
      <c r="E227" s="5">
        <f t="shared" ca="1" si="18"/>
        <v>0.52412319451522027</v>
      </c>
      <c r="F227" s="5">
        <f t="shared" ca="1" si="18"/>
        <v>0.31375368302534667</v>
      </c>
      <c r="H227" s="5">
        <v>0.83069375008718538</v>
      </c>
      <c r="I227" s="5">
        <v>0.80156049792190132</v>
      </c>
      <c r="J227" s="5">
        <v>0.8224644164651258</v>
      </c>
      <c r="K227" s="5">
        <v>0.79857699616795141</v>
      </c>
      <c r="L227" s="5">
        <v>0.45132935736892144</v>
      </c>
    </row>
    <row r="228" spans="1:12">
      <c r="A228" s="1">
        <f t="shared" si="16"/>
        <v>227</v>
      </c>
      <c r="B228" s="5">
        <f t="shared" ca="1" si="18"/>
        <v>0.56539190638772929</v>
      </c>
      <c r="C228" s="5">
        <f t="shared" ca="1" si="18"/>
        <v>0.87314958358685701</v>
      </c>
      <c r="D228" s="5">
        <f t="shared" ca="1" si="18"/>
        <v>0.38574626067063544</v>
      </c>
      <c r="E228" s="5">
        <f t="shared" ca="1" si="18"/>
        <v>0.75217964514186297</v>
      </c>
      <c r="F228" s="5">
        <f t="shared" ca="1" si="18"/>
        <v>0.72720997882058569</v>
      </c>
      <c r="H228" s="5">
        <v>8.6169174930248005E-2</v>
      </c>
      <c r="I228" s="5">
        <v>0.38638830998504359</v>
      </c>
      <c r="J228" s="5">
        <v>0.3445231682998271</v>
      </c>
      <c r="K228" s="5">
        <v>0.82613891523438188</v>
      </c>
      <c r="L228" s="5">
        <v>0.81366003023553124</v>
      </c>
    </row>
    <row r="229" spans="1:12">
      <c r="A229" s="1">
        <f t="shared" si="16"/>
        <v>228</v>
      </c>
      <c r="B229" s="5">
        <f t="shared" ca="1" si="18"/>
        <v>9.8006571733589398E-2</v>
      </c>
      <c r="C229" s="5">
        <f t="shared" ca="1" si="18"/>
        <v>0.16674573614455301</v>
      </c>
      <c r="D229" s="5">
        <f t="shared" ca="1" si="18"/>
        <v>0.61843429464826905</v>
      </c>
      <c r="E229" s="5">
        <f t="shared" ca="1" si="18"/>
        <v>0.52396614162094046</v>
      </c>
      <c r="F229" s="5">
        <f t="shared" ca="1" si="18"/>
        <v>0.82776196335739649</v>
      </c>
      <c r="H229" s="5">
        <v>6.4773991325831837E-2</v>
      </c>
      <c r="I229" s="5">
        <v>0.45694467010542539</v>
      </c>
      <c r="J229" s="5">
        <v>0.33335876336415549</v>
      </c>
      <c r="K229" s="5">
        <v>0.48563062328168005</v>
      </c>
      <c r="L229" s="5">
        <v>0.84783824182693812</v>
      </c>
    </row>
    <row r="230" spans="1:12">
      <c r="A230" s="1">
        <f t="shared" si="16"/>
        <v>229</v>
      </c>
      <c r="B230" s="5">
        <f t="shared" ca="1" si="18"/>
        <v>0.75788867571195606</v>
      </c>
      <c r="C230" s="5">
        <f t="shared" ca="1" si="18"/>
        <v>0.44284039247856644</v>
      </c>
      <c r="D230" s="5">
        <f t="shared" ca="1" si="18"/>
        <v>0.97150269411727663</v>
      </c>
      <c r="E230" s="5">
        <f t="shared" ca="1" si="18"/>
        <v>7.0137052151305612E-2</v>
      </c>
      <c r="F230" s="5">
        <f t="shared" ca="1" si="18"/>
        <v>0.46826344097324668</v>
      </c>
      <c r="H230" s="5">
        <v>0.42863109437710167</v>
      </c>
      <c r="I230" s="5">
        <v>0.3978453941884077</v>
      </c>
      <c r="J230" s="5">
        <v>0.76103574853472811</v>
      </c>
      <c r="K230" s="5">
        <v>0.44213551669495388</v>
      </c>
      <c r="L230" s="5">
        <v>0.17001784880590698</v>
      </c>
    </row>
    <row r="231" spans="1:12">
      <c r="A231" s="1">
        <f t="shared" si="16"/>
        <v>230</v>
      </c>
      <c r="B231" s="5">
        <f t="shared" ref="B231:F246" ca="1" si="19">RAND()</f>
        <v>0.9720777409565855</v>
      </c>
      <c r="C231" s="5">
        <f t="shared" ca="1" si="19"/>
        <v>0.81800727280187213</v>
      </c>
      <c r="D231" s="5">
        <f t="shared" ca="1" si="19"/>
        <v>0.53694103711761065</v>
      </c>
      <c r="E231" s="5">
        <f t="shared" ca="1" si="19"/>
        <v>0.37703824804478669</v>
      </c>
      <c r="F231" s="5">
        <f t="shared" ca="1" si="19"/>
        <v>0.32376935187754663</v>
      </c>
      <c r="H231" s="5">
        <v>0.62584097526848614</v>
      </c>
      <c r="I231" s="5">
        <v>0.35018194606426145</v>
      </c>
      <c r="J231" s="5">
        <v>0.33804918088944058</v>
      </c>
      <c r="K231" s="5">
        <v>0.16429007442831467</v>
      </c>
      <c r="L231" s="5">
        <v>0.66515903608232407</v>
      </c>
    </row>
    <row r="232" spans="1:12">
      <c r="A232" s="1">
        <f t="shared" si="16"/>
        <v>231</v>
      </c>
      <c r="B232" s="5">
        <f t="shared" ca="1" si="19"/>
        <v>0.51590717827282129</v>
      </c>
      <c r="C232" s="5">
        <f t="shared" ca="1" si="19"/>
        <v>0.49812524604746988</v>
      </c>
      <c r="D232" s="5">
        <f t="shared" ca="1" si="19"/>
        <v>0.57937880915110673</v>
      </c>
      <c r="E232" s="5">
        <f t="shared" ca="1" si="19"/>
        <v>0.62336806815107271</v>
      </c>
      <c r="F232" s="5">
        <f t="shared" ca="1" si="19"/>
        <v>0.11536078146208628</v>
      </c>
      <c r="H232" s="5">
        <v>0.59698662213125164</v>
      </c>
      <c r="I232" s="5">
        <v>0.97733891683250196</v>
      </c>
      <c r="J232" s="5">
        <v>0.58299634900193364</v>
      </c>
      <c r="K232" s="5">
        <v>0.6572490163270992</v>
      </c>
      <c r="L232" s="5">
        <v>0.40679074200967968</v>
      </c>
    </row>
    <row r="233" spans="1:12">
      <c r="A233" s="1">
        <f t="shared" si="16"/>
        <v>232</v>
      </c>
      <c r="B233" s="5">
        <f t="shared" ca="1" si="19"/>
        <v>0.71881750241952957</v>
      </c>
      <c r="C233" s="5">
        <f t="shared" ca="1" si="19"/>
        <v>0.10544265292939414</v>
      </c>
      <c r="D233" s="5">
        <f t="shared" ca="1" si="19"/>
        <v>0.87416348583226</v>
      </c>
      <c r="E233" s="5">
        <f t="shared" ca="1" si="19"/>
        <v>0.81761570621641488</v>
      </c>
      <c r="F233" s="5">
        <f t="shared" ca="1" si="19"/>
        <v>0.39991875504390295</v>
      </c>
      <c r="H233" s="5">
        <v>7.8503086501873653E-2</v>
      </c>
      <c r="I233" s="5">
        <v>0.54265764603140898</v>
      </c>
      <c r="J233" s="5">
        <v>0.43006534471147106</v>
      </c>
      <c r="K233" s="5">
        <v>0.45720537851510779</v>
      </c>
      <c r="L233" s="5">
        <v>0.52227013502624509</v>
      </c>
    </row>
    <row r="234" spans="1:12">
      <c r="A234" s="1">
        <f t="shared" si="16"/>
        <v>233</v>
      </c>
      <c r="B234" s="5">
        <f t="shared" ca="1" si="19"/>
        <v>0.50734285043052418</v>
      </c>
      <c r="C234" s="5">
        <f t="shared" ca="1" si="19"/>
        <v>0.14354249765096894</v>
      </c>
      <c r="D234" s="5">
        <f t="shared" ca="1" si="19"/>
        <v>0.16153287555813156</v>
      </c>
      <c r="E234" s="5">
        <f t="shared" ca="1" si="19"/>
        <v>0.26717753145131562</v>
      </c>
      <c r="F234" s="5">
        <f t="shared" ca="1" si="19"/>
        <v>0.38669983977079214</v>
      </c>
      <c r="H234" s="5">
        <v>8.6466369501690288E-2</v>
      </c>
      <c r="I234" s="5">
        <v>9.3524616582168818E-2</v>
      </c>
      <c r="J234" s="5">
        <v>8.0641081935699965E-2</v>
      </c>
      <c r="K234" s="5">
        <v>0.56598867210864379</v>
      </c>
      <c r="L234" s="5">
        <v>0.92843413181748424</v>
      </c>
    </row>
    <row r="235" spans="1:12">
      <c r="A235" s="1">
        <f t="shared" si="16"/>
        <v>234</v>
      </c>
      <c r="B235" s="5">
        <f t="shared" ca="1" si="19"/>
        <v>0.41692416221328821</v>
      </c>
      <c r="C235" s="5">
        <f t="shared" ca="1" si="19"/>
        <v>0.90155798156441191</v>
      </c>
      <c r="D235" s="5">
        <f t="shared" ca="1" si="19"/>
        <v>0.71498969925565081</v>
      </c>
      <c r="E235" s="5">
        <f t="shared" ca="1" si="19"/>
        <v>0.59834153948707791</v>
      </c>
      <c r="F235" s="5">
        <f t="shared" ca="1" si="19"/>
        <v>0.25951345098100287</v>
      </c>
      <c r="H235" s="5">
        <v>0.4958285963179736</v>
      </c>
      <c r="I235" s="5">
        <v>0.28887701187094095</v>
      </c>
      <c r="J235" s="5">
        <v>6.8051371446222753E-2</v>
      </c>
      <c r="K235" s="5">
        <v>0.42528384048152823</v>
      </c>
      <c r="L235" s="5">
        <v>0.75843133590508161</v>
      </c>
    </row>
    <row r="236" spans="1:12">
      <c r="A236" s="1">
        <f t="shared" si="16"/>
        <v>235</v>
      </c>
      <c r="B236" s="5">
        <f t="shared" ca="1" si="19"/>
        <v>0.25316377611527408</v>
      </c>
      <c r="C236" s="5">
        <f t="shared" ca="1" si="19"/>
        <v>0.96940835718343621</v>
      </c>
      <c r="D236" s="5">
        <f t="shared" ca="1" si="19"/>
        <v>0.85137141465296917</v>
      </c>
      <c r="E236" s="5">
        <f t="shared" ca="1" si="19"/>
        <v>0.65707227867288243</v>
      </c>
      <c r="F236" s="5">
        <f t="shared" ca="1" si="19"/>
        <v>0.2294578764536841</v>
      </c>
      <c r="H236" s="5">
        <v>0.33869013957889571</v>
      </c>
      <c r="I236" s="5">
        <v>0.67518640599957824</v>
      </c>
      <c r="J236" s="5">
        <v>0.79945184039545714</v>
      </c>
      <c r="K236" s="5">
        <v>0.72780122372296585</v>
      </c>
      <c r="L236" s="5">
        <v>0.73658131544968986</v>
      </c>
    </row>
    <row r="237" spans="1:12">
      <c r="A237" s="1">
        <f t="shared" si="16"/>
        <v>236</v>
      </c>
      <c r="B237" s="5">
        <f t="shared" ca="1" si="19"/>
        <v>0.3935936813205998</v>
      </c>
      <c r="C237" s="5">
        <f t="shared" ca="1" si="19"/>
        <v>0.6930967292668786</v>
      </c>
      <c r="D237" s="5">
        <f t="shared" ca="1" si="19"/>
        <v>0.72239584156130787</v>
      </c>
      <c r="E237" s="5">
        <f t="shared" ca="1" si="19"/>
        <v>0.95250438138910964</v>
      </c>
      <c r="F237" s="5">
        <f t="shared" ca="1" si="19"/>
        <v>0.8796636336268393</v>
      </c>
      <c r="H237" s="5">
        <v>0.27483251770874872</v>
      </c>
      <c r="I237" s="5">
        <v>5.9464186021086496E-2</v>
      </c>
      <c r="J237" s="5">
        <v>0.38095671703118494</v>
      </c>
      <c r="K237" s="5">
        <v>0.11453273598900449</v>
      </c>
      <c r="L237" s="5">
        <v>0.80109328326438023</v>
      </c>
    </row>
    <row r="238" spans="1:12">
      <c r="A238" s="1">
        <f t="shared" si="16"/>
        <v>237</v>
      </c>
      <c r="B238" s="5">
        <f t="shared" ca="1" si="19"/>
        <v>0.95789572765891196</v>
      </c>
      <c r="C238" s="5">
        <f t="shared" ca="1" si="19"/>
        <v>0.77666649158990131</v>
      </c>
      <c r="D238" s="5">
        <f t="shared" ca="1" si="19"/>
        <v>0.15299059803273174</v>
      </c>
      <c r="E238" s="5">
        <f t="shared" ca="1" si="19"/>
        <v>0.29176537651437018</v>
      </c>
      <c r="F238" s="5">
        <f t="shared" ca="1" si="19"/>
        <v>0.92333643407472277</v>
      </c>
      <c r="H238" s="5">
        <v>8.9646370164633282E-2</v>
      </c>
      <c r="I238" s="5">
        <v>0.94361796056466218</v>
      </c>
      <c r="J238" s="5">
        <v>0.71183049299181245</v>
      </c>
      <c r="K238" s="5">
        <v>0.3844180310004548</v>
      </c>
      <c r="L238" s="5">
        <v>0.70592848312056988</v>
      </c>
    </row>
    <row r="239" spans="1:12">
      <c r="A239" s="1">
        <f t="shared" si="16"/>
        <v>238</v>
      </c>
      <c r="B239" s="5">
        <f t="shared" ca="1" si="19"/>
        <v>4.0021077830292295E-2</v>
      </c>
      <c r="C239" s="5">
        <f t="shared" ca="1" si="19"/>
        <v>0.83309404313964563</v>
      </c>
      <c r="D239" s="5">
        <f t="shared" ca="1" si="19"/>
        <v>3.3008179663740478E-3</v>
      </c>
      <c r="E239" s="5">
        <f t="shared" ca="1" si="19"/>
        <v>0.24446258165165435</v>
      </c>
      <c r="F239" s="5">
        <f t="shared" ca="1" si="19"/>
        <v>0.54178677239269923</v>
      </c>
      <c r="H239" s="5">
        <v>0.34019660427856957</v>
      </c>
      <c r="I239" s="5">
        <v>0.39585745655058702</v>
      </c>
      <c r="J239" s="5">
        <v>0.21880271840512844</v>
      </c>
      <c r="K239" s="5">
        <v>0.83743825441547237</v>
      </c>
      <c r="L239" s="5">
        <v>0.14206294304348344</v>
      </c>
    </row>
    <row r="240" spans="1:12">
      <c r="A240" s="1">
        <f t="shared" si="16"/>
        <v>239</v>
      </c>
      <c r="B240" s="5">
        <f t="shared" ca="1" si="19"/>
        <v>0.45157882414672024</v>
      </c>
      <c r="C240" s="5">
        <f t="shared" ca="1" si="19"/>
        <v>0.90724568494868674</v>
      </c>
      <c r="D240" s="5">
        <f t="shared" ca="1" si="19"/>
        <v>0.21055232609753105</v>
      </c>
      <c r="E240" s="5">
        <f t="shared" ca="1" si="19"/>
        <v>0.95120736993676047</v>
      </c>
      <c r="F240" s="5">
        <f t="shared" ca="1" si="19"/>
        <v>0.7644053635431094</v>
      </c>
      <c r="H240" s="5">
        <v>7.1203095043174125E-2</v>
      </c>
      <c r="I240" s="5">
        <v>0.48691373040005148</v>
      </c>
      <c r="J240" s="5">
        <v>0.24118369018989183</v>
      </c>
      <c r="K240" s="5">
        <v>0.59457330579553536</v>
      </c>
      <c r="L240" s="5">
        <v>0.92746900448886849</v>
      </c>
    </row>
    <row r="241" spans="1:12">
      <c r="A241" s="1">
        <f t="shared" si="16"/>
        <v>240</v>
      </c>
      <c r="B241" s="5">
        <f t="shared" ca="1" si="19"/>
        <v>0.22031523970695677</v>
      </c>
      <c r="C241" s="5">
        <f t="shared" ca="1" si="19"/>
        <v>0.58432972778286962</v>
      </c>
      <c r="D241" s="5">
        <f t="shared" ca="1" si="19"/>
        <v>0.59396088452351203</v>
      </c>
      <c r="E241" s="5">
        <f t="shared" ca="1" si="19"/>
        <v>2.4376295496076006E-2</v>
      </c>
      <c r="F241" s="5">
        <f t="shared" ca="1" si="19"/>
        <v>0.91054330925866678</v>
      </c>
      <c r="H241" s="5">
        <v>0.67975080258758092</v>
      </c>
      <c r="I241" s="5">
        <v>0.30718464777505305</v>
      </c>
      <c r="J241" s="5">
        <v>0.27075847582713886</v>
      </c>
      <c r="K241" s="5">
        <v>0.13299368851455018</v>
      </c>
      <c r="L241" s="5">
        <v>0.35220323928068553</v>
      </c>
    </row>
    <row r="242" spans="1:12">
      <c r="A242" s="1">
        <f t="shared" si="16"/>
        <v>241</v>
      </c>
      <c r="B242" s="5">
        <f t="shared" ca="1" si="19"/>
        <v>0.70214808841617415</v>
      </c>
      <c r="C242" s="5">
        <f t="shared" ca="1" si="19"/>
        <v>0.8134786166210568</v>
      </c>
      <c r="D242" s="5">
        <f t="shared" ca="1" si="19"/>
        <v>0.54312695496178809</v>
      </c>
      <c r="E242" s="5">
        <f t="shared" ca="1" si="19"/>
        <v>0.67854037831578062</v>
      </c>
      <c r="F242" s="5">
        <f t="shared" ca="1" si="19"/>
        <v>9.9870132869028794E-4</v>
      </c>
      <c r="H242" s="5">
        <v>0.72538925738833027</v>
      </c>
      <c r="I242" s="5">
        <v>0.83156936302951667</v>
      </c>
      <c r="J242" s="5">
        <v>0.15020071347766528</v>
      </c>
      <c r="K242" s="5">
        <v>0.33185692337078621</v>
      </c>
      <c r="L242" s="5">
        <v>0.64377662198377994</v>
      </c>
    </row>
    <row r="243" spans="1:12">
      <c r="A243" s="1">
        <f t="shared" si="16"/>
        <v>242</v>
      </c>
      <c r="B243" s="5">
        <f t="shared" ca="1" si="19"/>
        <v>0.68185685600811841</v>
      </c>
      <c r="C243" s="5">
        <f t="shared" ca="1" si="19"/>
        <v>0.61492652216059529</v>
      </c>
      <c r="D243" s="5">
        <f t="shared" ca="1" si="19"/>
        <v>0.29819028655333124</v>
      </c>
      <c r="E243" s="5">
        <f t="shared" ca="1" si="19"/>
        <v>0.22822501627203273</v>
      </c>
      <c r="F243" s="5">
        <f t="shared" ca="1" si="19"/>
        <v>0.37952361433554671</v>
      </c>
      <c r="H243" s="5">
        <v>7.9388113077624389E-2</v>
      </c>
      <c r="I243" s="5">
        <v>0.93721548889968531</v>
      </c>
      <c r="J243" s="5">
        <v>0.49574250685086962</v>
      </c>
      <c r="K243" s="5">
        <v>0.80866209535567712</v>
      </c>
      <c r="L243" s="5">
        <v>0.46368605149165454</v>
      </c>
    </row>
    <row r="244" spans="1:12">
      <c r="A244" s="1">
        <f t="shared" si="16"/>
        <v>243</v>
      </c>
      <c r="B244" s="5">
        <f t="shared" ca="1" si="19"/>
        <v>0.13340428481985267</v>
      </c>
      <c r="C244" s="5">
        <f t="shared" ca="1" si="19"/>
        <v>0.77596383106549016</v>
      </c>
      <c r="D244" s="5">
        <f t="shared" ca="1" si="19"/>
        <v>0.36600092792190608</v>
      </c>
      <c r="E244" s="5">
        <f t="shared" ca="1" si="19"/>
        <v>0.80315911502569359</v>
      </c>
      <c r="F244" s="5">
        <f t="shared" ca="1" si="19"/>
        <v>0.14009812508479502</v>
      </c>
      <c r="H244" s="5">
        <v>0.72470366013539089</v>
      </c>
      <c r="I244" s="5">
        <v>0.7712862282526427</v>
      </c>
      <c r="J244" s="5">
        <v>0.91646823879807027</v>
      </c>
      <c r="K244" s="5">
        <v>0.66847110342518534</v>
      </c>
      <c r="L244" s="5">
        <v>0.25851083673317943</v>
      </c>
    </row>
    <row r="245" spans="1:12">
      <c r="A245" s="1">
        <f t="shared" si="16"/>
        <v>244</v>
      </c>
      <c r="B245" s="5">
        <f t="shared" ca="1" si="19"/>
        <v>0.16144474222447114</v>
      </c>
      <c r="C245" s="5">
        <f t="shared" ca="1" si="19"/>
        <v>0.63740743344396544</v>
      </c>
      <c r="D245" s="5">
        <f t="shared" ca="1" si="19"/>
        <v>0.70910108300704389</v>
      </c>
      <c r="E245" s="5">
        <f t="shared" ca="1" si="19"/>
        <v>0.85137267162007602</v>
      </c>
      <c r="F245" s="5">
        <f t="shared" ca="1" si="19"/>
        <v>0.95750435177686932</v>
      </c>
      <c r="H245" s="5">
        <v>0.41839228711654175</v>
      </c>
      <c r="I245" s="5">
        <v>0.38354862636296283</v>
      </c>
      <c r="J245" s="5">
        <v>0.51759896573167574</v>
      </c>
      <c r="K245" s="5">
        <v>0.52322697879265512</v>
      </c>
      <c r="L245" s="5">
        <v>0.56471555514622485</v>
      </c>
    </row>
    <row r="246" spans="1:12">
      <c r="A246" s="1">
        <f t="shared" si="16"/>
        <v>245</v>
      </c>
      <c r="B246" s="5">
        <f t="shared" ca="1" si="19"/>
        <v>0.50842369336949322</v>
      </c>
      <c r="C246" s="5">
        <f t="shared" ca="1" si="19"/>
        <v>0.69020576552250024</v>
      </c>
      <c r="D246" s="5">
        <f t="shared" ca="1" si="19"/>
        <v>0.38482464140257022</v>
      </c>
      <c r="E246" s="5">
        <f t="shared" ca="1" si="19"/>
        <v>0.45610623007785778</v>
      </c>
      <c r="F246" s="5">
        <f t="shared" ca="1" si="19"/>
        <v>0.36879017549396487</v>
      </c>
      <c r="H246" s="5">
        <v>0.40093467112278658</v>
      </c>
      <c r="I246" s="5">
        <v>0.41048408582744167</v>
      </c>
      <c r="J246" s="5">
        <v>0.35120563264081373</v>
      </c>
      <c r="K246" s="5">
        <v>0.56836566557943358</v>
      </c>
      <c r="L246" s="5">
        <v>2.4206752715341118E-2</v>
      </c>
    </row>
    <row r="247" spans="1:12">
      <c r="A247" s="1">
        <f t="shared" si="16"/>
        <v>246</v>
      </c>
      <c r="B247" s="5">
        <f t="shared" ref="B247:F262" ca="1" si="20">RAND()</f>
        <v>0.48939302868345491</v>
      </c>
      <c r="C247" s="5">
        <f t="shared" ca="1" si="20"/>
        <v>0.93178334545962382</v>
      </c>
      <c r="D247" s="5">
        <f t="shared" ca="1" si="20"/>
        <v>0.84182513066242604</v>
      </c>
      <c r="E247" s="5">
        <f t="shared" ca="1" si="20"/>
        <v>0.12901152074077515</v>
      </c>
      <c r="F247" s="5">
        <f t="shared" ca="1" si="20"/>
        <v>0.52079324592426879</v>
      </c>
      <c r="H247" s="5">
        <v>0.48340852049824168</v>
      </c>
      <c r="I247" s="5">
        <v>0.58942598916713629</v>
      </c>
      <c r="J247" s="5">
        <v>0.90535784435492861</v>
      </c>
      <c r="K247" s="5">
        <v>0.30866825079747606</v>
      </c>
      <c r="L247" s="5">
        <v>0.14781291131462604</v>
      </c>
    </row>
    <row r="248" spans="1:12">
      <c r="A248" s="1">
        <f t="shared" si="16"/>
        <v>247</v>
      </c>
      <c r="B248" s="5">
        <f t="shared" ca="1" si="20"/>
        <v>0.30443491967304048</v>
      </c>
      <c r="C248" s="5">
        <f t="shared" ca="1" si="20"/>
        <v>0.68074397047109425</v>
      </c>
      <c r="D248" s="5">
        <f t="shared" ca="1" si="20"/>
        <v>0.30222287521113511</v>
      </c>
      <c r="E248" s="5">
        <f t="shared" ca="1" si="20"/>
        <v>0.81358162781192078</v>
      </c>
      <c r="F248" s="5">
        <f t="shared" ca="1" si="20"/>
        <v>0.26740812774474532</v>
      </c>
      <c r="H248" s="5">
        <v>0.3642309574715572</v>
      </c>
      <c r="I248" s="5">
        <v>0.75290684505502892</v>
      </c>
      <c r="J248" s="5">
        <v>2.9554139819722103E-2</v>
      </c>
      <c r="K248" s="5">
        <v>0.92251046417759319</v>
      </c>
      <c r="L248" s="5">
        <v>0.5981126271942232</v>
      </c>
    </row>
    <row r="249" spans="1:12">
      <c r="A249" s="1">
        <f t="shared" si="16"/>
        <v>248</v>
      </c>
      <c r="B249" s="5">
        <f t="shared" ca="1" si="20"/>
        <v>0.53831197624401361</v>
      </c>
      <c r="C249" s="5">
        <f t="shared" ca="1" si="20"/>
        <v>0.85007475429072166</v>
      </c>
      <c r="D249" s="5">
        <f t="shared" ca="1" si="20"/>
        <v>0.66534355667306722</v>
      </c>
      <c r="E249" s="5">
        <f t="shared" ca="1" si="20"/>
        <v>0.79539463723027048</v>
      </c>
      <c r="F249" s="5">
        <f t="shared" ca="1" si="20"/>
        <v>0.60074188659455308</v>
      </c>
      <c r="H249" s="5">
        <v>0.78731669074574828</v>
      </c>
      <c r="I249" s="5">
        <v>0.66946373029302642</v>
      </c>
      <c r="J249" s="5">
        <v>8.2112113610238069E-2</v>
      </c>
      <c r="K249" s="5">
        <v>0.28163766677960411</v>
      </c>
      <c r="L249" s="5">
        <v>0.14742421593799193</v>
      </c>
    </row>
    <row r="250" spans="1:12">
      <c r="A250" s="1">
        <f t="shared" si="16"/>
        <v>249</v>
      </c>
      <c r="B250" s="5">
        <f t="shared" ca="1" si="20"/>
        <v>0.96773618434762643</v>
      </c>
      <c r="C250" s="5">
        <f t="shared" ca="1" si="20"/>
        <v>0.46168841075007494</v>
      </c>
      <c r="D250" s="5">
        <f t="shared" ca="1" si="20"/>
        <v>0.24430907280154379</v>
      </c>
      <c r="E250" s="5">
        <f t="shared" ca="1" si="20"/>
        <v>0.32344844518061877</v>
      </c>
      <c r="F250" s="5">
        <f t="shared" ca="1" si="20"/>
        <v>0.12575068879814233</v>
      </c>
      <c r="H250" s="5">
        <v>0.82322093850914868</v>
      </c>
      <c r="I250" s="5">
        <v>0.80310146205230648</v>
      </c>
      <c r="J250" s="5">
        <v>0.26093209368218773</v>
      </c>
      <c r="K250" s="5">
        <v>4.5752826792391232E-3</v>
      </c>
      <c r="L250" s="5">
        <v>0.25550383850043801</v>
      </c>
    </row>
    <row r="251" spans="1:12">
      <c r="A251" s="1">
        <f t="shared" si="16"/>
        <v>250</v>
      </c>
      <c r="B251" s="5">
        <f t="shared" ca="1" si="20"/>
        <v>0.72445955644613047</v>
      </c>
      <c r="C251" s="5">
        <f t="shared" ca="1" si="20"/>
        <v>0.71885590924677789</v>
      </c>
      <c r="D251" s="5">
        <f t="shared" ca="1" si="20"/>
        <v>0.85225735722039997</v>
      </c>
      <c r="E251" s="5">
        <f t="shared" ca="1" si="20"/>
        <v>0.44390790300046312</v>
      </c>
      <c r="F251" s="5">
        <f t="shared" ca="1" si="20"/>
        <v>0.80012669658753488</v>
      </c>
      <c r="H251" s="5">
        <v>0.79504669023573893</v>
      </c>
      <c r="I251" s="5">
        <v>0.50719591522864116</v>
      </c>
      <c r="J251" s="5">
        <v>0.45194442796246381</v>
      </c>
      <c r="K251" s="5">
        <v>1.8477738653283282E-2</v>
      </c>
      <c r="L251" s="5">
        <v>0.87799919678456462</v>
      </c>
    </row>
    <row r="252" spans="1:12">
      <c r="A252" s="1">
        <f t="shared" si="16"/>
        <v>251</v>
      </c>
      <c r="B252" s="5">
        <f t="shared" ca="1" si="20"/>
        <v>0.94490792920836153</v>
      </c>
      <c r="C252" s="5">
        <f t="shared" ca="1" si="20"/>
        <v>0.56717785240461693</v>
      </c>
      <c r="D252" s="5">
        <f t="shared" ca="1" si="20"/>
        <v>0.46340310972438559</v>
      </c>
      <c r="E252" s="5">
        <f t="shared" ca="1" si="20"/>
        <v>3.053291636536426E-2</v>
      </c>
      <c r="F252" s="5">
        <f t="shared" ca="1" si="20"/>
        <v>0.84103604604557547</v>
      </c>
      <c r="H252" s="5">
        <v>5.1222082064718677E-2</v>
      </c>
      <c r="I252" s="5">
        <v>0.30207357312558258</v>
      </c>
      <c r="J252" s="5">
        <v>0.31362495971770921</v>
      </c>
      <c r="K252" s="5">
        <v>0.74446550325564775</v>
      </c>
      <c r="L252" s="5">
        <v>0.76170657691108623</v>
      </c>
    </row>
    <row r="253" spans="1:12">
      <c r="A253" s="1">
        <f t="shared" si="16"/>
        <v>252</v>
      </c>
      <c r="B253" s="5">
        <f t="shared" ca="1" si="20"/>
        <v>0.94508297414201969</v>
      </c>
      <c r="C253" s="5">
        <f t="shared" ca="1" si="20"/>
        <v>0.25400911748259158</v>
      </c>
      <c r="D253" s="5">
        <f t="shared" ca="1" si="20"/>
        <v>1.9417247440901342E-2</v>
      </c>
      <c r="E253" s="5">
        <f t="shared" ca="1" si="20"/>
        <v>0.90436005990846025</v>
      </c>
      <c r="F253" s="5">
        <f t="shared" ca="1" si="20"/>
        <v>0.44031112384053017</v>
      </c>
      <c r="H253" s="5">
        <v>9.4418325452247487E-2</v>
      </c>
      <c r="I253" s="5">
        <v>0.34979113964300534</v>
      </c>
      <c r="J253" s="5">
        <v>0.62369087300786763</v>
      </c>
      <c r="K253" s="5">
        <v>0.25308645105460759</v>
      </c>
      <c r="L253" s="5">
        <v>0.9279390894944648</v>
      </c>
    </row>
    <row r="254" spans="1:12">
      <c r="A254" s="1">
        <f t="shared" si="16"/>
        <v>253</v>
      </c>
      <c r="B254" s="5">
        <f t="shared" ca="1" si="20"/>
        <v>0.96460191765357628</v>
      </c>
      <c r="C254" s="5">
        <f t="shared" ca="1" si="20"/>
        <v>0.47813513627907955</v>
      </c>
      <c r="D254" s="5">
        <f t="shared" ca="1" si="20"/>
        <v>5.4511756490880359E-3</v>
      </c>
      <c r="E254" s="5">
        <f t="shared" ca="1" si="20"/>
        <v>0.45340844479311504</v>
      </c>
      <c r="F254" s="5">
        <f t="shared" ca="1" si="20"/>
        <v>0.64518641772680496</v>
      </c>
      <c r="H254" s="5">
        <v>0.70134551273242396</v>
      </c>
      <c r="I254" s="5">
        <v>0.75093249579512489</v>
      </c>
      <c r="J254" s="5">
        <v>0.99144620400157901</v>
      </c>
      <c r="K254" s="5">
        <v>0.12515954344141544</v>
      </c>
      <c r="L254" s="5">
        <v>0.80589249005019536</v>
      </c>
    </row>
    <row r="255" spans="1:12">
      <c r="A255" s="1">
        <f t="shared" si="16"/>
        <v>254</v>
      </c>
      <c r="B255" s="5">
        <f t="shared" ca="1" si="20"/>
        <v>0.64741565552751013</v>
      </c>
      <c r="C255" s="5">
        <f t="shared" ca="1" si="20"/>
        <v>0.11592042653799783</v>
      </c>
      <c r="D255" s="5">
        <f t="shared" ca="1" si="20"/>
        <v>0.54357589611087875</v>
      </c>
      <c r="E255" s="5">
        <f t="shared" ca="1" si="20"/>
        <v>0.59727112045241237</v>
      </c>
      <c r="F255" s="5">
        <f t="shared" ca="1" si="20"/>
        <v>0.44513670754198298</v>
      </c>
      <c r="H255" s="5">
        <v>0.23916969022060464</v>
      </c>
      <c r="I255" s="5">
        <v>0.15486223970033142</v>
      </c>
      <c r="J255" s="5">
        <v>0.3811299235375698</v>
      </c>
      <c r="K255" s="5">
        <v>0.62396673465410957</v>
      </c>
      <c r="L255" s="5">
        <v>0.33064603219534217</v>
      </c>
    </row>
    <row r="256" spans="1:12">
      <c r="A256" s="1">
        <f t="shared" si="16"/>
        <v>255</v>
      </c>
      <c r="B256" s="5">
        <f t="shared" ca="1" si="20"/>
        <v>0.75310856941355864</v>
      </c>
      <c r="C256" s="5">
        <f t="shared" ca="1" si="20"/>
        <v>0.90568229234249142</v>
      </c>
      <c r="D256" s="5">
        <f t="shared" ca="1" si="20"/>
        <v>0.53363880118518847</v>
      </c>
      <c r="E256" s="5">
        <f t="shared" ca="1" si="20"/>
        <v>0.7346106175672471</v>
      </c>
      <c r="F256" s="5">
        <f t="shared" ca="1" si="20"/>
        <v>0.98340705324612721</v>
      </c>
      <c r="H256" s="5">
        <v>0.12899358294731211</v>
      </c>
      <c r="I256" s="5">
        <v>0.77284042827751875</v>
      </c>
      <c r="J256" s="5">
        <v>0.43754910237223221</v>
      </c>
      <c r="K256" s="5">
        <v>0.52444830072755066</v>
      </c>
      <c r="L256" s="5">
        <v>0.14357246712076943</v>
      </c>
    </row>
    <row r="257" spans="1:12">
      <c r="A257" s="1">
        <f t="shared" si="16"/>
        <v>256</v>
      </c>
      <c r="B257" s="5">
        <f t="shared" ca="1" si="20"/>
        <v>0.21748603995521543</v>
      </c>
      <c r="C257" s="5">
        <f t="shared" ca="1" si="20"/>
        <v>0.1739649882130534</v>
      </c>
      <c r="D257" s="5">
        <f t="shared" ca="1" si="20"/>
        <v>0.78191175889682274</v>
      </c>
      <c r="E257" s="5">
        <f t="shared" ca="1" si="20"/>
        <v>0.6813522954629363</v>
      </c>
      <c r="F257" s="5">
        <f t="shared" ca="1" si="20"/>
        <v>4.5213380690215743E-2</v>
      </c>
      <c r="H257" s="5">
        <v>0.16281878826195673</v>
      </c>
      <c r="I257" s="5">
        <v>0.24591994497626768</v>
      </c>
      <c r="J257" s="5">
        <v>0.24293950456698887</v>
      </c>
      <c r="K257" s="5">
        <v>0.82744148731888978</v>
      </c>
      <c r="L257" s="5">
        <v>0.56460794287616611</v>
      </c>
    </row>
    <row r="258" spans="1:12">
      <c r="A258" s="1">
        <f t="shared" si="16"/>
        <v>257</v>
      </c>
      <c r="B258" s="5">
        <f t="shared" ca="1" si="20"/>
        <v>0.8680184574983878</v>
      </c>
      <c r="C258" s="5">
        <f t="shared" ca="1" si="20"/>
        <v>0.42931224628609765</v>
      </c>
      <c r="D258" s="5">
        <f t="shared" ca="1" si="20"/>
        <v>0.21803663777030424</v>
      </c>
      <c r="E258" s="5">
        <f t="shared" ca="1" si="20"/>
        <v>0.76509895967048891</v>
      </c>
      <c r="F258" s="5">
        <f t="shared" ca="1" si="20"/>
        <v>0.90528788813991512</v>
      </c>
      <c r="H258" s="5">
        <v>0.33847398106276927</v>
      </c>
      <c r="I258" s="5">
        <v>0.88289963083988043</v>
      </c>
      <c r="J258" s="5">
        <v>0.62200973987189045</v>
      </c>
      <c r="K258" s="5">
        <v>0.61950738636508995</v>
      </c>
      <c r="L258" s="5">
        <v>0.76390001705151489</v>
      </c>
    </row>
    <row r="259" spans="1:12">
      <c r="A259" s="1">
        <f t="shared" si="16"/>
        <v>258</v>
      </c>
      <c r="B259" s="5">
        <f t="shared" ca="1" si="20"/>
        <v>0.78546183086968657</v>
      </c>
      <c r="C259" s="5">
        <f t="shared" ca="1" si="20"/>
        <v>6.6428020435465918E-2</v>
      </c>
      <c r="D259" s="5">
        <f t="shared" ca="1" si="20"/>
        <v>0.32378528047801858</v>
      </c>
      <c r="E259" s="5">
        <f t="shared" ca="1" si="20"/>
        <v>4.8771628126726085E-2</v>
      </c>
      <c r="F259" s="5">
        <f t="shared" ca="1" si="20"/>
        <v>0.19794851357843068</v>
      </c>
      <c r="H259" s="5">
        <v>0.47254551771766273</v>
      </c>
      <c r="I259" s="5">
        <v>0.86659983906196669</v>
      </c>
      <c r="J259" s="5">
        <v>0.54951380225930668</v>
      </c>
      <c r="K259" s="5">
        <v>0.48377049507968994</v>
      </c>
      <c r="L259" s="5">
        <v>0.80618475322535543</v>
      </c>
    </row>
    <row r="260" spans="1:12">
      <c r="A260" s="1">
        <f t="shared" ref="A260:A323" si="21">A259+1</f>
        <v>259</v>
      </c>
      <c r="B260" s="5">
        <f t="shared" ca="1" si="20"/>
        <v>0.86549916357833201</v>
      </c>
      <c r="C260" s="5">
        <f t="shared" ca="1" si="20"/>
        <v>0.79024313091044363</v>
      </c>
      <c r="D260" s="5">
        <f t="shared" ca="1" si="20"/>
        <v>0.30533469317880613</v>
      </c>
      <c r="E260" s="5">
        <f t="shared" ca="1" si="20"/>
        <v>0.43822233913407604</v>
      </c>
      <c r="F260" s="5">
        <f t="shared" ca="1" si="20"/>
        <v>0.5381163143561416</v>
      </c>
      <c r="H260" s="5">
        <v>0.75476120766502586</v>
      </c>
      <c r="I260" s="5">
        <v>0.12190677925699234</v>
      </c>
      <c r="J260" s="5">
        <v>1.9045627434974843E-2</v>
      </c>
      <c r="K260" s="5">
        <v>0.90170056116966801</v>
      </c>
      <c r="L260" s="5">
        <v>0.97177051383603352</v>
      </c>
    </row>
    <row r="261" spans="1:12">
      <c r="A261" s="1">
        <f t="shared" si="21"/>
        <v>260</v>
      </c>
      <c r="B261" s="5">
        <f t="shared" ca="1" si="20"/>
        <v>0.30851804993819254</v>
      </c>
      <c r="C261" s="5">
        <f t="shared" ca="1" si="20"/>
        <v>0.6980625745861575</v>
      </c>
      <c r="D261" s="5">
        <f t="shared" ca="1" si="20"/>
        <v>0.73012838427456828</v>
      </c>
      <c r="E261" s="5">
        <f t="shared" ca="1" si="20"/>
        <v>0.87129695565468701</v>
      </c>
      <c r="F261" s="5">
        <f t="shared" ca="1" si="20"/>
        <v>0.55025994178285931</v>
      </c>
      <c r="H261" s="5">
        <v>0.1615170194722666</v>
      </c>
      <c r="I261" s="5">
        <v>0.65084343545133372</v>
      </c>
      <c r="J261" s="5">
        <v>0.1402459764248456</v>
      </c>
      <c r="K261" s="5">
        <v>0.71428697232293947</v>
      </c>
      <c r="L261" s="5">
        <v>0.4263088226720475</v>
      </c>
    </row>
    <row r="262" spans="1:12">
      <c r="A262" s="1">
        <f t="shared" si="21"/>
        <v>261</v>
      </c>
      <c r="B262" s="5">
        <f t="shared" ca="1" si="20"/>
        <v>2.503397922915962E-2</v>
      </c>
      <c r="C262" s="5">
        <f t="shared" ca="1" si="20"/>
        <v>0.22069254252244219</v>
      </c>
      <c r="D262" s="5">
        <f t="shared" ca="1" si="20"/>
        <v>0.2490153379306741</v>
      </c>
      <c r="E262" s="5">
        <f t="shared" ca="1" si="20"/>
        <v>0.6237965777413248</v>
      </c>
      <c r="F262" s="5">
        <f t="shared" ca="1" si="20"/>
        <v>0.22236146757202158</v>
      </c>
      <c r="H262" s="5">
        <v>0.21709315435685905</v>
      </c>
      <c r="I262" s="5">
        <v>0.44688686553187296</v>
      </c>
      <c r="J262" s="5">
        <v>0.2906516587736121</v>
      </c>
      <c r="K262" s="5">
        <v>0.61407479353231764</v>
      </c>
      <c r="L262" s="5">
        <v>0.72168333254656769</v>
      </c>
    </row>
    <row r="263" spans="1:12">
      <c r="A263" s="1">
        <f t="shared" si="21"/>
        <v>262</v>
      </c>
      <c r="B263" s="5">
        <f t="shared" ref="B263:F278" ca="1" si="22">RAND()</f>
        <v>0.18859027116388738</v>
      </c>
      <c r="C263" s="5">
        <f t="shared" ca="1" si="22"/>
        <v>1.0311131469942003E-2</v>
      </c>
      <c r="D263" s="5">
        <f t="shared" ca="1" si="22"/>
        <v>0.19036407079725048</v>
      </c>
      <c r="E263" s="5">
        <f t="shared" ca="1" si="22"/>
        <v>0.50237353043116473</v>
      </c>
      <c r="F263" s="5">
        <f t="shared" ca="1" si="22"/>
        <v>0.20669159796247882</v>
      </c>
      <c r="H263" s="5">
        <v>0.51335175266865241</v>
      </c>
      <c r="I263" s="5">
        <v>0.835253636511186</v>
      </c>
      <c r="J263" s="5">
        <v>0.98106244091201678</v>
      </c>
      <c r="K263" s="5">
        <v>0.35434412559810102</v>
      </c>
      <c r="L263" s="5">
        <v>0.50094939020035079</v>
      </c>
    </row>
    <row r="264" spans="1:12">
      <c r="A264" s="1">
        <f t="shared" si="21"/>
        <v>263</v>
      </c>
      <c r="B264" s="5">
        <f t="shared" ca="1" si="22"/>
        <v>0.23741353192513115</v>
      </c>
      <c r="C264" s="5">
        <f t="shared" ca="1" si="22"/>
        <v>0.43973727988936284</v>
      </c>
      <c r="D264" s="5">
        <f t="shared" ca="1" si="22"/>
        <v>0.73474196454620011</v>
      </c>
      <c r="E264" s="5">
        <f t="shared" ca="1" si="22"/>
        <v>0.29352408240059175</v>
      </c>
      <c r="F264" s="5">
        <f t="shared" ca="1" si="22"/>
        <v>0.13142364450631483</v>
      </c>
      <c r="H264" s="5">
        <v>0.3150851440363569</v>
      </c>
      <c r="I264" s="5">
        <v>4.2309791892090054E-3</v>
      </c>
      <c r="J264" s="5">
        <v>0.83791682990456096</v>
      </c>
      <c r="K264" s="5">
        <v>0.45886893453449007</v>
      </c>
      <c r="L264" s="5">
        <v>9.4198302006219592E-2</v>
      </c>
    </row>
    <row r="265" spans="1:12">
      <c r="A265" s="1">
        <f t="shared" si="21"/>
        <v>264</v>
      </c>
      <c r="B265" s="5">
        <f t="shared" ca="1" si="22"/>
        <v>0.27185607201798656</v>
      </c>
      <c r="C265" s="5">
        <f t="shared" ca="1" si="22"/>
        <v>0.42350527651832248</v>
      </c>
      <c r="D265" s="5">
        <f t="shared" ca="1" si="22"/>
        <v>0.28218464161028534</v>
      </c>
      <c r="E265" s="5">
        <f t="shared" ca="1" si="22"/>
        <v>0.90760829378526364</v>
      </c>
      <c r="F265" s="5">
        <f t="shared" ca="1" si="22"/>
        <v>0.64662192596338142</v>
      </c>
      <c r="H265" s="5">
        <v>0.1366889469781718</v>
      </c>
      <c r="I265" s="5">
        <v>0.59637328156568725</v>
      </c>
      <c r="J265" s="5">
        <v>0.7294108912708035</v>
      </c>
      <c r="K265" s="5">
        <v>0.38099245787119607</v>
      </c>
      <c r="L265" s="5">
        <v>0.68640176834190858</v>
      </c>
    </row>
    <row r="266" spans="1:12">
      <c r="A266" s="1">
        <f t="shared" si="21"/>
        <v>265</v>
      </c>
      <c r="B266" s="5">
        <f t="shared" ca="1" si="22"/>
        <v>0.46719808816946262</v>
      </c>
      <c r="C266" s="5">
        <f t="shared" ca="1" si="22"/>
        <v>0.68374423849132704</v>
      </c>
      <c r="D266" s="5">
        <f t="shared" ca="1" si="22"/>
        <v>0.81057921756496665</v>
      </c>
      <c r="E266" s="5">
        <f t="shared" ca="1" si="22"/>
        <v>0.2351665652395587</v>
      </c>
      <c r="F266" s="5">
        <f t="shared" ca="1" si="22"/>
        <v>0.99342830492280143</v>
      </c>
      <c r="H266" s="5">
        <v>0.53387538091611675</v>
      </c>
      <c r="I266" s="5">
        <v>0.59343269721652048</v>
      </c>
      <c r="J266" s="5">
        <v>0.59504005573608132</v>
      </c>
      <c r="K266" s="5">
        <v>0.15388816701289887</v>
      </c>
      <c r="L266" s="5">
        <v>0.48496203986414277</v>
      </c>
    </row>
    <row r="267" spans="1:12">
      <c r="A267" s="1">
        <f t="shared" si="21"/>
        <v>266</v>
      </c>
      <c r="B267" s="5">
        <f t="shared" ca="1" si="22"/>
        <v>0.92121070500778401</v>
      </c>
      <c r="C267" s="5">
        <f t="shared" ca="1" si="22"/>
        <v>0.73790234748224592</v>
      </c>
      <c r="D267" s="5">
        <f t="shared" ca="1" si="22"/>
        <v>0.58631466113644581</v>
      </c>
      <c r="E267" s="5">
        <f t="shared" ca="1" si="22"/>
        <v>0.5513512461551846</v>
      </c>
      <c r="F267" s="5">
        <f t="shared" ca="1" si="22"/>
        <v>0.136861186593217</v>
      </c>
      <c r="H267" s="5">
        <v>0.60978885980063424</v>
      </c>
      <c r="I267" s="5">
        <v>0.23965035729324891</v>
      </c>
      <c r="J267" s="5">
        <v>0.5175582575083375</v>
      </c>
      <c r="K267" s="5">
        <v>0.43983021723304727</v>
      </c>
      <c r="L267" s="5">
        <v>0.90157033332857961</v>
      </c>
    </row>
    <row r="268" spans="1:12">
      <c r="A268" s="1">
        <f t="shared" si="21"/>
        <v>267</v>
      </c>
      <c r="B268" s="5">
        <f t="shared" ca="1" si="22"/>
        <v>0.24030976711461349</v>
      </c>
      <c r="C268" s="5">
        <f t="shared" ca="1" si="22"/>
        <v>0.85257745631189419</v>
      </c>
      <c r="D268" s="5">
        <f t="shared" ca="1" si="22"/>
        <v>2.0811746998735892E-2</v>
      </c>
      <c r="E268" s="5">
        <f t="shared" ca="1" si="22"/>
        <v>0.56485327225206561</v>
      </c>
      <c r="F268" s="5">
        <f t="shared" ca="1" si="22"/>
        <v>0.62959230991904214</v>
      </c>
      <c r="H268" s="5">
        <v>0.54979468995920877</v>
      </c>
      <c r="I268" s="5">
        <v>0.15270886823205743</v>
      </c>
      <c r="J268" s="5">
        <v>0.47860481605291594</v>
      </c>
      <c r="K268" s="5">
        <v>0.77654031660974554</v>
      </c>
      <c r="L268" s="5">
        <v>0.4378556578895294</v>
      </c>
    </row>
    <row r="269" spans="1:12">
      <c r="A269" s="1">
        <f t="shared" si="21"/>
        <v>268</v>
      </c>
      <c r="B269" s="5">
        <f t="shared" ca="1" si="22"/>
        <v>0.30089792178084807</v>
      </c>
      <c r="C269" s="5">
        <f t="shared" ca="1" si="22"/>
        <v>0.2494126546553046</v>
      </c>
      <c r="D269" s="5">
        <f t="shared" ca="1" si="22"/>
        <v>0.87427789275218482</v>
      </c>
      <c r="E269" s="5">
        <f t="shared" ca="1" si="22"/>
        <v>0.44645827320152942</v>
      </c>
      <c r="F269" s="5">
        <f t="shared" ca="1" si="22"/>
        <v>0.49416408339281537</v>
      </c>
      <c r="H269" s="5">
        <v>0.16862047424708937</v>
      </c>
      <c r="I269" s="5">
        <v>0.66286213272581307</v>
      </c>
      <c r="J269" s="5">
        <v>0.32705222514321086</v>
      </c>
      <c r="K269" s="5">
        <v>0.15418638143039254</v>
      </c>
      <c r="L269" s="5">
        <v>0.92530133695296435</v>
      </c>
    </row>
    <row r="270" spans="1:12">
      <c r="A270" s="1">
        <f t="shared" si="21"/>
        <v>269</v>
      </c>
      <c r="B270" s="5">
        <f t="shared" ca="1" si="22"/>
        <v>0.4690322788135961</v>
      </c>
      <c r="C270" s="5">
        <f t="shared" ca="1" si="22"/>
        <v>0.96885173699203553</v>
      </c>
      <c r="D270" s="5">
        <f t="shared" ca="1" si="22"/>
        <v>0.12713247985893128</v>
      </c>
      <c r="E270" s="5">
        <f t="shared" ca="1" si="22"/>
        <v>4.1025703311159845E-2</v>
      </c>
      <c r="F270" s="5">
        <f t="shared" ca="1" si="22"/>
        <v>0.23259778032264</v>
      </c>
      <c r="H270" s="5">
        <v>0.28189639012149037</v>
      </c>
      <c r="I270" s="5">
        <v>5.6515682545343005E-2</v>
      </c>
      <c r="J270" s="5">
        <v>0.47501671912528032</v>
      </c>
      <c r="K270" s="5">
        <v>0.37365509032919597</v>
      </c>
      <c r="L270" s="5">
        <v>0.7416891188039243</v>
      </c>
    </row>
    <row r="271" spans="1:12">
      <c r="A271" s="1">
        <f t="shared" si="21"/>
        <v>270</v>
      </c>
      <c r="B271" s="5">
        <f t="shared" ca="1" si="22"/>
        <v>0.55440045377082203</v>
      </c>
      <c r="C271" s="5">
        <f t="shared" ca="1" si="22"/>
        <v>0.44852229348011652</v>
      </c>
      <c r="D271" s="5">
        <f t="shared" ca="1" si="22"/>
        <v>0.4982536296444513</v>
      </c>
      <c r="E271" s="5">
        <f t="shared" ca="1" si="22"/>
        <v>0.56503977271093575</v>
      </c>
      <c r="F271" s="5">
        <f t="shared" ca="1" si="22"/>
        <v>0.21131071690508563</v>
      </c>
      <c r="H271" s="5">
        <v>0.24539033243398389</v>
      </c>
      <c r="I271" s="5">
        <v>9.5821416735484277E-3</v>
      </c>
      <c r="J271" s="5">
        <v>0.52384939766868843</v>
      </c>
      <c r="K271" s="5">
        <v>1.4543488490533107E-2</v>
      </c>
      <c r="L271" s="5">
        <v>0.72457887997277215</v>
      </c>
    </row>
    <row r="272" spans="1:12">
      <c r="A272" s="1">
        <f t="shared" si="21"/>
        <v>271</v>
      </c>
      <c r="B272" s="5">
        <f t="shared" ca="1" si="22"/>
        <v>0.3612221085415277</v>
      </c>
      <c r="C272" s="5">
        <f t="shared" ca="1" si="22"/>
        <v>0.4123881967239047</v>
      </c>
      <c r="D272" s="5">
        <f t="shared" ca="1" si="22"/>
        <v>0.45416507381996052</v>
      </c>
      <c r="E272" s="5">
        <f t="shared" ca="1" si="22"/>
        <v>0.15535598763662772</v>
      </c>
      <c r="F272" s="5">
        <f t="shared" ca="1" si="22"/>
        <v>6.0879588996944456E-2</v>
      </c>
      <c r="H272" s="5">
        <v>0.91881201571048887</v>
      </c>
      <c r="I272" s="5">
        <v>1.043651561179626E-2</v>
      </c>
      <c r="J272" s="5">
        <v>0.34331290888199728</v>
      </c>
      <c r="K272" s="5">
        <v>5.7536494990806375E-3</v>
      </c>
      <c r="L272" s="5">
        <v>0.36894553355023696</v>
      </c>
    </row>
    <row r="273" spans="1:12">
      <c r="A273" s="1">
        <f t="shared" si="21"/>
        <v>272</v>
      </c>
      <c r="B273" s="5">
        <f t="shared" ca="1" si="22"/>
        <v>0.84662674675122673</v>
      </c>
      <c r="C273" s="5">
        <f t="shared" ca="1" si="22"/>
        <v>0.70788489783462616</v>
      </c>
      <c r="D273" s="5">
        <f t="shared" ca="1" si="22"/>
        <v>0.98908637894240159</v>
      </c>
      <c r="E273" s="5">
        <f t="shared" ca="1" si="22"/>
        <v>0.20520088165873118</v>
      </c>
      <c r="F273" s="5">
        <f t="shared" ca="1" si="22"/>
        <v>0.10310154018714623</v>
      </c>
      <c r="H273" s="5">
        <v>0.17218450285901299</v>
      </c>
      <c r="I273" s="5">
        <v>0.68674815927141353</v>
      </c>
      <c r="J273" s="5">
        <v>0.35375730552251694</v>
      </c>
      <c r="K273" s="5">
        <v>0.88154784921135199</v>
      </c>
      <c r="L273" s="5">
        <v>0.42313870573180878</v>
      </c>
    </row>
    <row r="274" spans="1:12">
      <c r="A274" s="1">
        <f t="shared" si="21"/>
        <v>273</v>
      </c>
      <c r="B274" s="5">
        <f t="shared" ca="1" si="22"/>
        <v>0.46149010887730424</v>
      </c>
      <c r="C274" s="5">
        <f t="shared" ca="1" si="22"/>
        <v>0.37042792817738146</v>
      </c>
      <c r="D274" s="5">
        <f t="shared" ca="1" si="22"/>
        <v>0.61949838333013396</v>
      </c>
      <c r="E274" s="5">
        <f t="shared" ca="1" si="22"/>
        <v>0.59366817652759085</v>
      </c>
      <c r="F274" s="5">
        <f t="shared" ca="1" si="22"/>
        <v>0.13218626260686528</v>
      </c>
      <c r="H274" s="5">
        <v>0.58937592998553523</v>
      </c>
      <c r="I274" s="5">
        <v>0.56241346866256436</v>
      </c>
      <c r="J274" s="5">
        <v>0.68664498619558767</v>
      </c>
      <c r="K274" s="5">
        <v>0.34552060834206788</v>
      </c>
      <c r="L274" s="5">
        <v>0.31677453347282203</v>
      </c>
    </row>
    <row r="275" spans="1:12">
      <c r="A275" s="1">
        <f t="shared" si="21"/>
        <v>274</v>
      </c>
      <c r="B275" s="5">
        <f t="shared" ca="1" si="22"/>
        <v>0.19666048958133953</v>
      </c>
      <c r="C275" s="5">
        <f t="shared" ca="1" si="22"/>
        <v>1.2408902836981817E-2</v>
      </c>
      <c r="D275" s="5">
        <f t="shared" ca="1" si="22"/>
        <v>0.23695105357215951</v>
      </c>
      <c r="E275" s="5">
        <f t="shared" ca="1" si="22"/>
        <v>5.6403398001478866E-2</v>
      </c>
      <c r="F275" s="5">
        <f t="shared" ca="1" si="22"/>
        <v>0.32680159850561541</v>
      </c>
      <c r="H275" s="5">
        <v>0.81361734312736833</v>
      </c>
      <c r="I275" s="5">
        <v>0.6625731065168845</v>
      </c>
      <c r="J275" s="5">
        <v>0.15491322538969676</v>
      </c>
      <c r="K275" s="5">
        <v>0.84186712997431945</v>
      </c>
      <c r="L275" s="5">
        <v>0.46076195325273073</v>
      </c>
    </row>
    <row r="276" spans="1:12">
      <c r="A276" s="1">
        <f t="shared" si="21"/>
        <v>275</v>
      </c>
      <c r="B276" s="5">
        <f t="shared" ca="1" si="22"/>
        <v>0.2196776711013757</v>
      </c>
      <c r="C276" s="5">
        <f t="shared" ca="1" si="22"/>
        <v>0.5210806288961618</v>
      </c>
      <c r="D276" s="5">
        <f t="shared" ca="1" si="22"/>
        <v>0.75030910791722261</v>
      </c>
      <c r="E276" s="5">
        <f t="shared" ca="1" si="22"/>
        <v>4.2824454049709582E-2</v>
      </c>
      <c r="F276" s="5">
        <f t="shared" ca="1" si="22"/>
        <v>0.59076517006791995</v>
      </c>
      <c r="H276" s="5">
        <v>0.83415777396082191</v>
      </c>
      <c r="I276" s="5">
        <v>0.53629129124657293</v>
      </c>
      <c r="J276" s="5">
        <v>0.75055523874706664</v>
      </c>
      <c r="K276" s="5">
        <v>0.6221038300479611</v>
      </c>
      <c r="L276" s="5">
        <v>0.84161234513970395</v>
      </c>
    </row>
    <row r="277" spans="1:12">
      <c r="A277" s="1">
        <f t="shared" si="21"/>
        <v>276</v>
      </c>
      <c r="B277" s="5">
        <f t="shared" ca="1" si="22"/>
        <v>0.13300809824863347</v>
      </c>
      <c r="C277" s="5">
        <f t="shared" ca="1" si="22"/>
        <v>0.17473301700694588</v>
      </c>
      <c r="D277" s="5">
        <f t="shared" ca="1" si="22"/>
        <v>0.42398104674692161</v>
      </c>
      <c r="E277" s="5">
        <f t="shared" ca="1" si="22"/>
        <v>0.11817197924426392</v>
      </c>
      <c r="F277" s="5">
        <f t="shared" ca="1" si="22"/>
        <v>0.79903890289690516</v>
      </c>
      <c r="H277" s="5">
        <v>0.67380526833666377</v>
      </c>
      <c r="I277" s="5">
        <v>0.94812626863420069</v>
      </c>
      <c r="J277" s="5">
        <v>0.68748456321687001</v>
      </c>
      <c r="K277" s="5">
        <v>0.4139439483153442</v>
      </c>
      <c r="L277" s="5">
        <v>0.16259900284625939</v>
      </c>
    </row>
    <row r="278" spans="1:12">
      <c r="A278" s="1">
        <f t="shared" si="21"/>
        <v>277</v>
      </c>
      <c r="B278" s="5">
        <f t="shared" ca="1" si="22"/>
        <v>0.18093844564292461</v>
      </c>
      <c r="C278" s="5">
        <f t="shared" ca="1" si="22"/>
        <v>0.24868388980023592</v>
      </c>
      <c r="D278" s="5">
        <f t="shared" ca="1" si="22"/>
        <v>0.75717110020239442</v>
      </c>
      <c r="E278" s="5">
        <f t="shared" ca="1" si="22"/>
        <v>0.50889668182756509</v>
      </c>
      <c r="F278" s="5">
        <f t="shared" ca="1" si="22"/>
        <v>0.93439606100382844</v>
      </c>
      <c r="H278" s="5">
        <v>0.30316025524565049</v>
      </c>
      <c r="I278" s="5">
        <v>0.27115072184584843</v>
      </c>
      <c r="J278" s="5">
        <v>0.86008493050698576</v>
      </c>
      <c r="K278" s="5">
        <v>0.68031965794879423</v>
      </c>
      <c r="L278" s="5">
        <v>0.50358480382263338</v>
      </c>
    </row>
    <row r="279" spans="1:12">
      <c r="A279" s="1">
        <f t="shared" si="21"/>
        <v>278</v>
      </c>
      <c r="B279" s="5">
        <f t="shared" ref="B279:F294" ca="1" si="23">RAND()</f>
        <v>0.65614242456682437</v>
      </c>
      <c r="C279" s="5">
        <f t="shared" ca="1" si="23"/>
        <v>0.77665803814341849</v>
      </c>
      <c r="D279" s="5">
        <f t="shared" ca="1" si="23"/>
        <v>0.21422505364738775</v>
      </c>
      <c r="E279" s="5">
        <f t="shared" ca="1" si="23"/>
        <v>0.33606073502730549</v>
      </c>
      <c r="F279" s="5">
        <f t="shared" ca="1" si="23"/>
        <v>0.75608954585706778</v>
      </c>
      <c r="H279" s="5">
        <v>0.44208286568832356</v>
      </c>
      <c r="I279" s="5">
        <v>0.83053352903442867</v>
      </c>
      <c r="J279" s="5">
        <v>1.9180335062864984E-2</v>
      </c>
      <c r="K279" s="5">
        <v>0.65147551943942461</v>
      </c>
      <c r="L279" s="5">
        <v>0.73152625595978304</v>
      </c>
    </row>
    <row r="280" spans="1:12">
      <c r="A280" s="1">
        <f t="shared" si="21"/>
        <v>279</v>
      </c>
      <c r="B280" s="5">
        <f t="shared" ca="1" si="23"/>
        <v>8.7329944226581802E-3</v>
      </c>
      <c r="C280" s="5">
        <f t="shared" ca="1" si="23"/>
        <v>0.36904733879114127</v>
      </c>
      <c r="D280" s="5">
        <f t="shared" ca="1" si="23"/>
        <v>0.78430837672354747</v>
      </c>
      <c r="E280" s="5">
        <f t="shared" ca="1" si="23"/>
        <v>0.64104415728758912</v>
      </c>
      <c r="F280" s="5">
        <f t="shared" ca="1" si="23"/>
        <v>0.6951540173570081</v>
      </c>
      <c r="H280" s="5">
        <v>0.5132851751855898</v>
      </c>
      <c r="I280" s="5">
        <v>0.70269683242623948</v>
      </c>
      <c r="J280" s="5">
        <v>0.93358497556208264</v>
      </c>
      <c r="K280" s="5">
        <v>0.20146898405404068</v>
      </c>
      <c r="L280" s="5">
        <v>0.38617908529896283</v>
      </c>
    </row>
    <row r="281" spans="1:12">
      <c r="A281" s="1">
        <f t="shared" si="21"/>
        <v>280</v>
      </c>
      <c r="B281" s="5">
        <f t="shared" ca="1" si="23"/>
        <v>0.38818190676174003</v>
      </c>
      <c r="C281" s="5">
        <f t="shared" ca="1" si="23"/>
        <v>0.56853846080201009</v>
      </c>
      <c r="D281" s="5">
        <f t="shared" ca="1" si="23"/>
        <v>0.49875062895852551</v>
      </c>
      <c r="E281" s="5">
        <f t="shared" ca="1" si="23"/>
        <v>0.78164901377406526</v>
      </c>
      <c r="F281" s="5">
        <f t="shared" ca="1" si="23"/>
        <v>0.12245615040345914</v>
      </c>
      <c r="H281" s="5">
        <v>0.2616283402391768</v>
      </c>
      <c r="I281" s="5">
        <v>2.8086326088817337E-2</v>
      </c>
      <c r="J281" s="5">
        <v>0.48295460831912251</v>
      </c>
      <c r="K281" s="5">
        <v>0.19592142954563219</v>
      </c>
      <c r="L281" s="5">
        <v>9.4132812729572635E-2</v>
      </c>
    </row>
    <row r="282" spans="1:12">
      <c r="A282" s="1">
        <f t="shared" si="21"/>
        <v>281</v>
      </c>
      <c r="B282" s="5">
        <f t="shared" ca="1" si="23"/>
        <v>0.86171603926022833</v>
      </c>
      <c r="C282" s="5">
        <f t="shared" ca="1" si="23"/>
        <v>0.7239131229471365</v>
      </c>
      <c r="D282" s="5">
        <f t="shared" ca="1" si="23"/>
        <v>0.941812514326549</v>
      </c>
      <c r="E282" s="5">
        <f t="shared" ca="1" si="23"/>
        <v>2.2967576730867245E-2</v>
      </c>
      <c r="F282" s="5">
        <f t="shared" ca="1" si="23"/>
        <v>0.15356360474509412</v>
      </c>
      <c r="H282" s="5">
        <v>0.47530774452515967</v>
      </c>
      <c r="I282" s="5">
        <v>0.40784240715910891</v>
      </c>
      <c r="J282" s="5">
        <v>0.84220140603554072</v>
      </c>
      <c r="K282" s="5">
        <v>0.21649585799829651</v>
      </c>
      <c r="L282" s="5">
        <v>0.8326202566490335</v>
      </c>
    </row>
    <row r="283" spans="1:12">
      <c r="A283" s="1">
        <f t="shared" si="21"/>
        <v>282</v>
      </c>
      <c r="B283" s="5">
        <f t="shared" ca="1" si="23"/>
        <v>0.15419418686817199</v>
      </c>
      <c r="C283" s="5">
        <f t="shared" ca="1" si="23"/>
        <v>0.44431648464046125</v>
      </c>
      <c r="D283" s="5">
        <f t="shared" ca="1" si="23"/>
        <v>0.21795645732434288</v>
      </c>
      <c r="E283" s="5">
        <f t="shared" ca="1" si="23"/>
        <v>0.29090041465294592</v>
      </c>
      <c r="F283" s="5">
        <f t="shared" ca="1" si="23"/>
        <v>0.52615323347976339</v>
      </c>
      <c r="H283" s="5">
        <v>4.3265819369645131E-2</v>
      </c>
      <c r="I283" s="5">
        <v>0.64450315506378075</v>
      </c>
      <c r="J283" s="5">
        <v>0.83815032717304394</v>
      </c>
      <c r="K283" s="5">
        <v>0.65859492993873547</v>
      </c>
      <c r="L283" s="5">
        <v>0.73574562543554278</v>
      </c>
    </row>
    <row r="284" spans="1:12">
      <c r="A284" s="1">
        <f t="shared" si="21"/>
        <v>283</v>
      </c>
      <c r="B284" s="5">
        <f t="shared" ca="1" si="23"/>
        <v>0.52889647188846411</v>
      </c>
      <c r="C284" s="5">
        <f t="shared" ca="1" si="23"/>
        <v>0.68934284072291763</v>
      </c>
      <c r="D284" s="5">
        <f t="shared" ca="1" si="23"/>
        <v>0.31564321209403001</v>
      </c>
      <c r="E284" s="5">
        <f t="shared" ca="1" si="23"/>
        <v>0.43349613381463414</v>
      </c>
      <c r="F284" s="5">
        <f t="shared" ca="1" si="23"/>
        <v>0.33672978263505726</v>
      </c>
      <c r="H284" s="5">
        <v>0.35067221465997189</v>
      </c>
      <c r="I284" s="5">
        <v>0.88586373883005143</v>
      </c>
      <c r="J284" s="5">
        <v>0.15253119473276744</v>
      </c>
      <c r="K284" s="5">
        <v>0.48863667454513759</v>
      </c>
      <c r="L284" s="5">
        <v>0.46952615063072267</v>
      </c>
    </row>
    <row r="285" spans="1:12">
      <c r="A285" s="1">
        <f t="shared" si="21"/>
        <v>284</v>
      </c>
      <c r="B285" s="5">
        <f t="shared" ca="1" si="23"/>
        <v>0.76858946835206066</v>
      </c>
      <c r="C285" s="5">
        <f t="shared" ca="1" si="23"/>
        <v>0.73902816668081983</v>
      </c>
      <c r="D285" s="5">
        <f t="shared" ca="1" si="23"/>
        <v>0.2278551939608997</v>
      </c>
      <c r="E285" s="5">
        <f t="shared" ca="1" si="23"/>
        <v>0.62774070311093322</v>
      </c>
      <c r="F285" s="5">
        <f t="shared" ca="1" si="23"/>
        <v>0.52739965362833452</v>
      </c>
      <c r="H285" s="5">
        <v>0.6489283378641435</v>
      </c>
      <c r="I285" s="5">
        <v>0.92242588143735693</v>
      </c>
      <c r="J285" s="5">
        <v>0.23656028082514569</v>
      </c>
      <c r="K285" s="5">
        <v>0.18792516186883379</v>
      </c>
      <c r="L285" s="5">
        <v>0.21325792992579107</v>
      </c>
    </row>
    <row r="286" spans="1:12">
      <c r="A286" s="1">
        <f t="shared" si="21"/>
        <v>285</v>
      </c>
      <c r="B286" s="5">
        <f t="shared" ca="1" si="23"/>
        <v>0.12762418386675733</v>
      </c>
      <c r="C286" s="5">
        <f t="shared" ca="1" si="23"/>
        <v>0.94069493503450641</v>
      </c>
      <c r="D286" s="5">
        <f t="shared" ca="1" si="23"/>
        <v>0.85544663028161794</v>
      </c>
      <c r="E286" s="5">
        <f t="shared" ca="1" si="23"/>
        <v>0.6090145521342134</v>
      </c>
      <c r="F286" s="5">
        <f t="shared" ca="1" si="23"/>
        <v>0.22813868123095116</v>
      </c>
      <c r="H286" s="5">
        <v>0.79237795554492296</v>
      </c>
      <c r="I286" s="5">
        <v>0.251745691469063</v>
      </c>
      <c r="J286" s="5">
        <v>6.9376742823619608E-2</v>
      </c>
      <c r="K286" s="5">
        <v>0.45338971864561284</v>
      </c>
      <c r="L286" s="5">
        <v>0.75767859009379679</v>
      </c>
    </row>
    <row r="287" spans="1:12">
      <c r="A287" s="1">
        <f t="shared" si="21"/>
        <v>286</v>
      </c>
      <c r="B287" s="5">
        <f t="shared" ca="1" si="23"/>
        <v>0.5431809661697482</v>
      </c>
      <c r="C287" s="5">
        <f t="shared" ca="1" si="23"/>
        <v>0.83312968856913372</v>
      </c>
      <c r="D287" s="5">
        <f t="shared" ca="1" si="23"/>
        <v>0.77402589205411387</v>
      </c>
      <c r="E287" s="5">
        <f t="shared" ca="1" si="23"/>
        <v>0.52575857192818365</v>
      </c>
      <c r="F287" s="5">
        <f t="shared" ca="1" si="23"/>
        <v>0.39144883908090877</v>
      </c>
      <c r="H287" s="5">
        <v>0.53644574372921339</v>
      </c>
      <c r="I287" s="5">
        <v>0.95648798567621007</v>
      </c>
      <c r="J287" s="5">
        <v>0.30171461669993649</v>
      </c>
      <c r="K287" s="5">
        <v>0.2443760061372906</v>
      </c>
      <c r="L287" s="5">
        <v>0.1148680440918799</v>
      </c>
    </row>
    <row r="288" spans="1:12">
      <c r="A288" s="1">
        <f t="shared" si="21"/>
        <v>287</v>
      </c>
      <c r="B288" s="5">
        <f t="shared" ca="1" si="23"/>
        <v>0.85759995850522519</v>
      </c>
      <c r="C288" s="5">
        <f t="shared" ca="1" si="23"/>
        <v>0.16145508081440441</v>
      </c>
      <c r="D288" s="5">
        <f t="shared" ca="1" si="23"/>
        <v>0.23126311244722686</v>
      </c>
      <c r="E288" s="5">
        <f t="shared" ca="1" si="23"/>
        <v>0.1377257578053479</v>
      </c>
      <c r="F288" s="5">
        <f t="shared" ca="1" si="23"/>
        <v>0.86004962706032217</v>
      </c>
      <c r="H288" s="5">
        <v>0.59232449125462883</v>
      </c>
      <c r="I288" s="5">
        <v>0.40225676280793721</v>
      </c>
      <c r="J288" s="5">
        <v>0.89213708304564276</v>
      </c>
      <c r="K288" s="5">
        <v>0.82152231354811756</v>
      </c>
      <c r="L288" s="5">
        <v>0.52095593742721413</v>
      </c>
    </row>
    <row r="289" spans="1:12">
      <c r="A289" s="1">
        <f t="shared" si="21"/>
        <v>288</v>
      </c>
      <c r="B289" s="5">
        <f t="shared" ca="1" si="23"/>
        <v>0.31191480143711559</v>
      </c>
      <c r="C289" s="5">
        <f t="shared" ca="1" si="23"/>
        <v>0.82934596359346369</v>
      </c>
      <c r="D289" s="5">
        <f t="shared" ca="1" si="23"/>
        <v>0.18904867778163092</v>
      </c>
      <c r="E289" s="5">
        <f t="shared" ca="1" si="23"/>
        <v>2.3478869077668385E-2</v>
      </c>
      <c r="F289" s="5">
        <f t="shared" ca="1" si="23"/>
        <v>0.43033800979454928</v>
      </c>
      <c r="H289" s="5">
        <v>0.55915831276549111</v>
      </c>
      <c r="I289" s="5">
        <v>0.71748642201819313</v>
      </c>
      <c r="J289" s="5">
        <v>0.99606223855354692</v>
      </c>
      <c r="K289" s="5">
        <v>0.6371269090197329</v>
      </c>
      <c r="L289" s="5">
        <v>0.87198017630828262</v>
      </c>
    </row>
    <row r="290" spans="1:12">
      <c r="A290" s="1">
        <f t="shared" si="21"/>
        <v>289</v>
      </c>
      <c r="B290" s="5">
        <f t="shared" ca="1" si="23"/>
        <v>0.60803044361728986</v>
      </c>
      <c r="C290" s="5">
        <f t="shared" ca="1" si="23"/>
        <v>0.21691013122038072</v>
      </c>
      <c r="D290" s="5">
        <f t="shared" ca="1" si="23"/>
        <v>0.56662127000751661</v>
      </c>
      <c r="E290" s="5">
        <f t="shared" ca="1" si="23"/>
        <v>0.8798999100501641</v>
      </c>
      <c r="F290" s="5">
        <f t="shared" ca="1" si="23"/>
        <v>0.44322088120274916</v>
      </c>
      <c r="H290" s="5">
        <v>0.5761819497709102</v>
      </c>
      <c r="I290" s="5">
        <v>7.4215413451289347E-2</v>
      </c>
      <c r="J290" s="5">
        <v>0.76092826664067292</v>
      </c>
      <c r="K290" s="5">
        <v>0.31105608740965196</v>
      </c>
      <c r="L290" s="5">
        <v>0.40507864209633682</v>
      </c>
    </row>
    <row r="291" spans="1:12">
      <c r="A291" s="1">
        <f t="shared" si="21"/>
        <v>290</v>
      </c>
      <c r="B291" s="5">
        <f t="shared" ca="1" si="23"/>
        <v>0.39826297764636642</v>
      </c>
      <c r="C291" s="5">
        <f t="shared" ca="1" si="23"/>
        <v>0.11149256865705848</v>
      </c>
      <c r="D291" s="5">
        <f t="shared" ca="1" si="23"/>
        <v>0.49706204090214023</v>
      </c>
      <c r="E291" s="5">
        <f t="shared" ca="1" si="23"/>
        <v>4.7216897107915656E-2</v>
      </c>
      <c r="F291" s="5">
        <f t="shared" ca="1" si="23"/>
        <v>0.27504041886550556</v>
      </c>
      <c r="H291" s="5">
        <v>9.2634076689721567E-2</v>
      </c>
      <c r="I291" s="5">
        <v>0.41423393444366985</v>
      </c>
      <c r="J291" s="5">
        <v>0.31282285910069785</v>
      </c>
      <c r="K291" s="5">
        <v>0.42053694560928712</v>
      </c>
      <c r="L291" s="5">
        <v>0.82802401875151022</v>
      </c>
    </row>
    <row r="292" spans="1:12">
      <c r="A292" s="1">
        <f t="shared" si="21"/>
        <v>291</v>
      </c>
      <c r="B292" s="5">
        <f t="shared" ca="1" si="23"/>
        <v>0.22206194820192926</v>
      </c>
      <c r="C292" s="5">
        <f t="shared" ca="1" si="23"/>
        <v>0.15713253796197968</v>
      </c>
      <c r="D292" s="5">
        <f t="shared" ca="1" si="23"/>
        <v>0.42448127993358264</v>
      </c>
      <c r="E292" s="5">
        <f t="shared" ca="1" si="23"/>
        <v>0.71430762621371269</v>
      </c>
      <c r="F292" s="5">
        <f t="shared" ca="1" si="23"/>
        <v>0.66408039737426128</v>
      </c>
      <c r="H292" s="5">
        <v>0.31872912958059096</v>
      </c>
      <c r="I292" s="5">
        <v>0.50105719271586224</v>
      </c>
      <c r="J292" s="5">
        <v>0.42705370267985748</v>
      </c>
      <c r="K292" s="5">
        <v>0.5945382879013037</v>
      </c>
      <c r="L292" s="5">
        <v>0.83378177640221107</v>
      </c>
    </row>
    <row r="293" spans="1:12">
      <c r="A293" s="1">
        <f t="shared" si="21"/>
        <v>292</v>
      </c>
      <c r="B293" s="5">
        <f t="shared" ca="1" si="23"/>
        <v>0.2025209743839298</v>
      </c>
      <c r="C293" s="5">
        <f t="shared" ca="1" si="23"/>
        <v>0.78067997854660054</v>
      </c>
      <c r="D293" s="5">
        <f t="shared" ca="1" si="23"/>
        <v>1.1995799665198703E-2</v>
      </c>
      <c r="E293" s="5">
        <f t="shared" ca="1" si="23"/>
        <v>0.81122047587654933</v>
      </c>
      <c r="F293" s="5">
        <f t="shared" ca="1" si="23"/>
        <v>0.70881464043465936</v>
      </c>
      <c r="H293" s="5">
        <v>0.64328636273464812</v>
      </c>
      <c r="I293" s="5">
        <v>0.77127210476157182</v>
      </c>
      <c r="J293" s="5">
        <v>0.45306221909459254</v>
      </c>
      <c r="K293" s="5">
        <v>0.16087259090007944</v>
      </c>
      <c r="L293" s="5">
        <v>0.92079584805054027</v>
      </c>
    </row>
    <row r="294" spans="1:12">
      <c r="A294" s="1">
        <f t="shared" si="21"/>
        <v>293</v>
      </c>
      <c r="B294" s="5">
        <f t="shared" ca="1" si="23"/>
        <v>0.43074979939762614</v>
      </c>
      <c r="C294" s="5">
        <f t="shared" ca="1" si="23"/>
        <v>0.31186668717039989</v>
      </c>
      <c r="D294" s="5">
        <f t="shared" ca="1" si="23"/>
        <v>0.66536239373376116</v>
      </c>
      <c r="E294" s="5">
        <f t="shared" ca="1" si="23"/>
        <v>4.666895842935892E-2</v>
      </c>
      <c r="F294" s="5">
        <f t="shared" ca="1" si="23"/>
        <v>5.5272744674588203E-3</v>
      </c>
      <c r="H294" s="5">
        <v>0.82969243440953933</v>
      </c>
      <c r="I294" s="5">
        <v>0.49984353841292783</v>
      </c>
      <c r="J294" s="5">
        <v>0.13758486019520078</v>
      </c>
      <c r="K294" s="5">
        <v>0.65342409421897174</v>
      </c>
      <c r="L294" s="5">
        <v>3.4122863453299068E-2</v>
      </c>
    </row>
    <row r="295" spans="1:12">
      <c r="A295" s="1">
        <f t="shared" si="21"/>
        <v>294</v>
      </c>
      <c r="B295" s="5">
        <f t="shared" ref="B295:F310" ca="1" si="24">RAND()</f>
        <v>0.40895350269971265</v>
      </c>
      <c r="C295" s="5">
        <f t="shared" ca="1" si="24"/>
        <v>0.9354392572771737</v>
      </c>
      <c r="D295" s="5">
        <f t="shared" ca="1" si="24"/>
        <v>0.67148443208368036</v>
      </c>
      <c r="E295" s="5">
        <f t="shared" ca="1" si="24"/>
        <v>0.15918108520493846</v>
      </c>
      <c r="F295" s="5">
        <f t="shared" ca="1" si="24"/>
        <v>0.9116497150867493</v>
      </c>
      <c r="H295" s="5">
        <v>0.12584524548963838</v>
      </c>
      <c r="I295" s="5">
        <v>0.63192623221878108</v>
      </c>
      <c r="J295" s="5">
        <v>0.98571284701781359</v>
      </c>
      <c r="K295" s="5">
        <v>0.20573327493620042</v>
      </c>
      <c r="L295" s="5">
        <v>0.44438505666511574</v>
      </c>
    </row>
    <row r="296" spans="1:12">
      <c r="A296" s="1">
        <f t="shared" si="21"/>
        <v>295</v>
      </c>
      <c r="B296" s="5">
        <f t="shared" ca="1" si="24"/>
        <v>0.83204361706844043</v>
      </c>
      <c r="C296" s="5">
        <f t="shared" ca="1" si="24"/>
        <v>0.83762683602921872</v>
      </c>
      <c r="D296" s="5">
        <f t="shared" ca="1" si="24"/>
        <v>0.91570376151970301</v>
      </c>
      <c r="E296" s="5">
        <f t="shared" ca="1" si="24"/>
        <v>0.83863590454019743</v>
      </c>
      <c r="F296" s="5">
        <f t="shared" ca="1" si="24"/>
        <v>0.14052444832961708</v>
      </c>
      <c r="H296" s="5">
        <v>0.85495230914398146</v>
      </c>
      <c r="I296" s="5">
        <v>0.51437093450235505</v>
      </c>
      <c r="J296" s="5">
        <v>0.99397877965669856</v>
      </c>
      <c r="K296" s="5">
        <v>0.28020260916066309</v>
      </c>
      <c r="L296" s="5">
        <v>0.48944401305671992</v>
      </c>
    </row>
    <row r="297" spans="1:12">
      <c r="A297" s="1">
        <f t="shared" si="21"/>
        <v>296</v>
      </c>
      <c r="B297" s="5">
        <f t="shared" ca="1" si="24"/>
        <v>0.78390811650606995</v>
      </c>
      <c r="C297" s="5">
        <f t="shared" ca="1" si="24"/>
        <v>0.49476030121662729</v>
      </c>
      <c r="D297" s="5">
        <f t="shared" ca="1" si="24"/>
        <v>0.71882225598139904</v>
      </c>
      <c r="E297" s="5">
        <f t="shared" ca="1" si="24"/>
        <v>0.77802369450199826</v>
      </c>
      <c r="F297" s="5">
        <f t="shared" ca="1" si="24"/>
        <v>0.14942222999944121</v>
      </c>
      <c r="H297" s="5">
        <v>0.45749777791214452</v>
      </c>
      <c r="I297" s="5">
        <v>0.82474498234180071</v>
      </c>
      <c r="J297" s="5">
        <v>0.34211255773210336</v>
      </c>
      <c r="K297" s="5">
        <v>0.35896293240848753</v>
      </c>
      <c r="L297" s="5">
        <v>0.35884980706431691</v>
      </c>
    </row>
    <row r="298" spans="1:12">
      <c r="A298" s="1">
        <f t="shared" si="21"/>
        <v>297</v>
      </c>
      <c r="B298" s="5">
        <f t="shared" ca="1" si="24"/>
        <v>0.31313001217278735</v>
      </c>
      <c r="C298" s="5">
        <f t="shared" ca="1" si="24"/>
        <v>0.70783702175871799</v>
      </c>
      <c r="D298" s="5">
        <f t="shared" ca="1" si="24"/>
        <v>0.77580168484314993</v>
      </c>
      <c r="E298" s="5">
        <f t="shared" ca="1" si="24"/>
        <v>0.50295862159726346</v>
      </c>
      <c r="F298" s="5">
        <f t="shared" ca="1" si="24"/>
        <v>0.73040105144755252</v>
      </c>
      <c r="H298" s="5">
        <v>0.14253221494543933</v>
      </c>
      <c r="I298" s="5">
        <v>0.75837000661289111</v>
      </c>
      <c r="J298" s="5">
        <v>0.13428337161610493</v>
      </c>
      <c r="K298" s="5">
        <v>0.1984562395809073</v>
      </c>
      <c r="L298" s="5">
        <v>5.8100414411390133E-2</v>
      </c>
    </row>
    <row r="299" spans="1:12">
      <c r="A299" s="1">
        <f t="shared" si="21"/>
        <v>298</v>
      </c>
      <c r="B299" s="5">
        <f t="shared" ca="1" si="24"/>
        <v>0.86198985371620229</v>
      </c>
      <c r="C299" s="5">
        <f t="shared" ca="1" si="24"/>
        <v>3.4693779137498604E-2</v>
      </c>
      <c r="D299" s="5">
        <f t="shared" ca="1" si="24"/>
        <v>0.60189341110011085</v>
      </c>
      <c r="E299" s="5">
        <f t="shared" ca="1" si="24"/>
        <v>0.49913611407265623</v>
      </c>
      <c r="F299" s="5">
        <f t="shared" ca="1" si="24"/>
        <v>0.35808228176476775</v>
      </c>
      <c r="H299" s="5">
        <v>0.21422245448093236</v>
      </c>
      <c r="I299" s="5">
        <v>9.7390532914402916E-2</v>
      </c>
      <c r="J299" s="5">
        <v>0.35796342290487448</v>
      </c>
      <c r="K299" s="5">
        <v>0.18266835621237831</v>
      </c>
      <c r="L299" s="5">
        <v>0.14744958917973516</v>
      </c>
    </row>
    <row r="300" spans="1:12">
      <c r="A300" s="1">
        <f t="shared" si="21"/>
        <v>299</v>
      </c>
      <c r="B300" s="5">
        <f t="shared" ca="1" si="24"/>
        <v>0.66422970760891609</v>
      </c>
      <c r="C300" s="5">
        <f t="shared" ca="1" si="24"/>
        <v>0.31138670679096503</v>
      </c>
      <c r="D300" s="5">
        <f t="shared" ca="1" si="24"/>
        <v>1.3801196263340643E-2</v>
      </c>
      <c r="E300" s="5">
        <f t="shared" ca="1" si="24"/>
        <v>0.68728343554379734</v>
      </c>
      <c r="F300" s="5">
        <f t="shared" ca="1" si="24"/>
        <v>0.3604783823360096</v>
      </c>
      <c r="H300" s="5">
        <v>0.63731150176872742</v>
      </c>
      <c r="I300" s="5">
        <v>0.22210502515607899</v>
      </c>
      <c r="J300" s="5">
        <v>0.58887151035377894</v>
      </c>
      <c r="K300" s="5">
        <v>0.55724407668478659</v>
      </c>
      <c r="L300" s="5">
        <v>0.2488007571643216</v>
      </c>
    </row>
    <row r="301" spans="1:12">
      <c r="A301" s="1">
        <f t="shared" si="21"/>
        <v>300</v>
      </c>
      <c r="B301" s="5">
        <f t="shared" ca="1" si="24"/>
        <v>0.28025605299084422</v>
      </c>
      <c r="C301" s="5">
        <f t="shared" ca="1" si="24"/>
        <v>0.83755639027302697</v>
      </c>
      <c r="D301" s="5">
        <f t="shared" ca="1" si="24"/>
        <v>0.67227219610869637</v>
      </c>
      <c r="E301" s="5">
        <f t="shared" ca="1" si="24"/>
        <v>0.32671689634110312</v>
      </c>
      <c r="F301" s="5">
        <f t="shared" ca="1" si="24"/>
        <v>0.41578085588911984</v>
      </c>
      <c r="H301" s="5">
        <v>0.29137586175952701</v>
      </c>
      <c r="I301" s="5">
        <v>0.46957124603996903</v>
      </c>
      <c r="J301" s="5">
        <v>0.12541207444715852</v>
      </c>
      <c r="K301" s="5">
        <v>0.60188247368578018</v>
      </c>
      <c r="L301" s="5">
        <v>0.97442114061410035</v>
      </c>
    </row>
    <row r="302" spans="1:12">
      <c r="A302" s="1">
        <f t="shared" si="21"/>
        <v>301</v>
      </c>
      <c r="B302" s="5">
        <f t="shared" ca="1" si="24"/>
        <v>0.231174428305156</v>
      </c>
      <c r="C302" s="5">
        <f t="shared" ca="1" si="24"/>
        <v>0.28296269860892687</v>
      </c>
      <c r="D302" s="5">
        <f t="shared" ca="1" si="24"/>
        <v>0.92038748069793019</v>
      </c>
      <c r="E302" s="5">
        <f t="shared" ca="1" si="24"/>
        <v>0.44196731214961549</v>
      </c>
      <c r="F302" s="5">
        <f t="shared" ca="1" si="24"/>
        <v>0.48829051037049886</v>
      </c>
      <c r="H302" s="5">
        <v>3.4135976487982056E-2</v>
      </c>
      <c r="I302" s="5">
        <v>0.67376200685211973</v>
      </c>
      <c r="J302" s="5">
        <v>0.15095199626713063</v>
      </c>
      <c r="K302" s="5">
        <v>0.61539405437186501</v>
      </c>
      <c r="L302" s="5">
        <v>0.66531707076013769</v>
      </c>
    </row>
    <row r="303" spans="1:12">
      <c r="A303" s="1">
        <f t="shared" si="21"/>
        <v>302</v>
      </c>
      <c r="B303" s="5">
        <f t="shared" ca="1" si="24"/>
        <v>2.7482367759807502E-2</v>
      </c>
      <c r="C303" s="5">
        <f t="shared" ca="1" si="24"/>
        <v>0.87592207573505276</v>
      </c>
      <c r="D303" s="5">
        <f t="shared" ca="1" si="24"/>
        <v>0.11942549557316462</v>
      </c>
      <c r="E303" s="5">
        <f t="shared" ca="1" si="24"/>
        <v>0.69497346375310554</v>
      </c>
      <c r="F303" s="5">
        <f t="shared" ca="1" si="24"/>
        <v>0.47730964705719447</v>
      </c>
      <c r="H303" s="5">
        <v>0.58351091948583633</v>
      </c>
      <c r="I303" s="5">
        <v>0.26419209028381574</v>
      </c>
      <c r="J303" s="5">
        <v>0.83941924283899172</v>
      </c>
      <c r="K303" s="5">
        <v>0.37033018281466679</v>
      </c>
      <c r="L303" s="5">
        <v>0.23917068294220645</v>
      </c>
    </row>
    <row r="304" spans="1:12">
      <c r="A304" s="1">
        <f t="shared" si="21"/>
        <v>303</v>
      </c>
      <c r="B304" s="5">
        <f t="shared" ca="1" si="24"/>
        <v>3.8907346843993551E-2</v>
      </c>
      <c r="C304" s="5">
        <f t="shared" ca="1" si="24"/>
        <v>0.60892487261000561</v>
      </c>
      <c r="D304" s="5">
        <f t="shared" ca="1" si="24"/>
        <v>0.50227587869980539</v>
      </c>
      <c r="E304" s="5">
        <f t="shared" ca="1" si="24"/>
        <v>0.43756833899137626</v>
      </c>
      <c r="F304" s="5">
        <f t="shared" ca="1" si="24"/>
        <v>0.72414092612091085</v>
      </c>
      <c r="H304" s="5">
        <v>0.74683056102592715</v>
      </c>
      <c r="I304" s="5">
        <v>0.94842649367825027</v>
      </c>
      <c r="J304" s="5">
        <v>0.2601773866158974</v>
      </c>
      <c r="K304" s="5">
        <v>0.87584233060791838</v>
      </c>
      <c r="L304" s="5">
        <v>0.70359127013372436</v>
      </c>
    </row>
    <row r="305" spans="1:12">
      <c r="A305" s="1">
        <f t="shared" si="21"/>
        <v>304</v>
      </c>
      <c r="B305" s="5">
        <f t="shared" ca="1" si="24"/>
        <v>0.30344114578344605</v>
      </c>
      <c r="C305" s="5">
        <f t="shared" ca="1" si="24"/>
        <v>0.82470954242267247</v>
      </c>
      <c r="D305" s="5">
        <f t="shared" ca="1" si="24"/>
        <v>0.72437377653458701</v>
      </c>
      <c r="E305" s="5">
        <f t="shared" ca="1" si="24"/>
        <v>0.26555390173291382</v>
      </c>
      <c r="F305" s="5">
        <f t="shared" ca="1" si="24"/>
        <v>0.26703969617982892</v>
      </c>
      <c r="H305" s="5">
        <v>0.67027344938592459</v>
      </c>
      <c r="I305" s="5">
        <v>0.74922293899044146</v>
      </c>
      <c r="J305" s="5">
        <v>0.21841348444225495</v>
      </c>
      <c r="K305" s="5">
        <v>0.12647000152894994</v>
      </c>
      <c r="L305" s="5">
        <v>0.90092841098099385</v>
      </c>
    </row>
    <row r="306" spans="1:12">
      <c r="A306" s="1">
        <f t="shared" si="21"/>
        <v>305</v>
      </c>
      <c r="B306" s="5">
        <f t="shared" ca="1" si="24"/>
        <v>0.61645115885070467</v>
      </c>
      <c r="C306" s="5">
        <f t="shared" ca="1" si="24"/>
        <v>0.18236361669577494</v>
      </c>
      <c r="D306" s="5">
        <f t="shared" ca="1" si="24"/>
        <v>0.47234346337151312</v>
      </c>
      <c r="E306" s="5">
        <f t="shared" ca="1" si="24"/>
        <v>0.50306938482857877</v>
      </c>
      <c r="F306" s="5">
        <f t="shared" ca="1" si="24"/>
        <v>0.33581007130267615</v>
      </c>
      <c r="H306" s="5">
        <v>0.61256829797516321</v>
      </c>
      <c r="I306" s="5">
        <v>0.48582700301766391</v>
      </c>
      <c r="J306" s="5">
        <v>0.80888217576839105</v>
      </c>
      <c r="K306" s="5">
        <v>0.33766731850502385</v>
      </c>
      <c r="L306" s="5">
        <v>0.66558364141304094</v>
      </c>
    </row>
    <row r="307" spans="1:12">
      <c r="A307" s="1">
        <f t="shared" si="21"/>
        <v>306</v>
      </c>
      <c r="B307" s="5">
        <f t="shared" ca="1" si="24"/>
        <v>0.25755368986383642</v>
      </c>
      <c r="C307" s="5">
        <f t="shared" ca="1" si="24"/>
        <v>0.22612276085448979</v>
      </c>
      <c r="D307" s="5">
        <f t="shared" ca="1" si="24"/>
        <v>0.4705122884499009</v>
      </c>
      <c r="E307" s="5">
        <f t="shared" ca="1" si="24"/>
        <v>0.70799489523201231</v>
      </c>
      <c r="F307" s="5">
        <f t="shared" ca="1" si="24"/>
        <v>0.78052637486001153</v>
      </c>
      <c r="H307" s="5">
        <v>0.58633691483350425</v>
      </c>
      <c r="I307" s="5">
        <v>0.80061032971081136</v>
      </c>
      <c r="J307" s="5">
        <v>0.43744107059935455</v>
      </c>
      <c r="K307" s="5">
        <v>0.47883131238550369</v>
      </c>
      <c r="L307" s="5">
        <v>0.92221045359551113</v>
      </c>
    </row>
    <row r="308" spans="1:12">
      <c r="A308" s="1">
        <f t="shared" si="21"/>
        <v>307</v>
      </c>
      <c r="B308" s="5">
        <f t="shared" ca="1" si="24"/>
        <v>5.1302173208179092E-2</v>
      </c>
      <c r="C308" s="5">
        <f t="shared" ca="1" si="24"/>
        <v>0.74644928387608922</v>
      </c>
      <c r="D308" s="5">
        <f t="shared" ca="1" si="24"/>
        <v>0.84938437541294864</v>
      </c>
      <c r="E308" s="5">
        <f t="shared" ca="1" si="24"/>
        <v>0.90761831083327227</v>
      </c>
      <c r="F308" s="5">
        <f t="shared" ca="1" si="24"/>
        <v>0.39029325396540315</v>
      </c>
      <c r="H308" s="5">
        <v>0.78309391944323914</v>
      </c>
      <c r="I308" s="5">
        <v>0.50074330867897499</v>
      </c>
      <c r="J308" s="5">
        <v>0.24577646125538699</v>
      </c>
      <c r="K308" s="5">
        <v>0.13286224869112973</v>
      </c>
      <c r="L308" s="5">
        <v>0.10029887697536766</v>
      </c>
    </row>
    <row r="309" spans="1:12">
      <c r="A309" s="1">
        <f t="shared" si="21"/>
        <v>308</v>
      </c>
      <c r="B309" s="5">
        <f t="shared" ca="1" si="24"/>
        <v>0.90817692406247663</v>
      </c>
      <c r="C309" s="5">
        <f t="shared" ca="1" si="24"/>
        <v>0.6759447604038451</v>
      </c>
      <c r="D309" s="5">
        <f t="shared" ca="1" si="24"/>
        <v>0.33053556403986306</v>
      </c>
      <c r="E309" s="5">
        <f t="shared" ca="1" si="24"/>
        <v>0.70790130108163218</v>
      </c>
      <c r="F309" s="5">
        <f t="shared" ca="1" si="24"/>
        <v>0.82976615483878269</v>
      </c>
      <c r="H309" s="5">
        <v>0.74528767170405175</v>
      </c>
      <c r="I309" s="5">
        <v>0.11944958824421104</v>
      </c>
      <c r="J309" s="5">
        <v>0.32982810292871623</v>
      </c>
      <c r="K309" s="5">
        <v>0.12324181919843458</v>
      </c>
      <c r="L309" s="5">
        <v>0.19932653065105788</v>
      </c>
    </row>
    <row r="310" spans="1:12">
      <c r="A310" s="1">
        <f t="shared" si="21"/>
        <v>309</v>
      </c>
      <c r="B310" s="5">
        <f t="shared" ca="1" si="24"/>
        <v>0.5134700021449623</v>
      </c>
      <c r="C310" s="5">
        <f t="shared" ca="1" si="24"/>
        <v>0.36873726098429893</v>
      </c>
      <c r="D310" s="5">
        <f t="shared" ca="1" si="24"/>
        <v>0.40069141322702606</v>
      </c>
      <c r="E310" s="5">
        <f t="shared" ca="1" si="24"/>
        <v>0.56681836096319693</v>
      </c>
      <c r="F310" s="5">
        <f t="shared" ca="1" si="24"/>
        <v>0.85604857957919922</v>
      </c>
      <c r="H310" s="5">
        <v>5.0255964303591583E-3</v>
      </c>
      <c r="I310" s="5">
        <v>0.84629852157130792</v>
      </c>
      <c r="J310" s="5">
        <v>0.13080416711889264</v>
      </c>
      <c r="K310" s="5">
        <v>0.98134577124885869</v>
      </c>
      <c r="L310" s="5">
        <v>0.16720210442882699</v>
      </c>
    </row>
    <row r="311" spans="1:12">
      <c r="A311" s="1">
        <f t="shared" si="21"/>
        <v>310</v>
      </c>
      <c r="B311" s="5">
        <f t="shared" ref="B311:F326" ca="1" si="25">RAND()</f>
        <v>0.70053248907702059</v>
      </c>
      <c r="C311" s="5">
        <f t="shared" ca="1" si="25"/>
        <v>0.76882131666858733</v>
      </c>
      <c r="D311" s="5">
        <f t="shared" ca="1" si="25"/>
        <v>0.16834996065579411</v>
      </c>
      <c r="E311" s="5">
        <f t="shared" ca="1" si="25"/>
        <v>0.98099530880131192</v>
      </c>
      <c r="F311" s="5">
        <f t="shared" ca="1" si="25"/>
        <v>0.22539006084502855</v>
      </c>
      <c r="H311" s="5">
        <v>0.18618964111606395</v>
      </c>
      <c r="I311" s="5">
        <v>0.84333251051411473</v>
      </c>
      <c r="J311" s="5">
        <v>4.0524528798517645E-2</v>
      </c>
      <c r="K311" s="5">
        <v>9.3096567566997024E-4</v>
      </c>
      <c r="L311" s="5">
        <v>0.55039256110907364</v>
      </c>
    </row>
    <row r="312" spans="1:12">
      <c r="A312" s="1">
        <f t="shared" si="21"/>
        <v>311</v>
      </c>
      <c r="B312" s="5">
        <f t="shared" ca="1" si="25"/>
        <v>0.27720129067752541</v>
      </c>
      <c r="C312" s="5">
        <f t="shared" ca="1" si="25"/>
        <v>0.96978832775706647</v>
      </c>
      <c r="D312" s="5">
        <f t="shared" ca="1" si="25"/>
        <v>0.74521219497838409</v>
      </c>
      <c r="E312" s="5">
        <f t="shared" ca="1" si="25"/>
        <v>0.15716366660899261</v>
      </c>
      <c r="F312" s="5">
        <f t="shared" ca="1" si="25"/>
        <v>0.10029291859453004</v>
      </c>
      <c r="H312" s="5">
        <v>0.70668524434403324</v>
      </c>
      <c r="I312" s="5">
        <v>0.64769557912405595</v>
      </c>
      <c r="J312" s="5">
        <v>0.88735521297053865</v>
      </c>
      <c r="K312" s="5">
        <v>0.22064664768879449</v>
      </c>
      <c r="L312" s="5">
        <v>0.6308627933361679</v>
      </c>
    </row>
    <row r="313" spans="1:12">
      <c r="A313" s="1">
        <f t="shared" si="21"/>
        <v>312</v>
      </c>
      <c r="B313" s="5">
        <f t="shared" ca="1" si="25"/>
        <v>4.2940910049060754E-2</v>
      </c>
      <c r="C313" s="5">
        <f t="shared" ca="1" si="25"/>
        <v>0.25380402939813695</v>
      </c>
      <c r="D313" s="5">
        <f t="shared" ca="1" si="25"/>
        <v>0.17975965719844922</v>
      </c>
      <c r="E313" s="5">
        <f t="shared" ca="1" si="25"/>
        <v>0.12150853368440728</v>
      </c>
      <c r="F313" s="5">
        <f t="shared" ca="1" si="25"/>
        <v>0.69884097507634113</v>
      </c>
      <c r="H313" s="5">
        <v>0.37888095963156054</v>
      </c>
      <c r="I313" s="5">
        <v>0.98045585811066793</v>
      </c>
      <c r="J313" s="5">
        <v>0.59890336315255888</v>
      </c>
      <c r="K313" s="5">
        <v>0.39159562365012146</v>
      </c>
      <c r="L313" s="5">
        <v>0.68195898692610779</v>
      </c>
    </row>
    <row r="314" spans="1:12">
      <c r="A314" s="1">
        <f t="shared" si="21"/>
        <v>313</v>
      </c>
      <c r="B314" s="5">
        <f t="shared" ca="1" si="25"/>
        <v>0.29110360866389851</v>
      </c>
      <c r="C314" s="5">
        <f t="shared" ca="1" si="25"/>
        <v>0.38375656067173658</v>
      </c>
      <c r="D314" s="5">
        <f t="shared" ca="1" si="25"/>
        <v>0.1792866396941335</v>
      </c>
      <c r="E314" s="5">
        <f t="shared" ca="1" si="25"/>
        <v>0.97477973810503271</v>
      </c>
      <c r="F314" s="5">
        <f t="shared" ca="1" si="25"/>
        <v>0.1688008586446692</v>
      </c>
      <c r="H314" s="5">
        <v>0.89255729544255669</v>
      </c>
      <c r="I314" s="5">
        <v>7.709753933462693E-2</v>
      </c>
      <c r="J314" s="5">
        <v>0.61901913174581291</v>
      </c>
      <c r="K314" s="5">
        <v>0.12146375301476731</v>
      </c>
      <c r="L314" s="5">
        <v>0.13671454051862852</v>
      </c>
    </row>
    <row r="315" spans="1:12">
      <c r="A315" s="1">
        <f t="shared" si="21"/>
        <v>314</v>
      </c>
      <c r="B315" s="5">
        <f t="shared" ca="1" si="25"/>
        <v>0.26081752314326367</v>
      </c>
      <c r="C315" s="5">
        <f t="shared" ca="1" si="25"/>
        <v>0.13325244201287711</v>
      </c>
      <c r="D315" s="5">
        <f t="shared" ca="1" si="25"/>
        <v>0.79626588235376716</v>
      </c>
      <c r="E315" s="5">
        <f t="shared" ca="1" si="25"/>
        <v>0.99326625993461937</v>
      </c>
      <c r="F315" s="5">
        <f t="shared" ca="1" si="25"/>
        <v>0.27500294473756082</v>
      </c>
      <c r="H315" s="5">
        <v>0.93776217970533282</v>
      </c>
      <c r="I315" s="5">
        <v>0.74155533446487176</v>
      </c>
      <c r="J315" s="5">
        <v>7.4854416579467342E-2</v>
      </c>
      <c r="K315" s="5">
        <v>0.91214689279687988</v>
      </c>
      <c r="L315" s="5">
        <v>0.74189385549831588</v>
      </c>
    </row>
    <row r="316" spans="1:12">
      <c r="A316" s="1">
        <f t="shared" si="21"/>
        <v>315</v>
      </c>
      <c r="B316" s="5">
        <f t="shared" ca="1" si="25"/>
        <v>0.66166270912375014</v>
      </c>
      <c r="C316" s="5">
        <f t="shared" ca="1" si="25"/>
        <v>0.66712776257711681</v>
      </c>
      <c r="D316" s="5">
        <f t="shared" ca="1" si="25"/>
        <v>0.32235481589479975</v>
      </c>
      <c r="E316" s="5">
        <f t="shared" ca="1" si="25"/>
        <v>4.8595105777814673E-2</v>
      </c>
      <c r="F316" s="5">
        <f t="shared" ca="1" si="25"/>
        <v>0.15235644028556816</v>
      </c>
      <c r="H316" s="5">
        <v>0.33409140218956446</v>
      </c>
      <c r="I316" s="5">
        <v>0.21653260803528429</v>
      </c>
      <c r="J316" s="5">
        <v>0.86607348775048631</v>
      </c>
      <c r="K316" s="5">
        <v>0.2872691965458003</v>
      </c>
      <c r="L316" s="5">
        <v>0.6392061227380994</v>
      </c>
    </row>
    <row r="317" spans="1:12">
      <c r="A317" s="1">
        <f t="shared" si="21"/>
        <v>316</v>
      </c>
      <c r="B317" s="5">
        <f t="shared" ca="1" si="25"/>
        <v>4.5727225982203024E-2</v>
      </c>
      <c r="C317" s="5">
        <f t="shared" ca="1" si="25"/>
        <v>0.75851436881497847</v>
      </c>
      <c r="D317" s="5">
        <f t="shared" ca="1" si="25"/>
        <v>0.89612581496894617</v>
      </c>
      <c r="E317" s="5">
        <f t="shared" ca="1" si="25"/>
        <v>0.9298794033484592</v>
      </c>
      <c r="F317" s="5">
        <f t="shared" ca="1" si="25"/>
        <v>0.18026285627499417</v>
      </c>
      <c r="H317" s="5">
        <v>0.24917975480417631</v>
      </c>
      <c r="I317" s="5">
        <v>0.34050794562390951</v>
      </c>
      <c r="J317" s="5">
        <v>0.44538581022477963</v>
      </c>
      <c r="K317" s="5">
        <v>0.31381009667270465</v>
      </c>
      <c r="L317" s="5">
        <v>0.81434366667792379</v>
      </c>
    </row>
    <row r="318" spans="1:12">
      <c r="A318" s="1">
        <f t="shared" si="21"/>
        <v>317</v>
      </c>
      <c r="B318" s="5">
        <f t="shared" ca="1" si="25"/>
        <v>0.16570016764741347</v>
      </c>
      <c r="C318" s="5">
        <f t="shared" ca="1" si="25"/>
        <v>0.40924740601534459</v>
      </c>
      <c r="D318" s="5">
        <f t="shared" ca="1" si="25"/>
        <v>0.19220967050675952</v>
      </c>
      <c r="E318" s="5">
        <f t="shared" ca="1" si="25"/>
        <v>0.42723001015125939</v>
      </c>
      <c r="F318" s="5">
        <f t="shared" ca="1" si="25"/>
        <v>0.47717152017118725</v>
      </c>
      <c r="H318" s="5">
        <v>0.571261150679784</v>
      </c>
      <c r="I318" s="5">
        <v>8.7729252621443266E-2</v>
      </c>
      <c r="J318" s="5">
        <v>0.8449222519182813</v>
      </c>
      <c r="K318" s="5">
        <v>0.96638254411538838</v>
      </c>
      <c r="L318" s="5">
        <v>0.32362888362186393</v>
      </c>
    </row>
    <row r="319" spans="1:12">
      <c r="A319" s="1">
        <f t="shared" si="21"/>
        <v>318</v>
      </c>
      <c r="B319" s="5">
        <f t="shared" ca="1" si="25"/>
        <v>0.39733100883573247</v>
      </c>
      <c r="C319" s="5">
        <f t="shared" ca="1" si="25"/>
        <v>0.85081107167455094</v>
      </c>
      <c r="D319" s="5">
        <f t="shared" ca="1" si="25"/>
        <v>4.4470197756395713E-2</v>
      </c>
      <c r="E319" s="5">
        <f t="shared" ca="1" si="25"/>
        <v>0.34312376604765671</v>
      </c>
      <c r="F319" s="5">
        <f t="shared" ca="1" si="25"/>
        <v>0.38667885554422909</v>
      </c>
      <c r="H319" s="5">
        <v>0.51167831257709917</v>
      </c>
      <c r="I319" s="5">
        <v>0.22938809257340464</v>
      </c>
      <c r="J319" s="5">
        <v>0.90475445887154415</v>
      </c>
      <c r="K319" s="5">
        <v>0.88251980151610732</v>
      </c>
      <c r="L319" s="5">
        <v>0.56525692319920129</v>
      </c>
    </row>
    <row r="320" spans="1:12">
      <c r="A320" s="1">
        <f t="shared" si="21"/>
        <v>319</v>
      </c>
      <c r="B320" s="5">
        <f t="shared" ca="1" si="25"/>
        <v>0.32073545696458439</v>
      </c>
      <c r="C320" s="5">
        <f t="shared" ca="1" si="25"/>
        <v>0.18019202767277154</v>
      </c>
      <c r="D320" s="5">
        <f t="shared" ca="1" si="25"/>
        <v>8.711790902452865E-2</v>
      </c>
      <c r="E320" s="5">
        <f t="shared" ca="1" si="25"/>
        <v>0.68342110219587848</v>
      </c>
      <c r="F320" s="5">
        <f t="shared" ca="1" si="25"/>
        <v>0.72774921945728543</v>
      </c>
      <c r="H320" s="5">
        <v>0.56369408961704193</v>
      </c>
      <c r="I320" s="5">
        <v>0.78311122887647611</v>
      </c>
      <c r="J320" s="5">
        <v>0.88707152359779329</v>
      </c>
      <c r="K320" s="5">
        <v>0.40630452905738679</v>
      </c>
      <c r="L320" s="5">
        <v>0.36194248538514029</v>
      </c>
    </row>
    <row r="321" spans="1:12">
      <c r="A321" s="1">
        <f t="shared" si="21"/>
        <v>320</v>
      </c>
      <c r="B321" s="5">
        <f t="shared" ca="1" si="25"/>
        <v>0.45127869216299743</v>
      </c>
      <c r="C321" s="5">
        <f t="shared" ca="1" si="25"/>
        <v>0.43261695538929157</v>
      </c>
      <c r="D321" s="5">
        <f t="shared" ca="1" si="25"/>
        <v>0.46392236700587564</v>
      </c>
      <c r="E321" s="5">
        <f t="shared" ca="1" si="25"/>
        <v>0.74999472885574514</v>
      </c>
      <c r="F321" s="5">
        <f t="shared" ca="1" si="25"/>
        <v>0.16405741592154932</v>
      </c>
      <c r="H321" s="5">
        <v>0.53729003652725682</v>
      </c>
      <c r="I321" s="5">
        <v>0.20155054611066703</v>
      </c>
      <c r="J321" s="5">
        <v>0.70869827827602716</v>
      </c>
      <c r="K321" s="5">
        <v>0.35885727628900366</v>
      </c>
      <c r="L321" s="5">
        <v>0.82996091005060357</v>
      </c>
    </row>
    <row r="322" spans="1:12">
      <c r="A322" s="1">
        <f t="shared" si="21"/>
        <v>321</v>
      </c>
      <c r="B322" s="5">
        <f t="shared" ca="1" si="25"/>
        <v>7.7987317124989852E-2</v>
      </c>
      <c r="C322" s="5">
        <f t="shared" ca="1" si="25"/>
        <v>0.6781910634060111</v>
      </c>
      <c r="D322" s="5">
        <f t="shared" ca="1" si="25"/>
        <v>0.63537182614065291</v>
      </c>
      <c r="E322" s="5">
        <f t="shared" ca="1" si="25"/>
        <v>0.88753371638015555</v>
      </c>
      <c r="F322" s="5">
        <f t="shared" ca="1" si="25"/>
        <v>0.42290379670143041</v>
      </c>
      <c r="H322" s="5">
        <v>0.8618296495228579</v>
      </c>
      <c r="I322" s="5">
        <v>0.48988768848682529</v>
      </c>
      <c r="J322" s="5">
        <v>0.20957842515966441</v>
      </c>
      <c r="K322" s="5">
        <v>0.82458366884945189</v>
      </c>
      <c r="L322" s="5">
        <v>0.79106289363659688</v>
      </c>
    </row>
    <row r="323" spans="1:12">
      <c r="A323" s="1">
        <f t="shared" si="21"/>
        <v>322</v>
      </c>
      <c r="B323" s="5">
        <f t="shared" ca="1" si="25"/>
        <v>8.7648064815378568E-2</v>
      </c>
      <c r="C323" s="5">
        <f t="shared" ca="1" si="25"/>
        <v>0.32949643396235673</v>
      </c>
      <c r="D323" s="5">
        <f t="shared" ca="1" si="25"/>
        <v>0.39446372519787332</v>
      </c>
      <c r="E323" s="5">
        <f t="shared" ca="1" si="25"/>
        <v>0.27483099369236452</v>
      </c>
      <c r="F323" s="5">
        <f t="shared" ca="1" si="25"/>
        <v>0.54875108109519832</v>
      </c>
      <c r="H323" s="5">
        <v>0.62959774117628897</v>
      </c>
      <c r="I323" s="5">
        <v>0.32493920173411706</v>
      </c>
      <c r="J323" s="5">
        <v>0.63386729480373116</v>
      </c>
      <c r="K323" s="5">
        <v>0.15892488152756501</v>
      </c>
      <c r="L323" s="5">
        <v>0.22607830799726791</v>
      </c>
    </row>
    <row r="324" spans="1:12">
      <c r="A324" s="1">
        <f t="shared" ref="A324:A387" si="26">A323+1</f>
        <v>323</v>
      </c>
      <c r="B324" s="5">
        <f t="shared" ca="1" si="25"/>
        <v>0.86958603569402482</v>
      </c>
      <c r="C324" s="5">
        <f t="shared" ca="1" si="25"/>
        <v>0.10857054326986137</v>
      </c>
      <c r="D324" s="5">
        <f t="shared" ca="1" si="25"/>
        <v>0.76863482797649896</v>
      </c>
      <c r="E324" s="5">
        <f t="shared" ca="1" si="25"/>
        <v>9.1966726013956723E-2</v>
      </c>
      <c r="F324" s="5">
        <f t="shared" ca="1" si="25"/>
        <v>0.15882649114388081</v>
      </c>
      <c r="H324" s="5">
        <v>0.97225091939193486</v>
      </c>
      <c r="I324" s="5">
        <v>0.98848404664921219</v>
      </c>
      <c r="J324" s="5">
        <v>0.18937732697191234</v>
      </c>
      <c r="K324" s="5">
        <v>0.62549772060772657</v>
      </c>
      <c r="L324" s="5">
        <v>0.95971821847378114</v>
      </c>
    </row>
    <row r="325" spans="1:12">
      <c r="A325" s="1">
        <f t="shared" si="26"/>
        <v>324</v>
      </c>
      <c r="B325" s="5">
        <f t="shared" ca="1" si="25"/>
        <v>0.84945607547890134</v>
      </c>
      <c r="C325" s="5">
        <f t="shared" ca="1" si="25"/>
        <v>0.9927685803973505</v>
      </c>
      <c r="D325" s="5">
        <f t="shared" ca="1" si="25"/>
        <v>0.53029216024377934</v>
      </c>
      <c r="E325" s="5">
        <f t="shared" ca="1" si="25"/>
        <v>0.17475356831430067</v>
      </c>
      <c r="F325" s="5">
        <f t="shared" ca="1" si="25"/>
        <v>0.10725105276362434</v>
      </c>
      <c r="H325" s="5">
        <v>0.31978954069325738</v>
      </c>
      <c r="I325" s="5">
        <v>0.79785107839715352</v>
      </c>
      <c r="J325" s="5">
        <v>0.9709452654274946</v>
      </c>
      <c r="K325" s="5">
        <v>0.52965731552146877</v>
      </c>
      <c r="L325" s="5">
        <v>0.22832970646487016</v>
      </c>
    </row>
    <row r="326" spans="1:12">
      <c r="A326" s="1">
        <f t="shared" si="26"/>
        <v>325</v>
      </c>
      <c r="B326" s="5">
        <f t="shared" ca="1" si="25"/>
        <v>0.9151827050928425</v>
      </c>
      <c r="C326" s="5">
        <f t="shared" ca="1" si="25"/>
        <v>6.2794276666553905E-2</v>
      </c>
      <c r="D326" s="5">
        <f t="shared" ca="1" si="25"/>
        <v>0.76019319597697876</v>
      </c>
      <c r="E326" s="5">
        <f t="shared" ca="1" si="25"/>
        <v>0.57854097673391647</v>
      </c>
      <c r="F326" s="5">
        <f t="shared" ca="1" si="25"/>
        <v>0.61225281788990027</v>
      </c>
      <c r="H326" s="5">
        <v>0.43727428213597097</v>
      </c>
      <c r="I326" s="5">
        <v>0.4646696039759235</v>
      </c>
      <c r="J326" s="5">
        <v>0.43392875863375657</v>
      </c>
      <c r="K326" s="5">
        <v>0.43988268841302958</v>
      </c>
      <c r="L326" s="5">
        <v>0.29132358098422895</v>
      </c>
    </row>
    <row r="327" spans="1:12">
      <c r="A327" s="1">
        <f t="shared" si="26"/>
        <v>326</v>
      </c>
      <c r="B327" s="5">
        <f t="shared" ref="B327:F342" ca="1" si="27">RAND()</f>
        <v>0.27256944910743819</v>
      </c>
      <c r="C327" s="5">
        <f t="shared" ca="1" si="27"/>
        <v>0.1563911690738844</v>
      </c>
      <c r="D327" s="5">
        <f t="shared" ca="1" si="27"/>
        <v>7.4738041316263937E-2</v>
      </c>
      <c r="E327" s="5">
        <f t="shared" ca="1" si="27"/>
        <v>0.43352821998501279</v>
      </c>
      <c r="F327" s="5">
        <f t="shared" ca="1" si="27"/>
        <v>0.41885873699645204</v>
      </c>
      <c r="H327" s="5">
        <v>0.19569318895619059</v>
      </c>
      <c r="I327" s="5">
        <v>0.24488321238592281</v>
      </c>
      <c r="J327" s="5">
        <v>8.8948917792947224E-2</v>
      </c>
      <c r="K327" s="5">
        <v>0.63829445272356922</v>
      </c>
      <c r="L327" s="5">
        <v>0.33669151035669387</v>
      </c>
    </row>
    <row r="328" spans="1:12">
      <c r="A328" s="1">
        <f t="shared" si="26"/>
        <v>327</v>
      </c>
      <c r="B328" s="5">
        <f t="shared" ca="1" si="27"/>
        <v>0.93137956243435505</v>
      </c>
      <c r="C328" s="5">
        <f t="shared" ca="1" si="27"/>
        <v>1.6395426689749693E-2</v>
      </c>
      <c r="D328" s="5">
        <f t="shared" ca="1" si="27"/>
        <v>0.99479592839292952</v>
      </c>
      <c r="E328" s="5">
        <f t="shared" ca="1" si="27"/>
        <v>0.14727685866202811</v>
      </c>
      <c r="F328" s="5">
        <f t="shared" ca="1" si="27"/>
        <v>0.31372725254685641</v>
      </c>
      <c r="H328" s="5">
        <v>0.61769375343415089</v>
      </c>
      <c r="I328" s="5">
        <v>6.5693807424862527E-3</v>
      </c>
      <c r="J328" s="5">
        <v>0.61684813050196641</v>
      </c>
      <c r="K328" s="5">
        <v>0.27755739329142592</v>
      </c>
      <c r="L328" s="5">
        <v>0.12409034546362374</v>
      </c>
    </row>
    <row r="329" spans="1:12">
      <c r="A329" s="1">
        <f t="shared" si="26"/>
        <v>328</v>
      </c>
      <c r="B329" s="5">
        <f t="shared" ca="1" si="27"/>
        <v>0.96425020303241604</v>
      </c>
      <c r="C329" s="5">
        <f t="shared" ca="1" si="27"/>
        <v>0.60106689390088541</v>
      </c>
      <c r="D329" s="5">
        <f t="shared" ca="1" si="27"/>
        <v>0.56201961178149329</v>
      </c>
      <c r="E329" s="5">
        <f t="shared" ca="1" si="27"/>
        <v>0.61114765404249183</v>
      </c>
      <c r="F329" s="5">
        <f t="shared" ca="1" si="27"/>
        <v>0.81373664507455556</v>
      </c>
      <c r="H329" s="5">
        <v>0.25185549393244688</v>
      </c>
      <c r="I329" s="5">
        <v>4.9904469713167199E-2</v>
      </c>
      <c r="J329" s="5">
        <v>0.42602766009306858</v>
      </c>
      <c r="K329" s="5">
        <v>0.22383055043534128</v>
      </c>
      <c r="L329" s="5">
        <v>0.79564007743741882</v>
      </c>
    </row>
    <row r="330" spans="1:12">
      <c r="A330" s="1">
        <f t="shared" si="26"/>
        <v>329</v>
      </c>
      <c r="B330" s="5">
        <f t="shared" ca="1" si="27"/>
        <v>0.67623038204399011</v>
      </c>
      <c r="C330" s="5">
        <f t="shared" ca="1" si="27"/>
        <v>0.54806257963093086</v>
      </c>
      <c r="D330" s="5">
        <f t="shared" ca="1" si="27"/>
        <v>0.42507953676426125</v>
      </c>
      <c r="E330" s="5">
        <f t="shared" ca="1" si="27"/>
        <v>0.96789800062643216</v>
      </c>
      <c r="F330" s="5">
        <f t="shared" ca="1" si="27"/>
        <v>0.91104663990857415</v>
      </c>
      <c r="H330" s="5">
        <v>0.42868988156138732</v>
      </c>
      <c r="I330" s="5">
        <v>0.57088478445384094</v>
      </c>
      <c r="J330" s="5">
        <v>0.35150173201805757</v>
      </c>
      <c r="K330" s="5">
        <v>0.86105341104973121</v>
      </c>
      <c r="L330" s="5">
        <v>0.25565630381779592</v>
      </c>
    </row>
    <row r="331" spans="1:12">
      <c r="A331" s="1">
        <f t="shared" si="26"/>
        <v>330</v>
      </c>
      <c r="B331" s="5">
        <f t="shared" ca="1" si="27"/>
        <v>0.3657569392934279</v>
      </c>
      <c r="C331" s="5">
        <f t="shared" ca="1" si="27"/>
        <v>0.43492035875638813</v>
      </c>
      <c r="D331" s="5">
        <f t="shared" ca="1" si="27"/>
        <v>0.83131014023477023</v>
      </c>
      <c r="E331" s="5">
        <f t="shared" ca="1" si="27"/>
        <v>0.67142689430053348</v>
      </c>
      <c r="F331" s="5">
        <f t="shared" ca="1" si="27"/>
        <v>1.2625541157907927E-2</v>
      </c>
      <c r="H331" s="5">
        <v>0.4197369120044101</v>
      </c>
      <c r="I331" s="5">
        <v>0.62308608923096287</v>
      </c>
      <c r="J331" s="5">
        <v>0.11844881519495765</v>
      </c>
      <c r="K331" s="5">
        <v>0.57994661058619745</v>
      </c>
      <c r="L331" s="5">
        <v>0.81959727156220685</v>
      </c>
    </row>
    <row r="332" spans="1:12">
      <c r="A332" s="1">
        <f t="shared" si="26"/>
        <v>331</v>
      </c>
      <c r="B332" s="5">
        <f t="shared" ca="1" si="27"/>
        <v>0.14665954969210082</v>
      </c>
      <c r="C332" s="5">
        <f t="shared" ca="1" si="27"/>
        <v>0.28846172583578689</v>
      </c>
      <c r="D332" s="5">
        <f t="shared" ca="1" si="27"/>
        <v>0.17325745213261645</v>
      </c>
      <c r="E332" s="5">
        <f t="shared" ca="1" si="27"/>
        <v>0.17607120907507223</v>
      </c>
      <c r="F332" s="5">
        <f t="shared" ca="1" si="27"/>
        <v>0.68920290319377098</v>
      </c>
      <c r="H332" s="5">
        <v>0.81295008801565971</v>
      </c>
      <c r="I332" s="5">
        <v>0.35521423069925895</v>
      </c>
      <c r="J332" s="5">
        <v>0.62856563173694657</v>
      </c>
      <c r="K332" s="5">
        <v>3.4370847107160429E-2</v>
      </c>
      <c r="L332" s="5">
        <v>0.93874481816988187</v>
      </c>
    </row>
    <row r="333" spans="1:12">
      <c r="A333" s="1">
        <f t="shared" si="26"/>
        <v>332</v>
      </c>
      <c r="B333" s="5">
        <f t="shared" ca="1" si="27"/>
        <v>0.43303564076450107</v>
      </c>
      <c r="C333" s="5">
        <f t="shared" ca="1" si="27"/>
        <v>5.0246421022755339E-2</v>
      </c>
      <c r="D333" s="5">
        <f t="shared" ca="1" si="27"/>
        <v>0.58217700915474002</v>
      </c>
      <c r="E333" s="5">
        <f t="shared" ca="1" si="27"/>
        <v>0.54315310501074632</v>
      </c>
      <c r="F333" s="5">
        <f t="shared" ca="1" si="27"/>
        <v>0.75464959803030141</v>
      </c>
      <c r="H333" s="5">
        <v>0.18996040194642116</v>
      </c>
      <c r="I333" s="5">
        <v>0.56989475149963553</v>
      </c>
      <c r="J333" s="5">
        <v>0.64037297548625038</v>
      </c>
      <c r="K333" s="5">
        <v>0.87958963586930761</v>
      </c>
      <c r="L333" s="5">
        <v>5.3272840004573219E-2</v>
      </c>
    </row>
    <row r="334" spans="1:12">
      <c r="A334" s="1">
        <f t="shared" si="26"/>
        <v>333</v>
      </c>
      <c r="B334" s="5">
        <f t="shared" ca="1" si="27"/>
        <v>0.60658773696260049</v>
      </c>
      <c r="C334" s="5">
        <f t="shared" ca="1" si="27"/>
        <v>6.6705538454487234E-2</v>
      </c>
      <c r="D334" s="5">
        <f t="shared" ca="1" si="27"/>
        <v>0.71116581068045459</v>
      </c>
      <c r="E334" s="5">
        <f t="shared" ca="1" si="27"/>
        <v>0.3758515087067833</v>
      </c>
      <c r="F334" s="5">
        <f t="shared" ca="1" si="27"/>
        <v>5.5151575074201986E-2</v>
      </c>
      <c r="H334" s="5">
        <v>0.98399707157695726</v>
      </c>
      <c r="I334" s="5">
        <v>0.87950395755758226</v>
      </c>
      <c r="J334" s="5">
        <v>0.93634572313683417</v>
      </c>
      <c r="K334" s="5">
        <v>4.4065093158845769E-2</v>
      </c>
      <c r="L334" s="5">
        <v>0.62406656190121823</v>
      </c>
    </row>
    <row r="335" spans="1:12">
      <c r="A335" s="1">
        <f t="shared" si="26"/>
        <v>334</v>
      </c>
      <c r="B335" s="5">
        <f t="shared" ca="1" si="27"/>
        <v>0.41272348648290813</v>
      </c>
      <c r="C335" s="5">
        <f t="shared" ca="1" si="27"/>
        <v>0.64179502248941334</v>
      </c>
      <c r="D335" s="5">
        <f t="shared" ca="1" si="27"/>
        <v>0.18033656846993473</v>
      </c>
      <c r="E335" s="5">
        <f t="shared" ca="1" si="27"/>
        <v>3.2453814138665216E-2</v>
      </c>
      <c r="F335" s="5">
        <f t="shared" ca="1" si="27"/>
        <v>0.69149953639191875</v>
      </c>
      <c r="H335" s="5">
        <v>0.64731530926299641</v>
      </c>
      <c r="I335" s="5">
        <v>0.54809150364419779</v>
      </c>
      <c r="J335" s="5">
        <v>0.38589387113728563</v>
      </c>
      <c r="K335" s="5">
        <v>0.77942424342312155</v>
      </c>
      <c r="L335" s="5">
        <v>0.39244015835663149</v>
      </c>
    </row>
    <row r="336" spans="1:12">
      <c r="A336" s="1">
        <f t="shared" si="26"/>
        <v>335</v>
      </c>
      <c r="B336" s="5">
        <f t="shared" ca="1" si="27"/>
        <v>0.6655401462254531</v>
      </c>
      <c r="C336" s="5">
        <f t="shared" ca="1" si="27"/>
        <v>0.56890552179747544</v>
      </c>
      <c r="D336" s="5">
        <f t="shared" ca="1" si="27"/>
        <v>0.30977513126875156</v>
      </c>
      <c r="E336" s="5">
        <f t="shared" ca="1" si="27"/>
        <v>0.24854756459666394</v>
      </c>
      <c r="F336" s="5">
        <f t="shared" ca="1" si="27"/>
        <v>7.0285250845776304E-2</v>
      </c>
      <c r="H336" s="5">
        <v>0.46090064280707765</v>
      </c>
      <c r="I336" s="5">
        <v>0.68489111404204284</v>
      </c>
      <c r="J336" s="5">
        <v>0.95569268450283129</v>
      </c>
      <c r="K336" s="5">
        <v>0.73126717134492569</v>
      </c>
      <c r="L336" s="5">
        <v>0.67775421739182184</v>
      </c>
    </row>
    <row r="337" spans="1:12">
      <c r="A337" s="1">
        <f t="shared" si="26"/>
        <v>336</v>
      </c>
      <c r="B337" s="5">
        <f t="shared" ca="1" si="27"/>
        <v>0.666675464741737</v>
      </c>
      <c r="C337" s="5">
        <f t="shared" ca="1" si="27"/>
        <v>0.2189540693676939</v>
      </c>
      <c r="D337" s="5">
        <f t="shared" ca="1" si="27"/>
        <v>0.22041534195965395</v>
      </c>
      <c r="E337" s="5">
        <f t="shared" ca="1" si="27"/>
        <v>6.3509673920205678E-2</v>
      </c>
      <c r="F337" s="5">
        <f t="shared" ca="1" si="27"/>
        <v>0.90843237427494694</v>
      </c>
      <c r="H337" s="5">
        <v>0.40187827001586296</v>
      </c>
      <c r="I337" s="5">
        <v>0.64147746699090913</v>
      </c>
      <c r="J337" s="5">
        <v>0.83261062787690165</v>
      </c>
      <c r="K337" s="5">
        <v>0.57705376371311901</v>
      </c>
      <c r="L337" s="5">
        <v>0.73648890580231985</v>
      </c>
    </row>
    <row r="338" spans="1:12">
      <c r="A338" s="1">
        <f t="shared" si="26"/>
        <v>337</v>
      </c>
      <c r="B338" s="5">
        <f t="shared" ca="1" si="27"/>
        <v>6.6570403266625888E-2</v>
      </c>
      <c r="C338" s="5">
        <f t="shared" ca="1" si="27"/>
        <v>0.16280669078274235</v>
      </c>
      <c r="D338" s="5">
        <f t="shared" ca="1" si="27"/>
        <v>0.86335068970243634</v>
      </c>
      <c r="E338" s="5">
        <f t="shared" ca="1" si="27"/>
        <v>0.77564013931535358</v>
      </c>
      <c r="F338" s="5">
        <f t="shared" ca="1" si="27"/>
        <v>0.48227893956561108</v>
      </c>
      <c r="H338" s="5">
        <v>0.13149756577560834</v>
      </c>
      <c r="I338" s="5">
        <v>0.33677597353212135</v>
      </c>
      <c r="J338" s="5">
        <v>0.74457440980505973</v>
      </c>
      <c r="K338" s="5">
        <v>6.7265966417414447E-2</v>
      </c>
      <c r="L338" s="5">
        <v>0.65426500713571656</v>
      </c>
    </row>
    <row r="339" spans="1:12">
      <c r="A339" s="1">
        <f t="shared" si="26"/>
        <v>338</v>
      </c>
      <c r="B339" s="5">
        <f t="shared" ca="1" si="27"/>
        <v>0.62866900107590085</v>
      </c>
      <c r="C339" s="5">
        <f t="shared" ca="1" si="27"/>
        <v>0.21494627782854359</v>
      </c>
      <c r="D339" s="5">
        <f t="shared" ca="1" si="27"/>
        <v>0.14864339824241579</v>
      </c>
      <c r="E339" s="5">
        <f t="shared" ca="1" si="27"/>
        <v>0.99908522560463719</v>
      </c>
      <c r="F339" s="5">
        <f t="shared" ca="1" si="27"/>
        <v>3.5808770376007715E-2</v>
      </c>
      <c r="H339" s="5">
        <v>7.2463760218425044E-2</v>
      </c>
      <c r="I339" s="5">
        <v>0.74559390992095387</v>
      </c>
      <c r="J339" s="5">
        <v>0.38733409960631615</v>
      </c>
      <c r="K339" s="5">
        <v>0.57089378119096956</v>
      </c>
      <c r="L339" s="5">
        <v>0.48813509141512701</v>
      </c>
    </row>
    <row r="340" spans="1:12">
      <c r="A340" s="1">
        <f t="shared" si="26"/>
        <v>339</v>
      </c>
      <c r="B340" s="5">
        <f t="shared" ca="1" si="27"/>
        <v>0.93953349281082521</v>
      </c>
      <c r="C340" s="5">
        <f t="shared" ca="1" si="27"/>
        <v>0.21073525364600787</v>
      </c>
      <c r="D340" s="5">
        <f t="shared" ca="1" si="27"/>
        <v>0.3993157464235022</v>
      </c>
      <c r="E340" s="5">
        <f t="shared" ca="1" si="27"/>
        <v>0.27395319600963397</v>
      </c>
      <c r="F340" s="5">
        <f t="shared" ca="1" si="27"/>
        <v>0.31510093103129244</v>
      </c>
      <c r="H340" s="5">
        <v>0.46692490642015505</v>
      </c>
      <c r="I340" s="5">
        <v>0.47893007507149221</v>
      </c>
      <c r="J340" s="5">
        <v>0.59393818507545504</v>
      </c>
      <c r="K340" s="5">
        <v>0.58570745184104611</v>
      </c>
      <c r="L340" s="5">
        <v>0.42505392845956891</v>
      </c>
    </row>
    <row r="341" spans="1:12">
      <c r="A341" s="1">
        <f t="shared" si="26"/>
        <v>340</v>
      </c>
      <c r="B341" s="5">
        <f t="shared" ca="1" si="27"/>
        <v>0.18688252879911627</v>
      </c>
      <c r="C341" s="5">
        <f t="shared" ca="1" si="27"/>
        <v>0.33611502250029179</v>
      </c>
      <c r="D341" s="5">
        <f t="shared" ca="1" si="27"/>
        <v>0.21361839146655015</v>
      </c>
      <c r="E341" s="5">
        <f t="shared" ca="1" si="27"/>
        <v>0.73297958437632293</v>
      </c>
      <c r="F341" s="5">
        <f t="shared" ca="1" si="27"/>
        <v>0.36657693334350672</v>
      </c>
      <c r="H341" s="5">
        <v>0.56114804989987244</v>
      </c>
      <c r="I341" s="5">
        <v>0.21251900831379356</v>
      </c>
      <c r="J341" s="5">
        <v>2.7017549037716027E-2</v>
      </c>
      <c r="K341" s="5">
        <v>0.30689766786868988</v>
      </c>
      <c r="L341" s="5">
        <v>0.70798567038559956</v>
      </c>
    </row>
    <row r="342" spans="1:12">
      <c r="A342" s="1">
        <f t="shared" si="26"/>
        <v>341</v>
      </c>
      <c r="B342" s="5">
        <f t="shared" ca="1" si="27"/>
        <v>0.89856307739787766</v>
      </c>
      <c r="C342" s="5">
        <f t="shared" ca="1" si="27"/>
        <v>0.61530920696351821</v>
      </c>
      <c r="D342" s="5">
        <f t="shared" ca="1" si="27"/>
        <v>1.0915509505164955E-2</v>
      </c>
      <c r="E342" s="5">
        <f t="shared" ca="1" si="27"/>
        <v>0.57192845915370594</v>
      </c>
      <c r="F342" s="5">
        <f t="shared" ca="1" si="27"/>
        <v>0.77264269773503891</v>
      </c>
      <c r="H342" s="5">
        <v>0.24598183363817228</v>
      </c>
      <c r="I342" s="5">
        <v>0.34925114059210305</v>
      </c>
      <c r="J342" s="5">
        <v>0.60231631264081908</v>
      </c>
      <c r="K342" s="5">
        <v>0.57357102509511315</v>
      </c>
      <c r="L342" s="5">
        <v>0.94945994920304599</v>
      </c>
    </row>
    <row r="343" spans="1:12">
      <c r="A343" s="1">
        <f t="shared" si="26"/>
        <v>342</v>
      </c>
      <c r="B343" s="5">
        <f t="shared" ref="B343:F358" ca="1" si="28">RAND()</f>
        <v>0.55256219199938061</v>
      </c>
      <c r="C343" s="5">
        <f t="shared" ca="1" si="28"/>
        <v>3.7206405830953138E-2</v>
      </c>
      <c r="D343" s="5">
        <f t="shared" ca="1" si="28"/>
        <v>0.66026311680398697</v>
      </c>
      <c r="E343" s="5">
        <f t="shared" ca="1" si="28"/>
        <v>0.75444630002444768</v>
      </c>
      <c r="F343" s="5">
        <f t="shared" ca="1" si="28"/>
        <v>0.81192211685666327</v>
      </c>
      <c r="H343" s="5">
        <v>0.71406475423255555</v>
      </c>
      <c r="I343" s="5">
        <v>0.6689523873409402</v>
      </c>
      <c r="J343" s="5">
        <v>0.71003697588712011</v>
      </c>
      <c r="K343" s="5">
        <v>0.38186093571167135</v>
      </c>
      <c r="L343" s="5">
        <v>0.90916557287517374</v>
      </c>
    </row>
    <row r="344" spans="1:12">
      <c r="A344" s="1">
        <f t="shared" si="26"/>
        <v>343</v>
      </c>
      <c r="B344" s="5">
        <f t="shared" ca="1" si="28"/>
        <v>0.16389196542946727</v>
      </c>
      <c r="C344" s="5">
        <f t="shared" ca="1" si="28"/>
        <v>0.701016730500438</v>
      </c>
      <c r="D344" s="5">
        <f t="shared" ca="1" si="28"/>
        <v>0.49042347382884377</v>
      </c>
      <c r="E344" s="5">
        <f t="shared" ca="1" si="28"/>
        <v>0.61939922794999536</v>
      </c>
      <c r="F344" s="5">
        <f t="shared" ca="1" si="28"/>
        <v>0.42937727506520673</v>
      </c>
      <c r="H344" s="5">
        <v>4.0859454833880982E-2</v>
      </c>
      <c r="I344" s="5">
        <v>8.7341606715619413E-2</v>
      </c>
      <c r="J344" s="5">
        <v>0.18863233081776642</v>
      </c>
      <c r="K344" s="5">
        <v>5.9290850748138668E-2</v>
      </c>
      <c r="L344" s="5">
        <v>0.5382824856700783</v>
      </c>
    </row>
    <row r="345" spans="1:12">
      <c r="A345" s="1">
        <f t="shared" si="26"/>
        <v>344</v>
      </c>
      <c r="B345" s="5">
        <f t="shared" ca="1" si="28"/>
        <v>0.81826426246401418</v>
      </c>
      <c r="C345" s="5">
        <f t="shared" ca="1" si="28"/>
        <v>0.10618684091973396</v>
      </c>
      <c r="D345" s="5">
        <f t="shared" ca="1" si="28"/>
        <v>0.18316754236318644</v>
      </c>
      <c r="E345" s="5">
        <f t="shared" ca="1" si="28"/>
        <v>0.30259805785640315</v>
      </c>
      <c r="F345" s="5">
        <f t="shared" ca="1" si="28"/>
        <v>0.7201571932023052</v>
      </c>
      <c r="H345" s="5">
        <v>0.97994271768647079</v>
      </c>
      <c r="I345" s="5">
        <v>1.6332576392855236E-2</v>
      </c>
      <c r="J345" s="5">
        <v>0.80653835384828088</v>
      </c>
      <c r="K345" s="5">
        <v>0.97288351981189902</v>
      </c>
      <c r="L345" s="5">
        <v>0.90035189144430028</v>
      </c>
    </row>
    <row r="346" spans="1:12">
      <c r="A346" s="1">
        <f t="shared" si="26"/>
        <v>345</v>
      </c>
      <c r="B346" s="5">
        <f t="shared" ca="1" si="28"/>
        <v>2.0041547186480102E-2</v>
      </c>
      <c r="C346" s="5">
        <f t="shared" ca="1" si="28"/>
        <v>0.11137255017922421</v>
      </c>
      <c r="D346" s="5">
        <f t="shared" ca="1" si="28"/>
        <v>0.60867517866601839</v>
      </c>
      <c r="E346" s="5">
        <f t="shared" ca="1" si="28"/>
        <v>0.77474174409085261</v>
      </c>
      <c r="F346" s="5">
        <f t="shared" ca="1" si="28"/>
        <v>0.11817460450615797</v>
      </c>
      <c r="H346" s="5">
        <v>0.57550022383006816</v>
      </c>
      <c r="I346" s="5">
        <v>0.44680002481145387</v>
      </c>
      <c r="J346" s="5">
        <v>0.21492477068167837</v>
      </c>
      <c r="K346" s="5">
        <v>0.42466921752255349</v>
      </c>
      <c r="L346" s="5">
        <v>0.82256600742011887</v>
      </c>
    </row>
    <row r="347" spans="1:12">
      <c r="A347" s="1">
        <f t="shared" si="26"/>
        <v>346</v>
      </c>
      <c r="B347" s="5">
        <f t="shared" ca="1" si="28"/>
        <v>0.19294423684764084</v>
      </c>
      <c r="C347" s="5">
        <f t="shared" ca="1" si="28"/>
        <v>0.30047262990897039</v>
      </c>
      <c r="D347" s="5">
        <f t="shared" ca="1" si="28"/>
        <v>0.23238267175736826</v>
      </c>
      <c r="E347" s="5">
        <f t="shared" ca="1" si="28"/>
        <v>0.83006355954956224</v>
      </c>
      <c r="F347" s="5">
        <f t="shared" ca="1" si="28"/>
        <v>0.77474922833643878</v>
      </c>
      <c r="H347" s="5">
        <v>0.43577240956390839</v>
      </c>
      <c r="I347" s="5">
        <v>0.13268407139551286</v>
      </c>
      <c r="J347" s="5">
        <v>5.2248482180721645E-2</v>
      </c>
      <c r="K347" s="5">
        <v>0.83818507168323353</v>
      </c>
      <c r="L347" s="5">
        <v>0.62193222475347709</v>
      </c>
    </row>
    <row r="348" spans="1:12">
      <c r="A348" s="1">
        <f t="shared" si="26"/>
        <v>347</v>
      </c>
      <c r="B348" s="5">
        <f t="shared" ca="1" si="28"/>
        <v>0.99290862855516515</v>
      </c>
      <c r="C348" s="5">
        <f t="shared" ca="1" si="28"/>
        <v>0.49666586265160007</v>
      </c>
      <c r="D348" s="5">
        <f t="shared" ca="1" si="28"/>
        <v>0.887982507580932</v>
      </c>
      <c r="E348" s="5">
        <f t="shared" ca="1" si="28"/>
        <v>0.61800021440972319</v>
      </c>
      <c r="F348" s="5">
        <f t="shared" ca="1" si="28"/>
        <v>0.49130655505817344</v>
      </c>
      <c r="H348" s="5">
        <v>0.36029077747312055</v>
      </c>
      <c r="I348" s="5">
        <v>0.4265978640504926</v>
      </c>
      <c r="J348" s="5">
        <v>0.65891606834673389</v>
      </c>
      <c r="K348" s="5">
        <v>0.75577747027358155</v>
      </c>
      <c r="L348" s="5">
        <v>0.10858295477010671</v>
      </c>
    </row>
    <row r="349" spans="1:12">
      <c r="A349" s="1">
        <f t="shared" si="26"/>
        <v>348</v>
      </c>
      <c r="B349" s="5">
        <f t="shared" ca="1" si="28"/>
        <v>2.7665869447508484E-3</v>
      </c>
      <c r="C349" s="5">
        <f t="shared" ca="1" si="28"/>
        <v>0.62769640337443011</v>
      </c>
      <c r="D349" s="5">
        <f t="shared" ca="1" si="28"/>
        <v>0.27878272925420688</v>
      </c>
      <c r="E349" s="5">
        <f t="shared" ca="1" si="28"/>
        <v>0.62937677077683496</v>
      </c>
      <c r="F349" s="5">
        <f t="shared" ca="1" si="28"/>
        <v>0.12546602800572004</v>
      </c>
      <c r="H349" s="5">
        <v>0.13915796613796161</v>
      </c>
      <c r="I349" s="5">
        <v>0.35489803482389837</v>
      </c>
      <c r="J349" s="5">
        <v>9.5995676158477483E-2</v>
      </c>
      <c r="K349" s="5">
        <v>0.5614498778227599</v>
      </c>
      <c r="L349" s="5">
        <v>0.58038906443512062</v>
      </c>
    </row>
    <row r="350" spans="1:12">
      <c r="A350" s="1">
        <f t="shared" si="26"/>
        <v>349</v>
      </c>
      <c r="B350" s="5">
        <f t="shared" ca="1" si="28"/>
        <v>0.96610871341732629</v>
      </c>
      <c r="C350" s="5">
        <f t="shared" ca="1" si="28"/>
        <v>0.81846149094686904</v>
      </c>
      <c r="D350" s="5">
        <f t="shared" ca="1" si="28"/>
        <v>0.60560648759055713</v>
      </c>
      <c r="E350" s="5">
        <f t="shared" ca="1" si="28"/>
        <v>0.25273734192942499</v>
      </c>
      <c r="F350" s="5">
        <f t="shared" ca="1" si="28"/>
        <v>0.26716294151611741</v>
      </c>
      <c r="H350" s="5">
        <v>4.7241139034881918E-2</v>
      </c>
      <c r="I350" s="5">
        <v>0.67911678841347012</v>
      </c>
      <c r="J350" s="5">
        <v>0.29332195507275838</v>
      </c>
      <c r="K350" s="5">
        <v>0.73646992814315326</v>
      </c>
      <c r="L350" s="5">
        <v>0.46850607115181764</v>
      </c>
    </row>
    <row r="351" spans="1:12">
      <c r="A351" s="1">
        <f t="shared" si="26"/>
        <v>350</v>
      </c>
      <c r="B351" s="5">
        <f t="shared" ca="1" si="28"/>
        <v>0.17039480464162526</v>
      </c>
      <c r="C351" s="5">
        <f t="shared" ca="1" si="28"/>
        <v>0.61044733090595016</v>
      </c>
      <c r="D351" s="5">
        <f t="shared" ca="1" si="28"/>
        <v>0.9107849158510799</v>
      </c>
      <c r="E351" s="5">
        <f t="shared" ca="1" si="28"/>
        <v>0.3543853844156577</v>
      </c>
      <c r="F351" s="5">
        <f t="shared" ca="1" si="28"/>
        <v>0.17412794549440869</v>
      </c>
      <c r="H351" s="5">
        <v>0.52935659759301701</v>
      </c>
      <c r="I351" s="5">
        <v>0.20205374263948617</v>
      </c>
      <c r="J351" s="5">
        <v>0.16761802439999052</v>
      </c>
      <c r="K351" s="5">
        <v>0.2824262587061015</v>
      </c>
      <c r="L351" s="5">
        <v>0.92931074301077587</v>
      </c>
    </row>
    <row r="352" spans="1:12">
      <c r="A352" s="1">
        <f t="shared" si="26"/>
        <v>351</v>
      </c>
      <c r="B352" s="5">
        <f t="shared" ca="1" si="28"/>
        <v>0.30332708545641962</v>
      </c>
      <c r="C352" s="5">
        <f t="shared" ca="1" si="28"/>
        <v>0.46895378276019972</v>
      </c>
      <c r="D352" s="5">
        <f t="shared" ca="1" si="28"/>
        <v>0.13752441545235894</v>
      </c>
      <c r="E352" s="5">
        <f t="shared" ca="1" si="28"/>
        <v>1.5781399044638711E-2</v>
      </c>
      <c r="F352" s="5">
        <f t="shared" ca="1" si="28"/>
        <v>0.63799349956896556</v>
      </c>
      <c r="H352" s="5">
        <v>0.82865537760074126</v>
      </c>
      <c r="I352" s="5">
        <v>0.72539585117686567</v>
      </c>
      <c r="J352" s="5">
        <v>0.17796669160033929</v>
      </c>
      <c r="K352" s="5">
        <v>0.62664661913878472</v>
      </c>
      <c r="L352" s="5">
        <v>0.60069735471614472</v>
      </c>
    </row>
    <row r="353" spans="1:12">
      <c r="A353" s="1">
        <f t="shared" si="26"/>
        <v>352</v>
      </c>
      <c r="B353" s="5">
        <f t="shared" ca="1" si="28"/>
        <v>0.68569740209820607</v>
      </c>
      <c r="C353" s="5">
        <f t="shared" ca="1" si="28"/>
        <v>0.80011786124334616</v>
      </c>
      <c r="D353" s="5">
        <f t="shared" ca="1" si="28"/>
        <v>0.38493038978817973</v>
      </c>
      <c r="E353" s="5">
        <f t="shared" ca="1" si="28"/>
        <v>0.77543614576065778</v>
      </c>
      <c r="F353" s="5">
        <f t="shared" ca="1" si="28"/>
        <v>0.36934812908519765</v>
      </c>
      <c r="H353" s="5">
        <v>0.55957965637904938</v>
      </c>
      <c r="I353" s="5">
        <v>0.37182371355425614</v>
      </c>
      <c r="J353" s="5">
        <v>0.40664157757300012</v>
      </c>
      <c r="K353" s="5">
        <v>0.91956436937579444</v>
      </c>
      <c r="L353" s="5">
        <v>0.93256218294977344</v>
      </c>
    </row>
    <row r="354" spans="1:12">
      <c r="A354" s="1">
        <f t="shared" si="26"/>
        <v>353</v>
      </c>
      <c r="B354" s="5">
        <f t="shared" ca="1" si="28"/>
        <v>0.66014537785719885</v>
      </c>
      <c r="C354" s="5">
        <f t="shared" ca="1" si="28"/>
        <v>4.186706451820088E-2</v>
      </c>
      <c r="D354" s="5">
        <f t="shared" ca="1" si="28"/>
        <v>0.19389517141091339</v>
      </c>
      <c r="E354" s="5">
        <f t="shared" ca="1" si="28"/>
        <v>3.871164754298051E-2</v>
      </c>
      <c r="F354" s="5">
        <f t="shared" ca="1" si="28"/>
        <v>0.68862237581807917</v>
      </c>
      <c r="H354" s="5">
        <v>0.90784387447758608</v>
      </c>
      <c r="I354" s="5">
        <v>7.9615332731435728E-2</v>
      </c>
      <c r="J354" s="5">
        <v>1.0537188011683352E-3</v>
      </c>
      <c r="K354" s="5">
        <v>0.6951503991436434</v>
      </c>
      <c r="L354" s="5">
        <v>0.80777667466053349</v>
      </c>
    </row>
    <row r="355" spans="1:12">
      <c r="A355" s="1">
        <f t="shared" si="26"/>
        <v>354</v>
      </c>
      <c r="B355" s="5">
        <f t="shared" ca="1" si="28"/>
        <v>0.59244332984383852</v>
      </c>
      <c r="C355" s="5">
        <f t="shared" ca="1" si="28"/>
        <v>5.8039746079991961E-2</v>
      </c>
      <c r="D355" s="5">
        <f t="shared" ca="1" si="28"/>
        <v>0.99269116535378865</v>
      </c>
      <c r="E355" s="5">
        <f t="shared" ca="1" si="28"/>
        <v>2.9423485171071073E-2</v>
      </c>
      <c r="F355" s="5">
        <f t="shared" ca="1" si="28"/>
        <v>0.65856166960699758</v>
      </c>
      <c r="H355" s="5">
        <v>0.35427681304772474</v>
      </c>
      <c r="I355" s="5">
        <v>7.0002587188445542E-2</v>
      </c>
      <c r="J355" s="5">
        <v>0.41697868368537971</v>
      </c>
      <c r="K355" s="5">
        <v>0.18835405022370644</v>
      </c>
      <c r="L355" s="5">
        <v>0.71966389070682957</v>
      </c>
    </row>
    <row r="356" spans="1:12">
      <c r="A356" s="1">
        <f t="shared" si="26"/>
        <v>355</v>
      </c>
      <c r="B356" s="5">
        <f t="shared" ca="1" si="28"/>
        <v>0.8511520027564492</v>
      </c>
      <c r="C356" s="5">
        <f t="shared" ca="1" si="28"/>
        <v>0.59063709487671234</v>
      </c>
      <c r="D356" s="5">
        <f t="shared" ca="1" si="28"/>
        <v>0.75578877936295541</v>
      </c>
      <c r="E356" s="5">
        <f t="shared" ca="1" si="28"/>
        <v>0.90538294049109269</v>
      </c>
      <c r="F356" s="5">
        <f t="shared" ca="1" si="28"/>
        <v>8.1386892845912717E-2</v>
      </c>
      <c r="H356" s="5">
        <v>0.38816390469700335</v>
      </c>
      <c r="I356" s="5">
        <v>0.82622188736764901</v>
      </c>
      <c r="J356" s="5">
        <v>0.67634732351369431</v>
      </c>
      <c r="K356" s="5">
        <v>0.16622280139862489</v>
      </c>
      <c r="L356" s="5">
        <v>0.3106913492543919</v>
      </c>
    </row>
    <row r="357" spans="1:12">
      <c r="A357" s="1">
        <f t="shared" si="26"/>
        <v>356</v>
      </c>
      <c r="B357" s="5">
        <f t="shared" ca="1" si="28"/>
        <v>0.76869036389680101</v>
      </c>
      <c r="C357" s="5">
        <f t="shared" ca="1" si="28"/>
        <v>0.25134692630664413</v>
      </c>
      <c r="D357" s="5">
        <f t="shared" ca="1" si="28"/>
        <v>0.74922734005891445</v>
      </c>
      <c r="E357" s="5">
        <f t="shared" ca="1" si="28"/>
        <v>0.95020092937109002</v>
      </c>
      <c r="F357" s="5">
        <f t="shared" ca="1" si="28"/>
        <v>9.3200761148545919E-2</v>
      </c>
      <c r="H357" s="5">
        <v>0.48518469475251713</v>
      </c>
      <c r="I357" s="5">
        <v>0.66000432638380757</v>
      </c>
      <c r="J357" s="5">
        <v>0.2438064026865121</v>
      </c>
      <c r="K357" s="5">
        <v>0.24624912030414059</v>
      </c>
      <c r="L357" s="5">
        <v>0.1355085346140239</v>
      </c>
    </row>
    <row r="358" spans="1:12">
      <c r="A358" s="1">
        <f t="shared" si="26"/>
        <v>357</v>
      </c>
      <c r="B358" s="5">
        <f t="shared" ca="1" si="28"/>
        <v>0.92737075157538551</v>
      </c>
      <c r="C358" s="5">
        <f t="shared" ca="1" si="28"/>
        <v>0.15389433214800663</v>
      </c>
      <c r="D358" s="5">
        <f t="shared" ca="1" si="28"/>
        <v>0.23427467606182995</v>
      </c>
      <c r="E358" s="5">
        <f t="shared" ca="1" si="28"/>
        <v>0.52826143195804875</v>
      </c>
      <c r="F358" s="5">
        <f t="shared" ca="1" si="28"/>
        <v>0.72300179232924311</v>
      </c>
      <c r="H358" s="5">
        <v>0.38384329105657278</v>
      </c>
      <c r="I358" s="5">
        <v>0.91532259314879649</v>
      </c>
      <c r="J358" s="5">
        <v>0.84475629130548224</v>
      </c>
      <c r="K358" s="5">
        <v>0.55916863644331172</v>
      </c>
      <c r="L358" s="5">
        <v>0.92779882069032071</v>
      </c>
    </row>
    <row r="359" spans="1:12">
      <c r="A359" s="1">
        <f t="shared" si="26"/>
        <v>358</v>
      </c>
      <c r="B359" s="5">
        <f t="shared" ref="B359:F374" ca="1" si="29">RAND()</f>
        <v>0.40911874232226131</v>
      </c>
      <c r="C359" s="5">
        <f t="shared" ca="1" si="29"/>
        <v>0.83338092280111975</v>
      </c>
      <c r="D359" s="5">
        <f t="shared" ca="1" si="29"/>
        <v>0.584632440113521</v>
      </c>
      <c r="E359" s="5">
        <f t="shared" ca="1" si="29"/>
        <v>0.89922759239442795</v>
      </c>
      <c r="F359" s="5">
        <f t="shared" ca="1" si="29"/>
        <v>0.67038168576765322</v>
      </c>
      <c r="H359" s="5">
        <v>0.77551585645830556</v>
      </c>
      <c r="I359" s="5">
        <v>0.70603533552962627</v>
      </c>
      <c r="J359" s="5">
        <v>0.9491047614399255</v>
      </c>
      <c r="K359" s="5">
        <v>0.65459807260754244</v>
      </c>
      <c r="L359" s="5">
        <v>5.5350346278395968E-2</v>
      </c>
    </row>
    <row r="360" spans="1:12">
      <c r="A360" s="1">
        <f t="shared" si="26"/>
        <v>359</v>
      </c>
      <c r="B360" s="5">
        <f t="shared" ca="1" si="29"/>
        <v>0.74914839394055344</v>
      </c>
      <c r="C360" s="5">
        <f t="shared" ca="1" si="29"/>
        <v>0.77609301740811087</v>
      </c>
      <c r="D360" s="5">
        <f t="shared" ca="1" si="29"/>
        <v>0.60782651801736187</v>
      </c>
      <c r="E360" s="5">
        <f t="shared" ca="1" si="29"/>
        <v>0.69364062744846677</v>
      </c>
      <c r="F360" s="5">
        <f t="shared" ca="1" si="29"/>
        <v>0.28720826162468582</v>
      </c>
      <c r="H360" s="5">
        <v>0.89475787993079337</v>
      </c>
      <c r="I360" s="5">
        <v>0.74374118578104076</v>
      </c>
      <c r="J360" s="5">
        <v>0.28024286027167333</v>
      </c>
      <c r="K360" s="5">
        <v>0.34487696502440546</v>
      </c>
      <c r="L360" s="5">
        <v>0.38771399484550173</v>
      </c>
    </row>
    <row r="361" spans="1:12">
      <c r="A361" s="1">
        <f t="shared" si="26"/>
        <v>360</v>
      </c>
      <c r="B361" s="5">
        <f t="shared" ca="1" si="29"/>
        <v>0.80757981702582149</v>
      </c>
      <c r="C361" s="5">
        <f t="shared" ca="1" si="29"/>
        <v>0.88911661071647119</v>
      </c>
      <c r="D361" s="5">
        <f t="shared" ca="1" si="29"/>
        <v>0.28537453880999175</v>
      </c>
      <c r="E361" s="5">
        <f t="shared" ca="1" si="29"/>
        <v>0.7681163347364719</v>
      </c>
      <c r="F361" s="5">
        <f t="shared" ca="1" si="29"/>
        <v>4.7021311308218738E-2</v>
      </c>
      <c r="H361" s="5">
        <v>0.70554610324589717</v>
      </c>
      <c r="I361" s="5">
        <v>0.11321138448951729</v>
      </c>
      <c r="J361" s="5">
        <v>0.93775183079181446</v>
      </c>
      <c r="K361" s="5">
        <v>0.56294825374685731</v>
      </c>
      <c r="L361" s="5">
        <v>0.20509398015441915</v>
      </c>
    </row>
    <row r="362" spans="1:12">
      <c r="A362" s="1">
        <f t="shared" si="26"/>
        <v>361</v>
      </c>
      <c r="B362" s="5">
        <f t="shared" ca="1" si="29"/>
        <v>0.65601960640316759</v>
      </c>
      <c r="C362" s="5">
        <f t="shared" ca="1" si="29"/>
        <v>0.99426298021414938</v>
      </c>
      <c r="D362" s="5">
        <f t="shared" ca="1" si="29"/>
        <v>0.3686651121404001</v>
      </c>
      <c r="E362" s="5">
        <f t="shared" ca="1" si="29"/>
        <v>0.80646901718471309</v>
      </c>
      <c r="F362" s="5">
        <f t="shared" ca="1" si="29"/>
        <v>0.90112485300311373</v>
      </c>
      <c r="H362" s="5">
        <v>0.97634043159991757</v>
      </c>
      <c r="I362" s="5">
        <v>0.26853818797789653</v>
      </c>
      <c r="J362" s="5">
        <v>0.89736529249929453</v>
      </c>
      <c r="K362" s="5">
        <v>0.73763173184380726</v>
      </c>
      <c r="L362" s="5">
        <v>0.36986638694738039</v>
      </c>
    </row>
    <row r="363" spans="1:12">
      <c r="A363" s="1">
        <f t="shared" si="26"/>
        <v>362</v>
      </c>
      <c r="B363" s="5">
        <f t="shared" ca="1" si="29"/>
        <v>0.38469143315424748</v>
      </c>
      <c r="C363" s="5">
        <f t="shared" ca="1" si="29"/>
        <v>0.16462867679521764</v>
      </c>
      <c r="D363" s="5">
        <f t="shared" ca="1" si="29"/>
        <v>0.39602787289731212</v>
      </c>
      <c r="E363" s="5">
        <f t="shared" ca="1" si="29"/>
        <v>0.197412144667096</v>
      </c>
      <c r="F363" s="5">
        <f t="shared" ca="1" si="29"/>
        <v>0.58853127748244471</v>
      </c>
      <c r="H363" s="5">
        <v>0.61359855090884574</v>
      </c>
      <c r="I363" s="5">
        <v>8.8103734464350936E-3</v>
      </c>
      <c r="J363" s="5">
        <v>0.29909017662975868</v>
      </c>
      <c r="K363" s="5">
        <v>0.33497848433776789</v>
      </c>
      <c r="L363" s="5">
        <v>0.85581469269065336</v>
      </c>
    </row>
    <row r="364" spans="1:12">
      <c r="A364" s="1">
        <f t="shared" si="26"/>
        <v>363</v>
      </c>
      <c r="B364" s="5">
        <f t="shared" ca="1" si="29"/>
        <v>0.48787997145458117</v>
      </c>
      <c r="C364" s="5">
        <f t="shared" ca="1" si="29"/>
        <v>0.43708684629680405</v>
      </c>
      <c r="D364" s="5">
        <f t="shared" ca="1" si="29"/>
        <v>0.72389724178767167</v>
      </c>
      <c r="E364" s="5">
        <f t="shared" ca="1" si="29"/>
        <v>0.28329820957938256</v>
      </c>
      <c r="F364" s="5">
        <f t="shared" ca="1" si="29"/>
        <v>0.98370900666201266</v>
      </c>
      <c r="H364" s="5">
        <v>0.63852180261302616</v>
      </c>
      <c r="I364" s="5">
        <v>0.85949117736209879</v>
      </c>
      <c r="J364" s="5">
        <v>0.52240917070262372</v>
      </c>
      <c r="K364" s="5">
        <v>8.0516139634655648E-2</v>
      </c>
      <c r="L364" s="5">
        <v>0.12097465056724133</v>
      </c>
    </row>
    <row r="365" spans="1:12">
      <c r="A365" s="1">
        <f t="shared" si="26"/>
        <v>364</v>
      </c>
      <c r="B365" s="5">
        <f t="shared" ca="1" si="29"/>
        <v>0.62341215907771574</v>
      </c>
      <c r="C365" s="5">
        <f t="shared" ca="1" si="29"/>
        <v>2.0363544792685317E-3</v>
      </c>
      <c r="D365" s="5">
        <f t="shared" ca="1" si="29"/>
        <v>0.67468283463260192</v>
      </c>
      <c r="E365" s="5">
        <f t="shared" ca="1" si="29"/>
        <v>0.75556153839402396</v>
      </c>
      <c r="F365" s="5">
        <f t="shared" ca="1" si="29"/>
        <v>0.47256135968119128</v>
      </c>
      <c r="H365" s="5">
        <v>0.92243532560154229</v>
      </c>
      <c r="I365" s="5">
        <v>0.83504541431555968</v>
      </c>
      <c r="J365" s="5">
        <v>0.72615016786857223</v>
      </c>
      <c r="K365" s="5">
        <v>0.67761137105928904</v>
      </c>
      <c r="L365" s="5">
        <v>0.35800499900396332</v>
      </c>
    </row>
    <row r="366" spans="1:12">
      <c r="A366" s="1">
        <f t="shared" si="26"/>
        <v>365</v>
      </c>
      <c r="B366" s="5">
        <f t="shared" ca="1" si="29"/>
        <v>0.77920640063360658</v>
      </c>
      <c r="C366" s="5">
        <f t="shared" ca="1" si="29"/>
        <v>0.71604808801024156</v>
      </c>
      <c r="D366" s="5">
        <f t="shared" ca="1" si="29"/>
        <v>0.90644602519953121</v>
      </c>
      <c r="E366" s="5">
        <f t="shared" ca="1" si="29"/>
        <v>0.78940180697039875</v>
      </c>
      <c r="F366" s="5">
        <f t="shared" ca="1" si="29"/>
        <v>0.36342810337443154</v>
      </c>
      <c r="H366" s="5">
        <v>0.26074927855819929</v>
      </c>
      <c r="I366" s="5">
        <v>0.84588517273237063</v>
      </c>
      <c r="J366" s="5">
        <v>0.31587620224809232</v>
      </c>
      <c r="K366" s="5">
        <v>0.84650900797087569</v>
      </c>
      <c r="L366" s="5">
        <v>0.47446002295804401</v>
      </c>
    </row>
    <row r="367" spans="1:12">
      <c r="A367" s="1">
        <f t="shared" si="26"/>
        <v>366</v>
      </c>
      <c r="B367" s="5">
        <f t="shared" ca="1" si="29"/>
        <v>0.45627643415228203</v>
      </c>
      <c r="C367" s="5">
        <f t="shared" ca="1" si="29"/>
        <v>0.29802531274825217</v>
      </c>
      <c r="D367" s="5">
        <f t="shared" ca="1" si="29"/>
        <v>0.90859228695748429</v>
      </c>
      <c r="E367" s="5">
        <f t="shared" ca="1" si="29"/>
        <v>0.3888871915541785</v>
      </c>
      <c r="F367" s="5">
        <f t="shared" ca="1" si="29"/>
        <v>0.96507589244442382</v>
      </c>
      <c r="H367" s="5">
        <v>0.25718480734878746</v>
      </c>
      <c r="I367" s="5">
        <v>0.2350307537622216</v>
      </c>
      <c r="J367" s="5">
        <v>0.90464354441661698</v>
      </c>
      <c r="K367" s="5">
        <v>0.85345612858627207</v>
      </c>
      <c r="L367" s="5">
        <v>0.92307922874948711</v>
      </c>
    </row>
    <row r="368" spans="1:12">
      <c r="A368" s="1">
        <f t="shared" si="26"/>
        <v>367</v>
      </c>
      <c r="B368" s="5">
        <f t="shared" ca="1" si="29"/>
        <v>0.50165146678456551</v>
      </c>
      <c r="C368" s="5">
        <f t="shared" ca="1" si="29"/>
        <v>2.4463763785271819E-2</v>
      </c>
      <c r="D368" s="5">
        <f t="shared" ca="1" si="29"/>
        <v>0.61454108307319277</v>
      </c>
      <c r="E368" s="5">
        <f t="shared" ca="1" si="29"/>
        <v>0.46558404096337158</v>
      </c>
      <c r="F368" s="5">
        <f t="shared" ca="1" si="29"/>
        <v>0.64422162077139511</v>
      </c>
      <c r="H368" s="5">
        <v>0.88310991885653523</v>
      </c>
      <c r="I368" s="5">
        <v>0.64168131361025615</v>
      </c>
      <c r="J368" s="5">
        <v>0.15980627351345333</v>
      </c>
      <c r="K368" s="5">
        <v>0.92471289403070767</v>
      </c>
      <c r="L368" s="5">
        <v>0.6135408984778028</v>
      </c>
    </row>
    <row r="369" spans="1:12">
      <c r="A369" s="1">
        <f t="shared" si="26"/>
        <v>368</v>
      </c>
      <c r="B369" s="5">
        <f t="shared" ca="1" si="29"/>
        <v>0.60309121266859078</v>
      </c>
      <c r="C369" s="5">
        <f t="shared" ca="1" si="29"/>
        <v>0.21846692011273117</v>
      </c>
      <c r="D369" s="5">
        <f t="shared" ca="1" si="29"/>
        <v>0.94871433036496211</v>
      </c>
      <c r="E369" s="5">
        <f t="shared" ca="1" si="29"/>
        <v>0.69657992487294362</v>
      </c>
      <c r="F369" s="5">
        <f t="shared" ca="1" si="29"/>
        <v>0.68020929566249499</v>
      </c>
      <c r="H369" s="5">
        <v>0.3211066794034354</v>
      </c>
      <c r="I369" s="5">
        <v>3.5913787582022572E-3</v>
      </c>
      <c r="J369" s="5">
        <v>0.64973138038919975</v>
      </c>
      <c r="K369" s="5">
        <v>6.8666060798642015E-2</v>
      </c>
      <c r="L369" s="5">
        <v>0.26399996251266433</v>
      </c>
    </row>
    <row r="370" spans="1:12">
      <c r="A370" s="1">
        <f t="shared" si="26"/>
        <v>369</v>
      </c>
      <c r="B370" s="5">
        <f t="shared" ca="1" si="29"/>
        <v>0.91747968231514498</v>
      </c>
      <c r="C370" s="5">
        <f t="shared" ca="1" si="29"/>
        <v>0.8673000724513551</v>
      </c>
      <c r="D370" s="5">
        <f t="shared" ca="1" si="29"/>
        <v>0.44225600721315228</v>
      </c>
      <c r="E370" s="5">
        <f t="shared" ca="1" si="29"/>
        <v>0.75032455669898157</v>
      </c>
      <c r="F370" s="5">
        <f t="shared" ca="1" si="29"/>
        <v>0.70646550067620595</v>
      </c>
      <c r="H370" s="5">
        <v>0.62920141252952866</v>
      </c>
      <c r="I370" s="5">
        <v>0.62970370965770184</v>
      </c>
      <c r="J370" s="5">
        <v>0.60660878529637596</v>
      </c>
      <c r="K370" s="5">
        <v>0.91939917938641447</v>
      </c>
      <c r="L370" s="5">
        <v>0.75379097610558277</v>
      </c>
    </row>
    <row r="371" spans="1:12">
      <c r="A371" s="1">
        <f t="shared" si="26"/>
        <v>370</v>
      </c>
      <c r="B371" s="5">
        <f t="shared" ca="1" si="29"/>
        <v>0.90707182897678917</v>
      </c>
      <c r="C371" s="5">
        <f t="shared" ca="1" si="29"/>
        <v>0.41152574913558215</v>
      </c>
      <c r="D371" s="5">
        <f t="shared" ca="1" si="29"/>
        <v>8.3597395829839716E-2</v>
      </c>
      <c r="E371" s="5">
        <f t="shared" ca="1" si="29"/>
        <v>6.9069829274901018E-2</v>
      </c>
      <c r="F371" s="5">
        <f t="shared" ca="1" si="29"/>
        <v>0.67652270653864965</v>
      </c>
      <c r="H371" s="5">
        <v>0.32779427523756999</v>
      </c>
      <c r="I371" s="5">
        <v>0.74739982112465153</v>
      </c>
      <c r="J371" s="5">
        <v>0.92376261344550237</v>
      </c>
      <c r="K371" s="5">
        <v>5.5774234823412261E-2</v>
      </c>
      <c r="L371" s="5">
        <v>0.45313384856729222</v>
      </c>
    </row>
    <row r="372" spans="1:12">
      <c r="A372" s="1">
        <f t="shared" si="26"/>
        <v>371</v>
      </c>
      <c r="B372" s="5">
        <f t="shared" ca="1" si="29"/>
        <v>0.62362414939378041</v>
      </c>
      <c r="C372" s="5">
        <f t="shared" ca="1" si="29"/>
        <v>0.94355072935376261</v>
      </c>
      <c r="D372" s="5">
        <f t="shared" ca="1" si="29"/>
        <v>0.81032303640725889</v>
      </c>
      <c r="E372" s="5">
        <f t="shared" ca="1" si="29"/>
        <v>6.9789230087138776E-2</v>
      </c>
      <c r="F372" s="5">
        <f t="shared" ca="1" si="29"/>
        <v>0.56014652188281122</v>
      </c>
      <c r="H372" s="5">
        <v>0.72591048378874934</v>
      </c>
      <c r="I372" s="5">
        <v>0.23961987017524167</v>
      </c>
      <c r="J372" s="5">
        <v>0.88989516506576805</v>
      </c>
      <c r="K372" s="5">
        <v>0.94503251664003507</v>
      </c>
      <c r="L372" s="5">
        <v>0.65118105810478788</v>
      </c>
    </row>
    <row r="373" spans="1:12">
      <c r="A373" s="1">
        <f t="shared" si="26"/>
        <v>372</v>
      </c>
      <c r="B373" s="5">
        <f t="shared" ca="1" si="29"/>
        <v>0.63276273238697756</v>
      </c>
      <c r="C373" s="5">
        <f t="shared" ca="1" si="29"/>
        <v>0.90145820006698996</v>
      </c>
      <c r="D373" s="5">
        <f t="shared" ca="1" si="29"/>
        <v>7.4706293050403438E-2</v>
      </c>
      <c r="E373" s="5">
        <f t="shared" ca="1" si="29"/>
        <v>0.15372698525469142</v>
      </c>
      <c r="F373" s="5">
        <f t="shared" ca="1" si="29"/>
        <v>0.58881050891854514</v>
      </c>
      <c r="H373" s="5">
        <v>0.35718658400286429</v>
      </c>
      <c r="I373" s="5">
        <v>0.316693308727094</v>
      </c>
      <c r="J373" s="5">
        <v>0.80810974184788176</v>
      </c>
      <c r="K373" s="5">
        <v>0.32555125349989811</v>
      </c>
      <c r="L373" s="5">
        <v>0.18172590118910659</v>
      </c>
    </row>
    <row r="374" spans="1:12">
      <c r="A374" s="1">
        <f t="shared" si="26"/>
        <v>373</v>
      </c>
      <c r="B374" s="5">
        <f t="shared" ca="1" si="29"/>
        <v>0.17067750292541839</v>
      </c>
      <c r="C374" s="5">
        <f t="shared" ca="1" si="29"/>
        <v>7.0827628436394896E-2</v>
      </c>
      <c r="D374" s="5">
        <f t="shared" ca="1" si="29"/>
        <v>8.3708492071072449E-2</v>
      </c>
      <c r="E374" s="5">
        <f t="shared" ca="1" si="29"/>
        <v>0.27638617774068486</v>
      </c>
      <c r="F374" s="5">
        <f t="shared" ca="1" si="29"/>
        <v>0.31935489960148722</v>
      </c>
      <c r="H374" s="5">
        <v>0.91978858461285196</v>
      </c>
      <c r="I374" s="5">
        <v>0.61666423817247162</v>
      </c>
      <c r="J374" s="5">
        <v>0.41304543099961233</v>
      </c>
      <c r="K374" s="5">
        <v>0.14519985204659225</v>
      </c>
      <c r="L374" s="5">
        <v>0.15550953870544193</v>
      </c>
    </row>
    <row r="375" spans="1:12">
      <c r="A375" s="1">
        <f t="shared" si="26"/>
        <v>374</v>
      </c>
      <c r="B375" s="5">
        <f t="shared" ref="B375:F390" ca="1" si="30">RAND()</f>
        <v>0.21711229744770377</v>
      </c>
      <c r="C375" s="5">
        <f t="shared" ca="1" si="30"/>
        <v>0.27739141774137277</v>
      </c>
      <c r="D375" s="5">
        <f t="shared" ca="1" si="30"/>
        <v>0.53619814016740408</v>
      </c>
      <c r="E375" s="5">
        <f t="shared" ca="1" si="30"/>
        <v>0.2328679170006609</v>
      </c>
      <c r="F375" s="5">
        <f t="shared" ca="1" si="30"/>
        <v>0.96144919679626839</v>
      </c>
      <c r="H375" s="5">
        <v>0.2618444193106555</v>
      </c>
      <c r="I375" s="5">
        <v>0.66289503099630087</v>
      </c>
      <c r="J375" s="5">
        <v>3.9090913327449961E-2</v>
      </c>
      <c r="K375" s="5">
        <v>0.52564588072905449</v>
      </c>
      <c r="L375" s="5">
        <v>0.67791839312343716</v>
      </c>
    </row>
    <row r="376" spans="1:12">
      <c r="A376" s="1">
        <f t="shared" si="26"/>
        <v>375</v>
      </c>
      <c r="B376" s="5">
        <f t="shared" ca="1" si="30"/>
        <v>0.45433574536443277</v>
      </c>
      <c r="C376" s="5">
        <f t="shared" ca="1" si="30"/>
        <v>0.95667683498539713</v>
      </c>
      <c r="D376" s="5">
        <f t="shared" ca="1" si="30"/>
        <v>0.50641423460459656</v>
      </c>
      <c r="E376" s="5">
        <f t="shared" ca="1" si="30"/>
        <v>0.5423285618606617</v>
      </c>
      <c r="F376" s="5">
        <f t="shared" ca="1" si="30"/>
        <v>0.39341466078467047</v>
      </c>
      <c r="H376" s="5">
        <v>0.32462262866076053</v>
      </c>
      <c r="I376" s="5">
        <v>0.92381851046949914</v>
      </c>
      <c r="J376" s="5">
        <v>0.8886362853943075</v>
      </c>
      <c r="K376" s="5">
        <v>0.34930160274887445</v>
      </c>
      <c r="L376" s="5">
        <v>0.77226320207871102</v>
      </c>
    </row>
    <row r="377" spans="1:12">
      <c r="A377" s="1">
        <f t="shared" si="26"/>
        <v>376</v>
      </c>
      <c r="B377" s="5">
        <f t="shared" ca="1" si="30"/>
        <v>0.14556638361595198</v>
      </c>
      <c r="C377" s="5">
        <f t="shared" ca="1" si="30"/>
        <v>0.53146037127403289</v>
      </c>
      <c r="D377" s="5">
        <f t="shared" ca="1" si="30"/>
        <v>0.47307518233936263</v>
      </c>
      <c r="E377" s="5">
        <f t="shared" ca="1" si="30"/>
        <v>0.82986446308792683</v>
      </c>
      <c r="F377" s="5">
        <f t="shared" ca="1" si="30"/>
        <v>0.30549191210026949</v>
      </c>
      <c r="H377" s="5">
        <v>0.37444976453696377</v>
      </c>
      <c r="I377" s="5">
        <v>0.64554900049179675</v>
      </c>
      <c r="J377" s="5">
        <v>0.15565482472704328</v>
      </c>
      <c r="K377" s="5">
        <v>0.89944567388045371</v>
      </c>
      <c r="L377" s="5">
        <v>0.63936836296660027</v>
      </c>
    </row>
    <row r="378" spans="1:12">
      <c r="A378" s="1">
        <f t="shared" si="26"/>
        <v>377</v>
      </c>
      <c r="B378" s="5">
        <f t="shared" ca="1" si="30"/>
        <v>4.1686053007821799E-2</v>
      </c>
      <c r="C378" s="5">
        <f t="shared" ca="1" si="30"/>
        <v>0.61243869859843825</v>
      </c>
      <c r="D378" s="5">
        <f t="shared" ca="1" si="30"/>
        <v>0.75194345498962534</v>
      </c>
      <c r="E378" s="5">
        <f t="shared" ca="1" si="30"/>
        <v>0.469424211316672</v>
      </c>
      <c r="F378" s="5">
        <f t="shared" ca="1" si="30"/>
        <v>0.89104490435968575</v>
      </c>
      <c r="H378" s="5">
        <v>0.58334170011572706</v>
      </c>
      <c r="I378" s="5">
        <v>0.24121582749918291</v>
      </c>
      <c r="J378" s="5">
        <v>0.76727862970387051</v>
      </c>
      <c r="K378" s="5">
        <v>0.37963539871208507</v>
      </c>
      <c r="L378" s="5">
        <v>0.80958664351827392</v>
      </c>
    </row>
    <row r="379" spans="1:12">
      <c r="A379" s="1">
        <f t="shared" si="26"/>
        <v>378</v>
      </c>
      <c r="B379" s="5">
        <f t="shared" ca="1" si="30"/>
        <v>9.0019765333051893E-2</v>
      </c>
      <c r="C379" s="5">
        <f t="shared" ca="1" si="30"/>
        <v>0.9938688757798011</v>
      </c>
      <c r="D379" s="5">
        <f t="shared" ca="1" si="30"/>
        <v>0.22841628367748168</v>
      </c>
      <c r="E379" s="5">
        <f t="shared" ca="1" si="30"/>
        <v>0.13459918776425828</v>
      </c>
      <c r="F379" s="5">
        <f t="shared" ca="1" si="30"/>
        <v>0.66602462595138334</v>
      </c>
      <c r="H379" s="5">
        <v>0.59092452424758601</v>
      </c>
      <c r="I379" s="5">
        <v>0.30038924940261236</v>
      </c>
      <c r="J379" s="5">
        <v>0.43619166153256916</v>
      </c>
      <c r="K379" s="5">
        <v>0.90234801764628969</v>
      </c>
      <c r="L379" s="5">
        <v>0.95370063830706031</v>
      </c>
    </row>
    <row r="380" spans="1:12">
      <c r="A380" s="1">
        <f t="shared" si="26"/>
        <v>379</v>
      </c>
      <c r="B380" s="5">
        <f t="shared" ca="1" si="30"/>
        <v>0.53501052458443965</v>
      </c>
      <c r="C380" s="5">
        <f t="shared" ca="1" si="30"/>
        <v>0.98259125271845438</v>
      </c>
      <c r="D380" s="5">
        <f t="shared" ca="1" si="30"/>
        <v>0.53195582396475749</v>
      </c>
      <c r="E380" s="5">
        <f t="shared" ca="1" si="30"/>
        <v>3.767738913303198E-2</v>
      </c>
      <c r="F380" s="5">
        <f t="shared" ca="1" si="30"/>
        <v>0.93863490861161769</v>
      </c>
      <c r="H380" s="5">
        <v>0.3225968147224636</v>
      </c>
      <c r="I380" s="5">
        <v>0.53116767586516511</v>
      </c>
      <c r="J380" s="5">
        <v>0.99204321642459448</v>
      </c>
      <c r="K380" s="5">
        <v>0.51957054996474494</v>
      </c>
      <c r="L380" s="5">
        <v>0.67894567012379059</v>
      </c>
    </row>
    <row r="381" spans="1:12">
      <c r="A381" s="1">
        <f t="shared" si="26"/>
        <v>380</v>
      </c>
      <c r="B381" s="5">
        <f t="shared" ca="1" si="30"/>
        <v>0.14455829509606399</v>
      </c>
      <c r="C381" s="5">
        <f t="shared" ca="1" si="30"/>
        <v>0.95902780049700809</v>
      </c>
      <c r="D381" s="5">
        <f t="shared" ca="1" si="30"/>
        <v>0.87437353001190843</v>
      </c>
      <c r="E381" s="5">
        <f t="shared" ca="1" si="30"/>
        <v>0.80505247387261836</v>
      </c>
      <c r="F381" s="5">
        <f t="shared" ca="1" si="30"/>
        <v>0.43324703768544826</v>
      </c>
      <c r="H381" s="5">
        <v>0.1149784949576782</v>
      </c>
      <c r="I381" s="5">
        <v>0.28861830492023532</v>
      </c>
      <c r="J381" s="5">
        <v>0.20697503783198012</v>
      </c>
      <c r="K381" s="5">
        <v>0.50261413882162453</v>
      </c>
      <c r="L381" s="5">
        <v>0.74832808749409985</v>
      </c>
    </row>
    <row r="382" spans="1:12">
      <c r="A382" s="1">
        <f t="shared" si="26"/>
        <v>381</v>
      </c>
      <c r="B382" s="5">
        <f t="shared" ca="1" si="30"/>
        <v>0.51078795696368151</v>
      </c>
      <c r="C382" s="5">
        <f t="shared" ca="1" si="30"/>
        <v>0.36907306528607897</v>
      </c>
      <c r="D382" s="5">
        <f t="shared" ca="1" si="30"/>
        <v>1.0015510643409442E-2</v>
      </c>
      <c r="E382" s="5">
        <f t="shared" ca="1" si="30"/>
        <v>0.23031560814796048</v>
      </c>
      <c r="F382" s="5">
        <f t="shared" ca="1" si="30"/>
        <v>0.67137904528565873</v>
      </c>
      <c r="H382" s="5">
        <v>0.33748312967091931</v>
      </c>
      <c r="I382" s="5">
        <v>0.85034753964133358</v>
      </c>
      <c r="J382" s="5">
        <v>0.38493594296853129</v>
      </c>
      <c r="K382" s="5">
        <v>0.71305674067983915</v>
      </c>
      <c r="L382" s="5">
        <v>0.41825613353027835</v>
      </c>
    </row>
    <row r="383" spans="1:12">
      <c r="A383" s="1">
        <f t="shared" si="26"/>
        <v>382</v>
      </c>
      <c r="B383" s="5">
        <f t="shared" ca="1" si="30"/>
        <v>0.43900890843929918</v>
      </c>
      <c r="C383" s="5">
        <f t="shared" ca="1" si="30"/>
        <v>7.1879423232150685E-3</v>
      </c>
      <c r="D383" s="5">
        <f t="shared" ca="1" si="30"/>
        <v>0.19047983033065741</v>
      </c>
      <c r="E383" s="5">
        <f t="shared" ca="1" si="30"/>
        <v>0.17986285916773692</v>
      </c>
      <c r="F383" s="5">
        <f t="shared" ca="1" si="30"/>
        <v>0.36991026447210285</v>
      </c>
      <c r="H383" s="5">
        <v>0.18385759410493452</v>
      </c>
      <c r="I383" s="5">
        <v>0.39942957383345101</v>
      </c>
      <c r="J383" s="5">
        <v>0.16986796753513556</v>
      </c>
      <c r="K383" s="5">
        <v>0.24934548498719344</v>
      </c>
      <c r="L383" s="5">
        <v>0.10519733415293686</v>
      </c>
    </row>
    <row r="384" spans="1:12">
      <c r="A384" s="1">
        <f t="shared" si="26"/>
        <v>383</v>
      </c>
      <c r="B384" s="5">
        <f t="shared" ca="1" si="30"/>
        <v>0.12769365783945386</v>
      </c>
      <c r="C384" s="5">
        <f t="shared" ca="1" si="30"/>
        <v>0.61197601232613974</v>
      </c>
      <c r="D384" s="5">
        <f t="shared" ca="1" si="30"/>
        <v>7.3256109696044458E-2</v>
      </c>
      <c r="E384" s="5">
        <f t="shared" ca="1" si="30"/>
        <v>0.15205836521257332</v>
      </c>
      <c r="F384" s="5">
        <f t="shared" ca="1" si="30"/>
        <v>0.1832582953405073</v>
      </c>
      <c r="H384" s="5">
        <v>0.54517981298582874</v>
      </c>
      <c r="I384" s="5">
        <v>3.9376047152151372E-2</v>
      </c>
      <c r="J384" s="5">
        <v>0.17370144726709036</v>
      </c>
      <c r="K384" s="5">
        <v>0.14663528182900754</v>
      </c>
      <c r="L384" s="5">
        <v>0.26888809892675036</v>
      </c>
    </row>
    <row r="385" spans="1:12">
      <c r="A385" s="1">
        <f t="shared" si="26"/>
        <v>384</v>
      </c>
      <c r="B385" s="5">
        <f t="shared" ca="1" si="30"/>
        <v>3.7195872229431437E-2</v>
      </c>
      <c r="C385" s="5">
        <f t="shared" ca="1" si="30"/>
        <v>0.66009986555668476</v>
      </c>
      <c r="D385" s="5">
        <f t="shared" ca="1" si="30"/>
        <v>0.28503974003103494</v>
      </c>
      <c r="E385" s="5">
        <f t="shared" ca="1" si="30"/>
        <v>0.85576115434390432</v>
      </c>
      <c r="F385" s="5">
        <f t="shared" ca="1" si="30"/>
        <v>0.36138042003460402</v>
      </c>
      <c r="H385" s="5">
        <v>5.1050388360626808E-2</v>
      </c>
      <c r="I385" s="5">
        <v>6.9557483162721923E-2</v>
      </c>
      <c r="J385" s="5">
        <v>0.7746135862423813</v>
      </c>
      <c r="K385" s="5">
        <v>0.70458687969356393</v>
      </c>
      <c r="L385" s="5">
        <v>0.72466275867154106</v>
      </c>
    </row>
    <row r="386" spans="1:12">
      <c r="A386" s="1">
        <f t="shared" si="26"/>
        <v>385</v>
      </c>
      <c r="B386" s="5">
        <f t="shared" ca="1" si="30"/>
        <v>0.91827762496925214</v>
      </c>
      <c r="C386" s="5">
        <f t="shared" ca="1" si="30"/>
        <v>0.34880949554029361</v>
      </c>
      <c r="D386" s="5">
        <f t="shared" ca="1" si="30"/>
        <v>0.24695368638892035</v>
      </c>
      <c r="E386" s="5">
        <f t="shared" ca="1" si="30"/>
        <v>0.47395883672801276</v>
      </c>
      <c r="F386" s="5">
        <f t="shared" ca="1" si="30"/>
        <v>0.28398884137666958</v>
      </c>
      <c r="H386" s="5">
        <v>0.10560158782678908</v>
      </c>
      <c r="I386" s="5">
        <v>0.92955312190015649</v>
      </c>
      <c r="J386" s="5">
        <v>0.8254897197015949</v>
      </c>
      <c r="K386" s="5">
        <v>0.15903390122007743</v>
      </c>
      <c r="L386" s="5">
        <v>2.313222808174209E-2</v>
      </c>
    </row>
    <row r="387" spans="1:12">
      <c r="A387" s="1">
        <f t="shared" si="26"/>
        <v>386</v>
      </c>
      <c r="B387" s="5">
        <f t="shared" ca="1" si="30"/>
        <v>0.2380837959924067</v>
      </c>
      <c r="C387" s="5">
        <f t="shared" ca="1" si="30"/>
        <v>0.80413101493750183</v>
      </c>
      <c r="D387" s="5">
        <f t="shared" ca="1" si="30"/>
        <v>0.53067105749539611</v>
      </c>
      <c r="E387" s="5">
        <f t="shared" ca="1" si="30"/>
        <v>0.66045834559700634</v>
      </c>
      <c r="F387" s="5">
        <f t="shared" ca="1" si="30"/>
        <v>0.41735841443553534</v>
      </c>
      <c r="H387" s="5">
        <v>0.42853154317519149</v>
      </c>
      <c r="I387" s="5">
        <v>7.1695571495651311E-3</v>
      </c>
      <c r="J387" s="5">
        <v>2.7025761431726636E-2</v>
      </c>
      <c r="K387" s="5">
        <v>0.80857715086156756</v>
      </c>
      <c r="L387" s="5">
        <v>0.43484360135775391</v>
      </c>
    </row>
    <row r="388" spans="1:12">
      <c r="A388" s="1">
        <f t="shared" ref="A388:A451" si="31">A387+1</f>
        <v>387</v>
      </c>
      <c r="B388" s="5">
        <f t="shared" ca="1" si="30"/>
        <v>0.93677279435133798</v>
      </c>
      <c r="C388" s="5">
        <f t="shared" ca="1" si="30"/>
        <v>0.45101883856814434</v>
      </c>
      <c r="D388" s="5">
        <f t="shared" ca="1" si="30"/>
        <v>0.59708755893911758</v>
      </c>
      <c r="E388" s="5">
        <f t="shared" ca="1" si="30"/>
        <v>2.9623005967542859E-2</v>
      </c>
      <c r="F388" s="5">
        <f t="shared" ca="1" si="30"/>
        <v>0.34416722503763975</v>
      </c>
      <c r="H388" s="5">
        <v>0.63497922557321873</v>
      </c>
      <c r="I388" s="5">
        <v>0.58379994488239273</v>
      </c>
      <c r="J388" s="5">
        <v>0.58077149754734503</v>
      </c>
      <c r="K388" s="5">
        <v>0.72226915633359656</v>
      </c>
      <c r="L388" s="5">
        <v>0.77099978973098016</v>
      </c>
    </row>
    <row r="389" spans="1:12">
      <c r="A389" s="1">
        <f t="shared" si="31"/>
        <v>388</v>
      </c>
      <c r="B389" s="5">
        <f t="shared" ca="1" si="30"/>
        <v>0.83318084037664519</v>
      </c>
      <c r="C389" s="5">
        <f t="shared" ca="1" si="30"/>
        <v>0.93775099365491599</v>
      </c>
      <c r="D389" s="5">
        <f t="shared" ca="1" si="30"/>
        <v>0.52477811567896016</v>
      </c>
      <c r="E389" s="5">
        <f t="shared" ca="1" si="30"/>
        <v>0.60180628507427603</v>
      </c>
      <c r="F389" s="5">
        <f t="shared" ca="1" si="30"/>
        <v>0.37609278366185528</v>
      </c>
      <c r="H389" s="5">
        <v>0.28811106312173118</v>
      </c>
      <c r="I389" s="5">
        <v>0.8232842124390114</v>
      </c>
      <c r="J389" s="5">
        <v>0.91316070433680974</v>
      </c>
      <c r="K389" s="5">
        <v>0.5253075577739692</v>
      </c>
      <c r="L389" s="5">
        <v>0.49678936317474864</v>
      </c>
    </row>
    <row r="390" spans="1:12">
      <c r="A390" s="1">
        <f t="shared" si="31"/>
        <v>389</v>
      </c>
      <c r="B390" s="5">
        <f t="shared" ca="1" si="30"/>
        <v>0.55430745342496879</v>
      </c>
      <c r="C390" s="5">
        <f t="shared" ca="1" si="30"/>
        <v>0.93535205756990347</v>
      </c>
      <c r="D390" s="5">
        <f t="shared" ca="1" si="30"/>
        <v>0.30098102152099271</v>
      </c>
      <c r="E390" s="5">
        <f t="shared" ca="1" si="30"/>
        <v>0.6894538911726471</v>
      </c>
      <c r="F390" s="5">
        <f t="shared" ca="1" si="30"/>
        <v>0.28232888939833356</v>
      </c>
      <c r="H390" s="5">
        <v>0.43322902388416118</v>
      </c>
      <c r="I390" s="5">
        <v>5.4145972257718888E-2</v>
      </c>
      <c r="J390" s="5">
        <v>0.73433647918287059</v>
      </c>
      <c r="K390" s="5">
        <v>0.12470964545025698</v>
      </c>
      <c r="L390" s="5">
        <v>0.32227012023371215</v>
      </c>
    </row>
    <row r="391" spans="1:12">
      <c r="A391" s="1">
        <f t="shared" si="31"/>
        <v>390</v>
      </c>
      <c r="B391" s="5">
        <f t="shared" ref="B391:F406" ca="1" si="32">RAND()</f>
        <v>0.68613202799827011</v>
      </c>
      <c r="C391" s="5">
        <f t="shared" ca="1" si="32"/>
        <v>0.42369159095700049</v>
      </c>
      <c r="D391" s="5">
        <f t="shared" ca="1" si="32"/>
        <v>0.27856398465718546</v>
      </c>
      <c r="E391" s="5">
        <f t="shared" ca="1" si="32"/>
        <v>0.6336414904037353</v>
      </c>
      <c r="F391" s="5">
        <f t="shared" ca="1" si="32"/>
        <v>0.95667645431340986</v>
      </c>
      <c r="H391" s="5">
        <v>0.97637476879055285</v>
      </c>
      <c r="I391" s="5">
        <v>0.58772491724238929</v>
      </c>
      <c r="J391" s="5">
        <v>0.96551326812841087</v>
      </c>
      <c r="K391" s="5">
        <v>0.69472161890189188</v>
      </c>
      <c r="L391" s="5">
        <v>0.4127874963834568</v>
      </c>
    </row>
    <row r="392" spans="1:12">
      <c r="A392" s="1">
        <f t="shared" si="31"/>
        <v>391</v>
      </c>
      <c r="B392" s="5">
        <f t="shared" ca="1" si="32"/>
        <v>0.47635431612685863</v>
      </c>
      <c r="C392" s="5">
        <f t="shared" ca="1" si="32"/>
        <v>0.42339127219417882</v>
      </c>
      <c r="D392" s="5">
        <f t="shared" ca="1" si="32"/>
        <v>0.23656071319081295</v>
      </c>
      <c r="E392" s="5">
        <f t="shared" ca="1" si="32"/>
        <v>0.76088578358358117</v>
      </c>
      <c r="F392" s="5">
        <f t="shared" ca="1" si="32"/>
        <v>0.1673601917019365</v>
      </c>
      <c r="H392" s="5">
        <v>0.98295072107400672</v>
      </c>
      <c r="I392" s="5">
        <v>0.7757155802629796</v>
      </c>
      <c r="J392" s="5">
        <v>0.89058965328457984</v>
      </c>
      <c r="K392" s="5">
        <v>0.25376547205368838</v>
      </c>
      <c r="L392" s="5">
        <v>0.85064849503471285</v>
      </c>
    </row>
    <row r="393" spans="1:12">
      <c r="A393" s="1">
        <f t="shared" si="31"/>
        <v>392</v>
      </c>
      <c r="B393" s="5">
        <f t="shared" ca="1" si="32"/>
        <v>0.11634158722117505</v>
      </c>
      <c r="C393" s="5">
        <f t="shared" ca="1" si="32"/>
        <v>0.6925438698359434</v>
      </c>
      <c r="D393" s="5">
        <f t="shared" ca="1" si="32"/>
        <v>0.10788538568431427</v>
      </c>
      <c r="E393" s="5">
        <f t="shared" ca="1" si="32"/>
        <v>0.33844873156114019</v>
      </c>
      <c r="F393" s="5">
        <f t="shared" ca="1" si="32"/>
        <v>0.46195169908667832</v>
      </c>
      <c r="H393" s="5">
        <v>0.13425601529898135</v>
      </c>
      <c r="I393" s="5">
        <v>0.55636991327655361</v>
      </c>
      <c r="J393" s="5">
        <v>0.72887139597571871</v>
      </c>
      <c r="K393" s="5">
        <v>0.82149138670523936</v>
      </c>
      <c r="L393" s="5">
        <v>0.71094011900395793</v>
      </c>
    </row>
    <row r="394" spans="1:12">
      <c r="A394" s="1">
        <f t="shared" si="31"/>
        <v>393</v>
      </c>
      <c r="B394" s="5">
        <f t="shared" ca="1" si="32"/>
        <v>0.35580960324109356</v>
      </c>
      <c r="C394" s="5">
        <f t="shared" ca="1" si="32"/>
        <v>0.79044984276487895</v>
      </c>
      <c r="D394" s="5">
        <f t="shared" ca="1" si="32"/>
        <v>5.3572057408277196E-2</v>
      </c>
      <c r="E394" s="5">
        <f t="shared" ca="1" si="32"/>
        <v>0.84674333109244615</v>
      </c>
      <c r="F394" s="5">
        <f t="shared" ca="1" si="32"/>
        <v>0.39549222689136343</v>
      </c>
      <c r="H394" s="5">
        <v>0.45688239032178579</v>
      </c>
      <c r="I394" s="5">
        <v>0.91608515467637641</v>
      </c>
      <c r="J394" s="5">
        <v>0.79979344180257117</v>
      </c>
      <c r="K394" s="5">
        <v>0.43219215178236325</v>
      </c>
      <c r="L394" s="5">
        <v>0.67474055365257724</v>
      </c>
    </row>
    <row r="395" spans="1:12">
      <c r="A395" s="1">
        <f t="shared" si="31"/>
        <v>394</v>
      </c>
      <c r="B395" s="5">
        <f t="shared" ca="1" si="32"/>
        <v>0.10479078798971297</v>
      </c>
      <c r="C395" s="5">
        <f t="shared" ca="1" si="32"/>
        <v>0.67963509271950628</v>
      </c>
      <c r="D395" s="5">
        <f t="shared" ca="1" si="32"/>
        <v>0.85033504390398096</v>
      </c>
      <c r="E395" s="5">
        <f t="shared" ca="1" si="32"/>
        <v>0.83822450420195249</v>
      </c>
      <c r="F395" s="5">
        <f t="shared" ca="1" si="32"/>
        <v>0.82731761196845488</v>
      </c>
      <c r="H395" s="5">
        <v>0.11865055435538618</v>
      </c>
      <c r="I395" s="5">
        <v>0.9875375599508569</v>
      </c>
      <c r="J395" s="5">
        <v>7.5932280451845635E-2</v>
      </c>
      <c r="K395" s="5">
        <v>0.33102199690787781</v>
      </c>
      <c r="L395" s="5">
        <v>0.52883913584904718</v>
      </c>
    </row>
    <row r="396" spans="1:12">
      <c r="A396" s="1">
        <f t="shared" si="31"/>
        <v>395</v>
      </c>
      <c r="B396" s="5">
        <f t="shared" ca="1" si="32"/>
        <v>0.5560647876392899</v>
      </c>
      <c r="C396" s="5">
        <f t="shared" ca="1" si="32"/>
        <v>9.4863001214437581E-2</v>
      </c>
      <c r="D396" s="5">
        <f t="shared" ca="1" si="32"/>
        <v>0.70194152671738141</v>
      </c>
      <c r="E396" s="5">
        <f t="shared" ca="1" si="32"/>
        <v>0.91663015865030673</v>
      </c>
      <c r="F396" s="5">
        <f t="shared" ca="1" si="32"/>
        <v>4.7820702229381951E-2</v>
      </c>
      <c r="H396" s="5">
        <v>5.0900155324163032E-2</v>
      </c>
      <c r="I396" s="5">
        <v>0.6425974322300414</v>
      </c>
      <c r="J396" s="5">
        <v>0.62995649046952717</v>
      </c>
      <c r="K396" s="5">
        <v>0.99152512802504056</v>
      </c>
      <c r="L396" s="5">
        <v>0.89967010208533926</v>
      </c>
    </row>
    <row r="397" spans="1:12">
      <c r="A397" s="1">
        <f t="shared" si="31"/>
        <v>396</v>
      </c>
      <c r="B397" s="5">
        <f t="shared" ca="1" si="32"/>
        <v>0.14386751306000023</v>
      </c>
      <c r="C397" s="5">
        <f t="shared" ca="1" si="32"/>
        <v>0.59074271396811451</v>
      </c>
      <c r="D397" s="5">
        <f t="shared" ca="1" si="32"/>
        <v>0.72821561553443015</v>
      </c>
      <c r="E397" s="5">
        <f t="shared" ca="1" si="32"/>
        <v>0.21616081715399105</v>
      </c>
      <c r="F397" s="5">
        <f t="shared" ca="1" si="32"/>
        <v>0.62019880205778688</v>
      </c>
      <c r="H397" s="5">
        <v>0.9451047087225799</v>
      </c>
      <c r="I397" s="5">
        <v>0.82243798108248112</v>
      </c>
      <c r="J397" s="5">
        <v>0.94394401151228013</v>
      </c>
      <c r="K397" s="5">
        <v>0.93413705344207099</v>
      </c>
      <c r="L397" s="5">
        <v>0.27590877569315708</v>
      </c>
    </row>
    <row r="398" spans="1:12">
      <c r="A398" s="1">
        <f t="shared" si="31"/>
        <v>397</v>
      </c>
      <c r="B398" s="5">
        <f t="shared" ca="1" si="32"/>
        <v>0.59552498252067299</v>
      </c>
      <c r="C398" s="5">
        <f t="shared" ca="1" si="32"/>
        <v>0.88479688367633536</v>
      </c>
      <c r="D398" s="5">
        <f t="shared" ca="1" si="32"/>
        <v>0.18039456400738918</v>
      </c>
      <c r="E398" s="5">
        <f t="shared" ca="1" si="32"/>
        <v>0.38296292375047059</v>
      </c>
      <c r="F398" s="5">
        <f t="shared" ca="1" si="32"/>
        <v>0.60662902876214275</v>
      </c>
      <c r="H398" s="5">
        <v>0.60931786745489469</v>
      </c>
      <c r="I398" s="5">
        <v>0.11018185817011439</v>
      </c>
      <c r="J398" s="5">
        <v>0.45310380265190542</v>
      </c>
      <c r="K398" s="5">
        <v>0.12882189605635741</v>
      </c>
      <c r="L398" s="5">
        <v>8.9025514911025283E-3</v>
      </c>
    </row>
    <row r="399" spans="1:12">
      <c r="A399" s="1">
        <f t="shared" si="31"/>
        <v>398</v>
      </c>
      <c r="B399" s="5">
        <f t="shared" ca="1" si="32"/>
        <v>0.18673036533060428</v>
      </c>
      <c r="C399" s="5">
        <f t="shared" ca="1" si="32"/>
        <v>0.2022150226220143</v>
      </c>
      <c r="D399" s="5">
        <f t="shared" ca="1" si="32"/>
        <v>0.99251962186559417</v>
      </c>
      <c r="E399" s="5">
        <f t="shared" ca="1" si="32"/>
        <v>0.88660568710419874</v>
      </c>
      <c r="F399" s="5">
        <f t="shared" ca="1" si="32"/>
        <v>0.12433111813807812</v>
      </c>
      <c r="H399" s="5">
        <v>0.43670328519709578</v>
      </c>
      <c r="I399" s="5">
        <v>9.6117997437823455E-2</v>
      </c>
      <c r="J399" s="5">
        <v>0.86005079758349545</v>
      </c>
      <c r="K399" s="5">
        <v>0.15248426795572989</v>
      </c>
      <c r="L399" s="5">
        <v>0.39176668527061054</v>
      </c>
    </row>
    <row r="400" spans="1:12">
      <c r="A400" s="1">
        <f t="shared" si="31"/>
        <v>399</v>
      </c>
      <c r="B400" s="5">
        <f t="shared" ca="1" si="32"/>
        <v>0.35405304608522314</v>
      </c>
      <c r="C400" s="5">
        <f t="shared" ca="1" si="32"/>
        <v>0.3037649521127499</v>
      </c>
      <c r="D400" s="5">
        <f t="shared" ca="1" si="32"/>
        <v>0.64356081312720637</v>
      </c>
      <c r="E400" s="5">
        <f t="shared" ca="1" si="32"/>
        <v>2.7145808624968737E-2</v>
      </c>
      <c r="F400" s="5">
        <f t="shared" ca="1" si="32"/>
        <v>2.9212263060187205E-2</v>
      </c>
      <c r="H400" s="5">
        <v>0.77411310855170368</v>
      </c>
      <c r="I400" s="5">
        <v>0.54393984951644003</v>
      </c>
      <c r="J400" s="5">
        <v>0.20308623819887028</v>
      </c>
      <c r="K400" s="5">
        <v>0.80085917459067368</v>
      </c>
      <c r="L400" s="5">
        <v>0.43529380538754303</v>
      </c>
    </row>
    <row r="401" spans="1:12">
      <c r="A401" s="1">
        <f t="shared" si="31"/>
        <v>400</v>
      </c>
      <c r="B401" s="5">
        <f t="shared" ca="1" si="32"/>
        <v>0.30310164330768874</v>
      </c>
      <c r="C401" s="5">
        <f t="shared" ca="1" si="32"/>
        <v>0.23480082711794736</v>
      </c>
      <c r="D401" s="5">
        <f t="shared" ca="1" si="32"/>
        <v>0.27784567658371562</v>
      </c>
      <c r="E401" s="5">
        <f t="shared" ca="1" si="32"/>
        <v>0.37217721969959161</v>
      </c>
      <c r="F401" s="5">
        <f t="shared" ca="1" si="32"/>
        <v>0.89440448541178696</v>
      </c>
      <c r="H401" s="5">
        <v>0.73829646969712059</v>
      </c>
      <c r="I401" s="5">
        <v>0.14539357990264357</v>
      </c>
      <c r="J401" s="5">
        <v>0.57416437649884244</v>
      </c>
      <c r="K401" s="5">
        <v>0.50028511534466813</v>
      </c>
      <c r="L401" s="5">
        <v>0.79361021102286089</v>
      </c>
    </row>
    <row r="402" spans="1:12">
      <c r="A402" s="1">
        <f t="shared" si="31"/>
        <v>401</v>
      </c>
      <c r="B402" s="5">
        <f t="shared" ca="1" si="32"/>
        <v>0.50446104894646915</v>
      </c>
      <c r="C402" s="5">
        <f t="shared" ca="1" si="32"/>
        <v>0.9196281458050537</v>
      </c>
      <c r="D402" s="5">
        <f t="shared" ca="1" si="32"/>
        <v>0.24469610383376894</v>
      </c>
      <c r="E402" s="5">
        <f t="shared" ca="1" si="32"/>
        <v>0.41821134277240368</v>
      </c>
      <c r="F402" s="5">
        <f t="shared" ca="1" si="32"/>
        <v>0.32332780697347485</v>
      </c>
      <c r="H402" s="5">
        <v>0.58198496917492659</v>
      </c>
      <c r="I402" s="5">
        <v>0.64790102072567368</v>
      </c>
      <c r="J402" s="5">
        <v>0.37867074772709142</v>
      </c>
      <c r="K402" s="5">
        <v>0.44603713097680076</v>
      </c>
      <c r="L402" s="5">
        <v>0.40826687719817789</v>
      </c>
    </row>
    <row r="403" spans="1:12">
      <c r="A403" s="1">
        <f t="shared" si="31"/>
        <v>402</v>
      </c>
      <c r="B403" s="5">
        <f t="shared" ca="1" si="32"/>
        <v>0.18907497608862212</v>
      </c>
      <c r="C403" s="5">
        <f t="shared" ca="1" si="32"/>
        <v>0.1378710550971487</v>
      </c>
      <c r="D403" s="5">
        <f t="shared" ca="1" si="32"/>
        <v>1.3242431019042211E-2</v>
      </c>
      <c r="E403" s="5">
        <f t="shared" ca="1" si="32"/>
        <v>0.38012224774699077</v>
      </c>
      <c r="F403" s="5">
        <f t="shared" ca="1" si="32"/>
        <v>0.33365558598783385</v>
      </c>
      <c r="H403" s="5">
        <v>0.78250223939518571</v>
      </c>
      <c r="I403" s="5">
        <v>6.3297613352016668E-2</v>
      </c>
      <c r="J403" s="5">
        <v>0.88800791153544179</v>
      </c>
      <c r="K403" s="5">
        <v>0.41716797988249787</v>
      </c>
      <c r="L403" s="5">
        <v>0.46656208547218303</v>
      </c>
    </row>
    <row r="404" spans="1:12">
      <c r="A404" s="1">
        <f t="shared" si="31"/>
        <v>403</v>
      </c>
      <c r="B404" s="5">
        <f t="shared" ca="1" si="32"/>
        <v>0.17997258960361551</v>
      </c>
      <c r="C404" s="5">
        <f t="shared" ca="1" si="32"/>
        <v>0.85786347797037266</v>
      </c>
      <c r="D404" s="5">
        <f t="shared" ca="1" si="32"/>
        <v>0.77361777528766451</v>
      </c>
      <c r="E404" s="5">
        <f t="shared" ca="1" si="32"/>
        <v>0.14948319812010147</v>
      </c>
      <c r="F404" s="5">
        <f t="shared" ca="1" si="32"/>
        <v>0.71299929391736083</v>
      </c>
      <c r="H404" s="5">
        <v>0.3253774016473594</v>
      </c>
      <c r="I404" s="5">
        <v>0.65714812212533946</v>
      </c>
      <c r="J404" s="5">
        <v>0.27346725989177845</v>
      </c>
      <c r="K404" s="5">
        <v>0.21810274796485518</v>
      </c>
      <c r="L404" s="5">
        <v>0.13359904816711854</v>
      </c>
    </row>
    <row r="405" spans="1:12">
      <c r="A405" s="1">
        <f t="shared" si="31"/>
        <v>404</v>
      </c>
      <c r="B405" s="5">
        <f t="shared" ca="1" si="32"/>
        <v>0.83190438863979854</v>
      </c>
      <c r="C405" s="5">
        <f t="shared" ca="1" si="32"/>
        <v>0.30078215984743117</v>
      </c>
      <c r="D405" s="5">
        <f t="shared" ca="1" si="32"/>
        <v>0.29305840788441273</v>
      </c>
      <c r="E405" s="5">
        <f t="shared" ca="1" si="32"/>
        <v>0.54332191403722896</v>
      </c>
      <c r="F405" s="5">
        <f t="shared" ca="1" si="32"/>
        <v>0.82067355359668603</v>
      </c>
      <c r="H405" s="5">
        <v>0.73156243207089022</v>
      </c>
      <c r="I405" s="5">
        <v>0.7460060711462253</v>
      </c>
      <c r="J405" s="5">
        <v>0.87859634284383858</v>
      </c>
      <c r="K405" s="5">
        <v>0.2189573871648971</v>
      </c>
      <c r="L405" s="5">
        <v>0.59490030752555523</v>
      </c>
    </row>
    <row r="406" spans="1:12">
      <c r="A406" s="1">
        <f t="shared" si="31"/>
        <v>405</v>
      </c>
      <c r="B406" s="5">
        <f t="shared" ca="1" si="32"/>
        <v>0.94544411461793576</v>
      </c>
      <c r="C406" s="5">
        <f t="shared" ca="1" si="32"/>
        <v>0.42973590451204569</v>
      </c>
      <c r="D406" s="5">
        <f t="shared" ca="1" si="32"/>
        <v>0.4133598272086072</v>
      </c>
      <c r="E406" s="5">
        <f t="shared" ca="1" si="32"/>
        <v>0.95700077412487627</v>
      </c>
      <c r="F406" s="5">
        <f t="shared" ca="1" si="32"/>
        <v>0.74517619077500452</v>
      </c>
      <c r="H406" s="5">
        <v>0.72198585273455418</v>
      </c>
      <c r="I406" s="5">
        <v>0.6385543133414453</v>
      </c>
      <c r="J406" s="5">
        <v>7.7433068111524506E-2</v>
      </c>
      <c r="K406" s="5">
        <v>0.7228468547324296</v>
      </c>
      <c r="L406" s="5">
        <v>0.90459591753714719</v>
      </c>
    </row>
    <row r="407" spans="1:12">
      <c r="A407" s="1">
        <f t="shared" si="31"/>
        <v>406</v>
      </c>
      <c r="B407" s="5">
        <f t="shared" ref="B407:F422" ca="1" si="33">RAND()</f>
        <v>0.35542174754475475</v>
      </c>
      <c r="C407" s="5">
        <f t="shared" ca="1" si="33"/>
        <v>0.40546437716926542</v>
      </c>
      <c r="D407" s="5">
        <f t="shared" ca="1" si="33"/>
        <v>0.34477536780517948</v>
      </c>
      <c r="E407" s="5">
        <f t="shared" ca="1" si="33"/>
        <v>0.15508186691059578</v>
      </c>
      <c r="F407" s="5">
        <f t="shared" ca="1" si="33"/>
        <v>0.90370793605620037</v>
      </c>
      <c r="H407" s="5">
        <v>0.3306843898186449</v>
      </c>
      <c r="I407" s="5">
        <v>0.84152092014643309</v>
      </c>
      <c r="J407" s="5">
        <v>8.0843809508404085E-2</v>
      </c>
      <c r="K407" s="5">
        <v>0.53112311246978106</v>
      </c>
      <c r="L407" s="5">
        <v>0.99257475560534503</v>
      </c>
    </row>
    <row r="408" spans="1:12">
      <c r="A408" s="1">
        <f t="shared" si="31"/>
        <v>407</v>
      </c>
      <c r="B408" s="5">
        <f t="shared" ca="1" si="33"/>
        <v>0.57270342254668538</v>
      </c>
      <c r="C408" s="5">
        <f t="shared" ca="1" si="33"/>
        <v>0.5871310287175584</v>
      </c>
      <c r="D408" s="5">
        <f t="shared" ca="1" si="33"/>
        <v>0.74501615550169653</v>
      </c>
      <c r="E408" s="5">
        <f t="shared" ca="1" si="33"/>
        <v>0.6311241688369007</v>
      </c>
      <c r="F408" s="5">
        <f t="shared" ca="1" si="33"/>
        <v>0.6226148048733533</v>
      </c>
      <c r="H408" s="5">
        <v>0.37395849745943188</v>
      </c>
      <c r="I408" s="5">
        <v>0.77709417850195361</v>
      </c>
      <c r="J408" s="5">
        <v>0.59319134672658169</v>
      </c>
      <c r="K408" s="5">
        <v>0.69106611410823415</v>
      </c>
      <c r="L408" s="5">
        <v>0.90165303982696532</v>
      </c>
    </row>
    <row r="409" spans="1:12">
      <c r="A409" s="1">
        <f t="shared" si="31"/>
        <v>408</v>
      </c>
      <c r="B409" s="5">
        <f t="shared" ca="1" si="33"/>
        <v>0.48595480686727655</v>
      </c>
      <c r="C409" s="5">
        <f t="shared" ca="1" si="33"/>
        <v>0.20378144100331497</v>
      </c>
      <c r="D409" s="5">
        <f t="shared" ca="1" si="33"/>
        <v>0.20453757378744175</v>
      </c>
      <c r="E409" s="5">
        <f t="shared" ca="1" si="33"/>
        <v>8.818427619341751E-2</v>
      </c>
      <c r="F409" s="5">
        <f t="shared" ca="1" si="33"/>
        <v>0.6067594782307264</v>
      </c>
      <c r="H409" s="5">
        <v>1.3233737943643575E-2</v>
      </c>
      <c r="I409" s="5">
        <v>0.35741322462396075</v>
      </c>
      <c r="J409" s="5">
        <v>0.31827889656168029</v>
      </c>
      <c r="K409" s="5">
        <v>0.43123775010883403</v>
      </c>
      <c r="L409" s="5">
        <v>0.61194396224155057</v>
      </c>
    </row>
    <row r="410" spans="1:12">
      <c r="A410" s="1">
        <f t="shared" si="31"/>
        <v>409</v>
      </c>
      <c r="B410" s="5">
        <f t="shared" ca="1" si="33"/>
        <v>0.16476491637836022</v>
      </c>
      <c r="C410" s="5">
        <f t="shared" ca="1" si="33"/>
        <v>0.76852951878199516</v>
      </c>
      <c r="D410" s="5">
        <f t="shared" ca="1" si="33"/>
        <v>0.9833222825378114</v>
      </c>
      <c r="E410" s="5">
        <f t="shared" ca="1" si="33"/>
        <v>0.94591171123120543</v>
      </c>
      <c r="F410" s="5">
        <f t="shared" ca="1" si="33"/>
        <v>0.23455105261977049</v>
      </c>
      <c r="H410" s="5">
        <v>0.71865494233910421</v>
      </c>
      <c r="I410" s="5">
        <v>0.3808091243045868</v>
      </c>
      <c r="J410" s="5">
        <v>0.60789637910204597</v>
      </c>
      <c r="K410" s="5">
        <v>0.2410528983896203</v>
      </c>
      <c r="L410" s="5">
        <v>0.35351215672438663</v>
      </c>
    </row>
    <row r="411" spans="1:12">
      <c r="A411" s="1">
        <f t="shared" si="31"/>
        <v>410</v>
      </c>
      <c r="B411" s="5">
        <f t="shared" ca="1" si="33"/>
        <v>0.19268482621187921</v>
      </c>
      <c r="C411" s="5">
        <f t="shared" ca="1" si="33"/>
        <v>0.36857526135071517</v>
      </c>
      <c r="D411" s="5">
        <f t="shared" ca="1" si="33"/>
        <v>0.72445603875715037</v>
      </c>
      <c r="E411" s="5">
        <f t="shared" ca="1" si="33"/>
        <v>6.6083788214425843E-2</v>
      </c>
      <c r="F411" s="5">
        <f t="shared" ca="1" si="33"/>
        <v>0.17759771766432397</v>
      </c>
      <c r="H411" s="5">
        <v>0.91763039749836595</v>
      </c>
      <c r="I411" s="5">
        <v>0.4008309478482035</v>
      </c>
      <c r="J411" s="5">
        <v>0.54616924608458306</v>
      </c>
      <c r="K411" s="5">
        <v>0.55725502455888454</v>
      </c>
      <c r="L411" s="5">
        <v>0.54432627119431243</v>
      </c>
    </row>
    <row r="412" spans="1:12">
      <c r="A412" s="1">
        <f t="shared" si="31"/>
        <v>411</v>
      </c>
      <c r="B412" s="5">
        <f t="shared" ca="1" si="33"/>
        <v>0.60414590940329704</v>
      </c>
      <c r="C412" s="5">
        <f t="shared" ca="1" si="33"/>
        <v>0.65355030539446268</v>
      </c>
      <c r="D412" s="5">
        <f t="shared" ca="1" si="33"/>
        <v>0.66076011001488366</v>
      </c>
      <c r="E412" s="5">
        <f t="shared" ca="1" si="33"/>
        <v>0.69000835573593644</v>
      </c>
      <c r="F412" s="5">
        <f t="shared" ca="1" si="33"/>
        <v>0.11924205860841974</v>
      </c>
      <c r="H412" s="5">
        <v>0.73751081772916915</v>
      </c>
      <c r="I412" s="5">
        <v>3.2513247208542317E-2</v>
      </c>
      <c r="J412" s="5">
        <v>7.263927558886496E-2</v>
      </c>
      <c r="K412" s="5">
        <v>0.67060497365162597</v>
      </c>
      <c r="L412" s="5">
        <v>0.41906826612823145</v>
      </c>
    </row>
    <row r="413" spans="1:12">
      <c r="A413" s="1">
        <f t="shared" si="31"/>
        <v>412</v>
      </c>
      <c r="B413" s="5">
        <f t="shared" ca="1" si="33"/>
        <v>0.84389297030096344</v>
      </c>
      <c r="C413" s="5">
        <f t="shared" ca="1" si="33"/>
        <v>0.75959052111523229</v>
      </c>
      <c r="D413" s="5">
        <f t="shared" ca="1" si="33"/>
        <v>0.83287845846553754</v>
      </c>
      <c r="E413" s="5">
        <f t="shared" ca="1" si="33"/>
        <v>0.74622738761153062</v>
      </c>
      <c r="F413" s="5">
        <f t="shared" ca="1" si="33"/>
        <v>9.916570860793783E-3</v>
      </c>
      <c r="H413" s="5">
        <v>0.77961708890284154</v>
      </c>
      <c r="I413" s="5">
        <v>0.81700999503725402</v>
      </c>
      <c r="J413" s="5">
        <v>0.58650009408403925</v>
      </c>
      <c r="K413" s="5">
        <v>0.33272773630728625</v>
      </c>
      <c r="L413" s="5">
        <v>0.75608094135249826</v>
      </c>
    </row>
    <row r="414" spans="1:12">
      <c r="A414" s="1">
        <f t="shared" si="31"/>
        <v>413</v>
      </c>
      <c r="B414" s="5">
        <f t="shared" ca="1" si="33"/>
        <v>0.69544200867351624</v>
      </c>
      <c r="C414" s="5">
        <f t="shared" ca="1" si="33"/>
        <v>0.80520127477361725</v>
      </c>
      <c r="D414" s="5">
        <f t="shared" ca="1" si="33"/>
        <v>0.33080169529283765</v>
      </c>
      <c r="E414" s="5">
        <f t="shared" ca="1" si="33"/>
        <v>0.16833348661003145</v>
      </c>
      <c r="F414" s="5">
        <f t="shared" ca="1" si="33"/>
        <v>0.91092931961732848</v>
      </c>
      <c r="H414" s="5">
        <v>0.31069342451329751</v>
      </c>
      <c r="I414" s="5">
        <v>0.59260087106733916</v>
      </c>
      <c r="J414" s="5">
        <v>0.49744718713028502</v>
      </c>
      <c r="K414" s="5">
        <v>0.47503450738091146</v>
      </c>
      <c r="L414" s="5">
        <v>0.51335677805484958</v>
      </c>
    </row>
    <row r="415" spans="1:12">
      <c r="A415" s="1">
        <f t="shared" si="31"/>
        <v>414</v>
      </c>
      <c r="B415" s="5">
        <f t="shared" ca="1" si="33"/>
        <v>0.97803554109734692</v>
      </c>
      <c r="C415" s="5">
        <f t="shared" ca="1" si="33"/>
        <v>0.61258416546619721</v>
      </c>
      <c r="D415" s="5">
        <f t="shared" ca="1" si="33"/>
        <v>0.86543130086441433</v>
      </c>
      <c r="E415" s="5">
        <f t="shared" ca="1" si="33"/>
        <v>0.52664521828842492</v>
      </c>
      <c r="F415" s="5">
        <f t="shared" ca="1" si="33"/>
        <v>0.17898134132156773</v>
      </c>
      <c r="H415" s="5">
        <v>0.14554783430630192</v>
      </c>
      <c r="I415" s="5">
        <v>0.96458241808619349</v>
      </c>
      <c r="J415" s="5">
        <v>0.58329954205961432</v>
      </c>
      <c r="K415" s="5">
        <v>0.20187788346688151</v>
      </c>
      <c r="L415" s="5">
        <v>0.32506503399588649</v>
      </c>
    </row>
    <row r="416" spans="1:12">
      <c r="A416" s="1">
        <f t="shared" si="31"/>
        <v>415</v>
      </c>
      <c r="B416" s="5">
        <f t="shared" ca="1" si="33"/>
        <v>0.48125315081135511</v>
      </c>
      <c r="C416" s="5">
        <f t="shared" ca="1" si="33"/>
        <v>0.79461028739761552</v>
      </c>
      <c r="D416" s="5">
        <f t="shared" ca="1" si="33"/>
        <v>0.78052624012758631</v>
      </c>
      <c r="E416" s="5">
        <f t="shared" ca="1" si="33"/>
        <v>0.81098384411099911</v>
      </c>
      <c r="F416" s="5">
        <f t="shared" ca="1" si="33"/>
        <v>0.87795954119792974</v>
      </c>
      <c r="H416" s="5">
        <v>7.5856594111316511E-2</v>
      </c>
      <c r="I416" s="5">
        <v>0.62974543658024928</v>
      </c>
      <c r="J416" s="5">
        <v>0.94047641903739909</v>
      </c>
      <c r="K416" s="5">
        <v>0.97568257217960763</v>
      </c>
      <c r="L416" s="5">
        <v>0.49456308728716802</v>
      </c>
    </row>
    <row r="417" spans="1:12">
      <c r="A417" s="1">
        <f t="shared" si="31"/>
        <v>416</v>
      </c>
      <c r="B417" s="5">
        <f t="shared" ca="1" si="33"/>
        <v>0.31571069867228019</v>
      </c>
      <c r="C417" s="5">
        <f t="shared" ca="1" si="33"/>
        <v>0.67963921839658692</v>
      </c>
      <c r="D417" s="5">
        <f t="shared" ca="1" si="33"/>
        <v>9.4116644727186616E-2</v>
      </c>
      <c r="E417" s="5">
        <f t="shared" ca="1" si="33"/>
        <v>0.77964068608438541</v>
      </c>
      <c r="F417" s="5">
        <f t="shared" ca="1" si="33"/>
        <v>0.3283515496065228</v>
      </c>
      <c r="H417" s="5">
        <v>3.0118104010526281E-2</v>
      </c>
      <c r="I417" s="5">
        <v>0.39235448217070523</v>
      </c>
      <c r="J417" s="5">
        <v>0.68270935365525176</v>
      </c>
      <c r="K417" s="5">
        <v>0.6392301248201131</v>
      </c>
      <c r="L417" s="5">
        <v>0.24118863285209269</v>
      </c>
    </row>
    <row r="418" spans="1:12">
      <c r="A418" s="1">
        <f t="shared" si="31"/>
        <v>417</v>
      </c>
      <c r="B418" s="5">
        <f t="shared" ca="1" si="33"/>
        <v>0.88705809476119946</v>
      </c>
      <c r="C418" s="5">
        <f t="shared" ca="1" si="33"/>
        <v>0.98506501633725563</v>
      </c>
      <c r="D418" s="5">
        <f t="shared" ca="1" si="33"/>
        <v>4.2501107439580466E-2</v>
      </c>
      <c r="E418" s="5">
        <f t="shared" ca="1" si="33"/>
        <v>0.65432643382233113</v>
      </c>
      <c r="F418" s="5">
        <f t="shared" ca="1" si="33"/>
        <v>0.68544674549936691</v>
      </c>
      <c r="H418" s="5">
        <v>2.4008729775606419E-2</v>
      </c>
      <c r="I418" s="5">
        <v>0.94631944228963349</v>
      </c>
      <c r="J418" s="5">
        <v>5.8599511612360544E-2</v>
      </c>
      <c r="K418" s="5">
        <v>0.20213004921853051</v>
      </c>
      <c r="L418" s="5">
        <v>0.96104374386272928</v>
      </c>
    </row>
    <row r="419" spans="1:12">
      <c r="A419" s="1">
        <f t="shared" si="31"/>
        <v>418</v>
      </c>
      <c r="B419" s="5">
        <f t="shared" ca="1" si="33"/>
        <v>0.52523453693075761</v>
      </c>
      <c r="C419" s="5">
        <f t="shared" ca="1" si="33"/>
        <v>0.94141968270990084</v>
      </c>
      <c r="D419" s="5">
        <f t="shared" ca="1" si="33"/>
        <v>0.37649547260932104</v>
      </c>
      <c r="E419" s="5">
        <f t="shared" ca="1" si="33"/>
        <v>0.1933569547706524</v>
      </c>
      <c r="F419" s="5">
        <f t="shared" ca="1" si="33"/>
        <v>5.9728957045124709E-2</v>
      </c>
      <c r="H419" s="5">
        <v>6.6627566768238111E-2</v>
      </c>
      <c r="I419" s="5">
        <v>0.29973852485490515</v>
      </c>
      <c r="J419" s="5">
        <v>0.88663062868018372</v>
      </c>
      <c r="K419" s="5">
        <v>0.89780053770635426</v>
      </c>
      <c r="L419" s="5">
        <v>0.63392049049456656</v>
      </c>
    </row>
    <row r="420" spans="1:12">
      <c r="A420" s="1">
        <f t="shared" si="31"/>
        <v>419</v>
      </c>
      <c r="B420" s="5">
        <f t="shared" ca="1" si="33"/>
        <v>0.43990850336091603</v>
      </c>
      <c r="C420" s="5">
        <f t="shared" ca="1" si="33"/>
        <v>0.37948207438937764</v>
      </c>
      <c r="D420" s="5">
        <f t="shared" ca="1" si="33"/>
        <v>0.78538340772906112</v>
      </c>
      <c r="E420" s="5">
        <f t="shared" ca="1" si="33"/>
        <v>6.2284634993601706E-2</v>
      </c>
      <c r="F420" s="5">
        <f t="shared" ca="1" si="33"/>
        <v>0.16050325124899723</v>
      </c>
      <c r="H420" s="5">
        <v>0.12999001579095371</v>
      </c>
      <c r="I420" s="5">
        <v>0.62535686332875717</v>
      </c>
      <c r="J420" s="5">
        <v>0.62957737664238356</v>
      </c>
      <c r="K420" s="5">
        <v>0.84982982146832242</v>
      </c>
      <c r="L420" s="5">
        <v>0.26422836805602223</v>
      </c>
    </row>
    <row r="421" spans="1:12">
      <c r="A421" s="1">
        <f t="shared" si="31"/>
        <v>420</v>
      </c>
      <c r="B421" s="5">
        <f t="shared" ca="1" si="33"/>
        <v>0.32940917922993762</v>
      </c>
      <c r="C421" s="5">
        <f t="shared" ca="1" si="33"/>
        <v>0.6643674688142065</v>
      </c>
      <c r="D421" s="5">
        <f t="shared" ca="1" si="33"/>
        <v>0.4654636625114934</v>
      </c>
      <c r="E421" s="5">
        <f t="shared" ca="1" si="33"/>
        <v>0.98415730428446868</v>
      </c>
      <c r="F421" s="5">
        <f t="shared" ca="1" si="33"/>
        <v>0.39214214923022617</v>
      </c>
      <c r="H421" s="5">
        <v>0.4004600866523349</v>
      </c>
      <c r="I421" s="5">
        <v>0.23971068643841686</v>
      </c>
      <c r="J421" s="5">
        <v>0.33324455227777716</v>
      </c>
      <c r="K421" s="5">
        <v>0.7436380881475726</v>
      </c>
      <c r="L421" s="5">
        <v>0.93589510348315663</v>
      </c>
    </row>
    <row r="422" spans="1:12">
      <c r="A422" s="1">
        <f t="shared" si="31"/>
        <v>421</v>
      </c>
      <c r="B422" s="5">
        <f t="shared" ca="1" si="33"/>
        <v>0.40842760453705296</v>
      </c>
      <c r="C422" s="5">
        <f t="shared" ca="1" si="33"/>
        <v>0.70621165448284984</v>
      </c>
      <c r="D422" s="5">
        <f t="shared" ca="1" si="33"/>
        <v>0.76377925676355662</v>
      </c>
      <c r="E422" s="5">
        <f t="shared" ca="1" si="33"/>
        <v>0.3927049459850247</v>
      </c>
      <c r="F422" s="5">
        <f t="shared" ca="1" si="33"/>
        <v>0.63853874434098712</v>
      </c>
      <c r="H422" s="5">
        <v>0.61474557513394235</v>
      </c>
      <c r="I422" s="5">
        <v>0.29183325246462744</v>
      </c>
      <c r="J422" s="5">
        <v>0.80821796459525097</v>
      </c>
      <c r="K422" s="5">
        <v>7.9394590456800085E-2</v>
      </c>
      <c r="L422" s="5">
        <v>0.95812490552265217</v>
      </c>
    </row>
    <row r="423" spans="1:12">
      <c r="A423" s="1">
        <f t="shared" si="31"/>
        <v>422</v>
      </c>
      <c r="B423" s="5">
        <f t="shared" ref="B423:F438" ca="1" si="34">RAND()</f>
        <v>0.87046920975055109</v>
      </c>
      <c r="C423" s="5">
        <f t="shared" ca="1" si="34"/>
        <v>0.26329409207440557</v>
      </c>
      <c r="D423" s="5">
        <f t="shared" ca="1" si="34"/>
        <v>0.76146364434391156</v>
      </c>
      <c r="E423" s="5">
        <f t="shared" ca="1" si="34"/>
        <v>6.0099864358299948E-2</v>
      </c>
      <c r="F423" s="5">
        <f t="shared" ca="1" si="34"/>
        <v>0.73168569994601396</v>
      </c>
      <c r="H423" s="5">
        <v>0.3126725892066613</v>
      </c>
      <c r="I423" s="5">
        <v>0.77551383510035987</v>
      </c>
      <c r="J423" s="5">
        <v>0.49941189087908899</v>
      </c>
      <c r="K423" s="5">
        <v>0.3079081546723188</v>
      </c>
      <c r="L423" s="5">
        <v>0.9212295688952965</v>
      </c>
    </row>
    <row r="424" spans="1:12">
      <c r="A424" s="1">
        <f t="shared" si="31"/>
        <v>423</v>
      </c>
      <c r="B424" s="5">
        <f t="shared" ca="1" si="34"/>
        <v>0.29295228290249709</v>
      </c>
      <c r="C424" s="5">
        <f t="shared" ca="1" si="34"/>
        <v>0.92865203238171112</v>
      </c>
      <c r="D424" s="5">
        <f t="shared" ca="1" si="34"/>
        <v>0.95567026523755705</v>
      </c>
      <c r="E424" s="5">
        <f t="shared" ca="1" si="34"/>
        <v>0.27706194469568768</v>
      </c>
      <c r="F424" s="5">
        <f t="shared" ca="1" si="34"/>
        <v>0.65532584944781647</v>
      </c>
      <c r="H424" s="5">
        <v>0.49527845749990451</v>
      </c>
      <c r="I424" s="5">
        <v>0.54976474720175728</v>
      </c>
      <c r="J424" s="5">
        <v>7.5428766901735722E-2</v>
      </c>
      <c r="K424" s="5">
        <v>0.701920356101706</v>
      </c>
      <c r="L424" s="5">
        <v>0.91354963392418576</v>
      </c>
    </row>
    <row r="425" spans="1:12">
      <c r="A425" s="1">
        <f t="shared" si="31"/>
        <v>424</v>
      </c>
      <c r="B425" s="5">
        <f t="shared" ca="1" si="34"/>
        <v>0.6737858344537635</v>
      </c>
      <c r="C425" s="5">
        <f t="shared" ca="1" si="34"/>
        <v>0.82931375690162157</v>
      </c>
      <c r="D425" s="5">
        <f t="shared" ca="1" si="34"/>
        <v>0.13952187482332779</v>
      </c>
      <c r="E425" s="5">
        <f t="shared" ca="1" si="34"/>
        <v>0.74362191061159688</v>
      </c>
      <c r="F425" s="5">
        <f t="shared" ca="1" si="34"/>
        <v>0.41561304012716871</v>
      </c>
      <c r="H425" s="5">
        <v>0.5208849905481201</v>
      </c>
      <c r="I425" s="5">
        <v>0.96840228300069242</v>
      </c>
      <c r="J425" s="5">
        <v>0.68424528861088074</v>
      </c>
      <c r="K425" s="5">
        <v>0.9322888196901431</v>
      </c>
      <c r="L425" s="5">
        <v>0.33200805108562115</v>
      </c>
    </row>
    <row r="426" spans="1:12">
      <c r="A426" s="1">
        <f t="shared" si="31"/>
        <v>425</v>
      </c>
      <c r="B426" s="5">
        <f t="shared" ca="1" si="34"/>
        <v>0.54089469842079763</v>
      </c>
      <c r="C426" s="5">
        <f t="shared" ca="1" si="34"/>
        <v>0.31156752403375876</v>
      </c>
      <c r="D426" s="5">
        <f t="shared" ca="1" si="34"/>
        <v>0.59469316637073355</v>
      </c>
      <c r="E426" s="5">
        <f t="shared" ca="1" si="34"/>
        <v>0.91342671639654061</v>
      </c>
      <c r="F426" s="5">
        <f t="shared" ca="1" si="34"/>
        <v>0.36132048931055305</v>
      </c>
      <c r="H426" s="5">
        <v>0.63016155160021636</v>
      </c>
      <c r="I426" s="5">
        <v>0.1807403753639365</v>
      </c>
      <c r="J426" s="5">
        <v>0.72500540727019125</v>
      </c>
      <c r="K426" s="5">
        <v>0.62920311642552207</v>
      </c>
      <c r="L426" s="5">
        <v>0.21461352958885671</v>
      </c>
    </row>
    <row r="427" spans="1:12">
      <c r="A427" s="1">
        <f t="shared" si="31"/>
        <v>426</v>
      </c>
      <c r="B427" s="5">
        <f t="shared" ca="1" si="34"/>
        <v>0.7243461728180467</v>
      </c>
      <c r="C427" s="5">
        <f t="shared" ca="1" si="34"/>
        <v>0.73359448156565077</v>
      </c>
      <c r="D427" s="5">
        <f t="shared" ca="1" si="34"/>
        <v>0.44379644736020674</v>
      </c>
      <c r="E427" s="5">
        <f t="shared" ca="1" si="34"/>
        <v>0.83061025303784142</v>
      </c>
      <c r="F427" s="5">
        <f t="shared" ca="1" si="34"/>
        <v>0.4210750130898413</v>
      </c>
      <c r="H427" s="5">
        <v>0.82600130186540555</v>
      </c>
      <c r="I427" s="5">
        <v>0.70102114174287689</v>
      </c>
      <c r="J427" s="5">
        <v>0.58325122568287835</v>
      </c>
      <c r="K427" s="5">
        <v>7.0314894496946501E-2</v>
      </c>
      <c r="L427" s="5">
        <v>2.0050681411119875E-2</v>
      </c>
    </row>
    <row r="428" spans="1:12">
      <c r="A428" s="1">
        <f t="shared" si="31"/>
        <v>427</v>
      </c>
      <c r="B428" s="5">
        <f t="shared" ca="1" si="34"/>
        <v>8.2697656782246831E-2</v>
      </c>
      <c r="C428" s="5">
        <f t="shared" ca="1" si="34"/>
        <v>0.21715832491997666</v>
      </c>
      <c r="D428" s="5">
        <f t="shared" ca="1" si="34"/>
        <v>2.1518456405897446E-2</v>
      </c>
      <c r="E428" s="5">
        <f t="shared" ca="1" si="34"/>
        <v>0.39150929366869658</v>
      </c>
      <c r="F428" s="5">
        <f t="shared" ca="1" si="34"/>
        <v>0.21037861255297408</v>
      </c>
      <c r="H428" s="5">
        <v>0.14381337917850789</v>
      </c>
      <c r="I428" s="5">
        <v>0.76918014174177607</v>
      </c>
      <c r="J428" s="5">
        <v>2.1490896946918525E-3</v>
      </c>
      <c r="K428" s="5">
        <v>0.41151293415009782</v>
      </c>
      <c r="L428" s="5">
        <v>0.43904756409163159</v>
      </c>
    </row>
    <row r="429" spans="1:12">
      <c r="A429" s="1">
        <f t="shared" si="31"/>
        <v>428</v>
      </c>
      <c r="B429" s="5">
        <f t="shared" ca="1" si="34"/>
        <v>0.5309690484619729</v>
      </c>
      <c r="C429" s="5">
        <f t="shared" ca="1" si="34"/>
        <v>0.99864870727895805</v>
      </c>
      <c r="D429" s="5">
        <f t="shared" ca="1" si="34"/>
        <v>0.78087320217173506</v>
      </c>
      <c r="E429" s="5">
        <f t="shared" ca="1" si="34"/>
        <v>0.77536208402709095</v>
      </c>
      <c r="F429" s="5">
        <f t="shared" ca="1" si="34"/>
        <v>0.89480470546748858</v>
      </c>
      <c r="H429" s="5">
        <v>0.11309149213501613</v>
      </c>
      <c r="I429" s="5">
        <v>0.54133204577066429</v>
      </c>
      <c r="J429" s="5">
        <v>0.10469019731250384</v>
      </c>
      <c r="K429" s="5">
        <v>0.2593725644423035</v>
      </c>
      <c r="L429" s="5">
        <v>0.83373616873149126</v>
      </c>
    </row>
    <row r="430" spans="1:12">
      <c r="A430" s="1">
        <f t="shared" si="31"/>
        <v>429</v>
      </c>
      <c r="B430" s="5">
        <f t="shared" ca="1" si="34"/>
        <v>0.9039864536407356</v>
      </c>
      <c r="C430" s="5">
        <f t="shared" ca="1" si="34"/>
        <v>0.83684568540520132</v>
      </c>
      <c r="D430" s="5">
        <f t="shared" ca="1" si="34"/>
        <v>0.29127739828249144</v>
      </c>
      <c r="E430" s="5">
        <f t="shared" ca="1" si="34"/>
        <v>3.7438066479404952E-3</v>
      </c>
      <c r="F430" s="5">
        <f t="shared" ca="1" si="34"/>
        <v>7.5962050994888841E-3</v>
      </c>
      <c r="H430" s="5">
        <v>0.84261479710329379</v>
      </c>
      <c r="I430" s="5">
        <v>0.36057318841131902</v>
      </c>
      <c r="J430" s="5">
        <v>7.219651368101121E-2</v>
      </c>
      <c r="K430" s="5">
        <v>0.10257819364217813</v>
      </c>
      <c r="L430" s="5">
        <v>8.3541331839056987E-2</v>
      </c>
    </row>
    <row r="431" spans="1:12">
      <c r="A431" s="1">
        <f t="shared" si="31"/>
        <v>430</v>
      </c>
      <c r="B431" s="5">
        <f t="shared" ca="1" si="34"/>
        <v>0.3229379509221797</v>
      </c>
      <c r="C431" s="5">
        <f t="shared" ca="1" si="34"/>
        <v>0.46649735261973846</v>
      </c>
      <c r="D431" s="5">
        <f t="shared" ca="1" si="34"/>
        <v>0.85022963724595169</v>
      </c>
      <c r="E431" s="5">
        <f t="shared" ca="1" si="34"/>
        <v>0.13949624039955832</v>
      </c>
      <c r="F431" s="5">
        <f t="shared" ca="1" si="34"/>
        <v>0.85899797124915378</v>
      </c>
      <c r="H431" s="5">
        <v>0.29449634283157611</v>
      </c>
      <c r="I431" s="5">
        <v>4.0690387787786442E-2</v>
      </c>
      <c r="J431" s="5">
        <v>0.26638954877108079</v>
      </c>
      <c r="K431" s="5">
        <v>0.41372710981682648</v>
      </c>
      <c r="L431" s="5">
        <v>0.19161031409254115</v>
      </c>
    </row>
    <row r="432" spans="1:12">
      <c r="A432" s="1">
        <f t="shared" si="31"/>
        <v>431</v>
      </c>
      <c r="B432" s="5">
        <f t="shared" ca="1" si="34"/>
        <v>0.32405371343461198</v>
      </c>
      <c r="C432" s="5">
        <f t="shared" ca="1" si="34"/>
        <v>0.94428227604419668</v>
      </c>
      <c r="D432" s="5">
        <f t="shared" ca="1" si="34"/>
        <v>0.96063539615159232</v>
      </c>
      <c r="E432" s="5">
        <f t="shared" ca="1" si="34"/>
        <v>1.0870059425100997E-2</v>
      </c>
      <c r="F432" s="5">
        <f t="shared" ca="1" si="34"/>
        <v>8.7940643927777451E-3</v>
      </c>
      <c r="H432" s="5">
        <v>0.31442510565018811</v>
      </c>
      <c r="I432" s="5">
        <v>0.47974274399533989</v>
      </c>
      <c r="J432" s="5">
        <v>0.77979220983698028</v>
      </c>
      <c r="K432" s="5">
        <v>0.60653551043208331</v>
      </c>
      <c r="L432" s="5">
        <v>0.5957141607031744</v>
      </c>
    </row>
    <row r="433" spans="1:12">
      <c r="A433" s="1">
        <f t="shared" si="31"/>
        <v>432</v>
      </c>
      <c r="B433" s="5">
        <f t="shared" ca="1" si="34"/>
        <v>0.81938644182222831</v>
      </c>
      <c r="C433" s="5">
        <f t="shared" ca="1" si="34"/>
        <v>0.84245924068498779</v>
      </c>
      <c r="D433" s="5">
        <f t="shared" ca="1" si="34"/>
        <v>0.87483385752760245</v>
      </c>
      <c r="E433" s="5">
        <f t="shared" ca="1" si="34"/>
        <v>0.69270710817148151</v>
      </c>
      <c r="F433" s="5">
        <f t="shared" ca="1" si="34"/>
        <v>4.8344164500266018E-2</v>
      </c>
      <c r="H433" s="5">
        <v>0.33826323817105752</v>
      </c>
      <c r="I433" s="5">
        <v>0.18730249846839042</v>
      </c>
      <c r="J433" s="5">
        <v>0.79803821189474511</v>
      </c>
      <c r="K433" s="5">
        <v>0.3039340446684502</v>
      </c>
      <c r="L433" s="5">
        <v>0.88543961956861761</v>
      </c>
    </row>
    <row r="434" spans="1:12">
      <c r="A434" s="1">
        <f t="shared" si="31"/>
        <v>433</v>
      </c>
      <c r="B434" s="5">
        <f t="shared" ca="1" si="34"/>
        <v>0.55245894937753226</v>
      </c>
      <c r="C434" s="5">
        <f t="shared" ca="1" si="34"/>
        <v>0.54198437599458327</v>
      </c>
      <c r="D434" s="5">
        <f t="shared" ca="1" si="34"/>
        <v>0.48740681639854277</v>
      </c>
      <c r="E434" s="5">
        <f t="shared" ca="1" si="34"/>
        <v>0.57294241082909281</v>
      </c>
      <c r="F434" s="5">
        <f t="shared" ca="1" si="34"/>
        <v>0.87759773354894577</v>
      </c>
      <c r="H434" s="5">
        <v>0.48661136109572056</v>
      </c>
      <c r="I434" s="5">
        <v>0.78779640382645777</v>
      </c>
      <c r="J434" s="5">
        <v>9.2109383086730112E-2</v>
      </c>
      <c r="K434" s="5">
        <v>0.97860808922937914</v>
      </c>
      <c r="L434" s="5">
        <v>0.97355791249233925</v>
      </c>
    </row>
    <row r="435" spans="1:12">
      <c r="A435" s="1">
        <f t="shared" si="31"/>
        <v>434</v>
      </c>
      <c r="B435" s="5">
        <f t="shared" ca="1" si="34"/>
        <v>5.8285111801603229E-2</v>
      </c>
      <c r="C435" s="5">
        <f t="shared" ca="1" si="34"/>
        <v>0.19702995103248178</v>
      </c>
      <c r="D435" s="5">
        <f t="shared" ca="1" si="34"/>
        <v>0.45060551092603451</v>
      </c>
      <c r="E435" s="5">
        <f t="shared" ca="1" si="34"/>
        <v>5.6763802275403563E-3</v>
      </c>
      <c r="F435" s="5">
        <f t="shared" ca="1" si="34"/>
        <v>0.31791644889279524</v>
      </c>
      <c r="H435" s="5">
        <v>0.16261644808849507</v>
      </c>
      <c r="I435" s="5">
        <v>0.10873076810921489</v>
      </c>
      <c r="J435" s="5">
        <v>0.45983136642773559</v>
      </c>
      <c r="K435" s="5">
        <v>0.63642431887506046</v>
      </c>
      <c r="L435" s="5">
        <v>6.9628916634265181E-2</v>
      </c>
    </row>
    <row r="436" spans="1:12">
      <c r="A436" s="1">
        <f t="shared" si="31"/>
        <v>435</v>
      </c>
      <c r="B436" s="5">
        <f t="shared" ca="1" si="34"/>
        <v>0.7137019278059249</v>
      </c>
      <c r="C436" s="5">
        <f t="shared" ca="1" si="34"/>
        <v>0.47805859916217819</v>
      </c>
      <c r="D436" s="5">
        <f t="shared" ca="1" si="34"/>
        <v>0.42154456891371672</v>
      </c>
      <c r="E436" s="5">
        <f t="shared" ca="1" si="34"/>
        <v>0.29196227003251574</v>
      </c>
      <c r="F436" s="5">
        <f t="shared" ca="1" si="34"/>
        <v>0.26401533621171902</v>
      </c>
      <c r="H436" s="5">
        <v>0.13847041693758011</v>
      </c>
      <c r="I436" s="5">
        <v>0.51122177927767698</v>
      </c>
      <c r="J436" s="5">
        <v>0.92703551473667178</v>
      </c>
      <c r="K436" s="5">
        <v>0.76953075934677617</v>
      </c>
      <c r="L436" s="5">
        <v>4.4099815818924082E-2</v>
      </c>
    </row>
    <row r="437" spans="1:12">
      <c r="A437" s="1">
        <f t="shared" si="31"/>
        <v>436</v>
      </c>
      <c r="B437" s="5">
        <f t="shared" ca="1" si="34"/>
        <v>9.490328291808714E-2</v>
      </c>
      <c r="C437" s="5">
        <f t="shared" ca="1" si="34"/>
        <v>0.17759710855339628</v>
      </c>
      <c r="D437" s="5">
        <f t="shared" ca="1" si="34"/>
        <v>0.56378724188289842</v>
      </c>
      <c r="E437" s="5">
        <f t="shared" ca="1" si="34"/>
        <v>0.4638621675115191</v>
      </c>
      <c r="F437" s="5">
        <f t="shared" ca="1" si="34"/>
        <v>0.64210037703117351</v>
      </c>
      <c r="H437" s="5">
        <v>0.85171637843910819</v>
      </c>
      <c r="I437" s="5">
        <v>0.16693778706135731</v>
      </c>
      <c r="J437" s="5">
        <v>0.36064512161981899</v>
      </c>
      <c r="K437" s="5">
        <v>0.25296047032133684</v>
      </c>
      <c r="L437" s="5">
        <v>0.70604641028214687</v>
      </c>
    </row>
    <row r="438" spans="1:12">
      <c r="A438" s="1">
        <f t="shared" si="31"/>
        <v>437</v>
      </c>
      <c r="B438" s="5">
        <f t="shared" ca="1" si="34"/>
        <v>0.61072284878455174</v>
      </c>
      <c r="C438" s="5">
        <f t="shared" ca="1" si="34"/>
        <v>0.58150579478777775</v>
      </c>
      <c r="D438" s="5">
        <f t="shared" ca="1" si="34"/>
        <v>9.5263883226749835E-2</v>
      </c>
      <c r="E438" s="5">
        <f t="shared" ca="1" si="34"/>
        <v>0.18509947645264102</v>
      </c>
      <c r="F438" s="5">
        <f t="shared" ca="1" si="34"/>
        <v>0.37600337184515897</v>
      </c>
      <c r="H438" s="5">
        <v>0.87933405846210499</v>
      </c>
      <c r="I438" s="5">
        <v>0.43990617660123288</v>
      </c>
      <c r="J438" s="5">
        <v>0.25427262631861747</v>
      </c>
      <c r="K438" s="5">
        <v>0.50156994195504545</v>
      </c>
      <c r="L438" s="5">
        <v>0.6638840214508106</v>
      </c>
    </row>
    <row r="439" spans="1:12">
      <c r="A439" s="1">
        <f t="shared" si="31"/>
        <v>438</v>
      </c>
      <c r="B439" s="5">
        <f t="shared" ref="B439:F454" ca="1" si="35">RAND()</f>
        <v>0.5687245931139735</v>
      </c>
      <c r="C439" s="5">
        <f t="shared" ca="1" si="35"/>
        <v>0.11086522744527905</v>
      </c>
      <c r="D439" s="5">
        <f t="shared" ca="1" si="35"/>
        <v>0.26720521936643582</v>
      </c>
      <c r="E439" s="5">
        <f t="shared" ca="1" si="35"/>
        <v>2.6729965099152153E-2</v>
      </c>
      <c r="F439" s="5">
        <f t="shared" ca="1" si="35"/>
        <v>0.93736064275621267</v>
      </c>
      <c r="H439" s="5">
        <v>0.34939442196432036</v>
      </c>
      <c r="I439" s="5">
        <v>0.89173377793588782</v>
      </c>
      <c r="J439" s="5">
        <v>7.0701101823089196E-2</v>
      </c>
      <c r="K439" s="5">
        <v>0.63863398478393485</v>
      </c>
      <c r="L439" s="5">
        <v>0.65616726321488494</v>
      </c>
    </row>
    <row r="440" spans="1:12">
      <c r="A440" s="1">
        <f t="shared" si="31"/>
        <v>439</v>
      </c>
      <c r="B440" s="5">
        <f t="shared" ca="1" si="35"/>
        <v>0.76297117604895037</v>
      </c>
      <c r="C440" s="5">
        <f t="shared" ca="1" si="35"/>
        <v>4.5357933958487529E-2</v>
      </c>
      <c r="D440" s="5">
        <f t="shared" ca="1" si="35"/>
        <v>0.89386487519307267</v>
      </c>
      <c r="E440" s="5">
        <f t="shared" ca="1" si="35"/>
        <v>0.75739507956977303</v>
      </c>
      <c r="F440" s="5">
        <f t="shared" ca="1" si="35"/>
        <v>0.69570100853444838</v>
      </c>
      <c r="H440" s="5">
        <v>3.8511358960241715E-2</v>
      </c>
      <c r="I440" s="5">
        <v>1.5151471436426922E-2</v>
      </c>
      <c r="J440" s="5">
        <v>0.23636844176987548</v>
      </c>
      <c r="K440" s="5">
        <v>5.3749317068354507E-3</v>
      </c>
      <c r="L440" s="5">
        <v>0.44925717587809721</v>
      </c>
    </row>
    <row r="441" spans="1:12">
      <c r="A441" s="1">
        <f t="shared" si="31"/>
        <v>440</v>
      </c>
      <c r="B441" s="5">
        <f t="shared" ca="1" si="35"/>
        <v>0.7918894041976916</v>
      </c>
      <c r="C441" s="5">
        <f t="shared" ca="1" si="35"/>
        <v>0.15095345163631779</v>
      </c>
      <c r="D441" s="5">
        <f t="shared" ca="1" si="35"/>
        <v>0.24534429671441682</v>
      </c>
      <c r="E441" s="5">
        <f t="shared" ca="1" si="35"/>
        <v>0.7650531181114899</v>
      </c>
      <c r="F441" s="5">
        <f t="shared" ca="1" si="35"/>
        <v>0.97718588914259641</v>
      </c>
      <c r="H441" s="5">
        <v>0.13650771723386601</v>
      </c>
      <c r="I441" s="5">
        <v>0.83067031960209392</v>
      </c>
      <c r="J441" s="5">
        <v>0.36335282624981602</v>
      </c>
      <c r="K441" s="5">
        <v>1.2553043729912616E-3</v>
      </c>
      <c r="L441" s="5">
        <v>0.20125231002840893</v>
      </c>
    </row>
    <row r="442" spans="1:12">
      <c r="A442" s="1">
        <f t="shared" si="31"/>
        <v>441</v>
      </c>
      <c r="B442" s="5">
        <f t="shared" ca="1" si="35"/>
        <v>0.18020962826394582</v>
      </c>
      <c r="C442" s="5">
        <f t="shared" ca="1" si="35"/>
        <v>0.59822558556938876</v>
      </c>
      <c r="D442" s="5">
        <f t="shared" ca="1" si="35"/>
        <v>0.68215983901160682</v>
      </c>
      <c r="E442" s="5">
        <f t="shared" ca="1" si="35"/>
        <v>0.2054681807686034</v>
      </c>
      <c r="F442" s="5">
        <f t="shared" ca="1" si="35"/>
        <v>4.862787358193299E-2</v>
      </c>
      <c r="H442" s="5">
        <v>0.21610005233852192</v>
      </c>
      <c r="I442" s="5">
        <v>0.68510744294063608</v>
      </c>
      <c r="J442" s="5">
        <v>0.30151428011247372</v>
      </c>
      <c r="K442" s="5">
        <v>0.72323165026184033</v>
      </c>
      <c r="L442" s="5">
        <v>0.7068973831169254</v>
      </c>
    </row>
    <row r="443" spans="1:12">
      <c r="A443" s="1">
        <f t="shared" si="31"/>
        <v>442</v>
      </c>
      <c r="B443" s="5">
        <f t="shared" ca="1" si="35"/>
        <v>0.29267972684105015</v>
      </c>
      <c r="C443" s="5">
        <f t="shared" ca="1" si="35"/>
        <v>0.20306396533240623</v>
      </c>
      <c r="D443" s="5">
        <f t="shared" ca="1" si="35"/>
        <v>0.35200748543391924</v>
      </c>
      <c r="E443" s="5">
        <f t="shared" ca="1" si="35"/>
        <v>0.84641875554697332</v>
      </c>
      <c r="F443" s="5">
        <f t="shared" ca="1" si="35"/>
        <v>6.141863648560264E-2</v>
      </c>
      <c r="H443" s="5">
        <v>0.90215978580480183</v>
      </c>
      <c r="I443" s="5">
        <v>0.53256156881834338</v>
      </c>
      <c r="J443" s="5">
        <v>0.22514711136810051</v>
      </c>
      <c r="K443" s="5">
        <v>0.68214513953664824</v>
      </c>
      <c r="L443" s="5">
        <v>0.31146103179091744</v>
      </c>
    </row>
    <row r="444" spans="1:12">
      <c r="A444" s="1">
        <f t="shared" si="31"/>
        <v>443</v>
      </c>
      <c r="B444" s="5">
        <f t="shared" ca="1" si="35"/>
        <v>0.82005598029147819</v>
      </c>
      <c r="C444" s="5">
        <f t="shared" ca="1" si="35"/>
        <v>6.5183640444468338E-2</v>
      </c>
      <c r="D444" s="5">
        <f t="shared" ca="1" si="35"/>
        <v>0.46217238839525088</v>
      </c>
      <c r="E444" s="5">
        <f t="shared" ca="1" si="35"/>
        <v>0.51379921552653496</v>
      </c>
      <c r="F444" s="5">
        <f t="shared" ca="1" si="35"/>
        <v>0.67499269281168406</v>
      </c>
      <c r="H444" s="5">
        <v>0.9946796414962169</v>
      </c>
      <c r="I444" s="5">
        <v>0.81605857717434205</v>
      </c>
      <c r="J444" s="5">
        <v>0.37031748867254688</v>
      </c>
      <c r="K444" s="5">
        <v>0.18733772758991929</v>
      </c>
      <c r="L444" s="5">
        <v>0.19524500698333069</v>
      </c>
    </row>
    <row r="445" spans="1:12">
      <c r="A445" s="1">
        <f t="shared" si="31"/>
        <v>444</v>
      </c>
      <c r="B445" s="5">
        <f t="shared" ca="1" si="35"/>
        <v>0.8806118978713755</v>
      </c>
      <c r="C445" s="5">
        <f t="shared" ca="1" si="35"/>
        <v>0.63366838923683955</v>
      </c>
      <c r="D445" s="5">
        <f t="shared" ca="1" si="35"/>
        <v>0.59447652345674928</v>
      </c>
      <c r="E445" s="5">
        <f t="shared" ca="1" si="35"/>
        <v>0.9282459174630997</v>
      </c>
      <c r="F445" s="5">
        <f t="shared" ca="1" si="35"/>
        <v>0.8542588504843025</v>
      </c>
      <c r="H445" s="5">
        <v>0.8556628223743763</v>
      </c>
      <c r="I445" s="5">
        <v>0.17509935722444614</v>
      </c>
      <c r="J445" s="5">
        <v>0.94991141299623338</v>
      </c>
      <c r="K445" s="5">
        <v>0.95944449849004521</v>
      </c>
      <c r="L445" s="5">
        <v>0.43810866331999332</v>
      </c>
    </row>
    <row r="446" spans="1:12">
      <c r="A446" s="1">
        <f t="shared" si="31"/>
        <v>445</v>
      </c>
      <c r="B446" s="5">
        <f t="shared" ca="1" si="35"/>
        <v>0.94981127331335258</v>
      </c>
      <c r="C446" s="5">
        <f t="shared" ca="1" si="35"/>
        <v>0.76321405723743396</v>
      </c>
      <c r="D446" s="5">
        <f t="shared" ca="1" si="35"/>
        <v>0.18784924995464647</v>
      </c>
      <c r="E446" s="5">
        <f t="shared" ca="1" si="35"/>
        <v>0.81845614539769063</v>
      </c>
      <c r="F446" s="5">
        <f t="shared" ca="1" si="35"/>
        <v>0.53631025738898863</v>
      </c>
      <c r="H446" s="5">
        <v>8.2844484440515398E-2</v>
      </c>
      <c r="I446" s="5">
        <v>0.24641577840695872</v>
      </c>
      <c r="J446" s="5">
        <v>0.4152426505375395</v>
      </c>
      <c r="K446" s="5">
        <v>3.8658813519194979E-2</v>
      </c>
      <c r="L446" s="5">
        <v>0.82971865914351284</v>
      </c>
    </row>
    <row r="447" spans="1:12">
      <c r="A447" s="1">
        <f t="shared" si="31"/>
        <v>446</v>
      </c>
      <c r="B447" s="5">
        <f t="shared" ca="1" si="35"/>
        <v>0.26578027078430866</v>
      </c>
      <c r="C447" s="5">
        <f t="shared" ca="1" si="35"/>
        <v>0.17447027768459478</v>
      </c>
      <c r="D447" s="5">
        <f t="shared" ca="1" si="35"/>
        <v>3.4896283326972588E-2</v>
      </c>
      <c r="E447" s="5">
        <f t="shared" ca="1" si="35"/>
        <v>4.0059952594664772E-2</v>
      </c>
      <c r="F447" s="5">
        <f t="shared" ca="1" si="35"/>
        <v>4.2317459968047366E-2</v>
      </c>
      <c r="H447" s="5">
        <v>0.97143792313291244</v>
      </c>
      <c r="I447" s="5">
        <v>0.20014662115580251</v>
      </c>
      <c r="J447" s="5">
        <v>0.48448357061746994</v>
      </c>
      <c r="K447" s="5">
        <v>0.79379891084837606</v>
      </c>
      <c r="L447" s="5">
        <v>0.98599633183248958</v>
      </c>
    </row>
    <row r="448" spans="1:12">
      <c r="A448" s="1">
        <f t="shared" si="31"/>
        <v>447</v>
      </c>
      <c r="B448" s="5">
        <f t="shared" ca="1" si="35"/>
        <v>0.65316457822184226</v>
      </c>
      <c r="C448" s="5">
        <f t="shared" ca="1" si="35"/>
        <v>0.76428944675661437</v>
      </c>
      <c r="D448" s="5">
        <f t="shared" ca="1" si="35"/>
        <v>0.58945756603512489</v>
      </c>
      <c r="E448" s="5">
        <f t="shared" ca="1" si="35"/>
        <v>0.49922716856348215</v>
      </c>
      <c r="F448" s="5">
        <f t="shared" ca="1" si="35"/>
        <v>0.46207995220512066</v>
      </c>
      <c r="H448" s="5">
        <v>0.27991476490404477</v>
      </c>
      <c r="I448" s="5">
        <v>0.44753566854391114</v>
      </c>
      <c r="J448" s="5">
        <v>0.85564090857557051</v>
      </c>
      <c r="K448" s="5">
        <v>0.44116270241506594</v>
      </c>
      <c r="L448" s="5">
        <v>0.53605477850305139</v>
      </c>
    </row>
    <row r="449" spans="1:12">
      <c r="A449" s="1">
        <f t="shared" si="31"/>
        <v>448</v>
      </c>
      <c r="B449" s="5">
        <f t="shared" ca="1" si="35"/>
        <v>0.49852209616741527</v>
      </c>
      <c r="C449" s="5">
        <f t="shared" ca="1" si="35"/>
        <v>0.34273813146424859</v>
      </c>
      <c r="D449" s="5">
        <f t="shared" ca="1" si="35"/>
        <v>0.54396439647358386</v>
      </c>
      <c r="E449" s="5">
        <f t="shared" ca="1" si="35"/>
        <v>4.4770238980788246E-2</v>
      </c>
      <c r="F449" s="5">
        <f t="shared" ca="1" si="35"/>
        <v>0.37211807254357243</v>
      </c>
      <c r="H449" s="5">
        <v>0.49819393130155731</v>
      </c>
      <c r="I449" s="5">
        <v>0.10084519776477219</v>
      </c>
      <c r="J449" s="5">
        <v>0.98214804966795755</v>
      </c>
      <c r="K449" s="5">
        <v>0.33527858026089907</v>
      </c>
      <c r="L449" s="5">
        <v>0.27411282311578056</v>
      </c>
    </row>
    <row r="450" spans="1:12">
      <c r="A450" s="1">
        <f t="shared" si="31"/>
        <v>449</v>
      </c>
      <c r="B450" s="5">
        <f t="shared" ca="1" si="35"/>
        <v>0.32430523263282973</v>
      </c>
      <c r="C450" s="5">
        <f t="shared" ca="1" si="35"/>
        <v>0.67614835559317332</v>
      </c>
      <c r="D450" s="5">
        <f t="shared" ca="1" si="35"/>
        <v>0.71158538429483031</v>
      </c>
      <c r="E450" s="5">
        <f t="shared" ca="1" si="35"/>
        <v>0.66443504663196506</v>
      </c>
      <c r="F450" s="5">
        <f t="shared" ca="1" si="35"/>
        <v>0.78950184910162857</v>
      </c>
      <c r="H450" s="5">
        <v>0.18151719744292105</v>
      </c>
      <c r="I450" s="5">
        <v>0.94676697645470398</v>
      </c>
      <c r="J450" s="5">
        <v>0.54999217841694126</v>
      </c>
      <c r="K450" s="5">
        <v>2.1903061111427924E-2</v>
      </c>
      <c r="L450" s="5">
        <v>0.34709409159229776</v>
      </c>
    </row>
    <row r="451" spans="1:12">
      <c r="A451" s="1">
        <f t="shared" si="31"/>
        <v>450</v>
      </c>
      <c r="B451" s="5">
        <f t="shared" ca="1" si="35"/>
        <v>4.0245756026366486E-2</v>
      </c>
      <c r="C451" s="5">
        <f t="shared" ca="1" si="35"/>
        <v>0.43359179780270551</v>
      </c>
      <c r="D451" s="5">
        <f t="shared" ca="1" si="35"/>
        <v>7.4855486962695394E-2</v>
      </c>
      <c r="E451" s="5">
        <f t="shared" ca="1" si="35"/>
        <v>0.44389679574006258</v>
      </c>
      <c r="F451" s="5">
        <f t="shared" ca="1" si="35"/>
        <v>0.13690899776902565</v>
      </c>
      <c r="H451" s="5">
        <v>0.53347402466030402</v>
      </c>
      <c r="I451" s="5">
        <v>0.86240935667573604</v>
      </c>
      <c r="J451" s="5">
        <v>0.30679968591387574</v>
      </c>
      <c r="K451" s="5">
        <v>1.2074543446363606E-2</v>
      </c>
      <c r="L451" s="5">
        <v>0.3485200743269381</v>
      </c>
    </row>
    <row r="452" spans="1:12">
      <c r="A452" s="1">
        <f t="shared" ref="A452:A515" si="36">A451+1</f>
        <v>451</v>
      </c>
      <c r="B452" s="5">
        <f t="shared" ca="1" si="35"/>
        <v>0.89649540109274506</v>
      </c>
      <c r="C452" s="5">
        <f t="shared" ca="1" si="35"/>
        <v>0.10798889997657213</v>
      </c>
      <c r="D452" s="5">
        <f t="shared" ca="1" si="35"/>
        <v>0.5836961599492958</v>
      </c>
      <c r="E452" s="5">
        <f t="shared" ca="1" si="35"/>
        <v>0.79425423406614448</v>
      </c>
      <c r="F452" s="5">
        <f t="shared" ca="1" si="35"/>
        <v>0.28739271786161824</v>
      </c>
      <c r="H452" s="5">
        <v>0.276844835628828</v>
      </c>
      <c r="I452" s="5">
        <v>0.10076365933867848</v>
      </c>
      <c r="J452" s="5">
        <v>0.84595950302168932</v>
      </c>
      <c r="K452" s="5">
        <v>0.82977110227684858</v>
      </c>
      <c r="L452" s="5">
        <v>0.75705444072140882</v>
      </c>
    </row>
    <row r="453" spans="1:12">
      <c r="A453" s="1">
        <f t="shared" si="36"/>
        <v>452</v>
      </c>
      <c r="B453" s="5">
        <f t="shared" ca="1" si="35"/>
        <v>0.60062983409119974</v>
      </c>
      <c r="C453" s="5">
        <f t="shared" ca="1" si="35"/>
        <v>1.8171282297425373E-2</v>
      </c>
      <c r="D453" s="5">
        <f t="shared" ca="1" si="35"/>
        <v>0.25394480766108196</v>
      </c>
      <c r="E453" s="5">
        <f t="shared" ca="1" si="35"/>
        <v>0.25873280859731818</v>
      </c>
      <c r="F453" s="5">
        <f t="shared" ca="1" si="35"/>
        <v>0.68289222100521574</v>
      </c>
      <c r="H453" s="5">
        <v>0.75764429734550731</v>
      </c>
      <c r="I453" s="5">
        <v>0.32166993540325683</v>
      </c>
      <c r="J453" s="5">
        <v>0.24154142422675529</v>
      </c>
      <c r="K453" s="5">
        <v>1.1617462735788564E-2</v>
      </c>
      <c r="L453" s="5">
        <v>0.34313459160327109</v>
      </c>
    </row>
    <row r="454" spans="1:12">
      <c r="A454" s="1">
        <f t="shared" si="36"/>
        <v>453</v>
      </c>
      <c r="B454" s="5">
        <f t="shared" ca="1" si="35"/>
        <v>0.18234885370861531</v>
      </c>
      <c r="C454" s="5">
        <f t="shared" ca="1" si="35"/>
        <v>0.57403015195547091</v>
      </c>
      <c r="D454" s="5">
        <f t="shared" ca="1" si="35"/>
        <v>0.66033608560745627</v>
      </c>
      <c r="E454" s="5">
        <f t="shared" ca="1" si="35"/>
        <v>0.74839144295219295</v>
      </c>
      <c r="F454" s="5">
        <f t="shared" ca="1" si="35"/>
        <v>0.19915127853844949</v>
      </c>
      <c r="H454" s="5">
        <v>0.84060935701777595</v>
      </c>
      <c r="I454" s="5">
        <v>0.61596864946432239</v>
      </c>
      <c r="J454" s="5">
        <v>0.88372407145033804</v>
      </c>
      <c r="K454" s="5">
        <v>0.93316598918455984</v>
      </c>
      <c r="L454" s="5">
        <v>0.34656023759340693</v>
      </c>
    </row>
    <row r="455" spans="1:12">
      <c r="A455" s="1">
        <f t="shared" si="36"/>
        <v>454</v>
      </c>
      <c r="B455" s="5">
        <f t="shared" ref="B455:F470" ca="1" si="37">RAND()</f>
        <v>0.49365907097968176</v>
      </c>
      <c r="C455" s="5">
        <f t="shared" ca="1" si="37"/>
        <v>0.95980879985804934</v>
      </c>
      <c r="D455" s="5">
        <f t="shared" ca="1" si="37"/>
        <v>0.44435038142807404</v>
      </c>
      <c r="E455" s="5">
        <f t="shared" ca="1" si="37"/>
        <v>0.22434340108363626</v>
      </c>
      <c r="F455" s="5">
        <f t="shared" ca="1" si="37"/>
        <v>0.19920759070444727</v>
      </c>
      <c r="H455" s="5">
        <v>0.90812613369928874</v>
      </c>
      <c r="I455" s="5">
        <v>0.32336611355529676</v>
      </c>
      <c r="J455" s="5">
        <v>0.18602048362670409</v>
      </c>
      <c r="K455" s="5">
        <v>9.7937992774035365E-2</v>
      </c>
      <c r="L455" s="5">
        <v>0.42366747318518794</v>
      </c>
    </row>
    <row r="456" spans="1:12">
      <c r="A456" s="1">
        <f t="shared" si="36"/>
        <v>455</v>
      </c>
      <c r="B456" s="5">
        <f t="shared" ca="1" si="37"/>
        <v>9.430887293451784E-2</v>
      </c>
      <c r="C456" s="5">
        <f t="shared" ca="1" si="37"/>
        <v>0.89207771119786683</v>
      </c>
      <c r="D456" s="5">
        <f t="shared" ca="1" si="37"/>
        <v>0.17419030787555101</v>
      </c>
      <c r="E456" s="5">
        <f t="shared" ca="1" si="37"/>
        <v>0.18927070155091252</v>
      </c>
      <c r="F456" s="5">
        <f t="shared" ca="1" si="37"/>
        <v>0.63566688215570677</v>
      </c>
      <c r="H456" s="5">
        <v>0.88097939645023904</v>
      </c>
      <c r="I456" s="5">
        <v>8.9239214175353077E-2</v>
      </c>
      <c r="J456" s="5">
        <v>0.59921115395722913</v>
      </c>
      <c r="K456" s="5">
        <v>0.56624974360058333</v>
      </c>
      <c r="L456" s="5">
        <v>0.73201384604461861</v>
      </c>
    </row>
    <row r="457" spans="1:12">
      <c r="A457" s="1">
        <f t="shared" si="36"/>
        <v>456</v>
      </c>
      <c r="B457" s="5">
        <f t="shared" ca="1" si="37"/>
        <v>0.53378091920016169</v>
      </c>
      <c r="C457" s="5">
        <f t="shared" ca="1" si="37"/>
        <v>0.67233935052136684</v>
      </c>
      <c r="D457" s="5">
        <f t="shared" ca="1" si="37"/>
        <v>6.5721951670433931E-2</v>
      </c>
      <c r="E457" s="5">
        <f t="shared" ca="1" si="37"/>
        <v>0.74072136521729881</v>
      </c>
      <c r="F457" s="5">
        <f t="shared" ca="1" si="37"/>
        <v>0.96000367148979926</v>
      </c>
      <c r="H457" s="5">
        <v>0.78293149518232186</v>
      </c>
      <c r="I457" s="5">
        <v>0.73956806912550199</v>
      </c>
      <c r="J457" s="5">
        <v>0.27741158646610309</v>
      </c>
      <c r="K457" s="5">
        <v>0.31968713371025981</v>
      </c>
      <c r="L457" s="5">
        <v>0.80967273730482248</v>
      </c>
    </row>
    <row r="458" spans="1:12">
      <c r="A458" s="1">
        <f t="shared" si="36"/>
        <v>457</v>
      </c>
      <c r="B458" s="5">
        <f t="shared" ca="1" si="37"/>
        <v>0.33004425600105503</v>
      </c>
      <c r="C458" s="5">
        <f t="shared" ca="1" si="37"/>
        <v>0.94780506664589037</v>
      </c>
      <c r="D458" s="5">
        <f t="shared" ca="1" si="37"/>
        <v>0.789546510913264</v>
      </c>
      <c r="E458" s="5">
        <f t="shared" ca="1" si="37"/>
        <v>0.38387791444543362</v>
      </c>
      <c r="F458" s="5">
        <f t="shared" ca="1" si="37"/>
        <v>0.80198738961902749</v>
      </c>
      <c r="H458" s="5">
        <v>0.46097470945874197</v>
      </c>
      <c r="I458" s="5">
        <v>0.94849434928458676</v>
      </c>
      <c r="J458" s="5">
        <v>0.66842765554711048</v>
      </c>
      <c r="K458" s="5">
        <v>0.75087427476610191</v>
      </c>
      <c r="L458" s="5">
        <v>0.67326026952070972</v>
      </c>
    </row>
    <row r="459" spans="1:12">
      <c r="A459" s="1">
        <f t="shared" si="36"/>
        <v>458</v>
      </c>
      <c r="B459" s="5">
        <f t="shared" ca="1" si="37"/>
        <v>0.65669177104326004</v>
      </c>
      <c r="C459" s="5">
        <f t="shared" ca="1" si="37"/>
        <v>0.28389453619951777</v>
      </c>
      <c r="D459" s="5">
        <f t="shared" ca="1" si="37"/>
        <v>0.49356081304452903</v>
      </c>
      <c r="E459" s="5">
        <f t="shared" ca="1" si="37"/>
        <v>0.78840163012802478</v>
      </c>
      <c r="F459" s="5">
        <f t="shared" ca="1" si="37"/>
        <v>0.51864888015867683</v>
      </c>
      <c r="H459" s="5">
        <v>0.74132226777134758</v>
      </c>
      <c r="I459" s="5">
        <v>8.6763514898033023E-2</v>
      </c>
      <c r="J459" s="5">
        <v>0.45759291334623331</v>
      </c>
      <c r="K459" s="5">
        <v>0.16617593630795113</v>
      </c>
      <c r="L459" s="5">
        <v>7.8649915147715577E-2</v>
      </c>
    </row>
    <row r="460" spans="1:12">
      <c r="A460" s="1">
        <f t="shared" si="36"/>
        <v>459</v>
      </c>
      <c r="B460" s="5">
        <f t="shared" ca="1" si="37"/>
        <v>0.69275125098110579</v>
      </c>
      <c r="C460" s="5">
        <f t="shared" ca="1" si="37"/>
        <v>0.36016186140837125</v>
      </c>
      <c r="D460" s="5">
        <f t="shared" ca="1" si="37"/>
        <v>0.58701445226565863</v>
      </c>
      <c r="E460" s="5">
        <f t="shared" ca="1" si="37"/>
        <v>0.44612637568910074</v>
      </c>
      <c r="F460" s="5">
        <f t="shared" ca="1" si="37"/>
        <v>0.10130112888683573</v>
      </c>
      <c r="H460" s="5">
        <v>0.6919302926800075</v>
      </c>
      <c r="I460" s="5">
        <v>0.91062173812027636</v>
      </c>
      <c r="J460" s="5">
        <v>0.82056851881210324</v>
      </c>
      <c r="K460" s="5">
        <v>0.7764535393048988</v>
      </c>
      <c r="L460" s="5">
        <v>0.10198583724700772</v>
      </c>
    </row>
    <row r="461" spans="1:12">
      <c r="A461" s="1">
        <f t="shared" si="36"/>
        <v>460</v>
      </c>
      <c r="B461" s="5">
        <f t="shared" ca="1" si="37"/>
        <v>1.6362391302817691E-2</v>
      </c>
      <c r="C461" s="5">
        <f t="shared" ca="1" si="37"/>
        <v>0.43320044927457424</v>
      </c>
      <c r="D461" s="5">
        <f t="shared" ca="1" si="37"/>
        <v>0.59173115143480182</v>
      </c>
      <c r="E461" s="5">
        <f t="shared" ca="1" si="37"/>
        <v>2.1010071183542145E-2</v>
      </c>
      <c r="F461" s="5">
        <f t="shared" ca="1" si="37"/>
        <v>5.6124208223563121E-2</v>
      </c>
      <c r="H461" s="5">
        <v>0.87352586012954059</v>
      </c>
      <c r="I461" s="5">
        <v>0.96939384078722046</v>
      </c>
      <c r="J461" s="5">
        <v>0.34497841084212943</v>
      </c>
      <c r="K461" s="5">
        <v>0.55395990284971552</v>
      </c>
      <c r="L461" s="5">
        <v>0.29306538955540073</v>
      </c>
    </row>
    <row r="462" spans="1:12">
      <c r="A462" s="1">
        <f t="shared" si="36"/>
        <v>461</v>
      </c>
      <c r="B462" s="5">
        <f t="shared" ca="1" si="37"/>
        <v>0.32806516606018477</v>
      </c>
      <c r="C462" s="5">
        <f t="shared" ca="1" si="37"/>
        <v>0.6996829837041052</v>
      </c>
      <c r="D462" s="5">
        <f t="shared" ca="1" si="37"/>
        <v>0.550459553626653</v>
      </c>
      <c r="E462" s="5">
        <f t="shared" ca="1" si="37"/>
        <v>0.46673360278859555</v>
      </c>
      <c r="F462" s="5">
        <f t="shared" ca="1" si="37"/>
        <v>0.52326230707730836</v>
      </c>
      <c r="H462" s="5">
        <v>4.2719955370376317E-2</v>
      </c>
      <c r="I462" s="5">
        <v>0.20578012106007471</v>
      </c>
      <c r="J462" s="5">
        <v>0.62628856480285577</v>
      </c>
      <c r="K462" s="5">
        <v>0.40891517778155539</v>
      </c>
      <c r="L462" s="5">
        <v>0.74428118183686176</v>
      </c>
    </row>
    <row r="463" spans="1:12">
      <c r="A463" s="1">
        <f t="shared" si="36"/>
        <v>462</v>
      </c>
      <c r="B463" s="5">
        <f t="shared" ca="1" si="37"/>
        <v>0.8346557618637247</v>
      </c>
      <c r="C463" s="5">
        <f t="shared" ca="1" si="37"/>
        <v>0.77317503016396838</v>
      </c>
      <c r="D463" s="5">
        <f t="shared" ca="1" si="37"/>
        <v>0.4298892311359499</v>
      </c>
      <c r="E463" s="5">
        <f t="shared" ca="1" si="37"/>
        <v>0.54847804348395002</v>
      </c>
      <c r="F463" s="5">
        <f t="shared" ca="1" si="37"/>
        <v>0.491749452330561</v>
      </c>
      <c r="H463" s="5">
        <v>0.67973285508192793</v>
      </c>
      <c r="I463" s="5">
        <v>6.2316333972172178E-2</v>
      </c>
      <c r="J463" s="5">
        <v>0.70157916038169965</v>
      </c>
      <c r="K463" s="5">
        <v>0.2189211676586913</v>
      </c>
      <c r="L463" s="5">
        <v>0.15638074394679347</v>
      </c>
    </row>
    <row r="464" spans="1:12">
      <c r="A464" s="1">
        <f t="shared" si="36"/>
        <v>463</v>
      </c>
      <c r="B464" s="5">
        <f t="shared" ca="1" si="37"/>
        <v>0.80102041571814175</v>
      </c>
      <c r="C464" s="5">
        <f t="shared" ca="1" si="37"/>
        <v>0.31491088876323925</v>
      </c>
      <c r="D464" s="5">
        <f t="shared" ca="1" si="37"/>
        <v>0.70345525812287812</v>
      </c>
      <c r="E464" s="5">
        <f t="shared" ca="1" si="37"/>
        <v>0.83927305931882756</v>
      </c>
      <c r="F464" s="5">
        <f t="shared" ca="1" si="37"/>
        <v>0.2055712873829747</v>
      </c>
      <c r="H464" s="5">
        <v>0.44381966052748378</v>
      </c>
      <c r="I464" s="5">
        <v>0.26638088912176716</v>
      </c>
      <c r="J464" s="5">
        <v>0.31067505241756832</v>
      </c>
      <c r="K464" s="5">
        <v>0.51671665804764655</v>
      </c>
      <c r="L464" s="5">
        <v>0.43272569654338389</v>
      </c>
    </row>
    <row r="465" spans="1:12">
      <c r="A465" s="1">
        <f t="shared" si="36"/>
        <v>464</v>
      </c>
      <c r="B465" s="5">
        <f t="shared" ca="1" si="37"/>
        <v>0.30920524992553866</v>
      </c>
      <c r="C465" s="5">
        <f t="shared" ca="1" si="37"/>
        <v>0.86856271842668109</v>
      </c>
      <c r="D465" s="5">
        <f t="shared" ca="1" si="37"/>
        <v>0.75385277998798639</v>
      </c>
      <c r="E465" s="5">
        <f t="shared" ca="1" si="37"/>
        <v>6.0410312679812117E-2</v>
      </c>
      <c r="F465" s="5">
        <f t="shared" ca="1" si="37"/>
        <v>0.62528570456969246</v>
      </c>
      <c r="H465" s="5">
        <v>3.9291869673841129E-2</v>
      </c>
      <c r="I465" s="5">
        <v>0.14304820576532395</v>
      </c>
      <c r="J465" s="5">
        <v>0.74303810317722707</v>
      </c>
      <c r="K465" s="5">
        <v>0.79488051965830619</v>
      </c>
      <c r="L465" s="5">
        <v>0.60788541399832674</v>
      </c>
    </row>
    <row r="466" spans="1:12">
      <c r="A466" s="1">
        <f t="shared" si="36"/>
        <v>465</v>
      </c>
      <c r="B466" s="5">
        <f t="shared" ca="1" si="37"/>
        <v>0.87740144784065333</v>
      </c>
      <c r="C466" s="5">
        <f t="shared" ca="1" si="37"/>
        <v>0.98437515806732812</v>
      </c>
      <c r="D466" s="5">
        <f t="shared" ca="1" si="37"/>
        <v>0.78951603305172213</v>
      </c>
      <c r="E466" s="5">
        <f t="shared" ca="1" si="37"/>
        <v>0.39657671199534783</v>
      </c>
      <c r="F466" s="5">
        <f t="shared" ca="1" si="37"/>
        <v>1.6653687572338649E-2</v>
      </c>
      <c r="H466" s="5">
        <v>0.76993000441189796</v>
      </c>
      <c r="I466" s="5">
        <v>0.23338434571072675</v>
      </c>
      <c r="J466" s="5">
        <v>0.63158923011928403</v>
      </c>
      <c r="K466" s="5">
        <v>0.94531452538275684</v>
      </c>
      <c r="L466" s="5">
        <v>4.4620026806112989E-2</v>
      </c>
    </row>
    <row r="467" spans="1:12">
      <c r="A467" s="1">
        <f t="shared" si="36"/>
        <v>466</v>
      </c>
      <c r="B467" s="5">
        <f t="shared" ca="1" si="37"/>
        <v>0.92101545268456864</v>
      </c>
      <c r="C467" s="5">
        <f t="shared" ca="1" si="37"/>
        <v>0.36214227337333948</v>
      </c>
      <c r="D467" s="5">
        <f t="shared" ca="1" si="37"/>
        <v>0.89424096973242284</v>
      </c>
      <c r="E467" s="5">
        <f t="shared" ca="1" si="37"/>
        <v>0.44837515364090086</v>
      </c>
      <c r="F467" s="5">
        <f t="shared" ca="1" si="37"/>
        <v>0.89192377486292806</v>
      </c>
      <c r="H467" s="5">
        <v>0.84314430779944161</v>
      </c>
      <c r="I467" s="5">
        <v>0.43872116393785454</v>
      </c>
      <c r="J467" s="5">
        <v>0.73700508296063827</v>
      </c>
      <c r="K467" s="5">
        <v>0.49952112777204039</v>
      </c>
      <c r="L467" s="5">
        <v>0.53897759543120594</v>
      </c>
    </row>
    <row r="468" spans="1:12">
      <c r="A468" s="1">
        <f t="shared" si="36"/>
        <v>467</v>
      </c>
      <c r="B468" s="5">
        <f t="shared" ca="1" si="37"/>
        <v>0.72567025037799171</v>
      </c>
      <c r="C468" s="5">
        <f t="shared" ca="1" si="37"/>
        <v>0.9542832791708209</v>
      </c>
      <c r="D468" s="5">
        <f t="shared" ca="1" si="37"/>
        <v>0.53024200397888444</v>
      </c>
      <c r="E468" s="5">
        <f t="shared" ca="1" si="37"/>
        <v>0.93216249400428985</v>
      </c>
      <c r="F468" s="5">
        <f t="shared" ca="1" si="37"/>
        <v>0.39287018586070221</v>
      </c>
      <c r="H468" s="5">
        <v>4.8809039354537953E-2</v>
      </c>
      <c r="I468" s="5">
        <v>0.26946387897400914</v>
      </c>
      <c r="J468" s="5">
        <v>0.48638623622823696</v>
      </c>
      <c r="K468" s="5">
        <v>0.2566089586669662</v>
      </c>
      <c r="L468" s="5">
        <v>0.11942400129918784</v>
      </c>
    </row>
    <row r="469" spans="1:12">
      <c r="A469" s="1">
        <f t="shared" si="36"/>
        <v>468</v>
      </c>
      <c r="B469" s="5">
        <f t="shared" ca="1" si="37"/>
        <v>0.72537025266275457</v>
      </c>
      <c r="C469" s="5">
        <f t="shared" ca="1" si="37"/>
        <v>0.69289681367308331</v>
      </c>
      <c r="D469" s="5">
        <f t="shared" ca="1" si="37"/>
        <v>0.12128508099277413</v>
      </c>
      <c r="E469" s="5">
        <f t="shared" ca="1" si="37"/>
        <v>7.5949830211814007E-2</v>
      </c>
      <c r="F469" s="5">
        <f t="shared" ca="1" si="37"/>
        <v>0.56989774255276116</v>
      </c>
      <c r="H469" s="5">
        <v>0.36388383212190223</v>
      </c>
      <c r="I469" s="5">
        <v>7.025257106117655E-2</v>
      </c>
      <c r="J469" s="5">
        <v>0.38062241768943839</v>
      </c>
      <c r="K469" s="5">
        <v>1.6473667622364907E-2</v>
      </c>
      <c r="L469" s="5">
        <v>7.9850581060377124E-2</v>
      </c>
    </row>
    <row r="470" spans="1:12">
      <c r="A470" s="1">
        <f t="shared" si="36"/>
        <v>469</v>
      </c>
      <c r="B470" s="5">
        <f t="shared" ca="1" si="37"/>
        <v>0.90401086882132153</v>
      </c>
      <c r="C470" s="5">
        <f t="shared" ca="1" si="37"/>
        <v>0.81874526354703048</v>
      </c>
      <c r="D470" s="5">
        <f t="shared" ca="1" si="37"/>
        <v>0.20257387374454483</v>
      </c>
      <c r="E470" s="5">
        <f t="shared" ca="1" si="37"/>
        <v>0.1950244277075992</v>
      </c>
      <c r="F470" s="5">
        <f t="shared" ca="1" si="37"/>
        <v>0.71096159640154633</v>
      </c>
      <c r="H470" s="5">
        <v>0.88137208768722664</v>
      </c>
      <c r="I470" s="5">
        <v>0.89282946181796063</v>
      </c>
      <c r="J470" s="5">
        <v>0.88139303904607402</v>
      </c>
      <c r="K470" s="5">
        <v>0.8596109700543102</v>
      </c>
      <c r="L470" s="5">
        <v>0.17281536083264415</v>
      </c>
    </row>
    <row r="471" spans="1:12">
      <c r="A471" s="1">
        <f t="shared" si="36"/>
        <v>470</v>
      </c>
      <c r="B471" s="5">
        <f t="shared" ref="B471:F486" ca="1" si="38">RAND()</f>
        <v>0.6520567885401638</v>
      </c>
      <c r="C471" s="5">
        <f t="shared" ca="1" si="38"/>
        <v>0.32760464477191054</v>
      </c>
      <c r="D471" s="5">
        <f t="shared" ca="1" si="38"/>
        <v>0.83423295231327188</v>
      </c>
      <c r="E471" s="5">
        <f t="shared" ca="1" si="38"/>
        <v>0.38766392242066483</v>
      </c>
      <c r="F471" s="5">
        <f t="shared" ca="1" si="38"/>
        <v>0.661000035599004</v>
      </c>
      <c r="H471" s="5">
        <v>0.98109908870828688</v>
      </c>
      <c r="I471" s="5">
        <v>0.68638622682758488</v>
      </c>
      <c r="J471" s="5">
        <v>0.3006359973403816</v>
      </c>
      <c r="K471" s="5">
        <v>0.40996974814674414</v>
      </c>
      <c r="L471" s="5">
        <v>0.46609302026507127</v>
      </c>
    </row>
    <row r="472" spans="1:12">
      <c r="A472" s="1">
        <f t="shared" si="36"/>
        <v>471</v>
      </c>
      <c r="B472" s="5">
        <f t="shared" ca="1" si="38"/>
        <v>4.8909048189617277E-2</v>
      </c>
      <c r="C472" s="5">
        <f t="shared" ca="1" si="38"/>
        <v>0.27311077172085207</v>
      </c>
      <c r="D472" s="5">
        <f t="shared" ca="1" si="38"/>
        <v>0.96110338305298137</v>
      </c>
      <c r="E472" s="5">
        <f t="shared" ca="1" si="38"/>
        <v>0.87362242588559824</v>
      </c>
      <c r="F472" s="5">
        <f t="shared" ca="1" si="38"/>
        <v>0.84770443917835814</v>
      </c>
      <c r="H472" s="5">
        <v>0.84279696071798238</v>
      </c>
      <c r="I472" s="5">
        <v>0.29387139438254106</v>
      </c>
      <c r="J472" s="5">
        <v>0.50947385497494069</v>
      </c>
      <c r="K472" s="5">
        <v>0.93991677090322634</v>
      </c>
      <c r="L472" s="5">
        <v>2.4967167463940676E-2</v>
      </c>
    </row>
    <row r="473" spans="1:12">
      <c r="A473" s="1">
        <f t="shared" si="36"/>
        <v>472</v>
      </c>
      <c r="B473" s="5">
        <f t="shared" ca="1" si="38"/>
        <v>0.21580666486415279</v>
      </c>
      <c r="C473" s="5">
        <f t="shared" ca="1" si="38"/>
        <v>0.18266711529339918</v>
      </c>
      <c r="D473" s="5">
        <f t="shared" ca="1" si="38"/>
        <v>0.53037763338824706</v>
      </c>
      <c r="E473" s="5">
        <f t="shared" ca="1" si="38"/>
        <v>0.81272742971193002</v>
      </c>
      <c r="F473" s="5">
        <f t="shared" ca="1" si="38"/>
        <v>0.52390170910241229</v>
      </c>
      <c r="H473" s="5">
        <v>0.11954182484568854</v>
      </c>
      <c r="I473" s="5">
        <v>0.69933673807165686</v>
      </c>
      <c r="J473" s="5">
        <v>0.76725523901006043</v>
      </c>
      <c r="K473" s="5">
        <v>2.5038629892855768E-2</v>
      </c>
      <c r="L473" s="5">
        <v>0.36713740275203932</v>
      </c>
    </row>
    <row r="474" spans="1:12">
      <c r="A474" s="1">
        <f t="shared" si="36"/>
        <v>473</v>
      </c>
      <c r="B474" s="5">
        <f t="shared" ca="1" si="38"/>
        <v>0.4486671343809121</v>
      </c>
      <c r="C474" s="5">
        <f t="shared" ca="1" si="38"/>
        <v>0.7108717142308838</v>
      </c>
      <c r="D474" s="5">
        <f t="shared" ca="1" si="38"/>
        <v>0.7056978341682465</v>
      </c>
      <c r="E474" s="5">
        <f t="shared" ca="1" si="38"/>
        <v>0.32819571990093577</v>
      </c>
      <c r="F474" s="5">
        <f t="shared" ca="1" si="38"/>
        <v>0.26305878434879215</v>
      </c>
      <c r="H474" s="5">
        <v>7.399552893438166E-2</v>
      </c>
      <c r="I474" s="5">
        <v>0.87340823601517092</v>
      </c>
      <c r="J474" s="5">
        <v>0.40777597320960624</v>
      </c>
      <c r="K474" s="5">
        <v>0.84153661417547276</v>
      </c>
      <c r="L474" s="5">
        <v>0.70355932331669657</v>
      </c>
    </row>
    <row r="475" spans="1:12">
      <c r="A475" s="1">
        <f t="shared" si="36"/>
        <v>474</v>
      </c>
      <c r="B475" s="5">
        <f t="shared" ca="1" si="38"/>
        <v>2.1964732227952144E-2</v>
      </c>
      <c r="C475" s="5">
        <f t="shared" ca="1" si="38"/>
        <v>0.69637712962848863</v>
      </c>
      <c r="D475" s="5">
        <f t="shared" ca="1" si="38"/>
        <v>0.30247657656379112</v>
      </c>
      <c r="E475" s="5">
        <f t="shared" ca="1" si="38"/>
        <v>0.55575839711348429</v>
      </c>
      <c r="F475" s="5">
        <f t="shared" ca="1" si="38"/>
        <v>0.70498159501156099</v>
      </c>
      <c r="H475" s="5">
        <v>0.83119585430631893</v>
      </c>
      <c r="I475" s="5">
        <v>0.20798417039466521</v>
      </c>
      <c r="J475" s="5">
        <v>0.19961448552738137</v>
      </c>
      <c r="K475" s="5">
        <v>0.32628474295100673</v>
      </c>
      <c r="L475" s="5">
        <v>6.8750118816656158E-2</v>
      </c>
    </row>
    <row r="476" spans="1:12">
      <c r="A476" s="1">
        <f t="shared" si="36"/>
        <v>475</v>
      </c>
      <c r="B476" s="5">
        <f t="shared" ca="1" si="38"/>
        <v>0.27228212402508389</v>
      </c>
      <c r="C476" s="5">
        <f t="shared" ca="1" si="38"/>
        <v>0.81846562956364077</v>
      </c>
      <c r="D476" s="5">
        <f t="shared" ca="1" si="38"/>
        <v>0.12691754538727307</v>
      </c>
      <c r="E476" s="5">
        <f t="shared" ca="1" si="38"/>
        <v>0.28237811532013124</v>
      </c>
      <c r="F476" s="5">
        <f t="shared" ca="1" si="38"/>
        <v>0.69219506503865169</v>
      </c>
      <c r="H476" s="5">
        <v>0.60958576098410067</v>
      </c>
      <c r="I476" s="5">
        <v>0.88280057190477468</v>
      </c>
      <c r="J476" s="5">
        <v>0.51285222780961748</v>
      </c>
      <c r="K476" s="5">
        <v>0.70262058091840007</v>
      </c>
      <c r="L476" s="5">
        <v>0.94764440094940627</v>
      </c>
    </row>
    <row r="477" spans="1:12">
      <c r="A477" s="1">
        <f t="shared" si="36"/>
        <v>476</v>
      </c>
      <c r="B477" s="5">
        <f t="shared" ca="1" si="38"/>
        <v>0.91910916875843407</v>
      </c>
      <c r="C477" s="5">
        <f t="shared" ca="1" si="38"/>
        <v>7.9677345033859259E-2</v>
      </c>
      <c r="D477" s="5">
        <f t="shared" ca="1" si="38"/>
        <v>0.77579930030851818</v>
      </c>
      <c r="E477" s="5">
        <f t="shared" ca="1" si="38"/>
        <v>1.2061118832591422E-2</v>
      </c>
      <c r="F477" s="5">
        <f t="shared" ca="1" si="38"/>
        <v>7.8897849979852497E-2</v>
      </c>
      <c r="H477" s="5">
        <v>0.62852804466776924</v>
      </c>
      <c r="I477" s="5">
        <v>0.11320935435907575</v>
      </c>
      <c r="J477" s="5">
        <v>0.48988445130247471</v>
      </c>
      <c r="K477" s="5">
        <v>0.31810508445994312</v>
      </c>
      <c r="L477" s="5">
        <v>0.44990005041434245</v>
      </c>
    </row>
    <row r="478" spans="1:12">
      <c r="A478" s="1">
        <f t="shared" si="36"/>
        <v>477</v>
      </c>
      <c r="B478" s="5">
        <f t="shared" ca="1" si="38"/>
        <v>0.42390485901142538</v>
      </c>
      <c r="C478" s="5">
        <f t="shared" ca="1" si="38"/>
        <v>0.24868287379475973</v>
      </c>
      <c r="D478" s="5">
        <f t="shared" ca="1" si="38"/>
        <v>4.9388747434081726E-2</v>
      </c>
      <c r="E478" s="5">
        <f t="shared" ca="1" si="38"/>
        <v>0.36275583533435185</v>
      </c>
      <c r="F478" s="5">
        <f t="shared" ca="1" si="38"/>
        <v>0.2505690658779165</v>
      </c>
      <c r="H478" s="5">
        <v>0.72009719598739075</v>
      </c>
      <c r="I478" s="5">
        <v>0.88505585622325889</v>
      </c>
      <c r="J478" s="5">
        <v>0.66241526002238604</v>
      </c>
      <c r="K478" s="5">
        <v>0.77090500958995545</v>
      </c>
      <c r="L478" s="5">
        <v>0.67610670414543428</v>
      </c>
    </row>
    <row r="479" spans="1:12">
      <c r="A479" s="1">
        <f t="shared" si="36"/>
        <v>478</v>
      </c>
      <c r="B479" s="5">
        <f t="shared" ca="1" si="38"/>
        <v>0.70764751558574979</v>
      </c>
      <c r="C479" s="5">
        <f t="shared" ca="1" si="38"/>
        <v>0.92541717675243906</v>
      </c>
      <c r="D479" s="5">
        <f t="shared" ca="1" si="38"/>
        <v>0.81741317580151485</v>
      </c>
      <c r="E479" s="5">
        <f t="shared" ca="1" si="38"/>
        <v>0.8609764346645683</v>
      </c>
      <c r="F479" s="5">
        <f t="shared" ca="1" si="38"/>
        <v>0.87784646827415247</v>
      </c>
      <c r="H479" s="5">
        <v>0.83297133484902997</v>
      </c>
      <c r="I479" s="5">
        <v>0.55111850434431275</v>
      </c>
      <c r="J479" s="5">
        <v>0.6817087236907744</v>
      </c>
      <c r="K479" s="5">
        <v>0.40867961275873554</v>
      </c>
      <c r="L479" s="5">
        <v>0.9274106009469838</v>
      </c>
    </row>
    <row r="480" spans="1:12">
      <c r="A480" s="1">
        <f t="shared" si="36"/>
        <v>479</v>
      </c>
      <c r="B480" s="5">
        <f t="shared" ca="1" si="38"/>
        <v>0.60616192506822331</v>
      </c>
      <c r="C480" s="5">
        <f t="shared" ca="1" si="38"/>
        <v>1.9020720447469497E-2</v>
      </c>
      <c r="D480" s="5">
        <f t="shared" ca="1" si="38"/>
        <v>0.17439047073107883</v>
      </c>
      <c r="E480" s="5">
        <f t="shared" ca="1" si="38"/>
        <v>0.78951185369689303</v>
      </c>
      <c r="F480" s="5">
        <f t="shared" ca="1" si="38"/>
        <v>0.20538787752927146</v>
      </c>
      <c r="H480" s="5">
        <v>0.28854073791052137</v>
      </c>
      <c r="I480" s="5">
        <v>2.5213857400586903E-2</v>
      </c>
      <c r="J480" s="5">
        <v>0.69617725728345459</v>
      </c>
      <c r="K480" s="5">
        <v>0.88625860469306161</v>
      </c>
      <c r="L480" s="5">
        <v>0.14450667921547922</v>
      </c>
    </row>
    <row r="481" spans="1:12">
      <c r="A481" s="1">
        <f t="shared" si="36"/>
        <v>480</v>
      </c>
      <c r="B481" s="5">
        <f t="shared" ca="1" si="38"/>
        <v>0.38733331902158952</v>
      </c>
      <c r="C481" s="5">
        <f t="shared" ca="1" si="38"/>
        <v>0.24551155471374164</v>
      </c>
      <c r="D481" s="5">
        <f t="shared" ca="1" si="38"/>
        <v>4.560319094008225E-2</v>
      </c>
      <c r="E481" s="5">
        <f t="shared" ca="1" si="38"/>
        <v>0.70095149190977613</v>
      </c>
      <c r="F481" s="5">
        <f t="shared" ca="1" si="38"/>
        <v>0.42922805668676922</v>
      </c>
      <c r="H481" s="5">
        <v>0.78063114793314647</v>
      </c>
      <c r="I481" s="5">
        <v>0.93411378197248585</v>
      </c>
      <c r="J481" s="5">
        <v>0.4638675228142497</v>
      </c>
      <c r="K481" s="5">
        <v>0.46800083219444044</v>
      </c>
      <c r="L481" s="5">
        <v>0.3981622208859632</v>
      </c>
    </row>
    <row r="482" spans="1:12">
      <c r="A482" s="1">
        <f t="shared" si="36"/>
        <v>481</v>
      </c>
      <c r="B482" s="5">
        <f t="shared" ca="1" si="38"/>
        <v>0.62448371129370273</v>
      </c>
      <c r="C482" s="5">
        <f t="shared" ca="1" si="38"/>
        <v>5.1811016696815315E-2</v>
      </c>
      <c r="D482" s="5">
        <f t="shared" ca="1" si="38"/>
        <v>0.54909785372656206</v>
      </c>
      <c r="E482" s="5">
        <f t="shared" ca="1" si="38"/>
        <v>0.30757453167140314</v>
      </c>
      <c r="F482" s="5">
        <f t="shared" ca="1" si="38"/>
        <v>0.58843808750407511</v>
      </c>
      <c r="H482" s="5">
        <v>8.2742589275966338E-2</v>
      </c>
      <c r="I482" s="5">
        <v>0.61125791614401792</v>
      </c>
      <c r="J482" s="5">
        <v>0.9684929295128335</v>
      </c>
      <c r="K482" s="5">
        <v>0.67374084403088652</v>
      </c>
      <c r="L482" s="5">
        <v>0.38171532011445053</v>
      </c>
    </row>
    <row r="483" spans="1:12">
      <c r="A483" s="1">
        <f t="shared" si="36"/>
        <v>482</v>
      </c>
      <c r="B483" s="5">
        <f t="shared" ca="1" si="38"/>
        <v>7.7725384407552278E-2</v>
      </c>
      <c r="C483" s="5">
        <f t="shared" ca="1" si="38"/>
        <v>0.16563898566772206</v>
      </c>
      <c r="D483" s="5">
        <f t="shared" ca="1" si="38"/>
        <v>0.47759220834778926</v>
      </c>
      <c r="E483" s="5">
        <f t="shared" ca="1" si="38"/>
        <v>0.42911135604635575</v>
      </c>
      <c r="F483" s="5">
        <f t="shared" ca="1" si="38"/>
        <v>0.50645372405003286</v>
      </c>
      <c r="H483" s="5">
        <v>0.25071652967534797</v>
      </c>
      <c r="I483" s="5">
        <v>0.22005369220511817</v>
      </c>
      <c r="J483" s="5">
        <v>0.15139463458230917</v>
      </c>
      <c r="K483" s="5">
        <v>0.26853613343091443</v>
      </c>
      <c r="L483" s="5">
        <v>0.50338151294680156</v>
      </c>
    </row>
    <row r="484" spans="1:12">
      <c r="A484" s="1">
        <f t="shared" si="36"/>
        <v>483</v>
      </c>
      <c r="B484" s="5">
        <f t="shared" ca="1" si="38"/>
        <v>0.55541609287700644</v>
      </c>
      <c r="C484" s="5">
        <f t="shared" ca="1" si="38"/>
        <v>0.58855517104216037</v>
      </c>
      <c r="D484" s="5">
        <f t="shared" ca="1" si="38"/>
        <v>0.6096714082331709</v>
      </c>
      <c r="E484" s="5">
        <f t="shared" ca="1" si="38"/>
        <v>0.26795861632676865</v>
      </c>
      <c r="F484" s="5">
        <f t="shared" ca="1" si="38"/>
        <v>0.13670705758442159</v>
      </c>
      <c r="H484" s="5">
        <v>0.64262618295692708</v>
      </c>
      <c r="I484" s="5">
        <v>3.0831520443113769E-2</v>
      </c>
      <c r="J484" s="5">
        <v>0.90202707046080999</v>
      </c>
      <c r="K484" s="5">
        <v>7.4537873677952504E-2</v>
      </c>
      <c r="L484" s="5">
        <v>0.63182589660920874</v>
      </c>
    </row>
    <row r="485" spans="1:12">
      <c r="A485" s="1">
        <f t="shared" si="36"/>
        <v>484</v>
      </c>
      <c r="B485" s="5">
        <f t="shared" ca="1" si="38"/>
        <v>0.48422686114523117</v>
      </c>
      <c r="C485" s="5">
        <f t="shared" ca="1" si="38"/>
        <v>0.35807149280100892</v>
      </c>
      <c r="D485" s="5">
        <f t="shared" ca="1" si="38"/>
        <v>0.23913709335407241</v>
      </c>
      <c r="E485" s="5">
        <f t="shared" ca="1" si="38"/>
        <v>0.71680817912346484</v>
      </c>
      <c r="F485" s="5">
        <f t="shared" ca="1" si="38"/>
        <v>0.94840422318772877</v>
      </c>
      <c r="H485" s="5">
        <v>0.79615898511072558</v>
      </c>
      <c r="I485" s="5">
        <v>5.7466475134606121E-2</v>
      </c>
      <c r="J485" s="5">
        <v>0.37525893675218569</v>
      </c>
      <c r="K485" s="5">
        <v>0.67718129068199195</v>
      </c>
      <c r="L485" s="5">
        <v>0.12085318673950685</v>
      </c>
    </row>
    <row r="486" spans="1:12">
      <c r="A486" s="1">
        <f t="shared" si="36"/>
        <v>485</v>
      </c>
      <c r="B486" s="5">
        <f t="shared" ca="1" si="38"/>
        <v>0.90203049470583085</v>
      </c>
      <c r="C486" s="5">
        <f t="shared" ca="1" si="38"/>
        <v>0.97287278293045776</v>
      </c>
      <c r="D486" s="5">
        <f t="shared" ca="1" si="38"/>
        <v>0.47378471969977132</v>
      </c>
      <c r="E486" s="5">
        <f t="shared" ca="1" si="38"/>
        <v>0.80847563664090094</v>
      </c>
      <c r="F486" s="5">
        <f t="shared" ca="1" si="38"/>
        <v>0.78754299397205685</v>
      </c>
      <c r="H486" s="5">
        <v>0.25990155351053379</v>
      </c>
      <c r="I486" s="5">
        <v>0.48711034092081951</v>
      </c>
      <c r="J486" s="5">
        <v>0.84020584831447476</v>
      </c>
      <c r="K486" s="5">
        <v>0.36730394945089007</v>
      </c>
      <c r="L486" s="5">
        <v>0.86444503914154325</v>
      </c>
    </row>
    <row r="487" spans="1:12">
      <c r="A487" s="1">
        <f t="shared" si="36"/>
        <v>486</v>
      </c>
      <c r="B487" s="5">
        <f t="shared" ref="B487:F502" ca="1" si="39">RAND()</f>
        <v>0.52195645518537082</v>
      </c>
      <c r="C487" s="5">
        <f t="shared" ca="1" si="39"/>
        <v>0.56249237152305387</v>
      </c>
      <c r="D487" s="5">
        <f t="shared" ca="1" si="39"/>
        <v>3.7605319060794784E-2</v>
      </c>
      <c r="E487" s="5">
        <f t="shared" ca="1" si="39"/>
        <v>0.67955859965000265</v>
      </c>
      <c r="F487" s="5">
        <f t="shared" ca="1" si="39"/>
        <v>0.14975684424410307</v>
      </c>
      <c r="H487" s="5">
        <v>0.2135615029308815</v>
      </c>
      <c r="I487" s="5">
        <v>0.88078451662902979</v>
      </c>
      <c r="J487" s="5">
        <v>0.91069055625882012</v>
      </c>
      <c r="K487" s="5">
        <v>0.57874364915993848</v>
      </c>
      <c r="L487" s="5">
        <v>0.7425312453014179</v>
      </c>
    </row>
    <row r="488" spans="1:12">
      <c r="A488" s="1">
        <f t="shared" si="36"/>
        <v>487</v>
      </c>
      <c r="B488" s="5">
        <f t="shared" ca="1" si="39"/>
        <v>0.28326540301526903</v>
      </c>
      <c r="C488" s="5">
        <f t="shared" ca="1" si="39"/>
        <v>5.7589808241926832E-3</v>
      </c>
      <c r="D488" s="5">
        <f t="shared" ca="1" si="39"/>
        <v>0.1677418329696434</v>
      </c>
      <c r="E488" s="5">
        <f t="shared" ca="1" si="39"/>
        <v>0.99869251651896462</v>
      </c>
      <c r="F488" s="5">
        <f t="shared" ca="1" si="39"/>
        <v>0.91811256027362687</v>
      </c>
      <c r="H488" s="5">
        <v>0.83125348671103549</v>
      </c>
      <c r="I488" s="5">
        <v>4.7480620549101404E-2</v>
      </c>
      <c r="J488" s="5">
        <v>0.64622729862388528</v>
      </c>
      <c r="K488" s="5">
        <v>0.1548253870693399</v>
      </c>
      <c r="L488" s="5">
        <v>0.54442355179726842</v>
      </c>
    </row>
    <row r="489" spans="1:12">
      <c r="A489" s="1">
        <f t="shared" si="36"/>
        <v>488</v>
      </c>
      <c r="B489" s="5">
        <f t="shared" ca="1" si="39"/>
        <v>0.74932846729867553</v>
      </c>
      <c r="C489" s="5">
        <f t="shared" ca="1" si="39"/>
        <v>0.32812856744062069</v>
      </c>
      <c r="D489" s="5">
        <f t="shared" ca="1" si="39"/>
        <v>0.17813795439814872</v>
      </c>
      <c r="E489" s="5">
        <f t="shared" ca="1" si="39"/>
        <v>0.64036975058361301</v>
      </c>
      <c r="F489" s="5">
        <f t="shared" ca="1" si="39"/>
        <v>0.94378078000068655</v>
      </c>
      <c r="H489" s="5">
        <v>0.73447853285091114</v>
      </c>
      <c r="I489" s="5">
        <v>0.38477150541553318</v>
      </c>
      <c r="J489" s="5">
        <v>0.10031573992646248</v>
      </c>
      <c r="K489" s="5">
        <v>0.53228610543324262</v>
      </c>
      <c r="L489" s="5">
        <v>0.29022462463570164</v>
      </c>
    </row>
    <row r="490" spans="1:12">
      <c r="A490" s="1">
        <f t="shared" si="36"/>
        <v>489</v>
      </c>
      <c r="B490" s="5">
        <f t="shared" ca="1" si="39"/>
        <v>0.99625051244858032</v>
      </c>
      <c r="C490" s="5">
        <f t="shared" ca="1" si="39"/>
        <v>0.67512927907568199</v>
      </c>
      <c r="D490" s="5">
        <f t="shared" ca="1" si="39"/>
        <v>0.92168084324572597</v>
      </c>
      <c r="E490" s="5">
        <f t="shared" ca="1" si="39"/>
        <v>0.20161344869765663</v>
      </c>
      <c r="F490" s="5">
        <f t="shared" ca="1" si="39"/>
        <v>0.3568285344360036</v>
      </c>
      <c r="H490" s="5">
        <v>0.30242773981682625</v>
      </c>
      <c r="I490" s="5">
        <v>0.30437033297762639</v>
      </c>
      <c r="J490" s="5">
        <v>0.14732229280417397</v>
      </c>
      <c r="K490" s="5">
        <v>0.8404845563366683</v>
      </c>
      <c r="L490" s="5">
        <v>0.42596913989018859</v>
      </c>
    </row>
    <row r="491" spans="1:12">
      <c r="A491" s="1">
        <f t="shared" si="36"/>
        <v>490</v>
      </c>
      <c r="B491" s="5">
        <f t="shared" ca="1" si="39"/>
        <v>0.54574161712019142</v>
      </c>
      <c r="C491" s="5">
        <f t="shared" ca="1" si="39"/>
        <v>0.77660098599188054</v>
      </c>
      <c r="D491" s="5">
        <f t="shared" ca="1" si="39"/>
        <v>0.77278236660947308</v>
      </c>
      <c r="E491" s="5">
        <f t="shared" ca="1" si="39"/>
        <v>0.18515169061405334</v>
      </c>
      <c r="F491" s="5">
        <f t="shared" ca="1" si="39"/>
        <v>0.2950780580864576</v>
      </c>
      <c r="H491" s="5">
        <v>0.30659372820796849</v>
      </c>
      <c r="I491" s="5">
        <v>0.68335035107876552</v>
      </c>
      <c r="J491" s="5">
        <v>0.40116581932673956</v>
      </c>
      <c r="K491" s="5">
        <v>0.97842917766223447</v>
      </c>
      <c r="L491" s="5">
        <v>0.4009764748572886</v>
      </c>
    </row>
    <row r="492" spans="1:12">
      <c r="A492" s="1">
        <f t="shared" si="36"/>
        <v>491</v>
      </c>
      <c r="B492" s="5">
        <f t="shared" ca="1" si="39"/>
        <v>0.38311304732479279</v>
      </c>
      <c r="C492" s="5">
        <f t="shared" ca="1" si="39"/>
        <v>0.68177964549524495</v>
      </c>
      <c r="D492" s="5">
        <f t="shared" ca="1" si="39"/>
        <v>8.584015140350254E-2</v>
      </c>
      <c r="E492" s="5">
        <f t="shared" ca="1" si="39"/>
        <v>0.4139417608138054</v>
      </c>
      <c r="F492" s="5">
        <f t="shared" ca="1" si="39"/>
        <v>0.68156463024794878</v>
      </c>
      <c r="H492" s="5">
        <v>0.37436871003892414</v>
      </c>
      <c r="I492" s="5">
        <v>0.35246041555523244</v>
      </c>
      <c r="J492" s="5">
        <v>0.60835625710437569</v>
      </c>
      <c r="K492" s="5">
        <v>0.43565303398750088</v>
      </c>
      <c r="L492" s="5">
        <v>0.3214946412429367</v>
      </c>
    </row>
    <row r="493" spans="1:12">
      <c r="A493" s="1">
        <f t="shared" si="36"/>
        <v>492</v>
      </c>
      <c r="B493" s="5">
        <f t="shared" ca="1" si="39"/>
        <v>0.18985639687329936</v>
      </c>
      <c r="C493" s="5">
        <f t="shared" ca="1" si="39"/>
        <v>0.31067450478716374</v>
      </c>
      <c r="D493" s="5">
        <f t="shared" ca="1" si="39"/>
        <v>0.1692683096030192</v>
      </c>
      <c r="E493" s="5">
        <f t="shared" ca="1" si="39"/>
        <v>0.77244878498352398</v>
      </c>
      <c r="F493" s="5">
        <f t="shared" ca="1" si="39"/>
        <v>0.64493326506263249</v>
      </c>
      <c r="H493" s="5">
        <v>0.83794450173234414</v>
      </c>
      <c r="I493" s="5">
        <v>0.36760950168266393</v>
      </c>
      <c r="J493" s="5">
        <v>0.96093494489437892</v>
      </c>
      <c r="K493" s="5">
        <v>0.67599699587064332</v>
      </c>
      <c r="L493" s="5">
        <v>0.27470768722121264</v>
      </c>
    </row>
    <row r="494" spans="1:12">
      <c r="A494" s="1">
        <f t="shared" si="36"/>
        <v>493</v>
      </c>
      <c r="B494" s="5">
        <f t="shared" ca="1" si="39"/>
        <v>0.20748104559957037</v>
      </c>
      <c r="C494" s="5">
        <f t="shared" ca="1" si="39"/>
        <v>0.60167324967209979</v>
      </c>
      <c r="D494" s="5">
        <f t="shared" ca="1" si="39"/>
        <v>0.27590636479826847</v>
      </c>
      <c r="E494" s="5">
        <f t="shared" ca="1" si="39"/>
        <v>0.76952343008633495</v>
      </c>
      <c r="F494" s="5">
        <f t="shared" ca="1" si="39"/>
        <v>0.70715933302558232</v>
      </c>
      <c r="H494" s="5">
        <v>0.68100951368767326</v>
      </c>
      <c r="I494" s="5">
        <v>0.87626484050625186</v>
      </c>
      <c r="J494" s="5">
        <v>0.64169455494704231</v>
      </c>
      <c r="K494" s="5">
        <v>0.61581697130963065</v>
      </c>
      <c r="L494" s="5">
        <v>0.70556365222060635</v>
      </c>
    </row>
    <row r="495" spans="1:12">
      <c r="A495" s="1">
        <f t="shared" si="36"/>
        <v>494</v>
      </c>
      <c r="B495" s="5">
        <f t="shared" ca="1" si="39"/>
        <v>0.86819608375309021</v>
      </c>
      <c r="C495" s="5">
        <f t="shared" ca="1" si="39"/>
        <v>0.16817723477813473</v>
      </c>
      <c r="D495" s="5">
        <f t="shared" ca="1" si="39"/>
        <v>0.5315609396766483</v>
      </c>
      <c r="E495" s="5">
        <f t="shared" ca="1" si="39"/>
        <v>0.18633307004080835</v>
      </c>
      <c r="F495" s="5">
        <f t="shared" ca="1" si="39"/>
        <v>0.41251701883682035</v>
      </c>
      <c r="H495" s="5">
        <v>0.85392146945100933</v>
      </c>
      <c r="I495" s="5">
        <v>0.69499464959470925</v>
      </c>
      <c r="J495" s="5">
        <v>6.3252541211173963E-3</v>
      </c>
      <c r="K495" s="5">
        <v>0.36534422781041975</v>
      </c>
      <c r="L495" s="5">
        <v>0.14463809105029135</v>
      </c>
    </row>
    <row r="496" spans="1:12">
      <c r="A496" s="1">
        <f t="shared" si="36"/>
        <v>495</v>
      </c>
      <c r="B496" s="5">
        <f t="shared" ca="1" si="39"/>
        <v>0.98179256760336298</v>
      </c>
      <c r="C496" s="5">
        <f t="shared" ca="1" si="39"/>
        <v>0.54273221200117128</v>
      </c>
      <c r="D496" s="5">
        <f t="shared" ca="1" si="39"/>
        <v>0.53922918699730005</v>
      </c>
      <c r="E496" s="5">
        <f t="shared" ca="1" si="39"/>
        <v>0.89713132529419237</v>
      </c>
      <c r="F496" s="5">
        <f t="shared" ca="1" si="39"/>
        <v>0.48690484009027291</v>
      </c>
      <c r="H496" s="5">
        <v>0.12514959375685297</v>
      </c>
      <c r="I496" s="5">
        <v>0.17139005482802805</v>
      </c>
      <c r="J496" s="5">
        <v>0.66984560253555525</v>
      </c>
      <c r="K496" s="5">
        <v>0.62305629835847842</v>
      </c>
      <c r="L496" s="5">
        <v>0.4074968463808748</v>
      </c>
    </row>
    <row r="497" spans="1:12">
      <c r="A497" s="1">
        <f t="shared" si="36"/>
        <v>496</v>
      </c>
      <c r="B497" s="5">
        <f t="shared" ca="1" si="39"/>
        <v>0.84817103113488912</v>
      </c>
      <c r="C497" s="5">
        <f t="shared" ca="1" si="39"/>
        <v>0.3411080146704244</v>
      </c>
      <c r="D497" s="5">
        <f t="shared" ca="1" si="39"/>
        <v>0.60251051553250634</v>
      </c>
      <c r="E497" s="5">
        <f t="shared" ca="1" si="39"/>
        <v>0.72453895864628848</v>
      </c>
      <c r="F497" s="5">
        <f t="shared" ca="1" si="39"/>
        <v>0.9119505645770678</v>
      </c>
      <c r="H497" s="5">
        <v>0.23293585569020037</v>
      </c>
      <c r="I497" s="5">
        <v>0.47814364940658272</v>
      </c>
      <c r="J497" s="5">
        <v>0.9530893223655208</v>
      </c>
      <c r="K497" s="5">
        <v>0.1626479508496228</v>
      </c>
      <c r="L497" s="5">
        <v>0.45438312072819009</v>
      </c>
    </row>
    <row r="498" spans="1:12">
      <c r="A498" s="1">
        <f t="shared" si="36"/>
        <v>497</v>
      </c>
      <c r="B498" s="5">
        <f t="shared" ca="1" si="39"/>
        <v>0.12061299740281317</v>
      </c>
      <c r="C498" s="5">
        <f t="shared" ca="1" si="39"/>
        <v>0.8540186771371896</v>
      </c>
      <c r="D498" s="5">
        <f t="shared" ca="1" si="39"/>
        <v>0.11568444641106801</v>
      </c>
      <c r="E498" s="5">
        <f t="shared" ca="1" si="39"/>
        <v>0.66245169824020556</v>
      </c>
      <c r="F498" s="5">
        <f t="shared" ca="1" si="39"/>
        <v>0.70829793029580923</v>
      </c>
      <c r="H498" s="5">
        <v>0.2626771179842371</v>
      </c>
      <c r="I498" s="5">
        <v>0.83806086764482801</v>
      </c>
      <c r="J498" s="5">
        <v>0.29325578357898774</v>
      </c>
      <c r="K498" s="5">
        <v>0.39173903372608376</v>
      </c>
      <c r="L498" s="5">
        <v>0.25973633945312802</v>
      </c>
    </row>
    <row r="499" spans="1:12">
      <c r="A499" s="1">
        <f t="shared" si="36"/>
        <v>498</v>
      </c>
      <c r="B499" s="5">
        <f t="shared" ca="1" si="39"/>
        <v>0.55182295566214679</v>
      </c>
      <c r="C499" s="5">
        <f t="shared" ca="1" si="39"/>
        <v>3.893350016743824E-2</v>
      </c>
      <c r="D499" s="5">
        <f t="shared" ca="1" si="39"/>
        <v>0.91096593765150713</v>
      </c>
      <c r="E499" s="5">
        <f t="shared" ca="1" si="39"/>
        <v>0.28355766025496187</v>
      </c>
      <c r="F499" s="5">
        <f t="shared" ca="1" si="39"/>
        <v>0.12142940684207115</v>
      </c>
      <c r="H499" s="5">
        <v>6.0368953037418738E-2</v>
      </c>
      <c r="I499" s="5">
        <v>0.64957804698999255</v>
      </c>
      <c r="J499" s="5">
        <v>0.66527908002354064</v>
      </c>
      <c r="K499" s="5">
        <v>0.76685538433414679</v>
      </c>
      <c r="L499" s="5">
        <v>0.14960144487450178</v>
      </c>
    </row>
    <row r="500" spans="1:12">
      <c r="A500" s="1">
        <f t="shared" si="36"/>
        <v>499</v>
      </c>
      <c r="B500" s="5">
        <f t="shared" ca="1" si="39"/>
        <v>0.64291742471281932</v>
      </c>
      <c r="C500" s="5">
        <f t="shared" ca="1" si="39"/>
        <v>0.59990497028084633</v>
      </c>
      <c r="D500" s="5">
        <f t="shared" ca="1" si="39"/>
        <v>0.83425323538922314</v>
      </c>
      <c r="E500" s="5">
        <f t="shared" ca="1" si="39"/>
        <v>0.67718621526761402</v>
      </c>
      <c r="F500" s="5">
        <f t="shared" ca="1" si="39"/>
        <v>0.78238819617992039</v>
      </c>
      <c r="H500" s="5">
        <v>0.79462861835516452</v>
      </c>
      <c r="I500" s="5">
        <v>0.40766317265264918</v>
      </c>
      <c r="J500" s="5">
        <v>0.86400503209940371</v>
      </c>
      <c r="K500" s="5">
        <v>5.3006274913534712E-2</v>
      </c>
      <c r="L500" s="5">
        <v>9.8374741872770954E-2</v>
      </c>
    </row>
    <row r="501" spans="1:12">
      <c r="A501" s="1">
        <f t="shared" si="36"/>
        <v>500</v>
      </c>
      <c r="B501" s="5">
        <f t="shared" ca="1" si="39"/>
        <v>0.83876170480740564</v>
      </c>
      <c r="C501" s="5">
        <f t="shared" ca="1" si="39"/>
        <v>0.65655598796076431</v>
      </c>
      <c r="D501" s="5">
        <f t="shared" ca="1" si="39"/>
        <v>0.19262776450964969</v>
      </c>
      <c r="E501" s="5">
        <f t="shared" ca="1" si="39"/>
        <v>0.89906129500383369</v>
      </c>
      <c r="F501" s="5">
        <f t="shared" ca="1" si="39"/>
        <v>0.97196531785180906</v>
      </c>
      <c r="H501" s="5">
        <v>5.1566329374781894E-2</v>
      </c>
      <c r="I501" s="5">
        <v>0.34315322259694581</v>
      </c>
      <c r="J501" s="5">
        <v>0.55217376344392233</v>
      </c>
      <c r="K501" s="5">
        <v>0.43598362005065416</v>
      </c>
      <c r="L501" s="5">
        <v>6.2236250053348208E-2</v>
      </c>
    </row>
    <row r="502" spans="1:12">
      <c r="A502" s="1">
        <f t="shared" si="36"/>
        <v>501</v>
      </c>
      <c r="B502" s="5">
        <f t="shared" ca="1" si="39"/>
        <v>0.36454288761661324</v>
      </c>
      <c r="C502" s="5">
        <f t="shared" ca="1" si="39"/>
        <v>0.74271575076686425</v>
      </c>
      <c r="D502" s="5">
        <f t="shared" ca="1" si="39"/>
        <v>8.764915333541623E-2</v>
      </c>
      <c r="E502" s="5">
        <f t="shared" ca="1" si="39"/>
        <v>8.5379363364761041E-2</v>
      </c>
      <c r="F502" s="5">
        <f t="shared" ca="1" si="39"/>
        <v>0.21302878624699151</v>
      </c>
      <c r="H502" s="5">
        <v>0.77416851543539433</v>
      </c>
      <c r="I502" s="5">
        <v>0.82328271181110346</v>
      </c>
      <c r="J502" s="5">
        <v>0.27178796607562283</v>
      </c>
      <c r="K502" s="5">
        <v>0.44567388887998605</v>
      </c>
      <c r="L502" s="5">
        <v>0.75541521581676929</v>
      </c>
    </row>
    <row r="503" spans="1:12">
      <c r="A503" s="1">
        <f t="shared" si="36"/>
        <v>502</v>
      </c>
      <c r="B503" s="5">
        <f t="shared" ref="B503:F518" ca="1" si="40">RAND()</f>
        <v>0.3641834216840536</v>
      </c>
      <c r="C503" s="5">
        <f t="shared" ca="1" si="40"/>
        <v>0.82187341733970665</v>
      </c>
      <c r="D503" s="5">
        <f t="shared" ca="1" si="40"/>
        <v>0.6084015272473744</v>
      </c>
      <c r="E503" s="5">
        <f t="shared" ca="1" si="40"/>
        <v>0.57067804095041152</v>
      </c>
      <c r="F503" s="5">
        <f t="shared" ca="1" si="40"/>
        <v>0.66849620111271757</v>
      </c>
      <c r="H503" s="5">
        <v>0.36184217450000666</v>
      </c>
      <c r="I503" s="5">
        <v>0.9459981280459353</v>
      </c>
      <c r="J503" s="5">
        <v>0.13458088790000855</v>
      </c>
      <c r="K503" s="5">
        <v>0.5866960872765774</v>
      </c>
      <c r="L503" s="5">
        <v>4.6164042744437639E-2</v>
      </c>
    </row>
    <row r="504" spans="1:12">
      <c r="A504" s="1">
        <f t="shared" si="36"/>
        <v>503</v>
      </c>
      <c r="B504" s="5">
        <f t="shared" ca="1" si="40"/>
        <v>0.82648102235133658</v>
      </c>
      <c r="C504" s="5">
        <f t="shared" ca="1" si="40"/>
        <v>0.14116891464464865</v>
      </c>
      <c r="D504" s="5">
        <f t="shared" ca="1" si="40"/>
        <v>0.91727121492754682</v>
      </c>
      <c r="E504" s="5">
        <f t="shared" ca="1" si="40"/>
        <v>0.91576509557245078</v>
      </c>
      <c r="F504" s="5">
        <f t="shared" ca="1" si="40"/>
        <v>0.66008656819243372</v>
      </c>
      <c r="H504" s="5">
        <v>0.46416301752840461</v>
      </c>
      <c r="I504" s="5">
        <v>0.88954912086690197</v>
      </c>
      <c r="J504" s="5">
        <v>0.25196857852843912</v>
      </c>
      <c r="K504" s="5">
        <v>0.33174024440276906</v>
      </c>
      <c r="L504" s="5">
        <v>0.26425343943812507</v>
      </c>
    </row>
    <row r="505" spans="1:12">
      <c r="A505" s="1">
        <f t="shared" si="36"/>
        <v>504</v>
      </c>
      <c r="B505" s="5">
        <f t="shared" ca="1" si="40"/>
        <v>0.14641865695903</v>
      </c>
      <c r="C505" s="5">
        <f t="shared" ca="1" si="40"/>
        <v>0.85611803623294791</v>
      </c>
      <c r="D505" s="5">
        <f t="shared" ca="1" si="40"/>
        <v>0.10582625765145082</v>
      </c>
      <c r="E505" s="5">
        <f t="shared" ca="1" si="40"/>
        <v>0.89355892014283622</v>
      </c>
      <c r="F505" s="5">
        <f t="shared" ca="1" si="40"/>
        <v>0.58617248462999161</v>
      </c>
      <c r="H505" s="5">
        <v>0.163327024604774</v>
      </c>
      <c r="I505" s="5">
        <v>0.50175327169996176</v>
      </c>
      <c r="J505" s="5">
        <v>3.7453137660326874E-2</v>
      </c>
      <c r="K505" s="5">
        <v>0.98635445990200221</v>
      </c>
      <c r="L505" s="5">
        <v>0.77416997821761058</v>
      </c>
    </row>
    <row r="506" spans="1:12">
      <c r="A506" s="1">
        <f t="shared" si="36"/>
        <v>505</v>
      </c>
      <c r="B506" s="5">
        <f t="shared" ca="1" si="40"/>
        <v>0.90649589889396398</v>
      </c>
      <c r="C506" s="5">
        <f t="shared" ca="1" si="40"/>
        <v>0.92444211963350931</v>
      </c>
      <c r="D506" s="5">
        <f t="shared" ca="1" si="40"/>
        <v>0.96348132360306371</v>
      </c>
      <c r="E506" s="5">
        <f t="shared" ca="1" si="40"/>
        <v>0.7499844871941066</v>
      </c>
      <c r="F506" s="5">
        <f t="shared" ca="1" si="40"/>
        <v>0.74283695603635924</v>
      </c>
      <c r="H506" s="5">
        <v>0.33415968157660725</v>
      </c>
      <c r="I506" s="5">
        <v>0.88168592599153328</v>
      </c>
      <c r="J506" s="5">
        <v>0.72462728649803609</v>
      </c>
      <c r="K506" s="5">
        <v>0.95527854097748399</v>
      </c>
      <c r="L506" s="5">
        <v>5.4051107937292286E-2</v>
      </c>
    </row>
    <row r="507" spans="1:12">
      <c r="A507" s="1">
        <f t="shared" si="36"/>
        <v>506</v>
      </c>
      <c r="B507" s="5">
        <f t="shared" ca="1" si="40"/>
        <v>0.38969867811921022</v>
      </c>
      <c r="C507" s="5">
        <f t="shared" ca="1" si="40"/>
        <v>0.15612034294866817</v>
      </c>
      <c r="D507" s="5">
        <f t="shared" ca="1" si="40"/>
        <v>0.71208383524343888</v>
      </c>
      <c r="E507" s="5">
        <f t="shared" ca="1" si="40"/>
        <v>0.59305479991771026</v>
      </c>
      <c r="F507" s="5">
        <f t="shared" ca="1" si="40"/>
        <v>7.1175207536099627E-2</v>
      </c>
      <c r="H507" s="5">
        <v>0.84707887578902685</v>
      </c>
      <c r="I507" s="5">
        <v>0.6176589468799536</v>
      </c>
      <c r="J507" s="5">
        <v>0.72748096160084419</v>
      </c>
      <c r="K507" s="5">
        <v>0.2430698042933237</v>
      </c>
      <c r="L507" s="5">
        <v>0.3474832637230334</v>
      </c>
    </row>
    <row r="508" spans="1:12">
      <c r="A508" s="1">
        <f t="shared" si="36"/>
        <v>507</v>
      </c>
      <c r="B508" s="5">
        <f t="shared" ca="1" si="40"/>
        <v>0.18042097534204804</v>
      </c>
      <c r="C508" s="5">
        <f t="shared" ca="1" si="40"/>
        <v>0.60622016953916469</v>
      </c>
      <c r="D508" s="5">
        <f t="shared" ca="1" si="40"/>
        <v>0.14814581540599647</v>
      </c>
      <c r="E508" s="5">
        <f t="shared" ca="1" si="40"/>
        <v>0.97039025978216209</v>
      </c>
      <c r="F508" s="5">
        <f t="shared" ca="1" si="40"/>
        <v>4.4123296561296321E-2</v>
      </c>
      <c r="H508" s="5">
        <v>0.93650477541244026</v>
      </c>
      <c r="I508" s="5">
        <v>0.41084261729889704</v>
      </c>
      <c r="J508" s="5">
        <v>0.82797795875629032</v>
      </c>
      <c r="K508" s="5">
        <v>0.23100451495955188</v>
      </c>
      <c r="L508" s="5">
        <v>0.99177698024765037</v>
      </c>
    </row>
    <row r="509" spans="1:12">
      <c r="A509" s="1">
        <f t="shared" si="36"/>
        <v>508</v>
      </c>
      <c r="B509" s="5">
        <f t="shared" ca="1" si="40"/>
        <v>0.36238078007412522</v>
      </c>
      <c r="C509" s="5">
        <f t="shared" ca="1" si="40"/>
        <v>0.97598537235145066</v>
      </c>
      <c r="D509" s="5">
        <f t="shared" ca="1" si="40"/>
        <v>0.63469994846380828</v>
      </c>
      <c r="E509" s="5">
        <f t="shared" ca="1" si="40"/>
        <v>7.2794348360644356E-2</v>
      </c>
      <c r="F509" s="5">
        <f t="shared" ca="1" si="40"/>
        <v>0.53400923571104375</v>
      </c>
      <c r="H509" s="5">
        <v>0.34472441234484608</v>
      </c>
      <c r="I509" s="5">
        <v>0.25915533076249364</v>
      </c>
      <c r="J509" s="5">
        <v>0.18472878610226129</v>
      </c>
      <c r="K509" s="5">
        <v>0.69041738072899506</v>
      </c>
      <c r="L509" s="5">
        <v>0.25056837652932806</v>
      </c>
    </row>
    <row r="510" spans="1:12">
      <c r="A510" s="1">
        <f t="shared" si="36"/>
        <v>509</v>
      </c>
      <c r="B510" s="5">
        <f t="shared" ca="1" si="40"/>
        <v>0.79684683735933337</v>
      </c>
      <c r="C510" s="5">
        <f t="shared" ca="1" si="40"/>
        <v>0.25089213561417201</v>
      </c>
      <c r="D510" s="5">
        <f t="shared" ca="1" si="40"/>
        <v>0.7039550777571133</v>
      </c>
      <c r="E510" s="5">
        <f t="shared" ca="1" si="40"/>
        <v>0.29286701219873024</v>
      </c>
      <c r="F510" s="5">
        <f t="shared" ca="1" si="40"/>
        <v>0.68470281961959412</v>
      </c>
      <c r="H510" s="5">
        <v>0.73773617582456863</v>
      </c>
      <c r="I510" s="5">
        <v>0.35078078099556897</v>
      </c>
      <c r="J510" s="5">
        <v>0.68218548869912277</v>
      </c>
      <c r="K510" s="5">
        <v>6.0636104804068225E-3</v>
      </c>
      <c r="L510" s="5">
        <v>0.4780072322879354</v>
      </c>
    </row>
    <row r="511" spans="1:12">
      <c r="A511" s="1">
        <f t="shared" si="36"/>
        <v>510</v>
      </c>
      <c r="B511" s="5">
        <f t="shared" ca="1" si="40"/>
        <v>0.98481194687803231</v>
      </c>
      <c r="C511" s="5">
        <f t="shared" ca="1" si="40"/>
        <v>0.60114300552868971</v>
      </c>
      <c r="D511" s="5">
        <f t="shared" ca="1" si="40"/>
        <v>0.10698002116502758</v>
      </c>
      <c r="E511" s="5">
        <f t="shared" ca="1" si="40"/>
        <v>0.75420392011339232</v>
      </c>
      <c r="F511" s="5">
        <f t="shared" ca="1" si="40"/>
        <v>0.49063975464760667</v>
      </c>
      <c r="H511" s="5">
        <v>0.36219943147523392</v>
      </c>
      <c r="I511" s="5">
        <v>0.50937273152406082</v>
      </c>
      <c r="J511" s="5">
        <v>0.39607585681973401</v>
      </c>
      <c r="K511" s="5">
        <v>0.3580060301224004</v>
      </c>
      <c r="L511" s="5">
        <v>0.49409515984665031</v>
      </c>
    </row>
    <row r="512" spans="1:12">
      <c r="A512" s="1">
        <f t="shared" si="36"/>
        <v>511</v>
      </c>
      <c r="B512" s="5">
        <f t="shared" ca="1" si="40"/>
        <v>0.25462369363379178</v>
      </c>
      <c r="C512" s="5">
        <f t="shared" ca="1" si="40"/>
        <v>0.26283657454262244</v>
      </c>
      <c r="D512" s="5">
        <f t="shared" ca="1" si="40"/>
        <v>0.35596094895042296</v>
      </c>
      <c r="E512" s="5">
        <f t="shared" ca="1" si="40"/>
        <v>0.15999727192070567</v>
      </c>
      <c r="F512" s="5">
        <f t="shared" ca="1" si="40"/>
        <v>6.5437133638029721E-2</v>
      </c>
      <c r="H512" s="5">
        <v>0.74719434501270321</v>
      </c>
      <c r="I512" s="5">
        <v>0.98734050693753961</v>
      </c>
      <c r="J512" s="5">
        <v>0.17707047986688096</v>
      </c>
      <c r="K512" s="5">
        <v>0.24105264857695907</v>
      </c>
      <c r="L512" s="5">
        <v>0.8583051728093789</v>
      </c>
    </row>
    <row r="513" spans="1:12">
      <c r="A513" s="1">
        <f t="shared" si="36"/>
        <v>512</v>
      </c>
      <c r="B513" s="5">
        <f t="shared" ca="1" si="40"/>
        <v>0.4993829285437239</v>
      </c>
      <c r="C513" s="5">
        <f t="shared" ca="1" si="40"/>
        <v>0.67485999310408595</v>
      </c>
      <c r="D513" s="5">
        <f t="shared" ca="1" si="40"/>
        <v>0.65829809261765004</v>
      </c>
      <c r="E513" s="5">
        <f t="shared" ca="1" si="40"/>
        <v>0.86989538391225896</v>
      </c>
      <c r="F513" s="5">
        <f t="shared" ca="1" si="40"/>
        <v>0.33196956351426188</v>
      </c>
      <c r="H513" s="5">
        <v>0.97744588263161969</v>
      </c>
      <c r="I513" s="5">
        <v>0.13179104197992508</v>
      </c>
      <c r="J513" s="5">
        <v>0.68768558185051831</v>
      </c>
      <c r="K513" s="5">
        <v>0.47204821466817393</v>
      </c>
      <c r="L513" s="5">
        <v>0.83766599602450209</v>
      </c>
    </row>
    <row r="514" spans="1:12">
      <c r="A514" s="1">
        <f t="shared" si="36"/>
        <v>513</v>
      </c>
      <c r="B514" s="5">
        <f t="shared" ca="1" si="40"/>
        <v>0.12979713386088854</v>
      </c>
      <c r="C514" s="5">
        <f t="shared" ca="1" si="40"/>
        <v>0.92690485004474477</v>
      </c>
      <c r="D514" s="5">
        <f t="shared" ca="1" si="40"/>
        <v>0.66052057930865882</v>
      </c>
      <c r="E514" s="5">
        <f t="shared" ca="1" si="40"/>
        <v>0.50553019951962619</v>
      </c>
      <c r="F514" s="5">
        <f t="shared" ca="1" si="40"/>
        <v>0.32242896073332505</v>
      </c>
      <c r="H514" s="5">
        <v>5.9786087331372251E-2</v>
      </c>
      <c r="I514" s="5">
        <v>0.33287359344042167</v>
      </c>
      <c r="J514" s="5">
        <v>0.34583179083289295</v>
      </c>
      <c r="K514" s="5">
        <v>0.76761084183916228</v>
      </c>
      <c r="L514" s="5">
        <v>0.12175475891883103</v>
      </c>
    </row>
    <row r="515" spans="1:12">
      <c r="A515" s="1">
        <f t="shared" si="36"/>
        <v>514</v>
      </c>
      <c r="B515" s="5">
        <f t="shared" ca="1" si="40"/>
        <v>0.15055454572707649</v>
      </c>
      <c r="C515" s="5">
        <f t="shared" ca="1" si="40"/>
        <v>1.3776615506878809E-2</v>
      </c>
      <c r="D515" s="5">
        <f t="shared" ca="1" si="40"/>
        <v>0.49129884959117076</v>
      </c>
      <c r="E515" s="5">
        <f t="shared" ca="1" si="40"/>
        <v>0.59209931000861404</v>
      </c>
      <c r="F515" s="5">
        <f t="shared" ca="1" si="40"/>
        <v>0.16199895538179243</v>
      </c>
      <c r="H515" s="5">
        <v>0.33071563485783861</v>
      </c>
      <c r="I515" s="5">
        <v>0.29712081885789576</v>
      </c>
      <c r="J515" s="5">
        <v>0.44759315036927161</v>
      </c>
      <c r="K515" s="5">
        <v>0.21791165326010464</v>
      </c>
      <c r="L515" s="5">
        <v>0.55428348683575468</v>
      </c>
    </row>
    <row r="516" spans="1:12">
      <c r="A516" s="1">
        <f t="shared" ref="A516:A579" si="41">A515+1</f>
        <v>515</v>
      </c>
      <c r="B516" s="5">
        <f t="shared" ca="1" si="40"/>
        <v>0.74755686252846076</v>
      </c>
      <c r="C516" s="5">
        <f t="shared" ca="1" si="40"/>
        <v>0.88366419077217295</v>
      </c>
      <c r="D516" s="5">
        <f t="shared" ca="1" si="40"/>
        <v>0.43650384216748161</v>
      </c>
      <c r="E516" s="5">
        <f t="shared" ca="1" si="40"/>
        <v>0.26146686381498174</v>
      </c>
      <c r="F516" s="5">
        <f t="shared" ca="1" si="40"/>
        <v>0.65006081899680024</v>
      </c>
      <c r="H516" s="5">
        <v>0.32992481188167222</v>
      </c>
      <c r="I516" s="5">
        <v>0.51916950621308988</v>
      </c>
      <c r="J516" s="5">
        <v>0.22605263400532327</v>
      </c>
      <c r="K516" s="5">
        <v>0.92570236782521498</v>
      </c>
      <c r="L516" s="5">
        <v>0.64971326420618025</v>
      </c>
    </row>
    <row r="517" spans="1:12">
      <c r="A517" s="1">
        <f t="shared" si="41"/>
        <v>516</v>
      </c>
      <c r="B517" s="5">
        <f t="shared" ca="1" si="40"/>
        <v>0.421176240643647</v>
      </c>
      <c r="C517" s="5">
        <f t="shared" ca="1" si="40"/>
        <v>0.44962745172953866</v>
      </c>
      <c r="D517" s="5">
        <f t="shared" ca="1" si="40"/>
        <v>0.63802989683753375</v>
      </c>
      <c r="E517" s="5">
        <f t="shared" ca="1" si="40"/>
        <v>0.90477644629989751</v>
      </c>
      <c r="F517" s="5">
        <f t="shared" ca="1" si="40"/>
        <v>0.52148682712433203</v>
      </c>
      <c r="H517" s="5">
        <v>0.87589495575277643</v>
      </c>
      <c r="I517" s="5">
        <v>0.12172374011645837</v>
      </c>
      <c r="J517" s="5">
        <v>0.36278372512487245</v>
      </c>
      <c r="K517" s="5">
        <v>0.23118949196695038</v>
      </c>
      <c r="L517" s="5">
        <v>9.9696108309370146E-2</v>
      </c>
    </row>
    <row r="518" spans="1:12">
      <c r="A518" s="1">
        <f t="shared" si="41"/>
        <v>517</v>
      </c>
      <c r="B518" s="5">
        <f t="shared" ca="1" si="40"/>
        <v>0.61969346077673393</v>
      </c>
      <c r="C518" s="5">
        <f t="shared" ca="1" si="40"/>
        <v>0.85713886840751918</v>
      </c>
      <c r="D518" s="5">
        <f t="shared" ca="1" si="40"/>
        <v>0.16042494164718568</v>
      </c>
      <c r="E518" s="5">
        <f t="shared" ca="1" si="40"/>
        <v>0.90342924553506321</v>
      </c>
      <c r="F518" s="5">
        <f t="shared" ca="1" si="40"/>
        <v>0.61900762272573084</v>
      </c>
      <c r="H518" s="5">
        <v>0.3634189652181119</v>
      </c>
      <c r="I518" s="5">
        <v>0.51605494038416211</v>
      </c>
      <c r="J518" s="5">
        <v>0.1141674451087038</v>
      </c>
      <c r="K518" s="5">
        <v>0.70943086516622955</v>
      </c>
      <c r="L518" s="5">
        <v>0.7131312828241585</v>
      </c>
    </row>
    <row r="519" spans="1:12">
      <c r="A519" s="1">
        <f t="shared" si="41"/>
        <v>518</v>
      </c>
      <c r="B519" s="5">
        <f t="shared" ref="B519:F534" ca="1" si="42">RAND()</f>
        <v>0.24133171207611537</v>
      </c>
      <c r="C519" s="5">
        <f t="shared" ca="1" si="42"/>
        <v>0.44443600693508167</v>
      </c>
      <c r="D519" s="5">
        <f t="shared" ca="1" si="42"/>
        <v>0.14095988593693853</v>
      </c>
      <c r="E519" s="5">
        <f t="shared" ca="1" si="42"/>
        <v>0.8523125882517677</v>
      </c>
      <c r="F519" s="5">
        <f t="shared" ca="1" si="42"/>
        <v>0.89116821718529149</v>
      </c>
      <c r="H519" s="5">
        <v>0.97420253577012783</v>
      </c>
      <c r="I519" s="5">
        <v>4.3716119774732887E-2</v>
      </c>
      <c r="J519" s="5">
        <v>0.48877813575170737</v>
      </c>
      <c r="K519" s="5">
        <v>0.6646004544492472</v>
      </c>
      <c r="L519" s="5">
        <v>0.84243780120383871</v>
      </c>
    </row>
    <row r="520" spans="1:12">
      <c r="A520" s="1">
        <f t="shared" si="41"/>
        <v>519</v>
      </c>
      <c r="B520" s="5">
        <f t="shared" ca="1" si="42"/>
        <v>0.4895774935416779</v>
      </c>
      <c r="C520" s="5">
        <f t="shared" ca="1" si="42"/>
        <v>0.77126270111076423</v>
      </c>
      <c r="D520" s="5">
        <f t="shared" ca="1" si="42"/>
        <v>0.32593867897142759</v>
      </c>
      <c r="E520" s="5">
        <f t="shared" ca="1" si="42"/>
        <v>0.23254031187151103</v>
      </c>
      <c r="F520" s="5">
        <f t="shared" ca="1" si="42"/>
        <v>0.31296821703684952</v>
      </c>
      <c r="H520" s="5">
        <v>0.84174775335707808</v>
      </c>
      <c r="I520" s="5">
        <v>0.59907727145826062</v>
      </c>
      <c r="J520" s="5">
        <v>0.88170366861090876</v>
      </c>
      <c r="K520" s="5">
        <v>0.98883129143712978</v>
      </c>
      <c r="L520" s="5">
        <v>0.48171784759981007</v>
      </c>
    </row>
    <row r="521" spans="1:12">
      <c r="A521" s="1">
        <f t="shared" si="41"/>
        <v>520</v>
      </c>
      <c r="B521" s="5">
        <f t="shared" ca="1" si="42"/>
        <v>0.57931679919691526</v>
      </c>
      <c r="C521" s="5">
        <f t="shared" ca="1" si="42"/>
        <v>0.3204340843999276</v>
      </c>
      <c r="D521" s="5">
        <f t="shared" ca="1" si="42"/>
        <v>0.55287628176371961</v>
      </c>
      <c r="E521" s="5">
        <f t="shared" ca="1" si="42"/>
        <v>0.28011060298236945</v>
      </c>
      <c r="F521" s="5">
        <f t="shared" ca="1" si="42"/>
        <v>0.56723592741058315</v>
      </c>
      <c r="H521" s="5">
        <v>0.18224220021901694</v>
      </c>
      <c r="I521" s="5">
        <v>0.6063098134186089</v>
      </c>
      <c r="J521" s="5">
        <v>0.26361690574620988</v>
      </c>
      <c r="K521" s="5">
        <v>0.31356915736390478</v>
      </c>
      <c r="L521" s="5">
        <v>0.83708685925445003</v>
      </c>
    </row>
    <row r="522" spans="1:12">
      <c r="A522" s="1">
        <f t="shared" si="41"/>
        <v>521</v>
      </c>
      <c r="B522" s="5">
        <f t="shared" ca="1" si="42"/>
        <v>0.11534892082459836</v>
      </c>
      <c r="C522" s="5">
        <f t="shared" ca="1" si="42"/>
        <v>0.79270068886712086</v>
      </c>
      <c r="D522" s="5">
        <f t="shared" ca="1" si="42"/>
        <v>0.83683354243324737</v>
      </c>
      <c r="E522" s="5">
        <f t="shared" ca="1" si="42"/>
        <v>0.49144980024840734</v>
      </c>
      <c r="F522" s="5">
        <f t="shared" ca="1" si="42"/>
        <v>0.25335447017006008</v>
      </c>
      <c r="H522" s="5">
        <v>0.90820421921253081</v>
      </c>
      <c r="I522" s="5">
        <v>0.71618143903833076</v>
      </c>
      <c r="J522" s="5">
        <v>0.28477763025156033</v>
      </c>
      <c r="K522" s="5">
        <v>0.45777455549692281</v>
      </c>
      <c r="L522" s="5">
        <v>0.85304766839631663</v>
      </c>
    </row>
    <row r="523" spans="1:12">
      <c r="A523" s="1">
        <f t="shared" si="41"/>
        <v>522</v>
      </c>
      <c r="B523" s="5">
        <f t="shared" ca="1" si="42"/>
        <v>0.52897375638915367</v>
      </c>
      <c r="C523" s="5">
        <f t="shared" ca="1" si="42"/>
        <v>0.13399205249605051</v>
      </c>
      <c r="D523" s="5">
        <f t="shared" ca="1" si="42"/>
        <v>7.9203621496723109E-2</v>
      </c>
      <c r="E523" s="5">
        <f t="shared" ca="1" si="42"/>
        <v>0.41595199503210978</v>
      </c>
      <c r="F523" s="5">
        <f t="shared" ca="1" si="42"/>
        <v>0.38000617746131482</v>
      </c>
      <c r="H523" s="5">
        <v>0.35357800852760257</v>
      </c>
      <c r="I523" s="5">
        <v>0.84640735188441107</v>
      </c>
      <c r="J523" s="5">
        <v>0.87025648100777686</v>
      </c>
      <c r="K523" s="5">
        <v>0.53750837671957208</v>
      </c>
      <c r="L523" s="5">
        <v>0.61277458725637546</v>
      </c>
    </row>
    <row r="524" spans="1:12">
      <c r="A524" s="1">
        <f t="shared" si="41"/>
        <v>523</v>
      </c>
      <c r="B524" s="5">
        <f t="shared" ca="1" si="42"/>
        <v>0.74091466535899375</v>
      </c>
      <c r="C524" s="5">
        <f t="shared" ca="1" si="42"/>
        <v>0.74290923350874483</v>
      </c>
      <c r="D524" s="5">
        <f t="shared" ca="1" si="42"/>
        <v>0.45926600755440017</v>
      </c>
      <c r="E524" s="5">
        <f t="shared" ca="1" si="42"/>
        <v>0.28083501088711138</v>
      </c>
      <c r="F524" s="5">
        <f t="shared" ca="1" si="42"/>
        <v>0.678475526697774</v>
      </c>
      <c r="H524" s="5">
        <v>7.0343809884679587E-2</v>
      </c>
      <c r="I524" s="5">
        <v>0.72583921198738044</v>
      </c>
      <c r="J524" s="5">
        <v>0.43937531862730594</v>
      </c>
      <c r="K524" s="5">
        <v>0.39535314803885968</v>
      </c>
      <c r="L524" s="5">
        <v>0.3307649177117864</v>
      </c>
    </row>
    <row r="525" spans="1:12">
      <c r="A525" s="1">
        <f t="shared" si="41"/>
        <v>524</v>
      </c>
      <c r="B525" s="5">
        <f t="shared" ca="1" si="42"/>
        <v>0.9490686523703884</v>
      </c>
      <c r="C525" s="5">
        <f t="shared" ca="1" si="42"/>
        <v>0.85023384334687879</v>
      </c>
      <c r="D525" s="5">
        <f t="shared" ca="1" si="42"/>
        <v>0.79283628485869428</v>
      </c>
      <c r="E525" s="5">
        <f t="shared" ca="1" si="42"/>
        <v>0.81467929458101507</v>
      </c>
      <c r="F525" s="5">
        <f t="shared" ca="1" si="42"/>
        <v>0.32946278509666715</v>
      </c>
      <c r="H525" s="5">
        <v>0.81062816501277735</v>
      </c>
      <c r="I525" s="5">
        <v>8.3662230978746699E-2</v>
      </c>
      <c r="J525" s="5">
        <v>0.11685154377500195</v>
      </c>
      <c r="K525" s="5">
        <v>0.83898664899753528</v>
      </c>
      <c r="L525" s="5">
        <v>0.11137678150861907</v>
      </c>
    </row>
    <row r="526" spans="1:12">
      <c r="A526" s="1">
        <f t="shared" si="41"/>
        <v>525</v>
      </c>
      <c r="B526" s="5">
        <f t="shared" ca="1" si="42"/>
        <v>0.49878140112664693</v>
      </c>
      <c r="C526" s="5">
        <f t="shared" ca="1" si="42"/>
        <v>0.31934846209566881</v>
      </c>
      <c r="D526" s="5">
        <f t="shared" ca="1" si="42"/>
        <v>0.10298750774386423</v>
      </c>
      <c r="E526" s="5">
        <f t="shared" ca="1" si="42"/>
        <v>0.27466697672769014</v>
      </c>
      <c r="F526" s="5">
        <f t="shared" ca="1" si="42"/>
        <v>0.33325871891876124</v>
      </c>
      <c r="H526" s="5">
        <v>0.41908335059491186</v>
      </c>
      <c r="I526" s="5">
        <v>0.19178422363517456</v>
      </c>
      <c r="J526" s="5">
        <v>0.76301263447709244</v>
      </c>
      <c r="K526" s="5">
        <v>0.53313053408712996</v>
      </c>
      <c r="L526" s="5">
        <v>0.22498020474575586</v>
      </c>
    </row>
    <row r="527" spans="1:12">
      <c r="A527" s="1">
        <f t="shared" si="41"/>
        <v>526</v>
      </c>
      <c r="B527" s="5">
        <f t="shared" ca="1" si="42"/>
        <v>0.75997868869401453</v>
      </c>
      <c r="C527" s="5">
        <f t="shared" ca="1" si="42"/>
        <v>0.7865115506046334</v>
      </c>
      <c r="D527" s="5">
        <f t="shared" ca="1" si="42"/>
        <v>0.54299094229672584</v>
      </c>
      <c r="E527" s="5">
        <f t="shared" ca="1" si="42"/>
        <v>0.26930560116797353</v>
      </c>
      <c r="F527" s="5">
        <f t="shared" ca="1" si="42"/>
        <v>0.4713885959567401</v>
      </c>
      <c r="H527" s="5">
        <v>0.57725552906308986</v>
      </c>
      <c r="I527" s="5">
        <v>0.46077291091203687</v>
      </c>
      <c r="J527" s="5">
        <v>6.7873878308432722E-2</v>
      </c>
      <c r="K527" s="5">
        <v>0.42835242637515791</v>
      </c>
      <c r="L527" s="5">
        <v>0.36463540882224965</v>
      </c>
    </row>
    <row r="528" spans="1:12">
      <c r="A528" s="1">
        <f t="shared" si="41"/>
        <v>527</v>
      </c>
      <c r="B528" s="5">
        <f t="shared" ca="1" si="42"/>
        <v>0.48478228530292267</v>
      </c>
      <c r="C528" s="5">
        <f t="shared" ca="1" si="42"/>
        <v>0.35160949482315895</v>
      </c>
      <c r="D528" s="5">
        <f t="shared" ca="1" si="42"/>
        <v>0.903375953938929</v>
      </c>
      <c r="E528" s="5">
        <f t="shared" ca="1" si="42"/>
        <v>0.78320411172795756</v>
      </c>
      <c r="F528" s="5">
        <f t="shared" ca="1" si="42"/>
        <v>0.95595811633164152</v>
      </c>
      <c r="H528" s="5">
        <v>2.8922602809831055E-2</v>
      </c>
      <c r="I528" s="5">
        <v>0.9684796765032504</v>
      </c>
      <c r="J528" s="5">
        <v>0.19225732139169649</v>
      </c>
      <c r="K528" s="5">
        <v>0.85579171875377846</v>
      </c>
      <c r="L528" s="5">
        <v>0.35586634999111055</v>
      </c>
    </row>
    <row r="529" spans="1:12">
      <c r="A529" s="1">
        <f t="shared" si="41"/>
        <v>528</v>
      </c>
      <c r="B529" s="5">
        <f t="shared" ca="1" si="42"/>
        <v>0.74312309439252511</v>
      </c>
      <c r="C529" s="5">
        <f t="shared" ca="1" si="42"/>
        <v>4.7763955419381832E-2</v>
      </c>
      <c r="D529" s="5">
        <f t="shared" ca="1" si="42"/>
        <v>0.78279513804908185</v>
      </c>
      <c r="E529" s="5">
        <f t="shared" ca="1" si="42"/>
        <v>9.7174632768814106E-2</v>
      </c>
      <c r="F529" s="5">
        <f t="shared" ca="1" si="42"/>
        <v>9.7803409855601764E-2</v>
      </c>
      <c r="H529" s="5">
        <v>0.94806314115567414</v>
      </c>
      <c r="I529" s="5">
        <v>0.2765335783806715</v>
      </c>
      <c r="J529" s="5">
        <v>0.66603921560582346</v>
      </c>
      <c r="K529" s="5">
        <v>0.20764683555095287</v>
      </c>
      <c r="L529" s="5">
        <v>0.71984787256043692</v>
      </c>
    </row>
    <row r="530" spans="1:12">
      <c r="A530" s="1">
        <f t="shared" si="41"/>
        <v>529</v>
      </c>
      <c r="B530" s="5">
        <f t="shared" ca="1" si="42"/>
        <v>0.11534581343384342</v>
      </c>
      <c r="C530" s="5">
        <f t="shared" ca="1" si="42"/>
        <v>5.3977105744652754E-2</v>
      </c>
      <c r="D530" s="5">
        <f t="shared" ca="1" si="42"/>
        <v>0.56484102888076859</v>
      </c>
      <c r="E530" s="5">
        <f t="shared" ca="1" si="42"/>
        <v>0.19165464805918542</v>
      </c>
      <c r="F530" s="5">
        <f t="shared" ca="1" si="42"/>
        <v>0.6206381445110285</v>
      </c>
      <c r="H530" s="5">
        <v>0.8764772937460894</v>
      </c>
      <c r="I530" s="5">
        <v>0.76765359042896453</v>
      </c>
      <c r="J530" s="5">
        <v>0.32342324390899879</v>
      </c>
      <c r="K530" s="5">
        <v>0.824148742735618</v>
      </c>
      <c r="L530" s="5">
        <v>0.73263807118662094</v>
      </c>
    </row>
    <row r="531" spans="1:12">
      <c r="A531" s="1">
        <f t="shared" si="41"/>
        <v>530</v>
      </c>
      <c r="B531" s="5">
        <f t="shared" ca="1" si="42"/>
        <v>0.82947710866951807</v>
      </c>
      <c r="C531" s="5">
        <f t="shared" ca="1" si="42"/>
        <v>0.84908382180813913</v>
      </c>
      <c r="D531" s="5">
        <f t="shared" ca="1" si="42"/>
        <v>0.79236544838696443</v>
      </c>
      <c r="E531" s="5">
        <f t="shared" ca="1" si="42"/>
        <v>7.2693088868007294E-2</v>
      </c>
      <c r="F531" s="5">
        <f t="shared" ca="1" si="42"/>
        <v>0.55256380203780431</v>
      </c>
      <c r="H531" s="5">
        <v>2.3440114362793363E-2</v>
      </c>
      <c r="I531" s="5">
        <v>0.63675858729168544</v>
      </c>
      <c r="J531" s="5">
        <v>0.8527884633275733</v>
      </c>
      <c r="K531" s="5">
        <v>2.9549344812112466E-2</v>
      </c>
      <c r="L531" s="5">
        <v>8.550796175133546E-2</v>
      </c>
    </row>
    <row r="532" spans="1:12">
      <c r="A532" s="1">
        <f t="shared" si="41"/>
        <v>531</v>
      </c>
      <c r="B532" s="5">
        <f t="shared" ca="1" si="42"/>
        <v>0.1976853950619395</v>
      </c>
      <c r="C532" s="5">
        <f t="shared" ca="1" si="42"/>
        <v>0.70176189406102463</v>
      </c>
      <c r="D532" s="5">
        <f t="shared" ca="1" si="42"/>
        <v>0.61967685265077499</v>
      </c>
      <c r="E532" s="5">
        <f t="shared" ca="1" si="42"/>
        <v>0.52665228829852384</v>
      </c>
      <c r="F532" s="5">
        <f t="shared" ca="1" si="42"/>
        <v>1.9598663212419432E-2</v>
      </c>
      <c r="H532" s="5">
        <v>5.3881268684063954E-2</v>
      </c>
      <c r="I532" s="5">
        <v>0.10740977574928512</v>
      </c>
      <c r="J532" s="5">
        <v>0.50320300129608619</v>
      </c>
      <c r="K532" s="5">
        <v>0.25107926167690042</v>
      </c>
      <c r="L532" s="5">
        <v>8.8311987113931512E-2</v>
      </c>
    </row>
    <row r="533" spans="1:12">
      <c r="A533" s="1">
        <f t="shared" si="41"/>
        <v>532</v>
      </c>
      <c r="B533" s="5">
        <f t="shared" ca="1" si="42"/>
        <v>0.12705169452578025</v>
      </c>
      <c r="C533" s="5">
        <f t="shared" ca="1" si="42"/>
        <v>0.1696171643245199</v>
      </c>
      <c r="D533" s="5">
        <f t="shared" ca="1" si="42"/>
        <v>0.66620932896780194</v>
      </c>
      <c r="E533" s="5">
        <f t="shared" ca="1" si="42"/>
        <v>0.96238383211879031</v>
      </c>
      <c r="F533" s="5">
        <f t="shared" ca="1" si="42"/>
        <v>0.89252547212601385</v>
      </c>
      <c r="H533" s="5">
        <v>0.6722780124404153</v>
      </c>
      <c r="I533" s="5">
        <v>0.41884298330541725</v>
      </c>
      <c r="J533" s="5">
        <v>0.97784646004765818</v>
      </c>
      <c r="K533" s="5">
        <v>0.88731005663407014</v>
      </c>
      <c r="L533" s="5">
        <v>0.44938950713238146</v>
      </c>
    </row>
    <row r="534" spans="1:12">
      <c r="A534" s="1">
        <f t="shared" si="41"/>
        <v>533</v>
      </c>
      <c r="B534" s="5">
        <f t="shared" ca="1" si="42"/>
        <v>0.99523641785661998</v>
      </c>
      <c r="C534" s="5">
        <f t="shared" ca="1" si="42"/>
        <v>0.75455769220352154</v>
      </c>
      <c r="D534" s="5">
        <f t="shared" ca="1" si="42"/>
        <v>9.3119163383050818E-3</v>
      </c>
      <c r="E534" s="5">
        <f t="shared" ca="1" si="42"/>
        <v>0.61046804736920546</v>
      </c>
      <c r="F534" s="5">
        <f t="shared" ca="1" si="42"/>
        <v>0.41910461483659933</v>
      </c>
      <c r="H534" s="5">
        <v>0.2623749463752274</v>
      </c>
      <c r="I534" s="5">
        <v>0.68688974561163896</v>
      </c>
      <c r="J534" s="5">
        <v>0.12554353440344812</v>
      </c>
      <c r="K534" s="5">
        <v>8.5201403823320199E-2</v>
      </c>
      <c r="L534" s="5">
        <v>3.3220201245050429E-2</v>
      </c>
    </row>
    <row r="535" spans="1:12">
      <c r="A535" s="1">
        <f t="shared" si="41"/>
        <v>534</v>
      </c>
      <c r="B535" s="5">
        <f t="shared" ref="B535:F550" ca="1" si="43">RAND()</f>
        <v>0.55217997846345201</v>
      </c>
      <c r="C535" s="5">
        <f t="shared" ca="1" si="43"/>
        <v>8.2260073872523876E-2</v>
      </c>
      <c r="D535" s="5">
        <f t="shared" ca="1" si="43"/>
        <v>0.38461807417399774</v>
      </c>
      <c r="E535" s="5">
        <f t="shared" ca="1" si="43"/>
        <v>0.6577323165399791</v>
      </c>
      <c r="F535" s="5">
        <f t="shared" ca="1" si="43"/>
        <v>0.67540673973756715</v>
      </c>
      <c r="H535" s="5">
        <v>0.92470753660252414</v>
      </c>
      <c r="I535" s="5">
        <v>0.20284974609619777</v>
      </c>
      <c r="J535" s="5">
        <v>0.32226412394963688</v>
      </c>
      <c r="K535" s="5">
        <v>0.81707977540544552</v>
      </c>
      <c r="L535" s="5">
        <v>0.16038224669473777</v>
      </c>
    </row>
    <row r="536" spans="1:12">
      <c r="A536" s="1">
        <f t="shared" si="41"/>
        <v>535</v>
      </c>
      <c r="B536" s="5">
        <f t="shared" ca="1" si="43"/>
        <v>0.25181012752111198</v>
      </c>
      <c r="C536" s="5">
        <f t="shared" ca="1" si="43"/>
        <v>0.31412137083146874</v>
      </c>
      <c r="D536" s="5">
        <f t="shared" ca="1" si="43"/>
        <v>0.37219281680589766</v>
      </c>
      <c r="E536" s="5">
        <f t="shared" ca="1" si="43"/>
        <v>0.14503231626185897</v>
      </c>
      <c r="F536" s="5">
        <f t="shared" ca="1" si="43"/>
        <v>0.23181698678221974</v>
      </c>
      <c r="H536" s="5">
        <v>2.1647026920875279E-2</v>
      </c>
      <c r="I536" s="5">
        <v>0.72743543316194881</v>
      </c>
      <c r="J536" s="5">
        <v>0.95300778093731187</v>
      </c>
      <c r="K536" s="5">
        <v>0.8853954270301676</v>
      </c>
      <c r="L536" s="5">
        <v>0.70200782696837782</v>
      </c>
    </row>
    <row r="537" spans="1:12">
      <c r="A537" s="1">
        <f t="shared" si="41"/>
        <v>536</v>
      </c>
      <c r="B537" s="5">
        <f t="shared" ca="1" si="43"/>
        <v>0.69779988003847571</v>
      </c>
      <c r="C537" s="5">
        <f t="shared" ca="1" si="43"/>
        <v>0.63865549831980317</v>
      </c>
      <c r="D537" s="5">
        <f t="shared" ca="1" si="43"/>
        <v>0.72115855090003844</v>
      </c>
      <c r="E537" s="5">
        <f t="shared" ca="1" si="43"/>
        <v>0.93849236241113676</v>
      </c>
      <c r="F537" s="5">
        <f t="shared" ca="1" si="43"/>
        <v>3.7598348686238126E-2</v>
      </c>
      <c r="H537" s="5">
        <v>1.4811230567910449E-2</v>
      </c>
      <c r="I537" s="5">
        <v>0.63275725977921926</v>
      </c>
      <c r="J537" s="5">
        <v>0.96585275250323166</v>
      </c>
      <c r="K537" s="5">
        <v>0.48659239272115373</v>
      </c>
      <c r="L537" s="5">
        <v>5.7559573573055189E-2</v>
      </c>
    </row>
    <row r="538" spans="1:12">
      <c r="A538" s="1">
        <f t="shared" si="41"/>
        <v>537</v>
      </c>
      <c r="B538" s="5">
        <f t="shared" ca="1" si="43"/>
        <v>0.26394333142349247</v>
      </c>
      <c r="C538" s="5">
        <f t="shared" ca="1" si="43"/>
        <v>0.27820872395585261</v>
      </c>
      <c r="D538" s="5">
        <f t="shared" ca="1" si="43"/>
        <v>0.91948939632765825</v>
      </c>
      <c r="E538" s="5">
        <f t="shared" ca="1" si="43"/>
        <v>0.84049253192049211</v>
      </c>
      <c r="F538" s="5">
        <f t="shared" ca="1" si="43"/>
        <v>0.93731842785758102</v>
      </c>
      <c r="H538" s="5">
        <v>0.32605834091905805</v>
      </c>
      <c r="I538" s="5">
        <v>0.43331363548718227</v>
      </c>
      <c r="J538" s="5">
        <v>0.53776811609488862</v>
      </c>
      <c r="K538" s="5">
        <v>0.97564646778895536</v>
      </c>
      <c r="L538" s="5">
        <v>0.4037565596823649</v>
      </c>
    </row>
    <row r="539" spans="1:12">
      <c r="A539" s="1">
        <f t="shared" si="41"/>
        <v>538</v>
      </c>
      <c r="B539" s="5">
        <f t="shared" ca="1" si="43"/>
        <v>0.14004680782910839</v>
      </c>
      <c r="C539" s="5">
        <f t="shared" ca="1" si="43"/>
        <v>0.3111280727069019</v>
      </c>
      <c r="D539" s="5">
        <f t="shared" ca="1" si="43"/>
        <v>0.95528875456469198</v>
      </c>
      <c r="E539" s="5">
        <f t="shared" ca="1" si="43"/>
        <v>0.72152063426726709</v>
      </c>
      <c r="F539" s="5">
        <f t="shared" ca="1" si="43"/>
        <v>0.38382087438842216</v>
      </c>
      <c r="H539" s="5">
        <v>0.70704335296728549</v>
      </c>
      <c r="I539" s="5">
        <v>1.1089452723482829E-2</v>
      </c>
      <c r="J539" s="5">
        <v>0.97787282897232064</v>
      </c>
      <c r="K539" s="5">
        <v>0.40947969312598254</v>
      </c>
      <c r="L539" s="5">
        <v>0.33279551863022583</v>
      </c>
    </row>
    <row r="540" spans="1:12">
      <c r="A540" s="1">
        <f t="shared" si="41"/>
        <v>539</v>
      </c>
      <c r="B540" s="5">
        <f t="shared" ca="1" si="43"/>
        <v>0.13988389906299648</v>
      </c>
      <c r="C540" s="5">
        <f t="shared" ca="1" si="43"/>
        <v>0.1680678311384014</v>
      </c>
      <c r="D540" s="5">
        <f t="shared" ca="1" si="43"/>
        <v>0.15307805943935682</v>
      </c>
      <c r="E540" s="5">
        <f t="shared" ca="1" si="43"/>
        <v>0.17985531285856471</v>
      </c>
      <c r="F540" s="5">
        <f t="shared" ca="1" si="43"/>
        <v>0.57157761865668211</v>
      </c>
      <c r="H540" s="5">
        <v>0.26099631860399186</v>
      </c>
      <c r="I540" s="5">
        <v>0.77563674888354761</v>
      </c>
      <c r="J540" s="5">
        <v>0.92350590404384536</v>
      </c>
      <c r="K540" s="5">
        <v>0.34061759714481199</v>
      </c>
      <c r="L540" s="5">
        <v>0.98287016244748848</v>
      </c>
    </row>
    <row r="541" spans="1:12">
      <c r="A541" s="1">
        <f t="shared" si="41"/>
        <v>540</v>
      </c>
      <c r="B541" s="5">
        <f t="shared" ca="1" si="43"/>
        <v>0.91388933230152536</v>
      </c>
      <c r="C541" s="5">
        <f t="shared" ca="1" si="43"/>
        <v>0.10647733972863094</v>
      </c>
      <c r="D541" s="5">
        <f t="shared" ca="1" si="43"/>
        <v>4.8288332203370032E-2</v>
      </c>
      <c r="E541" s="5">
        <f t="shared" ca="1" si="43"/>
        <v>0.18160044819120902</v>
      </c>
      <c r="F541" s="5">
        <f t="shared" ca="1" si="43"/>
        <v>0.99780668445603826</v>
      </c>
      <c r="H541" s="5">
        <v>0.34835892138848301</v>
      </c>
      <c r="I541" s="5">
        <v>0.53109947638393162</v>
      </c>
      <c r="J541" s="5">
        <v>0.62734295709298871</v>
      </c>
      <c r="K541" s="5">
        <v>0.70065420193141303</v>
      </c>
      <c r="L541" s="5">
        <v>0.52699898326176586</v>
      </c>
    </row>
    <row r="542" spans="1:12">
      <c r="A542" s="1">
        <f t="shared" si="41"/>
        <v>541</v>
      </c>
      <c r="B542" s="5">
        <f t="shared" ca="1" si="43"/>
        <v>0.21652173916751316</v>
      </c>
      <c r="C542" s="5">
        <f t="shared" ca="1" si="43"/>
        <v>0.16589191829721095</v>
      </c>
      <c r="D542" s="5">
        <f t="shared" ca="1" si="43"/>
        <v>0.36304424009277891</v>
      </c>
      <c r="E542" s="5">
        <f t="shared" ca="1" si="43"/>
        <v>0.994043481371917</v>
      </c>
      <c r="F542" s="5">
        <f t="shared" ca="1" si="43"/>
        <v>0.74855004579589246</v>
      </c>
      <c r="H542" s="5">
        <v>0.10531374756161505</v>
      </c>
      <c r="I542" s="5">
        <v>0.4725585070941849</v>
      </c>
      <c r="J542" s="5">
        <v>0.20008605393192047</v>
      </c>
      <c r="K542" s="5">
        <v>0.1252481973953179</v>
      </c>
      <c r="L542" s="5">
        <v>0.84269102991918277</v>
      </c>
    </row>
    <row r="543" spans="1:12">
      <c r="A543" s="1">
        <f t="shared" si="41"/>
        <v>542</v>
      </c>
      <c r="B543" s="5">
        <f t="shared" ca="1" si="43"/>
        <v>0.31847073032294193</v>
      </c>
      <c r="C543" s="5">
        <f t="shared" ca="1" si="43"/>
        <v>0.80825071204067633</v>
      </c>
      <c r="D543" s="5">
        <f t="shared" ca="1" si="43"/>
        <v>0.92790075597049992</v>
      </c>
      <c r="E543" s="5">
        <f t="shared" ca="1" si="43"/>
        <v>5.8108443166200452E-2</v>
      </c>
      <c r="F543" s="5">
        <f t="shared" ca="1" si="43"/>
        <v>0.61169944201624116</v>
      </c>
      <c r="H543" s="5">
        <v>0.12090593376194381</v>
      </c>
      <c r="I543" s="5">
        <v>0.14534117489038922</v>
      </c>
      <c r="J543" s="5">
        <v>0.99982996123365098</v>
      </c>
      <c r="K543" s="5">
        <v>0.50835022429911803</v>
      </c>
      <c r="L543" s="5">
        <v>0.85863790302049936</v>
      </c>
    </row>
    <row r="544" spans="1:12">
      <c r="A544" s="1">
        <f t="shared" si="41"/>
        <v>543</v>
      </c>
      <c r="B544" s="5">
        <f t="shared" ca="1" si="43"/>
        <v>0.44917430985881168</v>
      </c>
      <c r="C544" s="5">
        <f t="shared" ca="1" si="43"/>
        <v>0.6777856296472653</v>
      </c>
      <c r="D544" s="5">
        <f t="shared" ca="1" si="43"/>
        <v>0.74319154261542852</v>
      </c>
      <c r="E544" s="5">
        <f t="shared" ca="1" si="43"/>
        <v>0.9537503816401145</v>
      </c>
      <c r="F544" s="5">
        <f t="shared" ca="1" si="43"/>
        <v>0.96493220205165464</v>
      </c>
      <c r="H544" s="5">
        <v>0.32641927633416934</v>
      </c>
      <c r="I544" s="5">
        <v>0.81086702804494348</v>
      </c>
      <c r="J544" s="5">
        <v>0.15981168284637226</v>
      </c>
      <c r="K544" s="5">
        <v>6.943270865859752E-2</v>
      </c>
      <c r="L544" s="5">
        <v>0.73642387707038059</v>
      </c>
    </row>
    <row r="545" spans="1:12">
      <c r="A545" s="1">
        <f t="shared" si="41"/>
        <v>544</v>
      </c>
      <c r="B545" s="5">
        <f t="shared" ca="1" si="43"/>
        <v>0.75818424052119138</v>
      </c>
      <c r="C545" s="5">
        <f t="shared" ca="1" si="43"/>
        <v>0.41045220830467977</v>
      </c>
      <c r="D545" s="5">
        <f t="shared" ca="1" si="43"/>
        <v>0.25344912975025369</v>
      </c>
      <c r="E545" s="5">
        <f t="shared" ca="1" si="43"/>
        <v>7.7594841268411763E-2</v>
      </c>
      <c r="F545" s="5">
        <f t="shared" ca="1" si="43"/>
        <v>0.81906066083158668</v>
      </c>
      <c r="H545" s="5">
        <v>0.89565716999881873</v>
      </c>
      <c r="I545" s="5">
        <v>0.6726457825224923</v>
      </c>
      <c r="J545" s="5">
        <v>0.44394732518352242</v>
      </c>
      <c r="K545" s="5">
        <v>9.7673751739035808E-4</v>
      </c>
      <c r="L545" s="5">
        <v>0.3611546600593929</v>
      </c>
    </row>
    <row r="546" spans="1:12">
      <c r="A546" s="1">
        <f t="shared" si="41"/>
        <v>545</v>
      </c>
      <c r="B546" s="5">
        <f t="shared" ca="1" si="43"/>
        <v>0.24085118896403834</v>
      </c>
      <c r="C546" s="5">
        <f t="shared" ca="1" si="43"/>
        <v>0.55347704903544259</v>
      </c>
      <c r="D546" s="5">
        <f t="shared" ca="1" si="43"/>
        <v>0.23937696895856941</v>
      </c>
      <c r="E546" s="5">
        <f t="shared" ca="1" si="43"/>
        <v>0.85535371802454918</v>
      </c>
      <c r="F546" s="5">
        <f t="shared" ca="1" si="43"/>
        <v>0.57439653166899518</v>
      </c>
      <c r="H546" s="5">
        <v>0.68091236362993302</v>
      </c>
      <c r="I546" s="5">
        <v>0.94651251173352602</v>
      </c>
      <c r="J546" s="5">
        <v>0.28941895555330466</v>
      </c>
      <c r="K546" s="5">
        <v>0.45427208366302718</v>
      </c>
      <c r="L546" s="5">
        <v>0.1543967070614789</v>
      </c>
    </row>
    <row r="547" spans="1:12">
      <c r="A547" s="1">
        <f t="shared" si="41"/>
        <v>546</v>
      </c>
      <c r="B547" s="5">
        <f t="shared" ca="1" si="43"/>
        <v>0.74270552171676218</v>
      </c>
      <c r="C547" s="5">
        <f t="shared" ca="1" si="43"/>
        <v>0.87638840320679257</v>
      </c>
      <c r="D547" s="5">
        <f t="shared" ca="1" si="43"/>
        <v>0.53947491545543302</v>
      </c>
      <c r="E547" s="5">
        <f t="shared" ca="1" si="43"/>
        <v>0.58076318627397971</v>
      </c>
      <c r="F547" s="5">
        <f t="shared" ca="1" si="43"/>
        <v>0.32175125838932872</v>
      </c>
      <c r="H547" s="5">
        <v>0.29730606612742516</v>
      </c>
      <c r="I547" s="5">
        <v>0.10802504631054077</v>
      </c>
      <c r="J547" s="5">
        <v>0.69378977719043444</v>
      </c>
      <c r="K547" s="5">
        <v>0.27407350725072122</v>
      </c>
      <c r="L547" s="5">
        <v>0.47795142353770825</v>
      </c>
    </row>
    <row r="548" spans="1:12">
      <c r="A548" s="1">
        <f t="shared" si="41"/>
        <v>547</v>
      </c>
      <c r="B548" s="5">
        <f t="shared" ca="1" si="43"/>
        <v>0.40266400511966793</v>
      </c>
      <c r="C548" s="5">
        <f t="shared" ca="1" si="43"/>
        <v>5.142048785347253E-2</v>
      </c>
      <c r="D548" s="5">
        <f t="shared" ca="1" si="43"/>
        <v>0.37446683316157325</v>
      </c>
      <c r="E548" s="5">
        <f t="shared" ca="1" si="43"/>
        <v>0.35338353906826581</v>
      </c>
      <c r="F548" s="5">
        <f t="shared" ca="1" si="43"/>
        <v>0.29000708255198271</v>
      </c>
      <c r="H548" s="5">
        <v>0.45145971053685297</v>
      </c>
      <c r="I548" s="5">
        <v>0.48863277579412534</v>
      </c>
      <c r="J548" s="5">
        <v>0.86303426118094029</v>
      </c>
      <c r="K548" s="5">
        <v>6.4554561659812215E-2</v>
      </c>
      <c r="L548" s="5">
        <v>9.0109619117807016E-2</v>
      </c>
    </row>
    <row r="549" spans="1:12">
      <c r="A549" s="1">
        <f t="shared" si="41"/>
        <v>548</v>
      </c>
      <c r="B549" s="5">
        <f t="shared" ca="1" si="43"/>
        <v>7.0642997463517432E-2</v>
      </c>
      <c r="C549" s="5">
        <f t="shared" ca="1" si="43"/>
        <v>0.73720403588530581</v>
      </c>
      <c r="D549" s="5">
        <f t="shared" ca="1" si="43"/>
        <v>0.92223899598921855</v>
      </c>
      <c r="E549" s="5">
        <f t="shared" ca="1" si="43"/>
        <v>0.2918837906350058</v>
      </c>
      <c r="F549" s="5">
        <f t="shared" ca="1" si="43"/>
        <v>0.70596506125912217</v>
      </c>
      <c r="H549" s="5">
        <v>0.70535045006742791</v>
      </c>
      <c r="I549" s="5">
        <v>0.66069945975960831</v>
      </c>
      <c r="J549" s="5">
        <v>0.2261982618059708</v>
      </c>
      <c r="K549" s="5">
        <v>0.3120341287087558</v>
      </c>
      <c r="L549" s="5">
        <v>0.52643238968911121</v>
      </c>
    </row>
    <row r="550" spans="1:12">
      <c r="A550" s="1">
        <f t="shared" si="41"/>
        <v>549</v>
      </c>
      <c r="B550" s="5">
        <f t="shared" ca="1" si="43"/>
        <v>0.11795706934963879</v>
      </c>
      <c r="C550" s="5">
        <f t="shared" ca="1" si="43"/>
        <v>0.96375388267569484</v>
      </c>
      <c r="D550" s="5">
        <f t="shared" ca="1" si="43"/>
        <v>1.4147177449395087E-2</v>
      </c>
      <c r="E550" s="5">
        <f t="shared" ca="1" si="43"/>
        <v>0.94616739626117563</v>
      </c>
      <c r="F550" s="5">
        <f t="shared" ca="1" si="43"/>
        <v>0.18219263905825267</v>
      </c>
      <c r="H550" s="5">
        <v>0.99706190757318303</v>
      </c>
      <c r="I550" s="5">
        <v>0.61731978249105079</v>
      </c>
      <c r="J550" s="5">
        <v>0.70371908240448899</v>
      </c>
      <c r="K550" s="5">
        <v>6.3188711507662365E-3</v>
      </c>
      <c r="L550" s="5">
        <v>0.97521943787247278</v>
      </c>
    </row>
    <row r="551" spans="1:12">
      <c r="A551" s="1">
        <f t="shared" si="41"/>
        <v>550</v>
      </c>
      <c r="B551" s="5">
        <f t="shared" ref="B551:F566" ca="1" si="44">RAND()</f>
        <v>0.93242299497590975</v>
      </c>
      <c r="C551" s="5">
        <f t="shared" ca="1" si="44"/>
        <v>0.9253934666511876</v>
      </c>
      <c r="D551" s="5">
        <f t="shared" ca="1" si="44"/>
        <v>0.58699103303944433</v>
      </c>
      <c r="E551" s="5">
        <f t="shared" ca="1" si="44"/>
        <v>0.71938246030566044</v>
      </c>
      <c r="F551" s="5">
        <f t="shared" ca="1" si="44"/>
        <v>0.7345258789477489</v>
      </c>
      <c r="H551" s="5">
        <v>0.92042075350716157</v>
      </c>
      <c r="I551" s="5">
        <v>0.5720025715150332</v>
      </c>
      <c r="J551" s="5">
        <v>0.85505266655908851</v>
      </c>
      <c r="K551" s="5">
        <v>0.96564215739460391</v>
      </c>
      <c r="L551" s="5">
        <v>3.2066336550375496E-2</v>
      </c>
    </row>
    <row r="552" spans="1:12">
      <c r="A552" s="1">
        <f t="shared" si="41"/>
        <v>551</v>
      </c>
      <c r="B552" s="5">
        <f t="shared" ca="1" si="44"/>
        <v>0.15209568734687506</v>
      </c>
      <c r="C552" s="5">
        <f t="shared" ca="1" si="44"/>
        <v>0.60979165173139549</v>
      </c>
      <c r="D552" s="5">
        <f t="shared" ca="1" si="44"/>
        <v>8.0465297560560645E-2</v>
      </c>
      <c r="E552" s="5">
        <f t="shared" ca="1" si="44"/>
        <v>0.22269602158783375</v>
      </c>
      <c r="F552" s="5">
        <f t="shared" ca="1" si="44"/>
        <v>0.84670530067341332</v>
      </c>
      <c r="H552" s="5">
        <v>0.74166432796379778</v>
      </c>
      <c r="I552" s="5">
        <v>0.87416173095349503</v>
      </c>
      <c r="J552" s="5">
        <v>0.1286151815562353</v>
      </c>
      <c r="K552" s="5">
        <v>0.86699513403881423</v>
      </c>
      <c r="L552" s="5">
        <v>0.5279094668841342</v>
      </c>
    </row>
    <row r="553" spans="1:12">
      <c r="A553" s="1">
        <f t="shared" si="41"/>
        <v>552</v>
      </c>
      <c r="B553" s="5">
        <f t="shared" ca="1" si="44"/>
        <v>0.19382907483294476</v>
      </c>
      <c r="C553" s="5">
        <f t="shared" ca="1" si="44"/>
        <v>0.57194236191279746</v>
      </c>
      <c r="D553" s="5">
        <f t="shared" ca="1" si="44"/>
        <v>0.74957470199087295</v>
      </c>
      <c r="E553" s="5">
        <f t="shared" ca="1" si="44"/>
        <v>0.48123758528664773</v>
      </c>
      <c r="F553" s="5">
        <f t="shared" ca="1" si="44"/>
        <v>0.81526298540706077</v>
      </c>
      <c r="H553" s="5">
        <v>0.12777987890364884</v>
      </c>
      <c r="I553" s="5">
        <v>0.35035186630427617</v>
      </c>
      <c r="J553" s="5">
        <v>2.0563675625345113E-2</v>
      </c>
      <c r="K553" s="5">
        <v>0.41668753898595146</v>
      </c>
      <c r="L553" s="5">
        <v>1.5921836693030711E-2</v>
      </c>
    </row>
    <row r="554" spans="1:12">
      <c r="A554" s="1">
        <f t="shared" si="41"/>
        <v>553</v>
      </c>
      <c r="B554" s="5">
        <f t="shared" ca="1" si="44"/>
        <v>0.35118569052513138</v>
      </c>
      <c r="C554" s="5">
        <f t="shared" ca="1" si="44"/>
        <v>0.37339793576700764</v>
      </c>
      <c r="D554" s="5">
        <f t="shared" ca="1" si="44"/>
        <v>0.49886937418934441</v>
      </c>
      <c r="E554" s="5">
        <f t="shared" ca="1" si="44"/>
        <v>0.55245864505788145</v>
      </c>
      <c r="F554" s="5">
        <f t="shared" ca="1" si="44"/>
        <v>0.33399029381539602</v>
      </c>
      <c r="H554" s="5">
        <v>0.17834521892415389</v>
      </c>
      <c r="I554" s="5">
        <v>0.40933166944017962</v>
      </c>
      <c r="J554" s="5">
        <v>0.95013275657956364</v>
      </c>
      <c r="K554" s="5">
        <v>0.51793397137435937</v>
      </c>
      <c r="L554" s="5">
        <v>0.15809434922397192</v>
      </c>
    </row>
    <row r="555" spans="1:12">
      <c r="A555" s="1">
        <f t="shared" si="41"/>
        <v>554</v>
      </c>
      <c r="B555" s="5">
        <f t="shared" ca="1" si="44"/>
        <v>0.25694114818137948</v>
      </c>
      <c r="C555" s="5">
        <f t="shared" ca="1" si="44"/>
        <v>0.35951379402226635</v>
      </c>
      <c r="D555" s="5">
        <f t="shared" ca="1" si="44"/>
        <v>0.38700558367575599</v>
      </c>
      <c r="E555" s="5">
        <f t="shared" ca="1" si="44"/>
        <v>0.11532747257468134</v>
      </c>
      <c r="F555" s="5">
        <f t="shared" ca="1" si="44"/>
        <v>0.12237826186085865</v>
      </c>
      <c r="H555" s="5">
        <v>0.52182611807601909</v>
      </c>
      <c r="I555" s="5">
        <v>0.33673980863546404</v>
      </c>
      <c r="J555" s="5">
        <v>0.36863819712429224</v>
      </c>
      <c r="K555" s="5">
        <v>0.92848233289779092</v>
      </c>
      <c r="L555" s="5">
        <v>0.45395991822703774</v>
      </c>
    </row>
    <row r="556" spans="1:12">
      <c r="A556" s="1">
        <f t="shared" si="41"/>
        <v>555</v>
      </c>
      <c r="B556" s="5">
        <f t="shared" ca="1" si="44"/>
        <v>0.34657798001310347</v>
      </c>
      <c r="C556" s="5">
        <f t="shared" ca="1" si="44"/>
        <v>0.89788062048174022</v>
      </c>
      <c r="D556" s="5">
        <f t="shared" ca="1" si="44"/>
        <v>0.924470010045229</v>
      </c>
      <c r="E556" s="5">
        <f t="shared" ca="1" si="44"/>
        <v>0.10038912053462168</v>
      </c>
      <c r="F556" s="5">
        <f t="shared" ca="1" si="44"/>
        <v>0.52683351731073946</v>
      </c>
      <c r="H556" s="5">
        <v>7.5007172599428351E-2</v>
      </c>
      <c r="I556" s="5">
        <v>0.29201050491226876</v>
      </c>
      <c r="J556" s="5">
        <v>0.24682597304980058</v>
      </c>
      <c r="K556" s="5">
        <v>0.63060355822872194</v>
      </c>
      <c r="L556" s="5">
        <v>4.5604269517438567E-2</v>
      </c>
    </row>
    <row r="557" spans="1:12">
      <c r="A557" s="1">
        <f t="shared" si="41"/>
        <v>556</v>
      </c>
      <c r="B557" s="5">
        <f t="shared" ca="1" si="44"/>
        <v>0.18051973359872986</v>
      </c>
      <c r="C557" s="5">
        <f t="shared" ca="1" si="44"/>
        <v>0.21705494969301187</v>
      </c>
      <c r="D557" s="5">
        <f t="shared" ca="1" si="44"/>
        <v>0.76544364747595317</v>
      </c>
      <c r="E557" s="5">
        <f t="shared" ca="1" si="44"/>
        <v>0.14256959675971315</v>
      </c>
      <c r="F557" s="5">
        <f t="shared" ca="1" si="44"/>
        <v>0.48734182967180484</v>
      </c>
      <c r="H557" s="5">
        <v>0.23369479202859655</v>
      </c>
      <c r="I557" s="5">
        <v>0.61494750651699026</v>
      </c>
      <c r="J557" s="5">
        <v>0.53255454477551467</v>
      </c>
      <c r="K557" s="5">
        <v>0.66332367576051432</v>
      </c>
      <c r="L557" s="5">
        <v>0.38609424570000184</v>
      </c>
    </row>
    <row r="558" spans="1:12">
      <c r="A558" s="1">
        <f t="shared" si="41"/>
        <v>557</v>
      </c>
      <c r="B558" s="5">
        <f t="shared" ca="1" si="44"/>
        <v>0.12598281028298541</v>
      </c>
      <c r="C558" s="5">
        <f t="shared" ca="1" si="44"/>
        <v>0.9602555732559459</v>
      </c>
      <c r="D558" s="5">
        <f t="shared" ca="1" si="44"/>
        <v>0.83306320975294845</v>
      </c>
      <c r="E558" s="5">
        <f t="shared" ca="1" si="44"/>
        <v>0.20613093001236127</v>
      </c>
      <c r="F558" s="5">
        <f t="shared" ca="1" si="44"/>
        <v>0.21977935737441268</v>
      </c>
      <c r="H558" s="5">
        <v>0.32725967225479846</v>
      </c>
      <c r="I558" s="5">
        <v>0.6377082127846867</v>
      </c>
      <c r="J558" s="5">
        <v>0.25475804050773476</v>
      </c>
      <c r="K558" s="5">
        <v>0.18261866511394231</v>
      </c>
      <c r="L558" s="5">
        <v>0.48439632600551263</v>
      </c>
    </row>
    <row r="559" spans="1:12">
      <c r="A559" s="1">
        <f t="shared" si="41"/>
        <v>558</v>
      </c>
      <c r="B559" s="5">
        <f t="shared" ca="1" si="44"/>
        <v>0.4148966745220708</v>
      </c>
      <c r="C559" s="5">
        <f t="shared" ca="1" si="44"/>
        <v>0.87311874483759189</v>
      </c>
      <c r="D559" s="5">
        <f t="shared" ca="1" si="44"/>
        <v>0.6426134762632314</v>
      </c>
      <c r="E559" s="5">
        <f t="shared" ca="1" si="44"/>
        <v>0.45845169631936789</v>
      </c>
      <c r="F559" s="5">
        <f t="shared" ca="1" si="44"/>
        <v>0.16064424041592917</v>
      </c>
      <c r="H559" s="5">
        <v>0.78653831931170815</v>
      </c>
      <c r="I559" s="5">
        <v>0.51009357388624843</v>
      </c>
      <c r="J559" s="5">
        <v>0.65196826425812993</v>
      </c>
      <c r="K559" s="5">
        <v>0.3995134901309827</v>
      </c>
      <c r="L559" s="5">
        <v>0.83452152067386454</v>
      </c>
    </row>
    <row r="560" spans="1:12">
      <c r="A560" s="1">
        <f t="shared" si="41"/>
        <v>559</v>
      </c>
      <c r="B560" s="5">
        <f t="shared" ca="1" si="44"/>
        <v>6.1564750562560278E-2</v>
      </c>
      <c r="C560" s="5">
        <f t="shared" ca="1" si="44"/>
        <v>0.90966732198587641</v>
      </c>
      <c r="D560" s="5">
        <f t="shared" ca="1" si="44"/>
        <v>2.4346661789786062E-2</v>
      </c>
      <c r="E560" s="5">
        <f t="shared" ca="1" si="44"/>
        <v>0.96646969423761364</v>
      </c>
      <c r="F560" s="5">
        <f t="shared" ca="1" si="44"/>
        <v>0.1758889273594928</v>
      </c>
      <c r="H560" s="5">
        <v>0.27046521114448785</v>
      </c>
      <c r="I560" s="5">
        <v>0.95427465977059556</v>
      </c>
      <c r="J560" s="5">
        <v>0.70832968567032828</v>
      </c>
      <c r="K560" s="5">
        <v>0.55893207414823021</v>
      </c>
      <c r="L560" s="5">
        <v>0.10358658456015934</v>
      </c>
    </row>
    <row r="561" spans="1:12">
      <c r="A561" s="1">
        <f t="shared" si="41"/>
        <v>560</v>
      </c>
      <c r="B561" s="5">
        <f t="shared" ca="1" si="44"/>
        <v>0.32857958330486725</v>
      </c>
      <c r="C561" s="5">
        <f t="shared" ca="1" si="44"/>
        <v>0.86428622944257594</v>
      </c>
      <c r="D561" s="5">
        <f t="shared" ca="1" si="44"/>
        <v>0.20718360249999801</v>
      </c>
      <c r="E561" s="5">
        <f t="shared" ca="1" si="44"/>
        <v>0.89353397139032964</v>
      </c>
      <c r="F561" s="5">
        <f t="shared" ca="1" si="44"/>
        <v>0.88764422525229936</v>
      </c>
      <c r="H561" s="5">
        <v>0.26941293728900151</v>
      </c>
      <c r="I561" s="5">
        <v>0.4085682610924799</v>
      </c>
      <c r="J561" s="5">
        <v>0.53853927664382351</v>
      </c>
      <c r="K561" s="5">
        <v>0.36909144930654314</v>
      </c>
      <c r="L561" s="5">
        <v>0.7143823640730167</v>
      </c>
    </row>
    <row r="562" spans="1:12">
      <c r="A562" s="1">
        <f t="shared" si="41"/>
        <v>561</v>
      </c>
      <c r="B562" s="5">
        <f t="shared" ca="1" si="44"/>
        <v>0.87823896007165758</v>
      </c>
      <c r="C562" s="5">
        <f t="shared" ca="1" si="44"/>
        <v>0.54336958366899246</v>
      </c>
      <c r="D562" s="5">
        <f t="shared" ca="1" si="44"/>
        <v>0.51753589200790895</v>
      </c>
      <c r="E562" s="5">
        <f t="shared" ca="1" si="44"/>
        <v>0.78299671498391898</v>
      </c>
      <c r="F562" s="5">
        <f t="shared" ca="1" si="44"/>
        <v>0.18325773034280712</v>
      </c>
      <c r="H562" s="5">
        <v>0.37858892522453336</v>
      </c>
      <c r="I562" s="5">
        <v>0.23330854845599092</v>
      </c>
      <c r="J562" s="5">
        <v>0.71984269381913357</v>
      </c>
      <c r="K562" s="5">
        <v>0.42928517631446184</v>
      </c>
      <c r="L562" s="5">
        <v>0.67747669948802192</v>
      </c>
    </row>
    <row r="563" spans="1:12">
      <c r="A563" s="1">
        <f t="shared" si="41"/>
        <v>562</v>
      </c>
      <c r="B563" s="5">
        <f t="shared" ca="1" si="44"/>
        <v>0.38472125100968668</v>
      </c>
      <c r="C563" s="5">
        <f t="shared" ca="1" si="44"/>
        <v>0.4605256568564986</v>
      </c>
      <c r="D563" s="5">
        <f t="shared" ca="1" si="44"/>
        <v>0.92682182479811659</v>
      </c>
      <c r="E563" s="5">
        <f t="shared" ca="1" si="44"/>
        <v>2.7752675128613014E-2</v>
      </c>
      <c r="F563" s="5">
        <f t="shared" ca="1" si="44"/>
        <v>0.33424331576735167</v>
      </c>
      <c r="H563" s="5">
        <v>0.1983321869654997</v>
      </c>
      <c r="I563" s="5">
        <v>0.62898252441770319</v>
      </c>
      <c r="J563" s="5">
        <v>0.9908798741336553</v>
      </c>
      <c r="K563" s="5">
        <v>0.45635696424113448</v>
      </c>
      <c r="L563" s="5">
        <v>0.25970675898204565</v>
      </c>
    </row>
    <row r="564" spans="1:12">
      <c r="A564" s="1">
        <f t="shared" si="41"/>
        <v>563</v>
      </c>
      <c r="B564" s="5">
        <f t="shared" ca="1" si="44"/>
        <v>0.98461800769612995</v>
      </c>
      <c r="C564" s="5">
        <f t="shared" ca="1" si="44"/>
        <v>6.5045758625623229E-2</v>
      </c>
      <c r="D564" s="5">
        <f t="shared" ca="1" si="44"/>
        <v>0.10923853770429126</v>
      </c>
      <c r="E564" s="5">
        <f t="shared" ca="1" si="44"/>
        <v>0.90485551243544471</v>
      </c>
      <c r="F564" s="5">
        <f t="shared" ca="1" si="44"/>
        <v>0.40632681959817685</v>
      </c>
      <c r="H564" s="5">
        <v>0.55977487472828624</v>
      </c>
      <c r="I564" s="5">
        <v>0.17394093682750444</v>
      </c>
      <c r="J564" s="5">
        <v>0.43804816444822414</v>
      </c>
      <c r="K564" s="5">
        <v>0.69692917315288949</v>
      </c>
      <c r="L564" s="5">
        <v>4.2935014150058626E-2</v>
      </c>
    </row>
    <row r="565" spans="1:12">
      <c r="A565" s="1">
        <f t="shared" si="41"/>
        <v>564</v>
      </c>
      <c r="B565" s="5">
        <f t="shared" ca="1" si="44"/>
        <v>0.62759621428258239</v>
      </c>
      <c r="C565" s="5">
        <f t="shared" ca="1" si="44"/>
        <v>0.21889430235333052</v>
      </c>
      <c r="D565" s="5">
        <f t="shared" ca="1" si="44"/>
        <v>0.71567140232976456</v>
      </c>
      <c r="E565" s="5">
        <f t="shared" ca="1" si="44"/>
        <v>0.62528616494026057</v>
      </c>
      <c r="F565" s="5">
        <f t="shared" ca="1" si="44"/>
        <v>0.29453415648190617</v>
      </c>
      <c r="H565" s="5">
        <v>0.90653285640569026</v>
      </c>
      <c r="I565" s="5">
        <v>0.55139589621120155</v>
      </c>
      <c r="J565" s="5">
        <v>0.57116564907814116</v>
      </c>
      <c r="K565" s="5">
        <v>0.72079615215130133</v>
      </c>
      <c r="L565" s="5">
        <v>3.7222205561838084E-2</v>
      </c>
    </row>
    <row r="566" spans="1:12">
      <c r="A566" s="1">
        <f t="shared" si="41"/>
        <v>565</v>
      </c>
      <c r="B566" s="5">
        <f t="shared" ca="1" si="44"/>
        <v>0.73730970916598615</v>
      </c>
      <c r="C566" s="5">
        <f t="shared" ca="1" si="44"/>
        <v>0.17837677713453992</v>
      </c>
      <c r="D566" s="5">
        <f t="shared" ca="1" si="44"/>
        <v>0.7296393231628242</v>
      </c>
      <c r="E566" s="5">
        <f t="shared" ca="1" si="44"/>
        <v>0.87487873951497175</v>
      </c>
      <c r="F566" s="5">
        <f t="shared" ca="1" si="44"/>
        <v>0.29030939213381401</v>
      </c>
      <c r="H566" s="5">
        <v>0.262845273635266</v>
      </c>
      <c r="I566" s="5">
        <v>0.2071385736104423</v>
      </c>
      <c r="J566" s="5">
        <v>0.15483307309665317</v>
      </c>
      <c r="K566" s="5">
        <v>0.2468143338382407</v>
      </c>
      <c r="L566" s="5">
        <v>0.29681130026442215</v>
      </c>
    </row>
    <row r="567" spans="1:12">
      <c r="A567" s="1">
        <f t="shared" si="41"/>
        <v>566</v>
      </c>
      <c r="B567" s="5">
        <f t="shared" ref="B567:F582" ca="1" si="45">RAND()</f>
        <v>0.51529700255469857</v>
      </c>
      <c r="C567" s="5">
        <f t="shared" ca="1" si="45"/>
        <v>0.89632100519691793</v>
      </c>
      <c r="D567" s="5">
        <f t="shared" ca="1" si="45"/>
        <v>0.77736913752821146</v>
      </c>
      <c r="E567" s="5">
        <f t="shared" ca="1" si="45"/>
        <v>5.4495597383249716E-2</v>
      </c>
      <c r="F567" s="5">
        <f t="shared" ca="1" si="45"/>
        <v>0.92107891196751357</v>
      </c>
      <c r="H567" s="5">
        <v>0.91214730133800526</v>
      </c>
      <c r="I567" s="5">
        <v>0.46771046367255154</v>
      </c>
      <c r="J567" s="5">
        <v>0.72056775115240823</v>
      </c>
      <c r="K567" s="5">
        <v>0.86895869101797718</v>
      </c>
      <c r="L567" s="5">
        <v>0.67028779364376945</v>
      </c>
    </row>
    <row r="568" spans="1:12">
      <c r="A568" s="1">
        <f t="shared" si="41"/>
        <v>567</v>
      </c>
      <c r="B568" s="5">
        <f t="shared" ca="1" si="45"/>
        <v>1.7418516613722623E-2</v>
      </c>
      <c r="C568" s="5">
        <f t="shared" ca="1" si="45"/>
        <v>0.93937259844749654</v>
      </c>
      <c r="D568" s="5">
        <f t="shared" ca="1" si="45"/>
        <v>0.5578313207731338</v>
      </c>
      <c r="E568" s="5">
        <f t="shared" ca="1" si="45"/>
        <v>0.71658303762592279</v>
      </c>
      <c r="F568" s="5">
        <f t="shared" ca="1" si="45"/>
        <v>0.17076107152157327</v>
      </c>
      <c r="H568" s="5">
        <v>0.11684788255413214</v>
      </c>
      <c r="I568" s="5">
        <v>0.16040679817235071</v>
      </c>
      <c r="J568" s="5">
        <v>0.79992812069640351</v>
      </c>
      <c r="K568" s="5">
        <v>0.9755972992163251</v>
      </c>
      <c r="L568" s="5">
        <v>0.38009226210350189</v>
      </c>
    </row>
    <row r="569" spans="1:12">
      <c r="A569" s="1">
        <f t="shared" si="41"/>
        <v>568</v>
      </c>
      <c r="B569" s="5">
        <f t="shared" ca="1" si="45"/>
        <v>0.68877039764899095</v>
      </c>
      <c r="C569" s="5">
        <f t="shared" ca="1" si="45"/>
        <v>0.55708210546040871</v>
      </c>
      <c r="D569" s="5">
        <f t="shared" ca="1" si="45"/>
        <v>0.9467995303676533</v>
      </c>
      <c r="E569" s="5">
        <f t="shared" ca="1" si="45"/>
        <v>0.63500737822596065</v>
      </c>
      <c r="F569" s="5">
        <f t="shared" ca="1" si="45"/>
        <v>0.51700762662876976</v>
      </c>
      <c r="H569" s="5">
        <v>0.93637377816867207</v>
      </c>
      <c r="I569" s="5">
        <v>0.74137636651944394</v>
      </c>
      <c r="J569" s="5">
        <v>0.79532610801542258</v>
      </c>
      <c r="K569" s="5">
        <v>0.26417931321952914</v>
      </c>
      <c r="L569" s="5">
        <v>0.95033913616790677</v>
      </c>
    </row>
    <row r="570" spans="1:12">
      <c r="A570" s="1">
        <f t="shared" si="41"/>
        <v>569</v>
      </c>
      <c r="B570" s="5">
        <f t="shared" ca="1" si="45"/>
        <v>0.57884235856328758</v>
      </c>
      <c r="C570" s="5">
        <f t="shared" ca="1" si="45"/>
        <v>0.36806915394340489</v>
      </c>
      <c r="D570" s="5">
        <f t="shared" ca="1" si="45"/>
        <v>0.51532222288723784</v>
      </c>
      <c r="E570" s="5">
        <f t="shared" ca="1" si="45"/>
        <v>0.41700957980562947</v>
      </c>
      <c r="F570" s="5">
        <f t="shared" ca="1" si="45"/>
        <v>8.8028420527282769E-2</v>
      </c>
      <c r="H570" s="5">
        <v>0.10117584601449625</v>
      </c>
      <c r="I570" s="5">
        <v>0.62082433773628853</v>
      </c>
      <c r="J570" s="5">
        <v>0.26531682501605136</v>
      </c>
      <c r="K570" s="5">
        <v>0.69736028327196831</v>
      </c>
      <c r="L570" s="5">
        <v>0.33456879892709335</v>
      </c>
    </row>
    <row r="571" spans="1:12">
      <c r="A571" s="1">
        <f t="shared" si="41"/>
        <v>570</v>
      </c>
      <c r="B571" s="5">
        <f t="shared" ca="1" si="45"/>
        <v>6.248991949914906E-2</v>
      </c>
      <c r="C571" s="5">
        <f t="shared" ca="1" si="45"/>
        <v>2.1197566893467634E-2</v>
      </c>
      <c r="D571" s="5">
        <f t="shared" ca="1" si="45"/>
        <v>0.12475319861207512</v>
      </c>
      <c r="E571" s="5">
        <f t="shared" ca="1" si="45"/>
        <v>0.21421320819058964</v>
      </c>
      <c r="F571" s="5">
        <f t="shared" ca="1" si="45"/>
        <v>0.37056106210091277</v>
      </c>
      <c r="H571" s="5">
        <v>0.58543326703567278</v>
      </c>
      <c r="I571" s="5">
        <v>3.9874585578286048E-2</v>
      </c>
      <c r="J571" s="5">
        <v>0.85627470766700053</v>
      </c>
      <c r="K571" s="5">
        <v>0.2317340157252985</v>
      </c>
      <c r="L571" s="5">
        <v>0.14948526570604592</v>
      </c>
    </row>
    <row r="572" spans="1:12">
      <c r="A572" s="1">
        <f t="shared" si="41"/>
        <v>571</v>
      </c>
      <c r="B572" s="5">
        <f t="shared" ca="1" si="45"/>
        <v>0.72867849281672847</v>
      </c>
      <c r="C572" s="5">
        <f t="shared" ca="1" si="45"/>
        <v>1.898741167242024E-2</v>
      </c>
      <c r="D572" s="5">
        <f t="shared" ca="1" si="45"/>
        <v>0.20874241657346726</v>
      </c>
      <c r="E572" s="5">
        <f t="shared" ca="1" si="45"/>
        <v>0.17105775192549144</v>
      </c>
      <c r="F572" s="5">
        <f t="shared" ca="1" si="45"/>
        <v>7.1493407728908664E-3</v>
      </c>
      <c r="H572" s="5">
        <v>1.1313803177994686E-3</v>
      </c>
      <c r="I572" s="5">
        <v>0.89754509095441781</v>
      </c>
      <c r="J572" s="5">
        <v>0.35477143402237754</v>
      </c>
      <c r="K572" s="5">
        <v>0.60605412435090855</v>
      </c>
      <c r="L572" s="5">
        <v>0.2968050206083781</v>
      </c>
    </row>
    <row r="573" spans="1:12">
      <c r="A573" s="1">
        <f t="shared" si="41"/>
        <v>572</v>
      </c>
      <c r="B573" s="5">
        <f t="shared" ca="1" si="45"/>
        <v>0.36453335856335878</v>
      </c>
      <c r="C573" s="5">
        <f t="shared" ca="1" si="45"/>
        <v>0.55175350953933222</v>
      </c>
      <c r="D573" s="5">
        <f t="shared" ca="1" si="45"/>
        <v>0.67636332311512382</v>
      </c>
      <c r="E573" s="5">
        <f t="shared" ca="1" si="45"/>
        <v>6.343428805337048E-2</v>
      </c>
      <c r="F573" s="5">
        <f t="shared" ca="1" si="45"/>
        <v>0.13633611644186328</v>
      </c>
      <c r="H573" s="5">
        <v>0.34507075741108872</v>
      </c>
      <c r="I573" s="5">
        <v>0.60498569677960701</v>
      </c>
      <c r="J573" s="5">
        <v>0.34803050482960085</v>
      </c>
      <c r="K573" s="5">
        <v>0.99136545654643893</v>
      </c>
      <c r="L573" s="5">
        <v>0.37069113571280221</v>
      </c>
    </row>
    <row r="574" spans="1:12">
      <c r="A574" s="1">
        <f t="shared" si="41"/>
        <v>573</v>
      </c>
      <c r="B574" s="5">
        <f t="shared" ca="1" si="45"/>
        <v>0.15470143590355345</v>
      </c>
      <c r="C574" s="5">
        <f t="shared" ca="1" si="45"/>
        <v>0.35799250917950393</v>
      </c>
      <c r="D574" s="5">
        <f t="shared" ca="1" si="45"/>
        <v>0.39639324304662082</v>
      </c>
      <c r="E574" s="5">
        <f t="shared" ca="1" si="45"/>
        <v>0.99953022059633012</v>
      </c>
      <c r="F574" s="5">
        <f t="shared" ca="1" si="45"/>
        <v>8.332292675850006E-3</v>
      </c>
      <c r="H574" s="5">
        <v>0.9988750510566593</v>
      </c>
      <c r="I574" s="5">
        <v>1.0159944738132864E-2</v>
      </c>
      <c r="J574" s="5">
        <v>0.64216521239213731</v>
      </c>
      <c r="K574" s="5">
        <v>0.13697833990134733</v>
      </c>
      <c r="L574" s="5">
        <v>0.59150022040392125</v>
      </c>
    </row>
    <row r="575" spans="1:12">
      <c r="A575" s="1">
        <f t="shared" si="41"/>
        <v>574</v>
      </c>
      <c r="B575" s="5">
        <f t="shared" ca="1" si="45"/>
        <v>0.28138480364034502</v>
      </c>
      <c r="C575" s="5">
        <f t="shared" ca="1" si="45"/>
        <v>0.14869087299634653</v>
      </c>
      <c r="D575" s="5">
        <f t="shared" ca="1" si="45"/>
        <v>0.94893346537328527</v>
      </c>
      <c r="E575" s="5">
        <f t="shared" ca="1" si="45"/>
        <v>0.75791146511535956</v>
      </c>
      <c r="F575" s="5">
        <f t="shared" ca="1" si="45"/>
        <v>0.94895051867478397</v>
      </c>
      <c r="H575" s="5">
        <v>0.30905514366653009</v>
      </c>
      <c r="I575" s="5">
        <v>0.34635152434585237</v>
      </c>
      <c r="J575" s="5">
        <v>0.25557780162122024</v>
      </c>
      <c r="K575" s="5">
        <v>0.23530996432350726</v>
      </c>
      <c r="L575" s="5">
        <v>0.79453087361119756</v>
      </c>
    </row>
    <row r="576" spans="1:12">
      <c r="A576" s="1">
        <f t="shared" si="41"/>
        <v>575</v>
      </c>
      <c r="B576" s="5">
        <f t="shared" ca="1" si="45"/>
        <v>0.90511100726398741</v>
      </c>
      <c r="C576" s="5">
        <f t="shared" ca="1" si="45"/>
        <v>0.13700066713879355</v>
      </c>
      <c r="D576" s="5">
        <f t="shared" ca="1" si="45"/>
        <v>0.52770511173128831</v>
      </c>
      <c r="E576" s="5">
        <f t="shared" ca="1" si="45"/>
        <v>0.48433277414397047</v>
      </c>
      <c r="F576" s="5">
        <f t="shared" ca="1" si="45"/>
        <v>0.94989782605123008</v>
      </c>
      <c r="H576" s="5">
        <v>0.37257463179453598</v>
      </c>
      <c r="I576" s="5">
        <v>5.2538609956060078E-2</v>
      </c>
      <c r="J576" s="5">
        <v>0.81276669571479365</v>
      </c>
      <c r="K576" s="5">
        <v>0.95103317392754594</v>
      </c>
      <c r="L576" s="5">
        <v>0.27652162537781511</v>
      </c>
    </row>
    <row r="577" spans="1:12">
      <c r="A577" s="1">
        <f t="shared" si="41"/>
        <v>576</v>
      </c>
      <c r="B577" s="5">
        <f t="shared" ca="1" si="45"/>
        <v>0.14759453632757324</v>
      </c>
      <c r="C577" s="5">
        <f t="shared" ca="1" si="45"/>
        <v>0.14068953651623417</v>
      </c>
      <c r="D577" s="5">
        <f t="shared" ca="1" si="45"/>
        <v>0.61713832028825877</v>
      </c>
      <c r="E577" s="5">
        <f t="shared" ca="1" si="45"/>
        <v>0.93362701858544117</v>
      </c>
      <c r="F577" s="5">
        <f t="shared" ca="1" si="45"/>
        <v>0.29076452212447124</v>
      </c>
      <c r="H577" s="5">
        <v>0.83306886133525593</v>
      </c>
      <c r="I577" s="5">
        <v>0.39676029667490909</v>
      </c>
      <c r="J577" s="5">
        <v>0.16291017766281546</v>
      </c>
      <c r="K577" s="5">
        <v>0.82347994356819476</v>
      </c>
      <c r="L577" s="5">
        <v>0.29301505731877175</v>
      </c>
    </row>
    <row r="578" spans="1:12">
      <c r="A578" s="1">
        <f t="shared" si="41"/>
        <v>577</v>
      </c>
      <c r="B578" s="5">
        <f t="shared" ca="1" si="45"/>
        <v>6.7166402574436956E-2</v>
      </c>
      <c r="C578" s="5">
        <f t="shared" ca="1" si="45"/>
        <v>0.75868301897866086</v>
      </c>
      <c r="D578" s="5">
        <f t="shared" ca="1" si="45"/>
        <v>0.63525512759152347</v>
      </c>
      <c r="E578" s="5">
        <f t="shared" ca="1" si="45"/>
        <v>0.14887509307808955</v>
      </c>
      <c r="F578" s="5">
        <f t="shared" ca="1" si="45"/>
        <v>0.76584185366453505</v>
      </c>
      <c r="H578" s="5">
        <v>0.79173552553552473</v>
      </c>
      <c r="I578" s="5">
        <v>0.63326379043019831</v>
      </c>
      <c r="J578" s="5">
        <v>0.76045156605654252</v>
      </c>
      <c r="K578" s="5">
        <v>0.14005529027593444</v>
      </c>
      <c r="L578" s="5">
        <v>0.18841218344187394</v>
      </c>
    </row>
    <row r="579" spans="1:12">
      <c r="A579" s="1">
        <f t="shared" si="41"/>
        <v>578</v>
      </c>
      <c r="B579" s="5">
        <f t="shared" ca="1" si="45"/>
        <v>0.20739364502257818</v>
      </c>
      <c r="C579" s="5">
        <f t="shared" ca="1" si="45"/>
        <v>0.96953688636399482</v>
      </c>
      <c r="D579" s="5">
        <f t="shared" ca="1" si="45"/>
        <v>0.88629429290567963</v>
      </c>
      <c r="E579" s="5">
        <f t="shared" ca="1" si="45"/>
        <v>0.51646285974859762</v>
      </c>
      <c r="F579" s="5">
        <f t="shared" ca="1" si="45"/>
        <v>0.10899857663150581</v>
      </c>
      <c r="H579" s="5">
        <v>0.30661829637679006</v>
      </c>
      <c r="I579" s="5">
        <v>0.48536219010532689</v>
      </c>
      <c r="J579" s="5">
        <v>0.95696332874227608</v>
      </c>
      <c r="K579" s="5">
        <v>1.9460394057240649E-2</v>
      </c>
      <c r="L579" s="5">
        <v>0.17045866296450995</v>
      </c>
    </row>
    <row r="580" spans="1:12">
      <c r="A580" s="1">
        <f t="shared" ref="A580:A643" si="46">A579+1</f>
        <v>579</v>
      </c>
      <c r="B580" s="5">
        <f t="shared" ca="1" si="45"/>
        <v>0.97059223978784992</v>
      </c>
      <c r="C580" s="5">
        <f t="shared" ca="1" si="45"/>
        <v>1.0504485198561397E-3</v>
      </c>
      <c r="D580" s="5">
        <f t="shared" ca="1" si="45"/>
        <v>0.80199400405491672</v>
      </c>
      <c r="E580" s="5">
        <f t="shared" ca="1" si="45"/>
        <v>0.65974892021097098</v>
      </c>
      <c r="F580" s="5">
        <f t="shared" ca="1" si="45"/>
        <v>0.94574299263041128</v>
      </c>
      <c r="H580" s="5">
        <v>0.41456859643626087</v>
      </c>
      <c r="I580" s="5">
        <v>0.71947439958654646</v>
      </c>
      <c r="J580" s="5">
        <v>0.31576950983083929</v>
      </c>
      <c r="K580" s="5">
        <v>7.443920770236101E-2</v>
      </c>
      <c r="L580" s="5">
        <v>0.4439518877878168</v>
      </c>
    </row>
    <row r="581" spans="1:12">
      <c r="A581" s="1">
        <f t="shared" si="46"/>
        <v>580</v>
      </c>
      <c r="B581" s="5">
        <f t="shared" ca="1" si="45"/>
        <v>6.1568735091760196E-2</v>
      </c>
      <c r="C581" s="5">
        <f t="shared" ca="1" si="45"/>
        <v>0.93048619203019722</v>
      </c>
      <c r="D581" s="5">
        <f t="shared" ca="1" si="45"/>
        <v>0.52401148173496037</v>
      </c>
      <c r="E581" s="5">
        <f t="shared" ca="1" si="45"/>
        <v>0.97801228542355534</v>
      </c>
      <c r="F581" s="5">
        <f t="shared" ca="1" si="45"/>
        <v>0.17460705408783461</v>
      </c>
      <c r="H581" s="5">
        <v>0.14193987655346363</v>
      </c>
      <c r="I581" s="5">
        <v>8.0185038695296251E-2</v>
      </c>
      <c r="J581" s="5">
        <v>0.6872518522976987</v>
      </c>
      <c r="K581" s="5">
        <v>0.21308209140642131</v>
      </c>
      <c r="L581" s="5">
        <v>0.57698594127034775</v>
      </c>
    </row>
    <row r="582" spans="1:12">
      <c r="A582" s="1">
        <f t="shared" si="46"/>
        <v>581</v>
      </c>
      <c r="B582" s="5">
        <f t="shared" ca="1" si="45"/>
        <v>3.8812741907547244E-2</v>
      </c>
      <c r="C582" s="5">
        <f t="shared" ca="1" si="45"/>
        <v>0.64546733587262306</v>
      </c>
      <c r="D582" s="5">
        <f t="shared" ca="1" si="45"/>
        <v>3.6715787921202114E-2</v>
      </c>
      <c r="E582" s="5">
        <f t="shared" ca="1" si="45"/>
        <v>0.29888316317210339</v>
      </c>
      <c r="F582" s="5">
        <f t="shared" ca="1" si="45"/>
        <v>0.94079839228272166</v>
      </c>
      <c r="H582" s="5">
        <v>0.85786859689852002</v>
      </c>
      <c r="I582" s="5">
        <v>0.11216087596307722</v>
      </c>
      <c r="J582" s="5">
        <v>0.47128131701841691</v>
      </c>
      <c r="K582" s="5">
        <v>0.26042655449769025</v>
      </c>
      <c r="L582" s="5">
        <v>0.74802643397296631</v>
      </c>
    </row>
    <row r="583" spans="1:12">
      <c r="A583" s="1">
        <f t="shared" si="46"/>
        <v>582</v>
      </c>
      <c r="B583" s="5">
        <f t="shared" ref="B583:F598" ca="1" si="47">RAND()</f>
        <v>0.18424486350557778</v>
      </c>
      <c r="C583" s="5">
        <f t="shared" ca="1" si="47"/>
        <v>0.90457929323879105</v>
      </c>
      <c r="D583" s="5">
        <f t="shared" ca="1" si="47"/>
        <v>0.84966609373029467</v>
      </c>
      <c r="E583" s="5">
        <f t="shared" ca="1" si="47"/>
        <v>0.62956641520762746</v>
      </c>
      <c r="F583" s="5">
        <f t="shared" ca="1" si="47"/>
        <v>4.5021907418245632E-2</v>
      </c>
      <c r="H583" s="5">
        <v>0.29361351197479668</v>
      </c>
      <c r="I583" s="5">
        <v>0.70111148644003229</v>
      </c>
      <c r="J583" s="5">
        <v>0.33276111242953021</v>
      </c>
      <c r="K583" s="5">
        <v>0.68100404346976462</v>
      </c>
      <c r="L583" s="5">
        <v>4.0849710351964497E-3</v>
      </c>
    </row>
    <row r="584" spans="1:12">
      <c r="A584" s="1">
        <f t="shared" si="46"/>
        <v>583</v>
      </c>
      <c r="B584" s="5">
        <f t="shared" ca="1" si="47"/>
        <v>0.35513532340339138</v>
      </c>
      <c r="C584" s="5">
        <f t="shared" ca="1" si="47"/>
        <v>0.2817185964354687</v>
      </c>
      <c r="D584" s="5">
        <f t="shared" ca="1" si="47"/>
        <v>0.25353930546475079</v>
      </c>
      <c r="E584" s="5">
        <f t="shared" ca="1" si="47"/>
        <v>8.6184364966808147E-3</v>
      </c>
      <c r="F584" s="5">
        <f t="shared" ca="1" si="47"/>
        <v>0.64875261226860936</v>
      </c>
      <c r="H584" s="5">
        <v>0.80408601823897508</v>
      </c>
      <c r="I584" s="5">
        <v>0.39829051180377339</v>
      </c>
      <c r="J584" s="5">
        <v>0.64966824897368403</v>
      </c>
      <c r="K584" s="5">
        <v>5.0185392987625477E-2</v>
      </c>
      <c r="L584" s="5">
        <v>0.74009841374414886</v>
      </c>
    </row>
    <row r="585" spans="1:12">
      <c r="A585" s="1">
        <f t="shared" si="46"/>
        <v>584</v>
      </c>
      <c r="B585" s="5">
        <f t="shared" ca="1" si="47"/>
        <v>0.76812385995150034</v>
      </c>
      <c r="C585" s="5">
        <f t="shared" ca="1" si="47"/>
        <v>0.45611049222262157</v>
      </c>
      <c r="D585" s="5">
        <f t="shared" ca="1" si="47"/>
        <v>0.74703755872315591</v>
      </c>
      <c r="E585" s="5">
        <f t="shared" ca="1" si="47"/>
        <v>0.65958414348696981</v>
      </c>
      <c r="F585" s="5">
        <f t="shared" ca="1" si="47"/>
        <v>0.65425528931247023</v>
      </c>
      <c r="H585" s="5">
        <v>0.87635120318591664</v>
      </c>
      <c r="I585" s="5">
        <v>0.10011572723410644</v>
      </c>
      <c r="J585" s="5">
        <v>0.34891419518561761</v>
      </c>
      <c r="K585" s="5">
        <v>0.67252598781396822</v>
      </c>
      <c r="L585" s="5">
        <v>0.7496611837321514</v>
      </c>
    </row>
    <row r="586" spans="1:12">
      <c r="A586" s="1">
        <f t="shared" si="46"/>
        <v>585</v>
      </c>
      <c r="B586" s="5">
        <f t="shared" ca="1" si="47"/>
        <v>0.80309157914474838</v>
      </c>
      <c r="C586" s="5">
        <f t="shared" ca="1" si="47"/>
        <v>0.29013557195646644</v>
      </c>
      <c r="D586" s="5">
        <f t="shared" ca="1" si="47"/>
        <v>0.89974372680595227</v>
      </c>
      <c r="E586" s="5">
        <f t="shared" ca="1" si="47"/>
        <v>0.8452724253064634</v>
      </c>
      <c r="F586" s="5">
        <f t="shared" ca="1" si="47"/>
        <v>0.27470244077071282</v>
      </c>
      <c r="H586" s="5">
        <v>0.59770054831835795</v>
      </c>
      <c r="I586" s="5">
        <v>0.65075547181563764</v>
      </c>
      <c r="J586" s="5">
        <v>0.72504172186226512</v>
      </c>
      <c r="K586" s="5">
        <v>0.6182868099300276</v>
      </c>
      <c r="L586" s="5">
        <v>0.63038923096390431</v>
      </c>
    </row>
    <row r="587" spans="1:12">
      <c r="A587" s="1">
        <f t="shared" si="46"/>
        <v>586</v>
      </c>
      <c r="B587" s="5">
        <f t="shared" ca="1" si="47"/>
        <v>0.7033887845208755</v>
      </c>
      <c r="C587" s="5">
        <f t="shared" ca="1" si="47"/>
        <v>0.34508925945637259</v>
      </c>
      <c r="D587" s="5">
        <f t="shared" ca="1" si="47"/>
        <v>0.35077944446991527</v>
      </c>
      <c r="E587" s="5">
        <f t="shared" ca="1" si="47"/>
        <v>0.78989149513736923</v>
      </c>
      <c r="F587" s="5">
        <f t="shared" ca="1" si="47"/>
        <v>0.85337456306292658</v>
      </c>
      <c r="H587" s="5">
        <v>0.86619531336736477</v>
      </c>
      <c r="I587" s="5">
        <v>0.75554407770849874</v>
      </c>
      <c r="J587" s="5">
        <v>0.38141872278042954</v>
      </c>
      <c r="K587" s="5">
        <v>0.38485843135567976</v>
      </c>
      <c r="L587" s="5">
        <v>5.6936301254654431E-2</v>
      </c>
    </row>
    <row r="588" spans="1:12">
      <c r="A588" s="1">
        <f t="shared" si="46"/>
        <v>587</v>
      </c>
      <c r="B588" s="5">
        <f t="shared" ca="1" si="47"/>
        <v>0.33168612819301835</v>
      </c>
      <c r="C588" s="5">
        <f t="shared" ca="1" si="47"/>
        <v>0.86228116502944752</v>
      </c>
      <c r="D588" s="5">
        <f t="shared" ca="1" si="47"/>
        <v>0.68850169691471219</v>
      </c>
      <c r="E588" s="5">
        <f t="shared" ca="1" si="47"/>
        <v>0.1541329255137116</v>
      </c>
      <c r="F588" s="5">
        <f t="shared" ca="1" si="47"/>
        <v>0.1461864217868758</v>
      </c>
      <c r="H588" s="5">
        <v>0.98621220900120665</v>
      </c>
      <c r="I588" s="5">
        <v>0.40603161701415091</v>
      </c>
      <c r="J588" s="5">
        <v>0.33642759541076206</v>
      </c>
      <c r="K588" s="5">
        <v>0.87081992987622336</v>
      </c>
      <c r="L588" s="5">
        <v>0.51883860209376942</v>
      </c>
    </row>
    <row r="589" spans="1:12">
      <c r="A589" s="1">
        <f t="shared" si="46"/>
        <v>588</v>
      </c>
      <c r="B589" s="5">
        <f t="shared" ca="1" si="47"/>
        <v>1.6226810155936633E-2</v>
      </c>
      <c r="C589" s="5">
        <f t="shared" ca="1" si="47"/>
        <v>0.87300572459259684</v>
      </c>
      <c r="D589" s="5">
        <f t="shared" ca="1" si="47"/>
        <v>0.51887612919006454</v>
      </c>
      <c r="E589" s="5">
        <f t="shared" ca="1" si="47"/>
        <v>7.4722939747600137E-3</v>
      </c>
      <c r="F589" s="5">
        <f t="shared" ca="1" si="47"/>
        <v>0.74186165541190974</v>
      </c>
      <c r="H589" s="5">
        <v>0.21529115178930081</v>
      </c>
      <c r="I589" s="5">
        <v>0.10367903853374738</v>
      </c>
      <c r="J589" s="5">
        <v>0.82319078641799592</v>
      </c>
      <c r="K589" s="5">
        <v>0.75732246752309296</v>
      </c>
      <c r="L589" s="5">
        <v>0.88228295288291125</v>
      </c>
    </row>
    <row r="590" spans="1:12">
      <c r="A590" s="1">
        <f t="shared" si="46"/>
        <v>589</v>
      </c>
      <c r="B590" s="5">
        <f t="shared" ca="1" si="47"/>
        <v>0.54474033726701521</v>
      </c>
      <c r="C590" s="5">
        <f t="shared" ca="1" si="47"/>
        <v>0.38261992423264091</v>
      </c>
      <c r="D590" s="5">
        <f t="shared" ca="1" si="47"/>
        <v>0.42699823144172999</v>
      </c>
      <c r="E590" s="5">
        <f t="shared" ca="1" si="47"/>
        <v>9.1154041072093683E-2</v>
      </c>
      <c r="F590" s="5">
        <f t="shared" ca="1" si="47"/>
        <v>0.29498922536780547</v>
      </c>
      <c r="H590" s="5">
        <v>0.13590294603040132</v>
      </c>
      <c r="I590" s="5">
        <v>0.82710073899084913</v>
      </c>
      <c r="J590" s="5">
        <v>0.9974529644039225</v>
      </c>
      <c r="K590" s="5">
        <v>0.52942089456482355</v>
      </c>
      <c r="L590" s="5">
        <v>3.6442381724373973E-2</v>
      </c>
    </row>
    <row r="591" spans="1:12">
      <c r="A591" s="1">
        <f t="shared" si="46"/>
        <v>590</v>
      </c>
      <c r="B591" s="5">
        <f t="shared" ca="1" si="47"/>
        <v>0.90920270080303922</v>
      </c>
      <c r="C591" s="5">
        <f t="shared" ca="1" si="47"/>
        <v>0.53704035499849478</v>
      </c>
      <c r="D591" s="5">
        <f t="shared" ca="1" si="47"/>
        <v>0.48471400041802526</v>
      </c>
      <c r="E591" s="5">
        <f t="shared" ca="1" si="47"/>
        <v>2.4232179413456123E-2</v>
      </c>
      <c r="F591" s="5">
        <f t="shared" ca="1" si="47"/>
        <v>0.27918299096006205</v>
      </c>
      <c r="H591" s="5">
        <v>0.34618938803349497</v>
      </c>
      <c r="I591" s="5">
        <v>0.84095630155243328</v>
      </c>
      <c r="J591" s="5">
        <v>0.86590967522828177</v>
      </c>
      <c r="K591" s="5">
        <v>0.14689868503300296</v>
      </c>
      <c r="L591" s="5">
        <v>0.44238108378985874</v>
      </c>
    </row>
    <row r="592" spans="1:12">
      <c r="A592" s="1">
        <f t="shared" si="46"/>
        <v>591</v>
      </c>
      <c r="B592" s="5">
        <f t="shared" ca="1" si="47"/>
        <v>8.1645359132958228E-2</v>
      </c>
      <c r="C592" s="5">
        <f t="shared" ca="1" si="47"/>
        <v>0.30306284337405742</v>
      </c>
      <c r="D592" s="5">
        <f t="shared" ca="1" si="47"/>
        <v>0.18029395260848258</v>
      </c>
      <c r="E592" s="5">
        <f t="shared" ca="1" si="47"/>
        <v>0.9733671934135335</v>
      </c>
      <c r="F592" s="5">
        <f t="shared" ca="1" si="47"/>
        <v>7.914979806015765E-2</v>
      </c>
      <c r="H592" s="5">
        <v>0.54744036370229687</v>
      </c>
      <c r="I592" s="5">
        <v>0.17221171858219053</v>
      </c>
      <c r="J592" s="5">
        <v>0.37126323549172913</v>
      </c>
      <c r="K592" s="5">
        <v>5.091381038959053E-2</v>
      </c>
      <c r="L592" s="5">
        <v>0.64622987016018651</v>
      </c>
    </row>
    <row r="593" spans="1:12">
      <c r="A593" s="1">
        <f t="shared" si="46"/>
        <v>592</v>
      </c>
      <c r="B593" s="5">
        <f t="shared" ca="1" si="47"/>
        <v>0.32478803415904389</v>
      </c>
      <c r="C593" s="5">
        <f t="shared" ca="1" si="47"/>
        <v>0.80218001683059104</v>
      </c>
      <c r="D593" s="5">
        <f t="shared" ca="1" si="47"/>
        <v>0.26005405781636903</v>
      </c>
      <c r="E593" s="5">
        <f t="shared" ca="1" si="47"/>
        <v>0.77375641434955433</v>
      </c>
      <c r="F593" s="5">
        <f t="shared" ca="1" si="47"/>
        <v>0.35574159008772543</v>
      </c>
      <c r="H593" s="5">
        <v>0.49217858971466022</v>
      </c>
      <c r="I593" s="5">
        <v>0.67319337866597362</v>
      </c>
      <c r="J593" s="5">
        <v>0.35120564859485204</v>
      </c>
      <c r="K593" s="5">
        <v>0.29990553314575141</v>
      </c>
      <c r="L593" s="5">
        <v>0.21099615947615136</v>
      </c>
    </row>
    <row r="594" spans="1:12">
      <c r="A594" s="1">
        <f t="shared" si="46"/>
        <v>593</v>
      </c>
      <c r="B594" s="5">
        <f t="shared" ca="1" si="47"/>
        <v>0.71993433089577996</v>
      </c>
      <c r="C594" s="5">
        <f t="shared" ca="1" si="47"/>
        <v>6.3291416499351882E-2</v>
      </c>
      <c r="D594" s="5">
        <f t="shared" ca="1" si="47"/>
        <v>0.21782111867923715</v>
      </c>
      <c r="E594" s="5">
        <f t="shared" ca="1" si="47"/>
        <v>0.3070850573401378</v>
      </c>
      <c r="F594" s="5">
        <f t="shared" ca="1" si="47"/>
        <v>0.79154356777438473</v>
      </c>
      <c r="H594" s="5">
        <v>0.76492056189134128</v>
      </c>
      <c r="I594" s="5">
        <v>0.33338919818024237</v>
      </c>
      <c r="J594" s="5">
        <v>0.77207582293411048</v>
      </c>
      <c r="K594" s="5">
        <v>0.52610848139313604</v>
      </c>
      <c r="L594" s="5">
        <v>0.55445210231739672</v>
      </c>
    </row>
    <row r="595" spans="1:12">
      <c r="A595" s="1">
        <f t="shared" si="46"/>
        <v>594</v>
      </c>
      <c r="B595" s="5">
        <f t="shared" ca="1" si="47"/>
        <v>0.87901607406825022</v>
      </c>
      <c r="C595" s="5">
        <f t="shared" ca="1" si="47"/>
        <v>7.548621506985409E-2</v>
      </c>
      <c r="D595" s="5">
        <f t="shared" ca="1" si="47"/>
        <v>0.38191832422855243</v>
      </c>
      <c r="E595" s="5">
        <f t="shared" ca="1" si="47"/>
        <v>6.3068426026852364E-2</v>
      </c>
      <c r="F595" s="5">
        <f t="shared" ca="1" si="47"/>
        <v>0.98749168998575509</v>
      </c>
      <c r="H595" s="5">
        <v>0.35064174704060225</v>
      </c>
      <c r="I595" s="5">
        <v>0.11652500050289305</v>
      </c>
      <c r="J595" s="5">
        <v>0.73216101946538625</v>
      </c>
      <c r="K595" s="5">
        <v>0.35708278601641319</v>
      </c>
      <c r="L595" s="5">
        <v>3.5081495545157715E-2</v>
      </c>
    </row>
    <row r="596" spans="1:12">
      <c r="A596" s="1">
        <f t="shared" si="46"/>
        <v>595</v>
      </c>
      <c r="B596" s="5">
        <f t="shared" ca="1" si="47"/>
        <v>0.55018289422160027</v>
      </c>
      <c r="C596" s="5">
        <f t="shared" ca="1" si="47"/>
        <v>0.24128734305551336</v>
      </c>
      <c r="D596" s="5">
        <f t="shared" ca="1" si="47"/>
        <v>0.71392864685113078</v>
      </c>
      <c r="E596" s="5">
        <f t="shared" ca="1" si="47"/>
        <v>0.29172413808337927</v>
      </c>
      <c r="F596" s="5">
        <f t="shared" ca="1" si="47"/>
        <v>0.97858019962515241</v>
      </c>
      <c r="H596" s="5">
        <v>0.55150366659985828</v>
      </c>
      <c r="I596" s="5">
        <v>0.36747538267249347</v>
      </c>
      <c r="J596" s="5">
        <v>0.12343709522370716</v>
      </c>
      <c r="K596" s="5">
        <v>0.12925021943502557</v>
      </c>
      <c r="L596" s="5">
        <v>0.75893817075999914</v>
      </c>
    </row>
    <row r="597" spans="1:12">
      <c r="A597" s="1">
        <f t="shared" si="46"/>
        <v>596</v>
      </c>
      <c r="B597" s="5">
        <f t="shared" ca="1" si="47"/>
        <v>0.31920208613556089</v>
      </c>
      <c r="C597" s="5">
        <f t="shared" ca="1" si="47"/>
        <v>1.9193720081235544E-2</v>
      </c>
      <c r="D597" s="5">
        <f t="shared" ca="1" si="47"/>
        <v>0.99857578468322217</v>
      </c>
      <c r="E597" s="5">
        <f t="shared" ca="1" si="47"/>
        <v>0.7050872875752463</v>
      </c>
      <c r="F597" s="5">
        <f t="shared" ca="1" si="47"/>
        <v>0.87514751225592113</v>
      </c>
      <c r="H597" s="5">
        <v>0.56511541601624171</v>
      </c>
      <c r="I597" s="5">
        <v>0.27593582680315709</v>
      </c>
      <c r="J597" s="5">
        <v>0.92745963098950845</v>
      </c>
      <c r="K597" s="5">
        <v>0.5854062040540482</v>
      </c>
      <c r="L597" s="5">
        <v>0.62239145154994857</v>
      </c>
    </row>
    <row r="598" spans="1:12">
      <c r="A598" s="1">
        <f t="shared" si="46"/>
        <v>597</v>
      </c>
      <c r="B598" s="5">
        <f t="shared" ca="1" si="47"/>
        <v>0.7904798009298668</v>
      </c>
      <c r="C598" s="5">
        <f t="shared" ca="1" si="47"/>
        <v>3.1290873550537501E-2</v>
      </c>
      <c r="D598" s="5">
        <f t="shared" ca="1" si="47"/>
        <v>0.74236959056866025</v>
      </c>
      <c r="E598" s="5">
        <f t="shared" ca="1" si="47"/>
        <v>0.15853287805353156</v>
      </c>
      <c r="F598" s="5">
        <f t="shared" ca="1" si="47"/>
        <v>0.31778411337645673</v>
      </c>
      <c r="H598" s="5">
        <v>0.56491933231064007</v>
      </c>
      <c r="I598" s="5">
        <v>0.14860243395571082</v>
      </c>
      <c r="J598" s="5">
        <v>0.71471057493738943</v>
      </c>
      <c r="K598" s="5">
        <v>0.9510744509785436</v>
      </c>
      <c r="L598" s="5">
        <v>0.36402671182937762</v>
      </c>
    </row>
    <row r="599" spans="1:12">
      <c r="A599" s="1">
        <f t="shared" si="46"/>
        <v>598</v>
      </c>
      <c r="B599" s="5">
        <f t="shared" ref="B599:F614" ca="1" si="48">RAND()</f>
        <v>0.63679819739038823</v>
      </c>
      <c r="C599" s="5">
        <f t="shared" ca="1" si="48"/>
        <v>0.21752246177554491</v>
      </c>
      <c r="D599" s="5">
        <f t="shared" ca="1" si="48"/>
        <v>9.8321738575934958E-2</v>
      </c>
      <c r="E599" s="5">
        <f t="shared" ca="1" si="48"/>
        <v>0.56341659545006539</v>
      </c>
      <c r="F599" s="5">
        <f t="shared" ca="1" si="48"/>
        <v>0.213748925784226</v>
      </c>
      <c r="H599" s="5">
        <v>0.40139726087352212</v>
      </c>
      <c r="I599" s="5">
        <v>0.24382307665219827</v>
      </c>
      <c r="J599" s="5">
        <v>0.78726444791714001</v>
      </c>
      <c r="K599" s="5">
        <v>0.56680536797241854</v>
      </c>
      <c r="L599" s="5">
        <v>0.25440780448847278</v>
      </c>
    </row>
    <row r="600" spans="1:12">
      <c r="A600" s="1">
        <f t="shared" si="46"/>
        <v>599</v>
      </c>
      <c r="B600" s="5">
        <f t="shared" ca="1" si="48"/>
        <v>0.38309318017457206</v>
      </c>
      <c r="C600" s="5">
        <f t="shared" ca="1" si="48"/>
        <v>0.28556904781449788</v>
      </c>
      <c r="D600" s="5">
        <f t="shared" ca="1" si="48"/>
        <v>0.36554440059380511</v>
      </c>
      <c r="E600" s="5">
        <f t="shared" ca="1" si="48"/>
        <v>0.31348886703939005</v>
      </c>
      <c r="F600" s="5">
        <f t="shared" ca="1" si="48"/>
        <v>0.88020482982602588</v>
      </c>
      <c r="H600" s="5">
        <v>0.15530034709780871</v>
      </c>
      <c r="I600" s="5">
        <v>0.12390862367684163</v>
      </c>
      <c r="J600" s="5">
        <v>0.1271026414552594</v>
      </c>
      <c r="K600" s="5">
        <v>0.84320684259224632</v>
      </c>
      <c r="L600" s="5">
        <v>0.35287452321370782</v>
      </c>
    </row>
    <row r="601" spans="1:12">
      <c r="A601" s="1">
        <f t="shared" si="46"/>
        <v>600</v>
      </c>
      <c r="B601" s="5">
        <f t="shared" ca="1" si="48"/>
        <v>0.16947477611823381</v>
      </c>
      <c r="C601" s="5">
        <f t="shared" ca="1" si="48"/>
        <v>0.41940608439680371</v>
      </c>
      <c r="D601" s="5">
        <f t="shared" ca="1" si="48"/>
        <v>0.55944769335683953</v>
      </c>
      <c r="E601" s="5">
        <f t="shared" ca="1" si="48"/>
        <v>0.75172308874962934</v>
      </c>
      <c r="F601" s="5">
        <f t="shared" ca="1" si="48"/>
        <v>0.58482422831203018</v>
      </c>
      <c r="H601" s="5">
        <v>0.26655035428040375</v>
      </c>
      <c r="I601" s="5">
        <v>0.20966975306372526</v>
      </c>
      <c r="J601" s="5">
        <v>0.81721523006050911</v>
      </c>
      <c r="K601" s="5">
        <v>0.71402013275560172</v>
      </c>
      <c r="L601" s="5">
        <v>0.9733432804164015</v>
      </c>
    </row>
    <row r="602" spans="1:12">
      <c r="A602" s="1">
        <f t="shared" si="46"/>
        <v>601</v>
      </c>
      <c r="B602" s="5">
        <f t="shared" ca="1" si="48"/>
        <v>0.96229890735341961</v>
      </c>
      <c r="C602" s="5">
        <f t="shared" ca="1" si="48"/>
        <v>0.7614570944592467</v>
      </c>
      <c r="D602" s="5">
        <f t="shared" ca="1" si="48"/>
        <v>0.95932795415158889</v>
      </c>
      <c r="E602" s="5">
        <f t="shared" ca="1" si="48"/>
        <v>0.62357599312682344</v>
      </c>
      <c r="F602" s="5">
        <f t="shared" ca="1" si="48"/>
        <v>0.14369351571862055</v>
      </c>
      <c r="H602" s="5">
        <v>0.95689098672002237</v>
      </c>
      <c r="I602" s="5">
        <v>0.38229511995734633</v>
      </c>
      <c r="J602" s="5">
        <v>0.608116766722544</v>
      </c>
      <c r="K602" s="5">
        <v>0.6813460054322098</v>
      </c>
      <c r="L602" s="5">
        <v>0.96248548831840797</v>
      </c>
    </row>
    <row r="603" spans="1:12">
      <c r="A603" s="1">
        <f t="shared" si="46"/>
        <v>602</v>
      </c>
      <c r="B603" s="5">
        <f t="shared" ca="1" si="48"/>
        <v>0.71916578919966478</v>
      </c>
      <c r="C603" s="5">
        <f t="shared" ca="1" si="48"/>
        <v>0.43862603782117748</v>
      </c>
      <c r="D603" s="5">
        <f t="shared" ca="1" si="48"/>
        <v>0.96490584630862086</v>
      </c>
      <c r="E603" s="5">
        <f t="shared" ca="1" si="48"/>
        <v>0.70027104940834239</v>
      </c>
      <c r="F603" s="5">
        <f t="shared" ca="1" si="48"/>
        <v>0.11828695791337385</v>
      </c>
      <c r="H603" s="5">
        <v>0.4997111359491031</v>
      </c>
      <c r="I603" s="5">
        <v>0.28183389897378452</v>
      </c>
      <c r="J603" s="5">
        <v>0.39302526782777947</v>
      </c>
      <c r="K603" s="5">
        <v>4.0649552404917078E-2</v>
      </c>
      <c r="L603" s="5">
        <v>0.21763991362363466</v>
      </c>
    </row>
    <row r="604" spans="1:12">
      <c r="A604" s="1">
        <f t="shared" si="46"/>
        <v>603</v>
      </c>
      <c r="B604" s="5">
        <f t="shared" ca="1" si="48"/>
        <v>0.9760458474757705</v>
      </c>
      <c r="C604" s="5">
        <f t="shared" ca="1" si="48"/>
        <v>0.83012470352709933</v>
      </c>
      <c r="D604" s="5">
        <f t="shared" ca="1" si="48"/>
        <v>0.67716556885678814</v>
      </c>
      <c r="E604" s="5">
        <f t="shared" ca="1" si="48"/>
        <v>0.49361333920562367</v>
      </c>
      <c r="F604" s="5">
        <f t="shared" ca="1" si="48"/>
        <v>0.9653741021486324</v>
      </c>
      <c r="H604" s="5">
        <v>0.73414524243596091</v>
      </c>
      <c r="I604" s="5">
        <v>0.67243320951267571</v>
      </c>
      <c r="J604" s="5">
        <v>4.9143203848911243E-2</v>
      </c>
      <c r="K604" s="5">
        <v>0.65675486625549961</v>
      </c>
      <c r="L604" s="5">
        <v>6.5262599503308039E-2</v>
      </c>
    </row>
    <row r="605" spans="1:12">
      <c r="A605" s="1">
        <f t="shared" si="46"/>
        <v>604</v>
      </c>
      <c r="B605" s="5">
        <f t="shared" ca="1" si="48"/>
        <v>0.9562605309379828</v>
      </c>
      <c r="C605" s="5">
        <f t="shared" ca="1" si="48"/>
        <v>0.20921879202850846</v>
      </c>
      <c r="D605" s="5">
        <f t="shared" ca="1" si="48"/>
        <v>0.91889738772898077</v>
      </c>
      <c r="E605" s="5">
        <f t="shared" ca="1" si="48"/>
        <v>0.79187746908080303</v>
      </c>
      <c r="F605" s="5">
        <f t="shared" ca="1" si="48"/>
        <v>0.11043489072336499</v>
      </c>
      <c r="H605" s="5">
        <v>0.76506751570658249</v>
      </c>
      <c r="I605" s="5">
        <v>0.84438461264416764</v>
      </c>
      <c r="J605" s="5">
        <v>0.79386999358232058</v>
      </c>
      <c r="K605" s="5">
        <v>4.6963517043185909E-2</v>
      </c>
      <c r="L605" s="5">
        <v>8.6601153815465626E-2</v>
      </c>
    </row>
    <row r="606" spans="1:12">
      <c r="A606" s="1">
        <f t="shared" si="46"/>
        <v>605</v>
      </c>
      <c r="B606" s="5">
        <f t="shared" ca="1" si="48"/>
        <v>0.18203806355113805</v>
      </c>
      <c r="C606" s="5">
        <f t="shared" ca="1" si="48"/>
        <v>0.62472880565935629</v>
      </c>
      <c r="D606" s="5">
        <f t="shared" ca="1" si="48"/>
        <v>0.68761176568500226</v>
      </c>
      <c r="E606" s="5">
        <f t="shared" ca="1" si="48"/>
        <v>0.34273081680692208</v>
      </c>
      <c r="F606" s="5">
        <f t="shared" ca="1" si="48"/>
        <v>0.77777864424569731</v>
      </c>
      <c r="H606" s="5">
        <v>0.70305606117962505</v>
      </c>
      <c r="I606" s="5">
        <v>7.1026131492678113E-2</v>
      </c>
      <c r="J606" s="5">
        <v>0.38458514232217578</v>
      </c>
      <c r="K606" s="5">
        <v>0.75626920163928801</v>
      </c>
      <c r="L606" s="5">
        <v>0.82320983233032696</v>
      </c>
    </row>
    <row r="607" spans="1:12">
      <c r="A607" s="1">
        <f t="shared" si="46"/>
        <v>606</v>
      </c>
      <c r="B607" s="5">
        <f t="shared" ca="1" si="48"/>
        <v>0.11892875519645685</v>
      </c>
      <c r="C607" s="5">
        <f t="shared" ca="1" si="48"/>
        <v>0.14922278232937636</v>
      </c>
      <c r="D607" s="5">
        <f t="shared" ca="1" si="48"/>
        <v>4.7811079898544939E-2</v>
      </c>
      <c r="E607" s="5">
        <f t="shared" ca="1" si="48"/>
        <v>0.33260452216675929</v>
      </c>
      <c r="F607" s="5">
        <f t="shared" ca="1" si="48"/>
        <v>0.56083133391025619</v>
      </c>
      <c r="H607" s="5">
        <v>0.1808490726887495</v>
      </c>
      <c r="I607" s="5">
        <v>0.24681612031936306</v>
      </c>
      <c r="J607" s="5">
        <v>0.20140537755928878</v>
      </c>
      <c r="K607" s="5">
        <v>7.0655066251977594E-2</v>
      </c>
      <c r="L607" s="5">
        <v>0.36727172778240225</v>
      </c>
    </row>
    <row r="608" spans="1:12">
      <c r="A608" s="1">
        <f t="shared" si="46"/>
        <v>607</v>
      </c>
      <c r="B608" s="5">
        <f t="shared" ca="1" si="48"/>
        <v>0.21038433259527922</v>
      </c>
      <c r="C608" s="5">
        <f t="shared" ca="1" si="48"/>
        <v>0.306690756558613</v>
      </c>
      <c r="D608" s="5">
        <f t="shared" ca="1" si="48"/>
        <v>0.66585074877016326</v>
      </c>
      <c r="E608" s="5">
        <f t="shared" ca="1" si="48"/>
        <v>1.6977673677463834E-2</v>
      </c>
      <c r="F608" s="5">
        <f t="shared" ca="1" si="48"/>
        <v>0.82151751186761413</v>
      </c>
      <c r="H608" s="5">
        <v>0.60790568350901975</v>
      </c>
      <c r="I608" s="5">
        <v>0.24967185668787284</v>
      </c>
      <c r="J608" s="5">
        <v>0.35163067274081428</v>
      </c>
      <c r="K608" s="5">
        <v>6.5027136833958332E-2</v>
      </c>
      <c r="L608" s="5">
        <v>0.54965710339616392</v>
      </c>
    </row>
    <row r="609" spans="1:12">
      <c r="A609" s="1">
        <f t="shared" si="46"/>
        <v>608</v>
      </c>
      <c r="B609" s="5">
        <f t="shared" ca="1" si="48"/>
        <v>0.35401005301688748</v>
      </c>
      <c r="C609" s="5">
        <f t="shared" ca="1" si="48"/>
        <v>0.4442397430836138</v>
      </c>
      <c r="D609" s="5">
        <f t="shared" ca="1" si="48"/>
        <v>6.2375690498610581E-3</v>
      </c>
      <c r="E609" s="5">
        <f t="shared" ca="1" si="48"/>
        <v>0.78451870542754265</v>
      </c>
      <c r="F609" s="5">
        <f t="shared" ca="1" si="48"/>
        <v>0.8768747777976813</v>
      </c>
      <c r="H609" s="5">
        <v>0.66589499090622528</v>
      </c>
      <c r="I609" s="5">
        <v>0.19495453421197517</v>
      </c>
      <c r="J609" s="5">
        <v>0.1312964713481195</v>
      </c>
      <c r="K609" s="5">
        <v>0.67529326850597027</v>
      </c>
      <c r="L609" s="5">
        <v>1.6160870524188464E-2</v>
      </c>
    </row>
    <row r="610" spans="1:12">
      <c r="A610" s="1">
        <f t="shared" si="46"/>
        <v>609</v>
      </c>
      <c r="B610" s="5">
        <f t="shared" ca="1" si="48"/>
        <v>4.1448871915028995E-2</v>
      </c>
      <c r="C610" s="5">
        <f t="shared" ca="1" si="48"/>
        <v>0.25789338680653251</v>
      </c>
      <c r="D610" s="5">
        <f t="shared" ca="1" si="48"/>
        <v>0.16024735921628874</v>
      </c>
      <c r="E610" s="5">
        <f t="shared" ca="1" si="48"/>
        <v>0.77862691493781222</v>
      </c>
      <c r="F610" s="5">
        <f t="shared" ca="1" si="48"/>
        <v>0.15489530713311894</v>
      </c>
      <c r="H610" s="5">
        <v>0.4822484544304233</v>
      </c>
      <c r="I610" s="5">
        <v>0.24741530830543201</v>
      </c>
      <c r="J610" s="5">
        <v>0.12288641054294525</v>
      </c>
      <c r="K610" s="5">
        <v>0.62385348778985961</v>
      </c>
      <c r="L610" s="5">
        <v>0.55397163340132072</v>
      </c>
    </row>
    <row r="611" spans="1:12">
      <c r="A611" s="1">
        <f t="shared" si="46"/>
        <v>610</v>
      </c>
      <c r="B611" s="5">
        <f t="shared" ca="1" si="48"/>
        <v>0.1834423233751159</v>
      </c>
      <c r="C611" s="5">
        <f t="shared" ca="1" si="48"/>
        <v>0.70700362126892013</v>
      </c>
      <c r="D611" s="5">
        <f t="shared" ca="1" si="48"/>
        <v>0.41219155463791179</v>
      </c>
      <c r="E611" s="5">
        <f t="shared" ca="1" si="48"/>
        <v>0.85005230742819293</v>
      </c>
      <c r="F611" s="5">
        <f t="shared" ca="1" si="48"/>
        <v>0.36902216851581393</v>
      </c>
      <c r="H611" s="5">
        <v>0.6850134115692299</v>
      </c>
      <c r="I611" s="5">
        <v>0.63487007888373559</v>
      </c>
      <c r="J611" s="5">
        <v>6.5269276262688525E-2</v>
      </c>
      <c r="K611" s="5">
        <v>0.12324202872903012</v>
      </c>
      <c r="L611" s="5">
        <v>0.71851367542379485</v>
      </c>
    </row>
    <row r="612" spans="1:12">
      <c r="A612" s="1">
        <f t="shared" si="46"/>
        <v>611</v>
      </c>
      <c r="B612" s="5">
        <f t="shared" ca="1" si="48"/>
        <v>0.90195137207690523</v>
      </c>
      <c r="C612" s="5">
        <f t="shared" ca="1" si="48"/>
        <v>0.55271003370301752</v>
      </c>
      <c r="D612" s="5">
        <f t="shared" ca="1" si="48"/>
        <v>0.78855758112036711</v>
      </c>
      <c r="E612" s="5">
        <f t="shared" ca="1" si="48"/>
        <v>0.79106321377623101</v>
      </c>
      <c r="F612" s="5">
        <f t="shared" ca="1" si="48"/>
        <v>0.6863431433460816</v>
      </c>
      <c r="H612" s="5">
        <v>0.53478739180317936</v>
      </c>
      <c r="I612" s="5">
        <v>0.2458079353985414</v>
      </c>
      <c r="J612" s="5">
        <v>0.30698217778650183</v>
      </c>
      <c r="K612" s="5">
        <v>0.21225937814060014</v>
      </c>
      <c r="L612" s="5">
        <v>0.66063012578434654</v>
      </c>
    </row>
    <row r="613" spans="1:12">
      <c r="A613" s="1">
        <f t="shared" si="46"/>
        <v>612</v>
      </c>
      <c r="B613" s="5">
        <f t="shared" ca="1" si="48"/>
        <v>0.98211052189727788</v>
      </c>
      <c r="C613" s="5">
        <f t="shared" ca="1" si="48"/>
        <v>0.11832021378576485</v>
      </c>
      <c r="D613" s="5">
        <f t="shared" ca="1" si="48"/>
        <v>0.86881737125098391</v>
      </c>
      <c r="E613" s="5">
        <f t="shared" ca="1" si="48"/>
        <v>3.1072636825541178E-2</v>
      </c>
      <c r="F613" s="5">
        <f t="shared" ca="1" si="48"/>
        <v>0.72283883197826615</v>
      </c>
      <c r="H613" s="5">
        <v>0.67681024105762</v>
      </c>
      <c r="I613" s="5">
        <v>0.97079081624379526</v>
      </c>
      <c r="J613" s="5">
        <v>8.5416485342385329E-2</v>
      </c>
      <c r="K613" s="5">
        <v>0.60007986236306055</v>
      </c>
      <c r="L613" s="5">
        <v>0.38257922580590353</v>
      </c>
    </row>
    <row r="614" spans="1:12">
      <c r="A614" s="1">
        <f t="shared" si="46"/>
        <v>613</v>
      </c>
      <c r="B614" s="5">
        <f t="shared" ca="1" si="48"/>
        <v>0.58988065981130622</v>
      </c>
      <c r="C614" s="5">
        <f t="shared" ca="1" si="48"/>
        <v>0.95817048823545581</v>
      </c>
      <c r="D614" s="5">
        <f t="shared" ca="1" si="48"/>
        <v>0.95586915340154022</v>
      </c>
      <c r="E614" s="5">
        <f t="shared" ca="1" si="48"/>
        <v>0.25933869228138917</v>
      </c>
      <c r="F614" s="5">
        <f t="shared" ca="1" si="48"/>
        <v>0.23045612329541831</v>
      </c>
      <c r="H614" s="5">
        <v>0.80441662191098051</v>
      </c>
      <c r="I614" s="5">
        <v>0.33972314702952411</v>
      </c>
      <c r="J614" s="5">
        <v>0.83042508971121509</v>
      </c>
      <c r="K614" s="5">
        <v>2.9054933537435268E-2</v>
      </c>
      <c r="L614" s="5">
        <v>6.4189168206600478E-2</v>
      </c>
    </row>
    <row r="615" spans="1:12">
      <c r="A615" s="1">
        <f t="shared" si="46"/>
        <v>614</v>
      </c>
      <c r="B615" s="5">
        <f t="shared" ref="B615:F630" ca="1" si="49">RAND()</f>
        <v>1.2081295367353029E-2</v>
      </c>
      <c r="C615" s="5">
        <f t="shared" ca="1" si="49"/>
        <v>0.88472471052277379</v>
      </c>
      <c r="D615" s="5">
        <f t="shared" ca="1" si="49"/>
        <v>0.50566186139366742</v>
      </c>
      <c r="E615" s="5">
        <f t="shared" ca="1" si="49"/>
        <v>0.98793759545647353</v>
      </c>
      <c r="F615" s="5">
        <f t="shared" ca="1" si="49"/>
        <v>0.66832934092106111</v>
      </c>
      <c r="H615" s="5">
        <v>0.37478069411725645</v>
      </c>
      <c r="I615" s="5">
        <v>0.73077241254939507</v>
      </c>
      <c r="J615" s="5">
        <v>0.23681905854925267</v>
      </c>
      <c r="K615" s="5">
        <v>0.50926266628530725</v>
      </c>
      <c r="L615" s="5">
        <v>0.55067145277753937</v>
      </c>
    </row>
    <row r="616" spans="1:12">
      <c r="A616" s="1">
        <f t="shared" si="46"/>
        <v>615</v>
      </c>
      <c r="B616" s="5">
        <f t="shared" ca="1" si="49"/>
        <v>0.73916880250188233</v>
      </c>
      <c r="C616" s="5">
        <f t="shared" ca="1" si="49"/>
        <v>0.52871680540088661</v>
      </c>
      <c r="D616" s="5">
        <f t="shared" ca="1" si="49"/>
        <v>0.12594675775500264</v>
      </c>
      <c r="E616" s="5">
        <f t="shared" ca="1" si="49"/>
        <v>0.84472184278028539</v>
      </c>
      <c r="F616" s="5">
        <f t="shared" ca="1" si="49"/>
        <v>0.31074232313336925</v>
      </c>
      <c r="H616" s="5">
        <v>0.26138325021300091</v>
      </c>
      <c r="I616" s="5">
        <v>0.87981929016027216</v>
      </c>
      <c r="J616" s="5">
        <v>0.83729156720563136</v>
      </c>
      <c r="K616" s="5">
        <v>0.45155914977611467</v>
      </c>
      <c r="L616" s="5">
        <v>0.82468651070239685</v>
      </c>
    </row>
    <row r="617" spans="1:12">
      <c r="A617" s="1">
        <f t="shared" si="46"/>
        <v>616</v>
      </c>
      <c r="B617" s="5">
        <f t="shared" ca="1" si="49"/>
        <v>0.61094612266785653</v>
      </c>
      <c r="C617" s="5">
        <f t="shared" ca="1" si="49"/>
        <v>0.57905772493213514</v>
      </c>
      <c r="D617" s="5">
        <f t="shared" ca="1" si="49"/>
        <v>0.20380791492427885</v>
      </c>
      <c r="E617" s="5">
        <f t="shared" ca="1" si="49"/>
        <v>0.73821673141592137</v>
      </c>
      <c r="F617" s="5">
        <f t="shared" ca="1" si="49"/>
        <v>0.4065580422037911</v>
      </c>
      <c r="H617" s="5">
        <v>0.28584502678586965</v>
      </c>
      <c r="I617" s="5">
        <v>0.35951437759489124</v>
      </c>
      <c r="J617" s="5">
        <v>0.68556492699212246</v>
      </c>
      <c r="K617" s="5">
        <v>0.81507465497464793</v>
      </c>
      <c r="L617" s="5">
        <v>0.1910897064593895</v>
      </c>
    </row>
    <row r="618" spans="1:12">
      <c r="A618" s="1">
        <f t="shared" si="46"/>
        <v>617</v>
      </c>
      <c r="B618" s="5">
        <f t="shared" ca="1" si="49"/>
        <v>1.745137630144189E-2</v>
      </c>
      <c r="C618" s="5">
        <f t="shared" ca="1" si="49"/>
        <v>0.58500155953938648</v>
      </c>
      <c r="D618" s="5">
        <f t="shared" ca="1" si="49"/>
        <v>0.3839272795279931</v>
      </c>
      <c r="E618" s="5">
        <f t="shared" ca="1" si="49"/>
        <v>0.17115087420909969</v>
      </c>
      <c r="F618" s="5">
        <f t="shared" ca="1" si="49"/>
        <v>0.14063977417235596</v>
      </c>
      <c r="H618" s="5">
        <v>0.26185994292973547</v>
      </c>
      <c r="I618" s="5">
        <v>0.77507479293981074</v>
      </c>
      <c r="J618" s="5">
        <v>0.23677804708484906</v>
      </c>
      <c r="K618" s="5">
        <v>0.92098863712568768</v>
      </c>
      <c r="L618" s="5">
        <v>0.3173161878292996</v>
      </c>
    </row>
    <row r="619" spans="1:12">
      <c r="A619" s="1">
        <f t="shared" si="46"/>
        <v>618</v>
      </c>
      <c r="B619" s="5">
        <f t="shared" ca="1" si="49"/>
        <v>0.3511507801694691</v>
      </c>
      <c r="C619" s="5">
        <f t="shared" ca="1" si="49"/>
        <v>0.50375217420328156</v>
      </c>
      <c r="D619" s="5">
        <f t="shared" ca="1" si="49"/>
        <v>0.52182112719156581</v>
      </c>
      <c r="E619" s="5">
        <f t="shared" ca="1" si="49"/>
        <v>0.3119599716330983</v>
      </c>
      <c r="F619" s="5">
        <f t="shared" ca="1" si="49"/>
        <v>0.27553452789752297</v>
      </c>
      <c r="H619" s="5">
        <v>0.68505430728151251</v>
      </c>
      <c r="I619" s="5">
        <v>0.2851509315364551</v>
      </c>
      <c r="J619" s="5">
        <v>0.54865456304177229</v>
      </c>
      <c r="K619" s="5">
        <v>0.8198455705320713</v>
      </c>
      <c r="L619" s="5">
        <v>2.5890719276350893E-2</v>
      </c>
    </row>
    <row r="620" spans="1:12">
      <c r="A620" s="1">
        <f t="shared" si="46"/>
        <v>619</v>
      </c>
      <c r="B620" s="5">
        <f t="shared" ca="1" si="49"/>
        <v>0.38444646587623943</v>
      </c>
      <c r="C620" s="5">
        <f t="shared" ca="1" si="49"/>
        <v>0.23723576784403599</v>
      </c>
      <c r="D620" s="5">
        <f t="shared" ca="1" si="49"/>
        <v>0.39422831982505624</v>
      </c>
      <c r="E620" s="5">
        <f t="shared" ca="1" si="49"/>
        <v>0.55633307621220984</v>
      </c>
      <c r="F620" s="5">
        <f t="shared" ca="1" si="49"/>
        <v>0.50552620061933329</v>
      </c>
      <c r="H620" s="5">
        <v>0.23798112769222257</v>
      </c>
      <c r="I620" s="5">
        <v>0.74833037650541212</v>
      </c>
      <c r="J620" s="5">
        <v>0.84616029514805646</v>
      </c>
      <c r="K620" s="5">
        <v>0.3611761213932505</v>
      </c>
      <c r="L620" s="5">
        <v>0.51049758690745994</v>
      </c>
    </row>
    <row r="621" spans="1:12">
      <c r="A621" s="1">
        <f t="shared" si="46"/>
        <v>620</v>
      </c>
      <c r="B621" s="5">
        <f t="shared" ca="1" si="49"/>
        <v>0.12158667406681589</v>
      </c>
      <c r="C621" s="5">
        <f t="shared" ca="1" si="49"/>
        <v>0.32833583696085533</v>
      </c>
      <c r="D621" s="5">
        <f t="shared" ca="1" si="49"/>
        <v>0.73459978399183457</v>
      </c>
      <c r="E621" s="5">
        <f t="shared" ca="1" si="49"/>
        <v>0.92622576008527613</v>
      </c>
      <c r="F621" s="5">
        <f t="shared" ca="1" si="49"/>
        <v>4.1908235486832091E-2</v>
      </c>
      <c r="H621" s="5">
        <v>0.91057253071985245</v>
      </c>
      <c r="I621" s="5">
        <v>0.54846624454233428</v>
      </c>
      <c r="J621" s="5">
        <v>0.50905852253577155</v>
      </c>
      <c r="K621" s="5">
        <v>7.3192495686655867E-2</v>
      </c>
      <c r="L621" s="5">
        <v>0.12606299454400771</v>
      </c>
    </row>
    <row r="622" spans="1:12">
      <c r="A622" s="1">
        <f t="shared" si="46"/>
        <v>621</v>
      </c>
      <c r="B622" s="5">
        <f t="shared" ca="1" si="49"/>
        <v>8.8649684213606861E-2</v>
      </c>
      <c r="C622" s="5">
        <f t="shared" ca="1" si="49"/>
        <v>0.31477393600336501</v>
      </c>
      <c r="D622" s="5">
        <f t="shared" ca="1" si="49"/>
        <v>0.76306044027477404</v>
      </c>
      <c r="E622" s="5">
        <f t="shared" ca="1" si="49"/>
        <v>0.79306665160064527</v>
      </c>
      <c r="F622" s="5">
        <f t="shared" ca="1" si="49"/>
        <v>0.68170036638829368</v>
      </c>
      <c r="H622" s="5">
        <v>0.56864255272558895</v>
      </c>
      <c r="I622" s="5">
        <v>0.83280337218064426</v>
      </c>
      <c r="J622" s="5">
        <v>0.28678671796737465</v>
      </c>
      <c r="K622" s="5">
        <v>0.21335953804086127</v>
      </c>
      <c r="L622" s="5">
        <v>0.8538035789402636</v>
      </c>
    </row>
    <row r="623" spans="1:12">
      <c r="A623" s="1">
        <f t="shared" si="46"/>
        <v>622</v>
      </c>
      <c r="B623" s="5">
        <f t="shared" ca="1" si="49"/>
        <v>0.43952564984696973</v>
      </c>
      <c r="C623" s="5">
        <f t="shared" ca="1" si="49"/>
        <v>0.52979453239605356</v>
      </c>
      <c r="D623" s="5">
        <f t="shared" ca="1" si="49"/>
        <v>0.23260925038375646</v>
      </c>
      <c r="E623" s="5">
        <f t="shared" ca="1" si="49"/>
        <v>0.31229362570320607</v>
      </c>
      <c r="F623" s="5">
        <f t="shared" ca="1" si="49"/>
        <v>0.81852240025501732</v>
      </c>
      <c r="H623" s="5">
        <v>0.72722079181051846</v>
      </c>
      <c r="I623" s="5">
        <v>0.55139929882220962</v>
      </c>
      <c r="J623" s="5">
        <v>0.57658382152352683</v>
      </c>
      <c r="K623" s="5">
        <v>0.92517779213642459</v>
      </c>
      <c r="L623" s="5">
        <v>0.68624093077826664</v>
      </c>
    </row>
    <row r="624" spans="1:12">
      <c r="A624" s="1">
        <f t="shared" si="46"/>
        <v>623</v>
      </c>
      <c r="B624" s="5">
        <f t="shared" ca="1" si="49"/>
        <v>0.76802283444073116</v>
      </c>
      <c r="C624" s="5">
        <f t="shared" ca="1" si="49"/>
        <v>0.99083830347587032</v>
      </c>
      <c r="D624" s="5">
        <f t="shared" ca="1" si="49"/>
        <v>0.76798084290702207</v>
      </c>
      <c r="E624" s="5">
        <f t="shared" ca="1" si="49"/>
        <v>0.28605761072901004</v>
      </c>
      <c r="F624" s="5">
        <f t="shared" ca="1" si="49"/>
        <v>0.20266821407710811</v>
      </c>
      <c r="H624" s="5">
        <v>0.32562220509618012</v>
      </c>
      <c r="I624" s="5">
        <v>0.64568454572684786</v>
      </c>
      <c r="J624" s="5">
        <v>0.19739696303719723</v>
      </c>
      <c r="K624" s="5">
        <v>0.41070040714859868</v>
      </c>
      <c r="L624" s="5">
        <v>0.10077022308677996</v>
      </c>
    </row>
    <row r="625" spans="1:12">
      <c r="A625" s="1">
        <f t="shared" si="46"/>
        <v>624</v>
      </c>
      <c r="B625" s="5">
        <f t="shared" ca="1" si="49"/>
        <v>0.15136616598889763</v>
      </c>
      <c r="C625" s="5">
        <f t="shared" ca="1" si="49"/>
        <v>0.47811525331616944</v>
      </c>
      <c r="D625" s="5">
        <f t="shared" ca="1" si="49"/>
        <v>0.71837850693624294</v>
      </c>
      <c r="E625" s="5">
        <f t="shared" ca="1" si="49"/>
        <v>0.22197754454673513</v>
      </c>
      <c r="F625" s="5">
        <f t="shared" ca="1" si="49"/>
        <v>9.6781996148671112E-2</v>
      </c>
      <c r="H625" s="5">
        <v>0.84031558684872643</v>
      </c>
      <c r="I625" s="5">
        <v>0.44808661145523931</v>
      </c>
      <c r="J625" s="5">
        <v>0.56198048959012503</v>
      </c>
      <c r="K625" s="5">
        <v>0.98673337789211701</v>
      </c>
      <c r="L625" s="5">
        <v>0.3856187060113685</v>
      </c>
    </row>
    <row r="626" spans="1:12">
      <c r="A626" s="1">
        <f t="shared" si="46"/>
        <v>625</v>
      </c>
      <c r="B626" s="5">
        <f t="shared" ca="1" si="49"/>
        <v>0.34381529759380181</v>
      </c>
      <c r="C626" s="5">
        <f t="shared" ca="1" si="49"/>
        <v>0.89720583911685825</v>
      </c>
      <c r="D626" s="5">
        <f t="shared" ca="1" si="49"/>
        <v>8.3405585098530022E-2</v>
      </c>
      <c r="E626" s="5">
        <f t="shared" ca="1" si="49"/>
        <v>0.75766553984406992</v>
      </c>
      <c r="F626" s="5">
        <f t="shared" ca="1" si="49"/>
        <v>0.66332607944772737</v>
      </c>
      <c r="H626" s="5">
        <v>0.13603515583096204</v>
      </c>
      <c r="I626" s="5">
        <v>7.027102023018017E-2</v>
      </c>
      <c r="J626" s="5">
        <v>0.62775563853597038</v>
      </c>
      <c r="K626" s="5">
        <v>0.89172985643669134</v>
      </c>
      <c r="L626" s="5">
        <v>0.21652937444963971</v>
      </c>
    </row>
    <row r="627" spans="1:12">
      <c r="A627" s="1">
        <f t="shared" si="46"/>
        <v>626</v>
      </c>
      <c r="B627" s="5">
        <f t="shared" ca="1" si="49"/>
        <v>0.18791368358631244</v>
      </c>
      <c r="C627" s="5">
        <f t="shared" ca="1" si="49"/>
        <v>0.40697047706356315</v>
      </c>
      <c r="D627" s="5">
        <f t="shared" ca="1" si="49"/>
        <v>0.65484688604363095</v>
      </c>
      <c r="E627" s="5">
        <f t="shared" ca="1" si="49"/>
        <v>9.4230466775511168E-2</v>
      </c>
      <c r="F627" s="5">
        <f t="shared" ca="1" si="49"/>
        <v>0.13580727901256062</v>
      </c>
      <c r="H627" s="5">
        <v>0.35250962241396189</v>
      </c>
      <c r="I627" s="5">
        <v>0.79109280662153414</v>
      </c>
      <c r="J627" s="5">
        <v>0.82541616738551893</v>
      </c>
      <c r="K627" s="5">
        <v>0.80110826325902962</v>
      </c>
      <c r="L627" s="5">
        <v>0.86299751402864988</v>
      </c>
    </row>
    <row r="628" spans="1:12">
      <c r="A628" s="1">
        <f t="shared" si="46"/>
        <v>627</v>
      </c>
      <c r="B628" s="5">
        <f t="shared" ca="1" si="49"/>
        <v>0.14100850542802057</v>
      </c>
      <c r="C628" s="5">
        <f t="shared" ca="1" si="49"/>
        <v>0.62194590266015215</v>
      </c>
      <c r="D628" s="5">
        <f t="shared" ca="1" si="49"/>
        <v>0.63551210565507943</v>
      </c>
      <c r="E628" s="5">
        <f t="shared" ca="1" si="49"/>
        <v>0.82472058825710626</v>
      </c>
      <c r="F628" s="5">
        <f t="shared" ca="1" si="49"/>
        <v>0.30923292308406447</v>
      </c>
      <c r="H628" s="5">
        <v>0.93724529987729177</v>
      </c>
      <c r="I628" s="5">
        <v>0.74765735684304091</v>
      </c>
      <c r="J628" s="5">
        <v>0.77090194275871893</v>
      </c>
      <c r="K628" s="5">
        <v>0.22901735256915923</v>
      </c>
      <c r="L628" s="5">
        <v>1.2321811597561627E-2</v>
      </c>
    </row>
    <row r="629" spans="1:12">
      <c r="A629" s="1">
        <f t="shared" si="46"/>
        <v>628</v>
      </c>
      <c r="B629" s="5">
        <f t="shared" ca="1" si="49"/>
        <v>0.78059912033619994</v>
      </c>
      <c r="C629" s="5">
        <f t="shared" ca="1" si="49"/>
        <v>0.63016188848134735</v>
      </c>
      <c r="D629" s="5">
        <f t="shared" ca="1" si="49"/>
        <v>0.56149021227923268</v>
      </c>
      <c r="E629" s="5">
        <f t="shared" ca="1" si="49"/>
        <v>0.79002737188520333</v>
      </c>
      <c r="F629" s="5">
        <f t="shared" ca="1" si="49"/>
        <v>0.64276851759538367</v>
      </c>
      <c r="H629" s="5">
        <v>0.92114901110436276</v>
      </c>
      <c r="I629" s="5">
        <v>1.5935672743734308E-3</v>
      </c>
      <c r="J629" s="5">
        <v>0.63707978541706289</v>
      </c>
      <c r="K629" s="5">
        <v>0.89716695590082463</v>
      </c>
      <c r="L629" s="5">
        <v>0.59791681320903955</v>
      </c>
    </row>
    <row r="630" spans="1:12">
      <c r="A630" s="1">
        <f t="shared" si="46"/>
        <v>629</v>
      </c>
      <c r="B630" s="5">
        <f t="shared" ca="1" si="49"/>
        <v>0.67822899315436591</v>
      </c>
      <c r="C630" s="5">
        <f t="shared" ca="1" si="49"/>
        <v>0.85504730694146658</v>
      </c>
      <c r="D630" s="5">
        <f t="shared" ca="1" si="49"/>
        <v>0.29842512870239091</v>
      </c>
      <c r="E630" s="5">
        <f t="shared" ca="1" si="49"/>
        <v>1.0588747120796604E-3</v>
      </c>
      <c r="F630" s="5">
        <f t="shared" ca="1" si="49"/>
        <v>0.69867550103444476</v>
      </c>
      <c r="H630" s="5">
        <v>0.37153464474676223</v>
      </c>
      <c r="I630" s="5">
        <v>0.90437464088962027</v>
      </c>
      <c r="J630" s="5">
        <v>0.55699048570457066</v>
      </c>
      <c r="K630" s="5">
        <v>0.33439632376256689</v>
      </c>
      <c r="L630" s="5">
        <v>0.13621096342521555</v>
      </c>
    </row>
    <row r="631" spans="1:12">
      <c r="A631" s="1">
        <f t="shared" si="46"/>
        <v>630</v>
      </c>
      <c r="B631" s="5">
        <f t="shared" ref="B631:F646" ca="1" si="50">RAND()</f>
        <v>0.97605620812409755</v>
      </c>
      <c r="C631" s="5">
        <f t="shared" ca="1" si="50"/>
        <v>0.21446415706001254</v>
      </c>
      <c r="D631" s="5">
        <f t="shared" ca="1" si="50"/>
        <v>0.70915480367179295</v>
      </c>
      <c r="E631" s="5">
        <f t="shared" ca="1" si="50"/>
        <v>0.34557404576155104</v>
      </c>
      <c r="F631" s="5">
        <f t="shared" ca="1" si="50"/>
        <v>0.5237736325209934</v>
      </c>
      <c r="H631" s="5">
        <v>0.21063283591648396</v>
      </c>
      <c r="I631" s="5">
        <v>0.4610659160774091</v>
      </c>
      <c r="J631" s="5">
        <v>0.11498925112043068</v>
      </c>
      <c r="K631" s="5">
        <v>0.42505804982955575</v>
      </c>
      <c r="L631" s="5">
        <v>0.94546309109154603</v>
      </c>
    </row>
    <row r="632" spans="1:12">
      <c r="A632" s="1">
        <f t="shared" si="46"/>
        <v>631</v>
      </c>
      <c r="B632" s="5">
        <f t="shared" ca="1" si="50"/>
        <v>5.1978675183314893E-2</v>
      </c>
      <c r="C632" s="5">
        <f t="shared" ca="1" si="50"/>
        <v>0.17876300112933841</v>
      </c>
      <c r="D632" s="5">
        <f t="shared" ca="1" si="50"/>
        <v>0.25758217759839219</v>
      </c>
      <c r="E632" s="5">
        <f t="shared" ca="1" si="50"/>
        <v>0.10061302628623192</v>
      </c>
      <c r="F632" s="5">
        <f t="shared" ca="1" si="50"/>
        <v>0.67382940268301561</v>
      </c>
      <c r="H632" s="5">
        <v>0.2319317688124185</v>
      </c>
      <c r="I632" s="5">
        <v>0.84598282581844964</v>
      </c>
      <c r="J632" s="5">
        <v>0.40488789400765324</v>
      </c>
      <c r="K632" s="5">
        <v>0.11788403067419839</v>
      </c>
      <c r="L632" s="5">
        <v>0.39041404118084078</v>
      </c>
    </row>
    <row r="633" spans="1:12">
      <c r="A633" s="1">
        <f t="shared" si="46"/>
        <v>632</v>
      </c>
      <c r="B633" s="5">
        <f t="shared" ca="1" si="50"/>
        <v>0.35714406122980691</v>
      </c>
      <c r="C633" s="5">
        <f t="shared" ca="1" si="50"/>
        <v>0.18841901736964406</v>
      </c>
      <c r="D633" s="5">
        <f t="shared" ca="1" si="50"/>
        <v>0.7718429926938839</v>
      </c>
      <c r="E633" s="5">
        <f t="shared" ca="1" si="50"/>
        <v>0.84441276016480948</v>
      </c>
      <c r="F633" s="5">
        <f t="shared" ca="1" si="50"/>
        <v>0.78999163778197934</v>
      </c>
      <c r="H633" s="5">
        <v>0.40039432060747338</v>
      </c>
      <c r="I633" s="5">
        <v>0.30424555647331841</v>
      </c>
      <c r="J633" s="5">
        <v>0.64220000946156208</v>
      </c>
      <c r="K633" s="5">
        <v>0.36883094509685677</v>
      </c>
      <c r="L633" s="5">
        <v>0.67781508334945517</v>
      </c>
    </row>
    <row r="634" spans="1:12">
      <c r="A634" s="1">
        <f t="shared" si="46"/>
        <v>633</v>
      </c>
      <c r="B634" s="5">
        <f t="shared" ca="1" si="50"/>
        <v>0.22850516703121837</v>
      </c>
      <c r="C634" s="5">
        <f t="shared" ca="1" si="50"/>
        <v>0.89794464601397217</v>
      </c>
      <c r="D634" s="5">
        <f t="shared" ca="1" si="50"/>
        <v>9.914824938472333E-2</v>
      </c>
      <c r="E634" s="5">
        <f t="shared" ca="1" si="50"/>
        <v>0.72585448984088874</v>
      </c>
      <c r="F634" s="5">
        <f t="shared" ca="1" si="50"/>
        <v>0.85106638729001993</v>
      </c>
      <c r="H634" s="5">
        <v>0.88269985984770249</v>
      </c>
      <c r="I634" s="5">
        <v>0.39122208716160678</v>
      </c>
      <c r="J634" s="5">
        <v>0.78550901835417442</v>
      </c>
      <c r="K634" s="5">
        <v>0.97417048777379112</v>
      </c>
      <c r="L634" s="5">
        <v>4.7801479891504073E-2</v>
      </c>
    </row>
    <row r="635" spans="1:12">
      <c r="A635" s="1">
        <f t="shared" si="46"/>
        <v>634</v>
      </c>
      <c r="B635" s="5">
        <f t="shared" ca="1" si="50"/>
        <v>0.28418498513564749</v>
      </c>
      <c r="C635" s="5">
        <f t="shared" ca="1" si="50"/>
        <v>0.85708497061749989</v>
      </c>
      <c r="D635" s="5">
        <f t="shared" ca="1" si="50"/>
        <v>0.62424518789693706</v>
      </c>
      <c r="E635" s="5">
        <f t="shared" ca="1" si="50"/>
        <v>0.43369010256791629</v>
      </c>
      <c r="F635" s="5">
        <f t="shared" ca="1" si="50"/>
        <v>0.99521874009323996</v>
      </c>
      <c r="H635" s="5">
        <v>0.67630788153067156</v>
      </c>
      <c r="I635" s="5">
        <v>0.13693125525476546</v>
      </c>
      <c r="J635" s="5">
        <v>0.66132492386570307</v>
      </c>
      <c r="K635" s="5">
        <v>0.97326758311211536</v>
      </c>
      <c r="L635" s="5">
        <v>0.68134476080458395</v>
      </c>
    </row>
    <row r="636" spans="1:12">
      <c r="A636" s="1">
        <f t="shared" si="46"/>
        <v>635</v>
      </c>
      <c r="B636" s="5">
        <f t="shared" ca="1" si="50"/>
        <v>0.41737480385701353</v>
      </c>
      <c r="C636" s="5">
        <f t="shared" ca="1" si="50"/>
        <v>0.88249865816260553</v>
      </c>
      <c r="D636" s="5">
        <f t="shared" ca="1" si="50"/>
        <v>0.15422700555511804</v>
      </c>
      <c r="E636" s="5">
        <f t="shared" ca="1" si="50"/>
        <v>0.21497292214751962</v>
      </c>
      <c r="F636" s="5">
        <f t="shared" ca="1" si="50"/>
        <v>0.33854398872292268</v>
      </c>
      <c r="H636" s="5">
        <v>0.92424419346126907</v>
      </c>
      <c r="I636" s="5">
        <v>7.7969316424584711E-2</v>
      </c>
      <c r="J636" s="5">
        <v>0.26559859027605492</v>
      </c>
      <c r="K636" s="5">
        <v>0.78475658282377836</v>
      </c>
      <c r="L636" s="5">
        <v>0.23980560175928378</v>
      </c>
    </row>
    <row r="637" spans="1:12">
      <c r="A637" s="1">
        <f t="shared" si="46"/>
        <v>636</v>
      </c>
      <c r="B637" s="5">
        <f t="shared" ca="1" si="50"/>
        <v>0.56735871992095355</v>
      </c>
      <c r="C637" s="5">
        <f t="shared" ca="1" si="50"/>
        <v>0.45835001170266954</v>
      </c>
      <c r="D637" s="5">
        <f t="shared" ca="1" si="50"/>
        <v>0.61358869802591287</v>
      </c>
      <c r="E637" s="5">
        <f t="shared" ca="1" si="50"/>
        <v>0.83933858593568189</v>
      </c>
      <c r="F637" s="5">
        <f t="shared" ca="1" si="50"/>
        <v>0.96660079983666858</v>
      </c>
      <c r="H637" s="5">
        <v>0.3900752531297722</v>
      </c>
      <c r="I637" s="5">
        <v>0.58009870268423169</v>
      </c>
      <c r="J637" s="5">
        <v>0.68355500953596859</v>
      </c>
      <c r="K637" s="5">
        <v>0.53833243373894746</v>
      </c>
      <c r="L637" s="5">
        <v>0.17670917099063121</v>
      </c>
    </row>
    <row r="638" spans="1:12">
      <c r="A638" s="1">
        <f t="shared" si="46"/>
        <v>637</v>
      </c>
      <c r="B638" s="5">
        <f t="shared" ca="1" si="50"/>
        <v>4.3485273415972081E-2</v>
      </c>
      <c r="C638" s="5">
        <f t="shared" ca="1" si="50"/>
        <v>0.66535261846112448</v>
      </c>
      <c r="D638" s="5">
        <f t="shared" ca="1" si="50"/>
        <v>0.44377794119602676</v>
      </c>
      <c r="E638" s="5">
        <f t="shared" ca="1" si="50"/>
        <v>0.36739644934945392</v>
      </c>
      <c r="F638" s="5">
        <f t="shared" ca="1" si="50"/>
        <v>0.54470793115347305</v>
      </c>
      <c r="H638" s="5">
        <v>0.3432700017578556</v>
      </c>
      <c r="I638" s="5">
        <v>0.85110321442067871</v>
      </c>
      <c r="J638" s="5">
        <v>0.44920933610247005</v>
      </c>
      <c r="K638" s="5">
        <v>0.55236418834883105</v>
      </c>
      <c r="L638" s="5">
        <v>0.79814019821346105</v>
      </c>
    </row>
    <row r="639" spans="1:12">
      <c r="A639" s="1">
        <f t="shared" si="46"/>
        <v>638</v>
      </c>
      <c r="B639" s="5">
        <f t="shared" ca="1" si="50"/>
        <v>0.89408673781265624</v>
      </c>
      <c r="C639" s="5">
        <f t="shared" ca="1" si="50"/>
        <v>0.24147056229859243</v>
      </c>
      <c r="D639" s="5">
        <f t="shared" ca="1" si="50"/>
        <v>0.44835579517949142</v>
      </c>
      <c r="E639" s="5">
        <f t="shared" ca="1" si="50"/>
        <v>0.87556245080684825</v>
      </c>
      <c r="F639" s="5">
        <f t="shared" ca="1" si="50"/>
        <v>0.23107741356208522</v>
      </c>
      <c r="H639" s="5">
        <v>1.1413776434030076E-2</v>
      </c>
      <c r="I639" s="5">
        <v>0.34942334867482061</v>
      </c>
      <c r="J639" s="5">
        <v>1.4345908326225398E-2</v>
      </c>
      <c r="K639" s="5">
        <v>0.38842117800686626</v>
      </c>
      <c r="L639" s="5">
        <v>0.71864490045201102</v>
      </c>
    </row>
    <row r="640" spans="1:12">
      <c r="A640" s="1">
        <f t="shared" si="46"/>
        <v>639</v>
      </c>
      <c r="B640" s="5">
        <f t="shared" ca="1" si="50"/>
        <v>0.81359773159575166</v>
      </c>
      <c r="C640" s="5">
        <f t="shared" ca="1" si="50"/>
        <v>0.92040686619896217</v>
      </c>
      <c r="D640" s="5">
        <f t="shared" ca="1" si="50"/>
        <v>0.89421263934713124</v>
      </c>
      <c r="E640" s="5">
        <f t="shared" ca="1" si="50"/>
        <v>0.76542000610815819</v>
      </c>
      <c r="F640" s="5">
        <f t="shared" ca="1" si="50"/>
        <v>0.38264220867121512</v>
      </c>
      <c r="H640" s="5">
        <v>5.3275669818543925E-2</v>
      </c>
      <c r="I640" s="5">
        <v>0.5867245205836904</v>
      </c>
      <c r="J640" s="5">
        <v>0.27186311193476875</v>
      </c>
      <c r="K640" s="5">
        <v>7.3211433780222102E-2</v>
      </c>
      <c r="L640" s="5">
        <v>0.38334373360829499</v>
      </c>
    </row>
    <row r="641" spans="1:12">
      <c r="A641" s="1">
        <f t="shared" si="46"/>
        <v>640</v>
      </c>
      <c r="B641" s="5">
        <f t="shared" ca="1" si="50"/>
        <v>0.62108891345752526</v>
      </c>
      <c r="C641" s="5">
        <f t="shared" ca="1" si="50"/>
        <v>0.51567362441291742</v>
      </c>
      <c r="D641" s="5">
        <f t="shared" ca="1" si="50"/>
        <v>0.24007631085377223</v>
      </c>
      <c r="E641" s="5">
        <f t="shared" ca="1" si="50"/>
        <v>0.39572592056762956</v>
      </c>
      <c r="F641" s="5">
        <f t="shared" ca="1" si="50"/>
        <v>0.16687129113316335</v>
      </c>
      <c r="H641" s="5">
        <v>5.7352754465956224E-2</v>
      </c>
      <c r="I641" s="5">
        <v>0.74033625913346279</v>
      </c>
      <c r="J641" s="5">
        <v>9.5617783100885312E-3</v>
      </c>
      <c r="K641" s="5">
        <v>0.9616966346605702</v>
      </c>
      <c r="L641" s="5">
        <v>0.62352923231717217</v>
      </c>
    </row>
    <row r="642" spans="1:12">
      <c r="A642" s="1">
        <f t="shared" si="46"/>
        <v>641</v>
      </c>
      <c r="B642" s="5">
        <f t="shared" ca="1" si="50"/>
        <v>0.71930970439714814</v>
      </c>
      <c r="C642" s="5">
        <f t="shared" ca="1" si="50"/>
        <v>0.42645794700931638</v>
      </c>
      <c r="D642" s="5">
        <f t="shared" ca="1" si="50"/>
        <v>0.77668940305907652</v>
      </c>
      <c r="E642" s="5">
        <f t="shared" ca="1" si="50"/>
        <v>0.81233269793595664</v>
      </c>
      <c r="F642" s="5">
        <f t="shared" ca="1" si="50"/>
        <v>0.40277355676930648</v>
      </c>
      <c r="H642" s="5">
        <v>0.29090141814557935</v>
      </c>
      <c r="I642" s="5">
        <v>0.37977591697256585</v>
      </c>
      <c r="J642" s="5">
        <v>0.71927643848183709</v>
      </c>
      <c r="K642" s="5">
        <v>0.95055120182653607</v>
      </c>
      <c r="L642" s="5">
        <v>0.76876997222248766</v>
      </c>
    </row>
    <row r="643" spans="1:12">
      <c r="A643" s="1">
        <f t="shared" si="46"/>
        <v>642</v>
      </c>
      <c r="B643" s="5">
        <f t="shared" ca="1" si="50"/>
        <v>0.44855807044190144</v>
      </c>
      <c r="C643" s="5">
        <f t="shared" ca="1" si="50"/>
        <v>0.11365360484652376</v>
      </c>
      <c r="D643" s="5">
        <f t="shared" ca="1" si="50"/>
        <v>9.9888375966268095E-2</v>
      </c>
      <c r="E643" s="5">
        <f t="shared" ca="1" si="50"/>
        <v>0.67323641185117045</v>
      </c>
      <c r="F643" s="5">
        <f t="shared" ca="1" si="50"/>
        <v>0.52102940943351239</v>
      </c>
      <c r="H643" s="5">
        <v>0.34836103088097925</v>
      </c>
      <c r="I643" s="5">
        <v>0.83246567873051869</v>
      </c>
      <c r="J643" s="5">
        <v>0.81018554046340263</v>
      </c>
      <c r="K643" s="5">
        <v>3.3730174323576279E-2</v>
      </c>
      <c r="L643" s="5">
        <v>0.94337747408613581</v>
      </c>
    </row>
    <row r="644" spans="1:12">
      <c r="A644" s="1">
        <f t="shared" ref="A644:A707" si="51">A643+1</f>
        <v>643</v>
      </c>
      <c r="B644" s="5">
        <f t="shared" ca="1" si="50"/>
        <v>0.27685387968914554</v>
      </c>
      <c r="C644" s="5">
        <f t="shared" ca="1" si="50"/>
        <v>0.14282349092327706</v>
      </c>
      <c r="D644" s="5">
        <f t="shared" ca="1" si="50"/>
        <v>0.30556925139019775</v>
      </c>
      <c r="E644" s="5">
        <f t="shared" ca="1" si="50"/>
        <v>0.33039571480546304</v>
      </c>
      <c r="F644" s="5">
        <f t="shared" ca="1" si="50"/>
        <v>0.28229968600505639</v>
      </c>
      <c r="H644" s="5">
        <v>0.87114467903394499</v>
      </c>
      <c r="I644" s="5">
        <v>0.30283623814051941</v>
      </c>
      <c r="J644" s="5">
        <v>0.58480130970963695</v>
      </c>
      <c r="K644" s="5">
        <v>0.899039392671658</v>
      </c>
      <c r="L644" s="5">
        <v>0.97952469622791072</v>
      </c>
    </row>
    <row r="645" spans="1:12">
      <c r="A645" s="1">
        <f t="shared" si="51"/>
        <v>644</v>
      </c>
      <c r="B645" s="5">
        <f t="shared" ca="1" si="50"/>
        <v>0.38406914188878072</v>
      </c>
      <c r="C645" s="5">
        <f t="shared" ca="1" si="50"/>
        <v>3.3608046347826992E-2</v>
      </c>
      <c r="D645" s="5">
        <f t="shared" ca="1" si="50"/>
        <v>0.64905336514828016</v>
      </c>
      <c r="E645" s="5">
        <f t="shared" ca="1" si="50"/>
        <v>6.2415132858612665E-2</v>
      </c>
      <c r="F645" s="5">
        <f t="shared" ca="1" si="50"/>
        <v>0.34742503384065504</v>
      </c>
      <c r="H645" s="5">
        <v>0.84156711560287345</v>
      </c>
      <c r="I645" s="5">
        <v>0.16289285607143444</v>
      </c>
      <c r="J645" s="5">
        <v>0.4553820573068732</v>
      </c>
      <c r="K645" s="5">
        <v>0.63751223151535097</v>
      </c>
      <c r="L645" s="5">
        <v>0.16907364500646249</v>
      </c>
    </row>
    <row r="646" spans="1:12">
      <c r="A646" s="1">
        <f t="shared" si="51"/>
        <v>645</v>
      </c>
      <c r="B646" s="5">
        <f t="shared" ca="1" si="50"/>
        <v>0.14308293473567613</v>
      </c>
      <c r="C646" s="5">
        <f t="shared" ca="1" si="50"/>
        <v>0.54009324409989934</v>
      </c>
      <c r="D646" s="5">
        <f t="shared" ca="1" si="50"/>
        <v>0.87608765186188009</v>
      </c>
      <c r="E646" s="5">
        <f t="shared" ca="1" si="50"/>
        <v>0.64031901685402559</v>
      </c>
      <c r="F646" s="5">
        <f t="shared" ca="1" si="50"/>
        <v>0.12389293027502268</v>
      </c>
      <c r="H646" s="5">
        <v>0.28013240344540957</v>
      </c>
      <c r="I646" s="5">
        <v>0.71326495238982579</v>
      </c>
      <c r="J646" s="5">
        <v>0.53269410288393648</v>
      </c>
      <c r="K646" s="5">
        <v>0.49863130662334276</v>
      </c>
      <c r="L646" s="5">
        <v>0.41714437477473787</v>
      </c>
    </row>
    <row r="647" spans="1:12">
      <c r="A647" s="1">
        <f t="shared" si="51"/>
        <v>646</v>
      </c>
      <c r="B647" s="5">
        <f t="shared" ref="B647:F662" ca="1" si="52">RAND()</f>
        <v>0.48663145789089857</v>
      </c>
      <c r="C647" s="5">
        <f t="shared" ca="1" si="52"/>
        <v>0.57291365037421338</v>
      </c>
      <c r="D647" s="5">
        <f t="shared" ca="1" si="52"/>
        <v>0.2687452506280783</v>
      </c>
      <c r="E647" s="5">
        <f t="shared" ca="1" si="52"/>
        <v>0.85479981793741677</v>
      </c>
      <c r="F647" s="5">
        <f t="shared" ca="1" si="52"/>
        <v>0.82594400704018156</v>
      </c>
      <c r="H647" s="5">
        <v>0.84816224494452541</v>
      </c>
      <c r="I647" s="5">
        <v>5.5132056689320308E-2</v>
      </c>
      <c r="J647" s="5">
        <v>0.94196833946025027</v>
      </c>
      <c r="K647" s="5">
        <v>0.30342200255278962</v>
      </c>
      <c r="L647" s="5">
        <v>0.78636382618512801</v>
      </c>
    </row>
    <row r="648" spans="1:12">
      <c r="A648" s="1">
        <f t="shared" si="51"/>
        <v>647</v>
      </c>
      <c r="B648" s="5">
        <f t="shared" ca="1" si="52"/>
        <v>0.26386279190874906</v>
      </c>
      <c r="C648" s="5">
        <f t="shared" ca="1" si="52"/>
        <v>0.99224636948411149</v>
      </c>
      <c r="D648" s="5">
        <f t="shared" ca="1" si="52"/>
        <v>0.66240255200592557</v>
      </c>
      <c r="E648" s="5">
        <f t="shared" ca="1" si="52"/>
        <v>0.78550337281820681</v>
      </c>
      <c r="F648" s="5">
        <f t="shared" ca="1" si="52"/>
        <v>0.60946281392496093</v>
      </c>
      <c r="H648" s="5">
        <v>0.17362347579220305</v>
      </c>
      <c r="I648" s="5">
        <v>0.45205385570388446</v>
      </c>
      <c r="J648" s="5">
        <v>0.83073393503915605</v>
      </c>
      <c r="K648" s="5">
        <v>0.71038909115176185</v>
      </c>
      <c r="L648" s="5">
        <v>0.18943660608461688</v>
      </c>
    </row>
    <row r="649" spans="1:12">
      <c r="A649" s="1">
        <f t="shared" si="51"/>
        <v>648</v>
      </c>
      <c r="B649" s="5">
        <f t="shared" ca="1" si="52"/>
        <v>0.94043364719434219</v>
      </c>
      <c r="C649" s="5">
        <f t="shared" ca="1" si="52"/>
        <v>0.96926174267264709</v>
      </c>
      <c r="D649" s="5">
        <f t="shared" ca="1" si="52"/>
        <v>0.92530612755537334</v>
      </c>
      <c r="E649" s="5">
        <f t="shared" ca="1" si="52"/>
        <v>0.81344379813836509</v>
      </c>
      <c r="F649" s="5">
        <f t="shared" ca="1" si="52"/>
        <v>1.7490792542987244E-2</v>
      </c>
      <c r="H649" s="5">
        <v>0.19704394533091651</v>
      </c>
      <c r="I649" s="5">
        <v>0.93627304805326905</v>
      </c>
      <c r="J649" s="5">
        <v>0.76789345176320833</v>
      </c>
      <c r="K649" s="5">
        <v>0.38075041868968662</v>
      </c>
      <c r="L649" s="5">
        <v>0.82801470865079763</v>
      </c>
    </row>
    <row r="650" spans="1:12">
      <c r="A650" s="1">
        <f t="shared" si="51"/>
        <v>649</v>
      </c>
      <c r="B650" s="5">
        <f t="shared" ca="1" si="52"/>
        <v>0.73225791538754348</v>
      </c>
      <c r="C650" s="5">
        <f t="shared" ca="1" si="52"/>
        <v>8.1143854258677983E-2</v>
      </c>
      <c r="D650" s="5">
        <f t="shared" ca="1" si="52"/>
        <v>4.7626674151983295E-2</v>
      </c>
      <c r="E650" s="5">
        <f t="shared" ca="1" si="52"/>
        <v>0.42632639561201224</v>
      </c>
      <c r="F650" s="5">
        <f t="shared" ca="1" si="52"/>
        <v>0.59501148803725012</v>
      </c>
      <c r="H650" s="5">
        <v>0.69656122977758006</v>
      </c>
      <c r="I650" s="5">
        <v>0.44639312613764592</v>
      </c>
      <c r="J650" s="5">
        <v>0.72950551511091</v>
      </c>
      <c r="K650" s="5">
        <v>0.89061796587358022</v>
      </c>
      <c r="L650" s="5">
        <v>8.9493360360833663E-2</v>
      </c>
    </row>
    <row r="651" spans="1:12">
      <c r="A651" s="1">
        <f t="shared" si="51"/>
        <v>650</v>
      </c>
      <c r="B651" s="5">
        <f t="shared" ca="1" si="52"/>
        <v>0.86123963913003809</v>
      </c>
      <c r="C651" s="5">
        <f t="shared" ca="1" si="52"/>
        <v>0.10274976603011865</v>
      </c>
      <c r="D651" s="5">
        <f t="shared" ca="1" si="52"/>
        <v>7.3473582342822752E-2</v>
      </c>
      <c r="E651" s="5">
        <f t="shared" ca="1" si="52"/>
        <v>0.81735267612694606</v>
      </c>
      <c r="F651" s="5">
        <f t="shared" ca="1" si="52"/>
        <v>0.65916027629509966</v>
      </c>
      <c r="H651" s="5">
        <v>0.35188598067116228</v>
      </c>
      <c r="I651" s="5">
        <v>1.339253285248887E-2</v>
      </c>
      <c r="J651" s="5">
        <v>3.9889080347060402E-2</v>
      </c>
      <c r="K651" s="5">
        <v>0.80225786827389878</v>
      </c>
      <c r="L651" s="5">
        <v>6.0594061809190691E-2</v>
      </c>
    </row>
    <row r="652" spans="1:12">
      <c r="A652" s="1">
        <f t="shared" si="51"/>
        <v>651</v>
      </c>
      <c r="B652" s="5">
        <f t="shared" ca="1" si="52"/>
        <v>3.964695235137139E-2</v>
      </c>
      <c r="C652" s="5">
        <f t="shared" ca="1" si="52"/>
        <v>0.15336795717091434</v>
      </c>
      <c r="D652" s="5">
        <f t="shared" ca="1" si="52"/>
        <v>0.9140245240767868</v>
      </c>
      <c r="E652" s="5">
        <f t="shared" ca="1" si="52"/>
        <v>0.88326783020267019</v>
      </c>
      <c r="F652" s="5">
        <f t="shared" ca="1" si="52"/>
        <v>0.61131807914656466</v>
      </c>
      <c r="H652" s="5">
        <v>0.63010848492456528</v>
      </c>
      <c r="I652" s="5">
        <v>0.37904311416330638</v>
      </c>
      <c r="J652" s="5">
        <v>0.58894767807603854</v>
      </c>
      <c r="K652" s="5">
        <v>9.2986467337403456E-2</v>
      </c>
      <c r="L652" s="5">
        <v>0.36855595296578425</v>
      </c>
    </row>
    <row r="653" spans="1:12">
      <c r="A653" s="1">
        <f t="shared" si="51"/>
        <v>652</v>
      </c>
      <c r="B653" s="5">
        <f t="shared" ca="1" si="52"/>
        <v>0.10776753277662277</v>
      </c>
      <c r="C653" s="5">
        <f t="shared" ca="1" si="52"/>
        <v>0.1421901938242609</v>
      </c>
      <c r="D653" s="5">
        <f t="shared" ca="1" si="52"/>
        <v>0.40936804734000987</v>
      </c>
      <c r="E653" s="5">
        <f t="shared" ca="1" si="52"/>
        <v>0.37864623720188129</v>
      </c>
      <c r="F653" s="5">
        <f t="shared" ca="1" si="52"/>
        <v>0.79658584847430647</v>
      </c>
      <c r="H653" s="5">
        <v>0.51992714773449045</v>
      </c>
      <c r="I653" s="5">
        <v>0.19229187820898752</v>
      </c>
      <c r="J653" s="5">
        <v>0.34547791625060675</v>
      </c>
      <c r="K653" s="5">
        <v>0.88353691521255939</v>
      </c>
      <c r="L653" s="5">
        <v>0.13406860692656064</v>
      </c>
    </row>
    <row r="654" spans="1:12">
      <c r="A654" s="1">
        <f t="shared" si="51"/>
        <v>653</v>
      </c>
      <c r="B654" s="5">
        <f t="shared" ca="1" si="52"/>
        <v>0.4377657070987242</v>
      </c>
      <c r="C654" s="5">
        <f t="shared" ca="1" si="52"/>
        <v>0.12604413245870827</v>
      </c>
      <c r="D654" s="5">
        <f t="shared" ca="1" si="52"/>
        <v>0.16981378626510168</v>
      </c>
      <c r="E654" s="5">
        <f t="shared" ca="1" si="52"/>
        <v>0.72348385253556913</v>
      </c>
      <c r="F654" s="5">
        <f t="shared" ca="1" si="52"/>
        <v>1.998755298389554E-2</v>
      </c>
      <c r="H654" s="5">
        <v>0.49799303978954601</v>
      </c>
      <c r="I654" s="5">
        <v>0.24965789764552615</v>
      </c>
      <c r="J654" s="5">
        <v>0.70642966051040568</v>
      </c>
      <c r="K654" s="5">
        <v>0.89251265376357858</v>
      </c>
      <c r="L654" s="5">
        <v>0.21443600479174751</v>
      </c>
    </row>
    <row r="655" spans="1:12">
      <c r="A655" s="1">
        <f t="shared" si="51"/>
        <v>654</v>
      </c>
      <c r="B655" s="5">
        <f t="shared" ca="1" si="52"/>
        <v>0.9869744673481522</v>
      </c>
      <c r="C655" s="5">
        <f t="shared" ca="1" si="52"/>
        <v>6.6661947405934896E-3</v>
      </c>
      <c r="D655" s="5">
        <f t="shared" ca="1" si="52"/>
        <v>2.9538120724931005E-2</v>
      </c>
      <c r="E655" s="5">
        <f t="shared" ca="1" si="52"/>
        <v>0.73118559838156649</v>
      </c>
      <c r="F655" s="5">
        <f t="shared" ca="1" si="52"/>
        <v>0.46816464322261009</v>
      </c>
      <c r="H655" s="5">
        <v>0.40321015553553163</v>
      </c>
      <c r="I655" s="5">
        <v>0.83205158538265866</v>
      </c>
      <c r="J655" s="5">
        <v>0.89571868369556906</v>
      </c>
      <c r="K655" s="5">
        <v>0.20646382834719645</v>
      </c>
      <c r="L655" s="5">
        <v>0.65413945871026513</v>
      </c>
    </row>
    <row r="656" spans="1:12">
      <c r="A656" s="1">
        <f t="shared" si="51"/>
        <v>655</v>
      </c>
      <c r="B656" s="5">
        <f t="shared" ca="1" si="52"/>
        <v>0.36750697519707654</v>
      </c>
      <c r="C656" s="5">
        <f t="shared" ca="1" si="52"/>
        <v>0.5393293572267055</v>
      </c>
      <c r="D656" s="5">
        <f t="shared" ca="1" si="52"/>
        <v>0.33591404841673977</v>
      </c>
      <c r="E656" s="5">
        <f t="shared" ca="1" si="52"/>
        <v>0.69499292699565363</v>
      </c>
      <c r="F656" s="5">
        <f t="shared" ca="1" si="52"/>
        <v>0.96568285684967115</v>
      </c>
      <c r="H656" s="5">
        <v>0.95540318682643122</v>
      </c>
      <c r="I656" s="5">
        <v>0.93473171497656882</v>
      </c>
      <c r="J656" s="5">
        <v>9.4106360937333378E-2</v>
      </c>
      <c r="K656" s="5">
        <v>0.53271618600549542</v>
      </c>
      <c r="L656" s="5">
        <v>0.77723771840431333</v>
      </c>
    </row>
    <row r="657" spans="1:12">
      <c r="A657" s="1">
        <f t="shared" si="51"/>
        <v>656</v>
      </c>
      <c r="B657" s="5">
        <f t="shared" ca="1" si="52"/>
        <v>0.31390319703910374</v>
      </c>
      <c r="C657" s="5">
        <f t="shared" ca="1" si="52"/>
        <v>0.519165041526501</v>
      </c>
      <c r="D657" s="5">
        <f t="shared" ca="1" si="52"/>
        <v>3.862045951277393E-2</v>
      </c>
      <c r="E657" s="5">
        <f t="shared" ca="1" si="52"/>
        <v>0.5069454446224031</v>
      </c>
      <c r="F657" s="5">
        <f t="shared" ca="1" si="52"/>
        <v>0.87069396075197369</v>
      </c>
      <c r="H657" s="5">
        <v>0.27679410242571478</v>
      </c>
      <c r="I657" s="5">
        <v>0.25094141098803968</v>
      </c>
      <c r="J657" s="5">
        <v>0.64507076652857442</v>
      </c>
      <c r="K657" s="5">
        <v>0.5134004656754918</v>
      </c>
      <c r="L657" s="5">
        <v>0.39350620143438597</v>
      </c>
    </row>
    <row r="658" spans="1:12">
      <c r="A658" s="1">
        <f t="shared" si="51"/>
        <v>657</v>
      </c>
      <c r="B658" s="5">
        <f t="shared" ca="1" si="52"/>
        <v>0.69034280094659639</v>
      </c>
      <c r="C658" s="5">
        <f t="shared" ca="1" si="52"/>
        <v>0.50421917959189733</v>
      </c>
      <c r="D658" s="5">
        <f t="shared" ca="1" si="52"/>
        <v>0.22361128360124671</v>
      </c>
      <c r="E658" s="5">
        <f t="shared" ca="1" si="52"/>
        <v>0.72193840993834302</v>
      </c>
      <c r="F658" s="5">
        <f t="shared" ca="1" si="52"/>
        <v>0.70730862685454099</v>
      </c>
      <c r="H658" s="5">
        <v>0.7973676332263393</v>
      </c>
      <c r="I658" s="5">
        <v>0.7044480989692925</v>
      </c>
      <c r="J658" s="5">
        <v>0.1699980103345633</v>
      </c>
      <c r="K658" s="5">
        <v>0.66893182584286803</v>
      </c>
      <c r="L658" s="5">
        <v>0.17476269567703273</v>
      </c>
    </row>
    <row r="659" spans="1:12">
      <c r="A659" s="1">
        <f t="shared" si="51"/>
        <v>658</v>
      </c>
      <c r="B659" s="5">
        <f t="shared" ca="1" si="52"/>
        <v>0.57182782308155766</v>
      </c>
      <c r="C659" s="5">
        <f t="shared" ca="1" si="52"/>
        <v>0.56376975867856394</v>
      </c>
      <c r="D659" s="5">
        <f t="shared" ca="1" si="52"/>
        <v>0.14851943573885062</v>
      </c>
      <c r="E659" s="5">
        <f t="shared" ca="1" si="52"/>
        <v>0.56094150654271369</v>
      </c>
      <c r="F659" s="5">
        <f t="shared" ca="1" si="52"/>
        <v>0.79665916697526029</v>
      </c>
      <c r="H659" s="5">
        <v>0.42434351815505877</v>
      </c>
      <c r="I659" s="5">
        <v>0.96847221873138967</v>
      </c>
      <c r="J659" s="5">
        <v>0.85854260059560072</v>
      </c>
      <c r="K659" s="5">
        <v>0.65646260474634488</v>
      </c>
      <c r="L659" s="5">
        <v>0.30329775807323411</v>
      </c>
    </row>
    <row r="660" spans="1:12">
      <c r="A660" s="1">
        <f t="shared" si="51"/>
        <v>659</v>
      </c>
      <c r="B660" s="5">
        <f t="shared" ca="1" si="52"/>
        <v>0.7883922778407142</v>
      </c>
      <c r="C660" s="5">
        <f t="shared" ca="1" si="52"/>
        <v>0.32852296376100387</v>
      </c>
      <c r="D660" s="5">
        <f t="shared" ca="1" si="52"/>
        <v>7.0543246919727132E-2</v>
      </c>
      <c r="E660" s="5">
        <f t="shared" ca="1" si="52"/>
        <v>0.89739635585372035</v>
      </c>
      <c r="F660" s="5">
        <f t="shared" ca="1" si="52"/>
        <v>0.27863818247329242</v>
      </c>
      <c r="H660" s="5">
        <v>0.34886490469098153</v>
      </c>
      <c r="I660" s="5">
        <v>0.76900541351018736</v>
      </c>
      <c r="J660" s="5">
        <v>0.25364913023337188</v>
      </c>
      <c r="K660" s="5">
        <v>0.25787460436747622</v>
      </c>
      <c r="L660" s="5">
        <v>0.10505609821232742</v>
      </c>
    </row>
    <row r="661" spans="1:12">
      <c r="A661" s="1">
        <f t="shared" si="51"/>
        <v>660</v>
      </c>
      <c r="B661" s="5">
        <f t="shared" ca="1" si="52"/>
        <v>0.94273744177449381</v>
      </c>
      <c r="C661" s="5">
        <f t="shared" ca="1" si="52"/>
        <v>0.66955608167431757</v>
      </c>
      <c r="D661" s="5">
        <f t="shared" ca="1" si="52"/>
        <v>0.24079278319304098</v>
      </c>
      <c r="E661" s="5">
        <f t="shared" ca="1" si="52"/>
        <v>0.30019374239422114</v>
      </c>
      <c r="F661" s="5">
        <f t="shared" ca="1" si="52"/>
        <v>0.30693365466319911</v>
      </c>
      <c r="H661" s="5">
        <v>0.92800786521020484</v>
      </c>
      <c r="I661" s="5">
        <v>0.22066179550400555</v>
      </c>
      <c r="J661" s="5">
        <v>0.59482427321941955</v>
      </c>
      <c r="K661" s="5">
        <v>0.41491489930422354</v>
      </c>
      <c r="L661" s="5">
        <v>0.68882575247771527</v>
      </c>
    </row>
    <row r="662" spans="1:12">
      <c r="A662" s="1">
        <f t="shared" si="51"/>
        <v>661</v>
      </c>
      <c r="B662" s="5">
        <f t="shared" ca="1" si="52"/>
        <v>0.99591942612666973</v>
      </c>
      <c r="C662" s="5">
        <f t="shared" ca="1" si="52"/>
        <v>2.263063133798493E-2</v>
      </c>
      <c r="D662" s="5">
        <f t="shared" ca="1" si="52"/>
        <v>0.78808834877889744</v>
      </c>
      <c r="E662" s="5">
        <f t="shared" ca="1" si="52"/>
        <v>0.90853171342784611</v>
      </c>
      <c r="F662" s="5">
        <f t="shared" ca="1" si="52"/>
        <v>0.32236027698915048</v>
      </c>
      <c r="H662" s="5">
        <v>0.47379067868215063</v>
      </c>
      <c r="I662" s="5">
        <v>0.69815929031330359</v>
      </c>
      <c r="J662" s="5">
        <v>0.14402256606010688</v>
      </c>
      <c r="K662" s="5">
        <v>0.75449441958366337</v>
      </c>
      <c r="L662" s="5">
        <v>0.95648027044379003</v>
      </c>
    </row>
    <row r="663" spans="1:12">
      <c r="A663" s="1">
        <f t="shared" si="51"/>
        <v>662</v>
      </c>
      <c r="B663" s="5">
        <f t="shared" ref="B663:F678" ca="1" si="53">RAND()</f>
        <v>0.68068367692578069</v>
      </c>
      <c r="C663" s="5">
        <f t="shared" ca="1" si="53"/>
        <v>0.75295250817559056</v>
      </c>
      <c r="D663" s="5">
        <f t="shared" ca="1" si="53"/>
        <v>0.61916759845717806</v>
      </c>
      <c r="E663" s="5">
        <f t="shared" ca="1" si="53"/>
        <v>0.39433805991599091</v>
      </c>
      <c r="F663" s="5">
        <f t="shared" ca="1" si="53"/>
        <v>0.75826424586994978</v>
      </c>
      <c r="H663" s="5">
        <v>0.76522675000064044</v>
      </c>
      <c r="I663" s="5">
        <v>0.94168761604503981</v>
      </c>
      <c r="J663" s="5">
        <v>0.42936322468516352</v>
      </c>
      <c r="K663" s="5">
        <v>0.87092492700236002</v>
      </c>
      <c r="L663" s="5">
        <v>0.80141035040806852</v>
      </c>
    </row>
    <row r="664" spans="1:12">
      <c r="A664" s="1">
        <f t="shared" si="51"/>
        <v>663</v>
      </c>
      <c r="B664" s="5">
        <f t="shared" ca="1" si="53"/>
        <v>0.66105576631738217</v>
      </c>
      <c r="C664" s="5">
        <f t="shared" ca="1" si="53"/>
        <v>0.47774157868052392</v>
      </c>
      <c r="D664" s="5">
        <f t="shared" ca="1" si="53"/>
        <v>0.35263234755712691</v>
      </c>
      <c r="E664" s="5">
        <f t="shared" ca="1" si="53"/>
        <v>0.8751848687547108</v>
      </c>
      <c r="F664" s="5">
        <f t="shared" ca="1" si="53"/>
        <v>0.46881400415359842</v>
      </c>
      <c r="H664" s="5">
        <v>0.54222695451492076</v>
      </c>
      <c r="I664" s="5">
        <v>0.60218862059986744</v>
      </c>
      <c r="J664" s="5">
        <v>0.10526412240449323</v>
      </c>
      <c r="K664" s="5">
        <v>0.33650699465564493</v>
      </c>
      <c r="L664" s="5">
        <v>0.70960031967224069</v>
      </c>
    </row>
    <row r="665" spans="1:12">
      <c r="A665" s="1">
        <f t="shared" si="51"/>
        <v>664</v>
      </c>
      <c r="B665" s="5">
        <f t="shared" ca="1" si="53"/>
        <v>0.87580921134336842</v>
      </c>
      <c r="C665" s="5">
        <f t="shared" ca="1" si="53"/>
        <v>0.30016561798904373</v>
      </c>
      <c r="D665" s="5">
        <f t="shared" ca="1" si="53"/>
        <v>0.38704405143028797</v>
      </c>
      <c r="E665" s="5">
        <f t="shared" ca="1" si="53"/>
        <v>3.1781068850769145E-3</v>
      </c>
      <c r="F665" s="5">
        <f t="shared" ca="1" si="53"/>
        <v>0.49017790595449706</v>
      </c>
      <c r="H665" s="5">
        <v>0.84008744544430991</v>
      </c>
      <c r="I665" s="5">
        <v>0.68046360853992915</v>
      </c>
      <c r="J665" s="5">
        <v>0.11001722513647838</v>
      </c>
      <c r="K665" s="5">
        <v>0.20786614924604341</v>
      </c>
      <c r="L665" s="5">
        <v>0.35897999708669559</v>
      </c>
    </row>
    <row r="666" spans="1:12">
      <c r="A666" s="1">
        <f t="shared" si="51"/>
        <v>665</v>
      </c>
      <c r="B666" s="5">
        <f t="shared" ca="1" si="53"/>
        <v>2.1630168541084238E-2</v>
      </c>
      <c r="C666" s="5">
        <f t="shared" ca="1" si="53"/>
        <v>0.91897118597674088</v>
      </c>
      <c r="D666" s="5">
        <f t="shared" ca="1" si="53"/>
        <v>0.6912336993770003</v>
      </c>
      <c r="E666" s="5">
        <f t="shared" ca="1" si="53"/>
        <v>0.78129152894953524</v>
      </c>
      <c r="F666" s="5">
        <f t="shared" ca="1" si="53"/>
        <v>0.73172734413242679</v>
      </c>
      <c r="H666" s="5">
        <v>0.48993297098132915</v>
      </c>
      <c r="I666" s="5">
        <v>0.65314872211046104</v>
      </c>
      <c r="J666" s="5">
        <v>0.85463722222771654</v>
      </c>
      <c r="K666" s="5">
        <v>0.56311822778254172</v>
      </c>
      <c r="L666" s="5">
        <v>0.2253822195310542</v>
      </c>
    </row>
    <row r="667" spans="1:12">
      <c r="A667" s="1">
        <f t="shared" si="51"/>
        <v>666</v>
      </c>
      <c r="B667" s="5">
        <f t="shared" ca="1" si="53"/>
        <v>0.69561852724679518</v>
      </c>
      <c r="C667" s="5">
        <f t="shared" ca="1" si="53"/>
        <v>0.93259262313668945</v>
      </c>
      <c r="D667" s="5">
        <f t="shared" ca="1" si="53"/>
        <v>0.588857457095183</v>
      </c>
      <c r="E667" s="5">
        <f t="shared" ca="1" si="53"/>
        <v>0.25368504800285696</v>
      </c>
      <c r="F667" s="5">
        <f t="shared" ca="1" si="53"/>
        <v>0.45964139929363279</v>
      </c>
      <c r="H667" s="5">
        <v>0.72587725752574705</v>
      </c>
      <c r="I667" s="5">
        <v>0.13089772090339302</v>
      </c>
      <c r="J667" s="5">
        <v>0.77602079566767856</v>
      </c>
      <c r="K667" s="5">
        <v>0.96798500033004431</v>
      </c>
      <c r="L667" s="5">
        <v>0.4269143495865535</v>
      </c>
    </row>
    <row r="668" spans="1:12">
      <c r="A668" s="1">
        <f t="shared" si="51"/>
        <v>667</v>
      </c>
      <c r="B668" s="5">
        <f t="shared" ca="1" si="53"/>
        <v>0.50744190147010637</v>
      </c>
      <c r="C668" s="5">
        <f t="shared" ca="1" si="53"/>
        <v>0.34216148115519496</v>
      </c>
      <c r="D668" s="5">
        <f t="shared" ca="1" si="53"/>
        <v>0.50045925706022798</v>
      </c>
      <c r="E668" s="5">
        <f t="shared" ca="1" si="53"/>
        <v>0.84350985689848645</v>
      </c>
      <c r="F668" s="5">
        <f t="shared" ca="1" si="53"/>
        <v>0.4303913703994422</v>
      </c>
      <c r="H668" s="5">
        <v>0.61921118824178523</v>
      </c>
      <c r="I668" s="5">
        <v>0.13016113325081058</v>
      </c>
      <c r="J668" s="5">
        <v>0.34462993249698837</v>
      </c>
      <c r="K668" s="5">
        <v>0.6457585303386606</v>
      </c>
      <c r="L668" s="5">
        <v>0.66951619780966731</v>
      </c>
    </row>
    <row r="669" spans="1:12">
      <c r="A669" s="1">
        <f t="shared" si="51"/>
        <v>668</v>
      </c>
      <c r="B669" s="5">
        <f t="shared" ca="1" si="53"/>
        <v>0.45989622843350308</v>
      </c>
      <c r="C669" s="5">
        <f t="shared" ca="1" si="53"/>
        <v>0.82763764626655068</v>
      </c>
      <c r="D669" s="5">
        <f t="shared" ca="1" si="53"/>
        <v>0.61005292316131232</v>
      </c>
      <c r="E669" s="5">
        <f t="shared" ca="1" si="53"/>
        <v>0.29899986587056215</v>
      </c>
      <c r="F669" s="5">
        <f t="shared" ca="1" si="53"/>
        <v>0.53074683605151152</v>
      </c>
      <c r="H669" s="5">
        <v>0.9362233648454561</v>
      </c>
      <c r="I669" s="5">
        <v>0.47380288550600991</v>
      </c>
      <c r="J669" s="5">
        <v>9.6618951876210168E-2</v>
      </c>
      <c r="K669" s="5">
        <v>9.7509629845609291E-2</v>
      </c>
      <c r="L669" s="5">
        <v>0.25719926923034242</v>
      </c>
    </row>
    <row r="670" spans="1:12">
      <c r="A670" s="1">
        <f t="shared" si="51"/>
        <v>669</v>
      </c>
      <c r="B670" s="5">
        <f t="shared" ca="1" si="53"/>
        <v>0.76819379563285994</v>
      </c>
      <c r="C670" s="5">
        <f t="shared" ca="1" si="53"/>
        <v>0.57487995727947716</v>
      </c>
      <c r="D670" s="5">
        <f t="shared" ca="1" si="53"/>
        <v>0.5990350752937792</v>
      </c>
      <c r="E670" s="5">
        <f t="shared" ca="1" si="53"/>
        <v>0.47049688330798389</v>
      </c>
      <c r="F670" s="5">
        <f t="shared" ca="1" si="53"/>
        <v>2.640731338279334E-2</v>
      </c>
      <c r="H670" s="5">
        <v>0.35666727933772524</v>
      </c>
      <c r="I670" s="5">
        <v>0.10153433457198346</v>
      </c>
      <c r="J670" s="5">
        <v>2.9169403463765065E-2</v>
      </c>
      <c r="K670" s="5">
        <v>0.34755750663547502</v>
      </c>
      <c r="L670" s="5">
        <v>0.32943835713625802</v>
      </c>
    </row>
    <row r="671" spans="1:12">
      <c r="A671" s="1">
        <f t="shared" si="51"/>
        <v>670</v>
      </c>
      <c r="B671" s="5">
        <f t="shared" ca="1" si="53"/>
        <v>0.94542325339011501</v>
      </c>
      <c r="C671" s="5">
        <f t="shared" ca="1" si="53"/>
        <v>0.58529752518683154</v>
      </c>
      <c r="D671" s="5">
        <f t="shared" ca="1" si="53"/>
        <v>0.41107493046136945</v>
      </c>
      <c r="E671" s="5">
        <f t="shared" ca="1" si="53"/>
        <v>0.6132268680857047</v>
      </c>
      <c r="F671" s="5">
        <f t="shared" ca="1" si="53"/>
        <v>0.61335385985465307</v>
      </c>
      <c r="H671" s="5">
        <v>0.46268678464234902</v>
      </c>
      <c r="I671" s="5">
        <v>0.48302226118040803</v>
      </c>
      <c r="J671" s="5">
        <v>0.6675847356833442</v>
      </c>
      <c r="K671" s="5">
        <v>0.44873248233491525</v>
      </c>
      <c r="L671" s="5">
        <v>0.34676606307861557</v>
      </c>
    </row>
    <row r="672" spans="1:12">
      <c r="A672" s="1">
        <f t="shared" si="51"/>
        <v>671</v>
      </c>
      <c r="B672" s="5">
        <f t="shared" ca="1" si="53"/>
        <v>0.36381663770261774</v>
      </c>
      <c r="C672" s="5">
        <f t="shared" ca="1" si="53"/>
        <v>0.36480461303440537</v>
      </c>
      <c r="D672" s="5">
        <f t="shared" ca="1" si="53"/>
        <v>0.22194934976809488</v>
      </c>
      <c r="E672" s="5">
        <f t="shared" ca="1" si="53"/>
        <v>0.23907960250689997</v>
      </c>
      <c r="F672" s="5">
        <f t="shared" ca="1" si="53"/>
        <v>0.91614384847371721</v>
      </c>
      <c r="H672" s="5">
        <v>0.12823390849939109</v>
      </c>
      <c r="I672" s="5">
        <v>0.46307991815663119</v>
      </c>
      <c r="J672" s="5">
        <v>0.42009977134383281</v>
      </c>
      <c r="K672" s="5">
        <v>0.19449979042815513</v>
      </c>
      <c r="L672" s="5">
        <v>0.57561414511978271</v>
      </c>
    </row>
    <row r="673" spans="1:12">
      <c r="A673" s="1">
        <f t="shared" si="51"/>
        <v>672</v>
      </c>
      <c r="B673" s="5">
        <f t="shared" ca="1" si="53"/>
        <v>0.68169503540530041</v>
      </c>
      <c r="C673" s="5">
        <f t="shared" ca="1" si="53"/>
        <v>0.75193055968960998</v>
      </c>
      <c r="D673" s="5">
        <f t="shared" ca="1" si="53"/>
        <v>0.17033970097761841</v>
      </c>
      <c r="E673" s="5">
        <f t="shared" ca="1" si="53"/>
        <v>0.63209532966397486</v>
      </c>
      <c r="F673" s="5">
        <f t="shared" ca="1" si="53"/>
        <v>0.44992640277964036</v>
      </c>
      <c r="H673" s="5">
        <v>0.52239433983277195</v>
      </c>
      <c r="I673" s="5">
        <v>0.97939488652072049</v>
      </c>
      <c r="J673" s="5">
        <v>0.94210169870790406</v>
      </c>
      <c r="K673" s="5">
        <v>0.65726106444386811</v>
      </c>
      <c r="L673" s="5">
        <v>0.18228986873117314</v>
      </c>
    </row>
    <row r="674" spans="1:12">
      <c r="A674" s="1">
        <f t="shared" si="51"/>
        <v>673</v>
      </c>
      <c r="B674" s="5">
        <f t="shared" ca="1" si="53"/>
        <v>0.99138748166871338</v>
      </c>
      <c r="C674" s="5">
        <f t="shared" ca="1" si="53"/>
        <v>0.38909082036992526</v>
      </c>
      <c r="D674" s="5">
        <f t="shared" ca="1" si="53"/>
        <v>0.32587188063482575</v>
      </c>
      <c r="E674" s="5">
        <f t="shared" ca="1" si="53"/>
        <v>0.78781966751122212</v>
      </c>
      <c r="F674" s="5">
        <f t="shared" ca="1" si="53"/>
        <v>0.51948824437999441</v>
      </c>
      <c r="H674" s="5">
        <v>0.89424328562362554</v>
      </c>
      <c r="I674" s="5">
        <v>9.6981557334118396E-2</v>
      </c>
      <c r="J674" s="5">
        <v>0.64491278741443581</v>
      </c>
      <c r="K674" s="5">
        <v>0.70279181810679869</v>
      </c>
      <c r="L674" s="5">
        <v>0.262159647525678</v>
      </c>
    </row>
    <row r="675" spans="1:12">
      <c r="A675" s="1">
        <f t="shared" si="51"/>
        <v>674</v>
      </c>
      <c r="B675" s="5">
        <f t="shared" ca="1" si="53"/>
        <v>0.59744915114004815</v>
      </c>
      <c r="C675" s="5">
        <f t="shared" ca="1" si="53"/>
        <v>0.59452180197833382</v>
      </c>
      <c r="D675" s="5">
        <f t="shared" ca="1" si="53"/>
        <v>0.67162678812108645</v>
      </c>
      <c r="E675" s="5">
        <f t="shared" ca="1" si="53"/>
        <v>0.70147589490852624</v>
      </c>
      <c r="F675" s="5">
        <f t="shared" ca="1" si="53"/>
        <v>0.90126922960271028</v>
      </c>
      <c r="H675" s="5">
        <v>0.77783362360388186</v>
      </c>
      <c r="I675" s="5">
        <v>0.3818473377828413</v>
      </c>
      <c r="J675" s="5">
        <v>0.78113581209542016</v>
      </c>
      <c r="K675" s="5">
        <v>0.87650922217119898</v>
      </c>
      <c r="L675" s="5">
        <v>5.6587156731451538E-2</v>
      </c>
    </row>
    <row r="676" spans="1:12">
      <c r="A676" s="1">
        <f t="shared" si="51"/>
        <v>675</v>
      </c>
      <c r="B676" s="5">
        <f t="shared" ca="1" si="53"/>
        <v>0.44018029012211302</v>
      </c>
      <c r="C676" s="5">
        <f t="shared" ca="1" si="53"/>
        <v>0.17644601480909117</v>
      </c>
      <c r="D676" s="5">
        <f t="shared" ca="1" si="53"/>
        <v>0.10735106848175402</v>
      </c>
      <c r="E676" s="5">
        <f t="shared" ca="1" si="53"/>
        <v>0.36551847427101536</v>
      </c>
      <c r="F676" s="5">
        <f t="shared" ca="1" si="53"/>
        <v>0.86065232032949623</v>
      </c>
      <c r="H676" s="5">
        <v>0.61784177229316395</v>
      </c>
      <c r="I676" s="5">
        <v>0.3583232266402665</v>
      </c>
      <c r="J676" s="5">
        <v>0.73232674917782892</v>
      </c>
      <c r="K676" s="5">
        <v>0.10018309209133447</v>
      </c>
      <c r="L676" s="5">
        <v>0.28326035703674735</v>
      </c>
    </row>
    <row r="677" spans="1:12">
      <c r="A677" s="1">
        <f t="shared" si="51"/>
        <v>676</v>
      </c>
      <c r="B677" s="5">
        <f t="shared" ca="1" si="53"/>
        <v>0.82289649458702296</v>
      </c>
      <c r="C677" s="5">
        <f t="shared" ca="1" si="53"/>
        <v>0.35666317215079335</v>
      </c>
      <c r="D677" s="5">
        <f t="shared" ca="1" si="53"/>
        <v>0.92814205794024218</v>
      </c>
      <c r="E677" s="5">
        <f t="shared" ca="1" si="53"/>
        <v>0.41103958501137505</v>
      </c>
      <c r="F677" s="5">
        <f t="shared" ca="1" si="53"/>
        <v>0.41490296098076218</v>
      </c>
      <c r="H677" s="5">
        <v>0.27147171435391115</v>
      </c>
      <c r="I677" s="5">
        <v>0.82919289271423624</v>
      </c>
      <c r="J677" s="5">
        <v>0.11765655087270144</v>
      </c>
      <c r="K677" s="5">
        <v>0.91827294315815777</v>
      </c>
      <c r="L677" s="5">
        <v>0.35540742652988655</v>
      </c>
    </row>
    <row r="678" spans="1:12">
      <c r="A678" s="1">
        <f t="shared" si="51"/>
        <v>677</v>
      </c>
      <c r="B678" s="5">
        <f t="shared" ca="1" si="53"/>
        <v>0.32403416952655828</v>
      </c>
      <c r="C678" s="5">
        <f t="shared" ca="1" si="53"/>
        <v>0.93824438493790119</v>
      </c>
      <c r="D678" s="5">
        <f t="shared" ca="1" si="53"/>
        <v>0.71819710629107192</v>
      </c>
      <c r="E678" s="5">
        <f t="shared" ca="1" si="53"/>
        <v>0.48007514955070629</v>
      </c>
      <c r="F678" s="5">
        <f t="shared" ca="1" si="53"/>
        <v>0.20785036104962362</v>
      </c>
      <c r="H678" s="5">
        <v>0.65718705177291481</v>
      </c>
      <c r="I678" s="5">
        <v>0.34892652174709315</v>
      </c>
      <c r="J678" s="5">
        <v>0.10801943005494308</v>
      </c>
      <c r="K678" s="5">
        <v>0.46979199169090169</v>
      </c>
      <c r="L678" s="5">
        <v>0.17342242737389268</v>
      </c>
    </row>
    <row r="679" spans="1:12">
      <c r="A679" s="1">
        <f t="shared" si="51"/>
        <v>678</v>
      </c>
      <c r="B679" s="5">
        <f t="shared" ref="B679:F694" ca="1" si="54">RAND()</f>
        <v>0.19683097243135816</v>
      </c>
      <c r="C679" s="5">
        <f t="shared" ca="1" si="54"/>
        <v>0.19550738965526548</v>
      </c>
      <c r="D679" s="5">
        <f t="shared" ca="1" si="54"/>
        <v>0.19531530333926206</v>
      </c>
      <c r="E679" s="5">
        <f t="shared" ca="1" si="54"/>
        <v>0.28579074992354214</v>
      </c>
      <c r="F679" s="5">
        <f t="shared" ca="1" si="54"/>
        <v>0.54143033103031168</v>
      </c>
      <c r="H679" s="5">
        <v>0.91572939643525197</v>
      </c>
      <c r="I679" s="5">
        <v>0.27503841226757531</v>
      </c>
      <c r="J679" s="5">
        <v>0.72150166573483521</v>
      </c>
      <c r="K679" s="5">
        <v>0.1299649256504527</v>
      </c>
      <c r="L679" s="5">
        <v>0.70644626932654475</v>
      </c>
    </row>
    <row r="680" spans="1:12">
      <c r="A680" s="1">
        <f t="shared" si="51"/>
        <v>679</v>
      </c>
      <c r="B680" s="5">
        <f t="shared" ca="1" si="54"/>
        <v>0.199835931854635</v>
      </c>
      <c r="C680" s="5">
        <f t="shared" ca="1" si="54"/>
        <v>0.99917975812095605</v>
      </c>
      <c r="D680" s="5">
        <f t="shared" ca="1" si="54"/>
        <v>0.21751837426538523</v>
      </c>
      <c r="E680" s="5">
        <f t="shared" ca="1" si="54"/>
        <v>0.44111588814510316</v>
      </c>
      <c r="F680" s="5">
        <f t="shared" ca="1" si="54"/>
        <v>0.49575557156982075</v>
      </c>
      <c r="H680" s="5">
        <v>0.46392012907026725</v>
      </c>
      <c r="I680" s="5">
        <v>7.9967276577320501E-2</v>
      </c>
      <c r="J680" s="5">
        <v>0.32166087059068471</v>
      </c>
      <c r="K680" s="5">
        <v>0.75237321413722469</v>
      </c>
      <c r="L680" s="5">
        <v>0.66561510062636042</v>
      </c>
    </row>
    <row r="681" spans="1:12">
      <c r="A681" s="1">
        <f t="shared" si="51"/>
        <v>680</v>
      </c>
      <c r="B681" s="5">
        <f t="shared" ca="1" si="54"/>
        <v>0.81159739127453112</v>
      </c>
      <c r="C681" s="5">
        <f t="shared" ca="1" si="54"/>
        <v>0.73341716962263037</v>
      </c>
      <c r="D681" s="5">
        <f t="shared" ca="1" si="54"/>
        <v>0.3206950971016731</v>
      </c>
      <c r="E681" s="5">
        <f t="shared" ca="1" si="54"/>
        <v>0.39032392493332635</v>
      </c>
      <c r="F681" s="5">
        <f t="shared" ca="1" si="54"/>
        <v>0.59278900982301952</v>
      </c>
      <c r="H681" s="5">
        <v>0.36175430966158778</v>
      </c>
      <c r="I681" s="5">
        <v>0.40248916641317667</v>
      </c>
      <c r="J681" s="5">
        <v>2.0725871592475187E-2</v>
      </c>
      <c r="K681" s="5">
        <v>0.35035360331059628</v>
      </c>
      <c r="L681" s="5">
        <v>0.67945824899759666</v>
      </c>
    </row>
    <row r="682" spans="1:12">
      <c r="A682" s="1">
        <f t="shared" si="51"/>
        <v>681</v>
      </c>
      <c r="B682" s="5">
        <f t="shared" ca="1" si="54"/>
        <v>0.80296086363342178</v>
      </c>
      <c r="C682" s="5">
        <f t="shared" ca="1" si="54"/>
        <v>0.66614181509763348</v>
      </c>
      <c r="D682" s="5">
        <f t="shared" ca="1" si="54"/>
        <v>0.16463775174225881</v>
      </c>
      <c r="E682" s="5">
        <f t="shared" ca="1" si="54"/>
        <v>0.8235961639978413</v>
      </c>
      <c r="F682" s="5">
        <f t="shared" ca="1" si="54"/>
        <v>0.22185055666893749</v>
      </c>
      <c r="H682" s="5">
        <v>0.31505512707472683</v>
      </c>
      <c r="I682" s="5">
        <v>0.4892729919974701</v>
      </c>
      <c r="J682" s="5">
        <v>0.33050813541522128</v>
      </c>
      <c r="K682" s="5">
        <v>0.92183246671593455</v>
      </c>
      <c r="L682" s="5">
        <v>0.92300818929158979</v>
      </c>
    </row>
    <row r="683" spans="1:12">
      <c r="A683" s="1">
        <f t="shared" si="51"/>
        <v>682</v>
      </c>
      <c r="B683" s="5">
        <f t="shared" ca="1" si="54"/>
        <v>0.96538442903875765</v>
      </c>
      <c r="C683" s="5">
        <f t="shared" ca="1" si="54"/>
        <v>0.84151627962399012</v>
      </c>
      <c r="D683" s="5">
        <f t="shared" ca="1" si="54"/>
        <v>0.30251199662414319</v>
      </c>
      <c r="E683" s="5">
        <f t="shared" ca="1" si="54"/>
        <v>0.79806051177234405</v>
      </c>
      <c r="F683" s="5">
        <f t="shared" ca="1" si="54"/>
        <v>0.73630847341285488</v>
      </c>
      <c r="H683" s="5">
        <v>0.87308980719385088</v>
      </c>
      <c r="I683" s="5">
        <v>0.88765234184481567</v>
      </c>
      <c r="J683" s="5">
        <v>0.22187878441092956</v>
      </c>
      <c r="K683" s="5">
        <v>0.45379179329713448</v>
      </c>
      <c r="L683" s="5">
        <v>0.37152445483787955</v>
      </c>
    </row>
    <row r="684" spans="1:12">
      <c r="A684" s="1">
        <f t="shared" si="51"/>
        <v>683</v>
      </c>
      <c r="B684" s="5">
        <f t="shared" ca="1" si="54"/>
        <v>0.26502275533227504</v>
      </c>
      <c r="C684" s="5">
        <f t="shared" ca="1" si="54"/>
        <v>0.598357031137291</v>
      </c>
      <c r="D684" s="5">
        <f t="shared" ca="1" si="54"/>
        <v>0.713039453093125</v>
      </c>
      <c r="E684" s="5">
        <f t="shared" ca="1" si="54"/>
        <v>0.51828510780928916</v>
      </c>
      <c r="F684" s="5">
        <f t="shared" ca="1" si="54"/>
        <v>0.17517734639462934</v>
      </c>
      <c r="H684" s="5">
        <v>0.62538862181450261</v>
      </c>
      <c r="I684" s="5">
        <v>0.16861543859830475</v>
      </c>
      <c r="J684" s="5">
        <v>0.60059321187459713</v>
      </c>
      <c r="K684" s="5">
        <v>0.8233322305660018</v>
      </c>
      <c r="L684" s="5">
        <v>0.96717739737676323</v>
      </c>
    </row>
    <row r="685" spans="1:12">
      <c r="A685" s="1">
        <f t="shared" si="51"/>
        <v>684</v>
      </c>
      <c r="B685" s="5">
        <f t="shared" ca="1" si="54"/>
        <v>9.591425598568204E-2</v>
      </c>
      <c r="C685" s="5">
        <f t="shared" ca="1" si="54"/>
        <v>0.77382378561285492</v>
      </c>
      <c r="D685" s="5">
        <f t="shared" ca="1" si="54"/>
        <v>0.95794418584027463</v>
      </c>
      <c r="E685" s="5">
        <f t="shared" ca="1" si="54"/>
        <v>0.61572641794927185</v>
      </c>
      <c r="F685" s="5">
        <f t="shared" ca="1" si="54"/>
        <v>0.47977535222874601</v>
      </c>
      <c r="H685" s="5">
        <v>0.95147624529442698</v>
      </c>
      <c r="I685" s="5">
        <v>0.60165935845937324</v>
      </c>
      <c r="J685" s="5">
        <v>0.63657116533880931</v>
      </c>
      <c r="K685" s="5">
        <v>0.84121438460190845</v>
      </c>
      <c r="L685" s="5">
        <v>0.81279299462308607</v>
      </c>
    </row>
    <row r="686" spans="1:12">
      <c r="A686" s="1">
        <f t="shared" si="51"/>
        <v>685</v>
      </c>
      <c r="B686" s="5">
        <f t="shared" ca="1" si="54"/>
        <v>0.14095346794781216</v>
      </c>
      <c r="C686" s="5">
        <f t="shared" ca="1" si="54"/>
        <v>0.26903944473683783</v>
      </c>
      <c r="D686" s="5">
        <f t="shared" ca="1" si="54"/>
        <v>0.91482153923950227</v>
      </c>
      <c r="E686" s="5">
        <f t="shared" ca="1" si="54"/>
        <v>0.13997959880738087</v>
      </c>
      <c r="F686" s="5">
        <f t="shared" ca="1" si="54"/>
        <v>0.98294935867179523</v>
      </c>
      <c r="H686" s="5">
        <v>0.65052240957023066</v>
      </c>
      <c r="I686" s="5">
        <v>0.57900258405395122</v>
      </c>
      <c r="J686" s="5">
        <v>0.37586152078946444</v>
      </c>
      <c r="K686" s="5">
        <v>0.19455339417219086</v>
      </c>
      <c r="L686" s="5">
        <v>0.97836871602392783</v>
      </c>
    </row>
    <row r="687" spans="1:12">
      <c r="A687" s="1">
        <f t="shared" si="51"/>
        <v>686</v>
      </c>
      <c r="B687" s="5">
        <f t="shared" ca="1" si="54"/>
        <v>3.5161095693385214E-2</v>
      </c>
      <c r="C687" s="5">
        <f t="shared" ca="1" si="54"/>
        <v>0.87582535000419526</v>
      </c>
      <c r="D687" s="5">
        <f t="shared" ca="1" si="54"/>
        <v>0.51145039723861396</v>
      </c>
      <c r="E687" s="5">
        <f t="shared" ca="1" si="54"/>
        <v>0.16314290793537101</v>
      </c>
      <c r="F687" s="5">
        <f t="shared" ca="1" si="54"/>
        <v>0.41975327257190775</v>
      </c>
      <c r="H687" s="5">
        <v>0.19330360738353414</v>
      </c>
      <c r="I687" s="5">
        <v>0.21046903353844448</v>
      </c>
      <c r="J687" s="5">
        <v>4.1927488817355085E-2</v>
      </c>
      <c r="K687" s="5">
        <v>0.3195263947213558</v>
      </c>
      <c r="L687" s="5">
        <v>0.76775939403712545</v>
      </c>
    </row>
    <row r="688" spans="1:12">
      <c r="A688" s="1">
        <f t="shared" si="51"/>
        <v>687</v>
      </c>
      <c r="B688" s="5">
        <f t="shared" ca="1" si="54"/>
        <v>0.52176182597647802</v>
      </c>
      <c r="C688" s="5">
        <f t="shared" ca="1" si="54"/>
        <v>8.3858685036557024E-2</v>
      </c>
      <c r="D688" s="5">
        <f t="shared" ca="1" si="54"/>
        <v>0.56487735767341518</v>
      </c>
      <c r="E688" s="5">
        <f t="shared" ca="1" si="54"/>
        <v>0.19241154917450087</v>
      </c>
      <c r="F688" s="5">
        <f t="shared" ca="1" si="54"/>
        <v>0.70115903658203149</v>
      </c>
      <c r="H688" s="5">
        <v>0.45621262705051446</v>
      </c>
      <c r="I688" s="5">
        <v>0.85661118072298614</v>
      </c>
      <c r="J688" s="5">
        <v>0.62461808591538315</v>
      </c>
      <c r="K688" s="5">
        <v>0.23117582948274507</v>
      </c>
      <c r="L688" s="5">
        <v>0.13501039394913628</v>
      </c>
    </row>
    <row r="689" spans="1:12">
      <c r="A689" s="1">
        <f t="shared" si="51"/>
        <v>688</v>
      </c>
      <c r="B689" s="5">
        <f t="shared" ca="1" si="54"/>
        <v>0.24405178789652493</v>
      </c>
      <c r="C689" s="5">
        <f t="shared" ca="1" si="54"/>
        <v>4.7190804958910704E-2</v>
      </c>
      <c r="D689" s="5">
        <f t="shared" ca="1" si="54"/>
        <v>0.89840296992855961</v>
      </c>
      <c r="E689" s="5">
        <f t="shared" ca="1" si="54"/>
        <v>0.2160551182832533</v>
      </c>
      <c r="F689" s="5">
        <f t="shared" ca="1" si="54"/>
        <v>0.82152921432618964</v>
      </c>
      <c r="H689" s="5">
        <v>0.43090459852141838</v>
      </c>
      <c r="I689" s="5">
        <v>7.802987810317763E-2</v>
      </c>
      <c r="J689" s="5">
        <v>0.27514991169701908</v>
      </c>
      <c r="K689" s="5">
        <v>0.48497253700295095</v>
      </c>
      <c r="L689" s="5">
        <v>0.28894101666113503</v>
      </c>
    </row>
    <row r="690" spans="1:12">
      <c r="A690" s="1">
        <f t="shared" si="51"/>
        <v>689</v>
      </c>
      <c r="B690" s="5">
        <f t="shared" ca="1" si="54"/>
        <v>0.12515512452108624</v>
      </c>
      <c r="C690" s="5">
        <f t="shared" ca="1" si="54"/>
        <v>0.52147103013758667</v>
      </c>
      <c r="D690" s="5">
        <f t="shared" ca="1" si="54"/>
        <v>0.48257931643754048</v>
      </c>
      <c r="E690" s="5">
        <f t="shared" ca="1" si="54"/>
        <v>0.78967231399114457</v>
      </c>
      <c r="F690" s="5">
        <f t="shared" ca="1" si="54"/>
        <v>0.16177158850131912</v>
      </c>
      <c r="H690" s="5">
        <v>0.71192967818754216</v>
      </c>
      <c r="I690" s="5">
        <v>0.86144642991429587</v>
      </c>
      <c r="J690" s="5">
        <v>0.90562750311148354</v>
      </c>
      <c r="K690" s="5">
        <v>0.35689676991372221</v>
      </c>
      <c r="L690" s="5">
        <v>9.1247291694410926E-2</v>
      </c>
    </row>
    <row r="691" spans="1:12">
      <c r="A691" s="1">
        <f t="shared" si="51"/>
        <v>690</v>
      </c>
      <c r="B691" s="5">
        <f t="shared" ca="1" si="54"/>
        <v>0.98074844683637674</v>
      </c>
      <c r="C691" s="5">
        <f t="shared" ca="1" si="54"/>
        <v>0.84960586986427478</v>
      </c>
      <c r="D691" s="5">
        <f t="shared" ca="1" si="54"/>
        <v>0.82028765126790359</v>
      </c>
      <c r="E691" s="5">
        <f t="shared" ca="1" si="54"/>
        <v>4.5423879886981711E-2</v>
      </c>
      <c r="F691" s="5">
        <f t="shared" ca="1" si="54"/>
        <v>0.23444198408068084</v>
      </c>
      <c r="H691" s="5">
        <v>0.49209837089114572</v>
      </c>
      <c r="I691" s="5">
        <v>0.52377336106612837</v>
      </c>
      <c r="J691" s="5">
        <v>0.72306751604128117</v>
      </c>
      <c r="K691" s="5">
        <v>0.85589541413527748</v>
      </c>
      <c r="L691" s="5">
        <v>0.33957496118199176</v>
      </c>
    </row>
    <row r="692" spans="1:12">
      <c r="A692" s="1">
        <f t="shared" si="51"/>
        <v>691</v>
      </c>
      <c r="B692" s="5">
        <f t="shared" ca="1" si="54"/>
        <v>0.24213613310748983</v>
      </c>
      <c r="C692" s="5">
        <f t="shared" ca="1" si="54"/>
        <v>0.16671946331967491</v>
      </c>
      <c r="D692" s="5">
        <f t="shared" ca="1" si="54"/>
        <v>0.26132124966753145</v>
      </c>
      <c r="E692" s="5">
        <f t="shared" ca="1" si="54"/>
        <v>0.65809885374581523</v>
      </c>
      <c r="F692" s="5">
        <f t="shared" ca="1" si="54"/>
        <v>0.27969281437662241</v>
      </c>
      <c r="H692" s="5">
        <v>8.8979030205375453E-2</v>
      </c>
      <c r="I692" s="5">
        <v>0.33067246837086284</v>
      </c>
      <c r="J692" s="5">
        <v>0.46416330345910772</v>
      </c>
      <c r="K692" s="5">
        <v>0.47088751892285563</v>
      </c>
      <c r="L692" s="5">
        <v>0.48116077652298195</v>
      </c>
    </row>
    <row r="693" spans="1:12">
      <c r="A693" s="1">
        <f t="shared" si="51"/>
        <v>692</v>
      </c>
      <c r="B693" s="5">
        <f t="shared" ca="1" si="54"/>
        <v>0.17827865531381804</v>
      </c>
      <c r="C693" s="5">
        <f t="shared" ca="1" si="54"/>
        <v>0.74140858316428071</v>
      </c>
      <c r="D693" s="5">
        <f t="shared" ca="1" si="54"/>
        <v>0.53795388603136107</v>
      </c>
      <c r="E693" s="5">
        <f t="shared" ca="1" si="54"/>
        <v>0.71218800799166648</v>
      </c>
      <c r="F693" s="5">
        <f t="shared" ca="1" si="54"/>
        <v>0.64932396055134767</v>
      </c>
      <c r="H693" s="5">
        <v>7.1632206456575531E-3</v>
      </c>
      <c r="I693" s="5">
        <v>0.72440404018812665</v>
      </c>
      <c r="J693" s="5">
        <v>0.65469240403734563</v>
      </c>
      <c r="K693" s="5">
        <v>0.17656876291197676</v>
      </c>
      <c r="L693" s="5">
        <v>0.55708577218026711</v>
      </c>
    </row>
    <row r="694" spans="1:12">
      <c r="A694" s="1">
        <f t="shared" si="51"/>
        <v>693</v>
      </c>
      <c r="B694" s="5">
        <f t="shared" ca="1" si="54"/>
        <v>2.6124243865616847E-2</v>
      </c>
      <c r="C694" s="5">
        <f t="shared" ca="1" si="54"/>
        <v>0.70080520734901963</v>
      </c>
      <c r="D694" s="5">
        <f t="shared" ca="1" si="54"/>
        <v>0.66931155802441444</v>
      </c>
      <c r="E694" s="5">
        <f t="shared" ca="1" si="54"/>
        <v>0.5446246622294062</v>
      </c>
      <c r="F694" s="5">
        <f t="shared" ca="1" si="54"/>
        <v>0.31454664094516938</v>
      </c>
      <c r="H694" s="5">
        <v>0.536640291909392</v>
      </c>
      <c r="I694" s="5">
        <v>0.68257386470338766</v>
      </c>
      <c r="J694" s="5">
        <v>1.0587173859708976E-2</v>
      </c>
      <c r="K694" s="5">
        <v>0.22149425322706762</v>
      </c>
      <c r="L694" s="5">
        <v>0.89341881127654066</v>
      </c>
    </row>
    <row r="695" spans="1:12">
      <c r="A695" s="1">
        <f t="shared" si="51"/>
        <v>694</v>
      </c>
      <c r="B695" s="5">
        <f t="shared" ref="B695:F710" ca="1" si="55">RAND()</f>
        <v>0.9385557638779003</v>
      </c>
      <c r="C695" s="5">
        <f t="shared" ca="1" si="55"/>
        <v>0.61301849812789078</v>
      </c>
      <c r="D695" s="5">
        <f t="shared" ca="1" si="55"/>
        <v>0.27280567918585708</v>
      </c>
      <c r="E695" s="5">
        <f t="shared" ca="1" si="55"/>
        <v>0.52647189687807061</v>
      </c>
      <c r="F695" s="5">
        <f t="shared" ca="1" si="55"/>
        <v>0.542747864733645</v>
      </c>
      <c r="H695" s="5">
        <v>0.60890021257528271</v>
      </c>
      <c r="I695" s="5">
        <v>0.32047283487694589</v>
      </c>
      <c r="J695" s="5">
        <v>0.53977467910615218</v>
      </c>
      <c r="K695" s="5">
        <v>0.48670119086352814</v>
      </c>
      <c r="L695" s="5">
        <v>5.4040195657801604E-2</v>
      </c>
    </row>
    <row r="696" spans="1:12">
      <c r="A696" s="1">
        <f t="shared" si="51"/>
        <v>695</v>
      </c>
      <c r="B696" s="5">
        <f t="shared" ca="1" si="55"/>
        <v>0.14747780990839843</v>
      </c>
      <c r="C696" s="5">
        <f t="shared" ca="1" si="55"/>
        <v>0.18170847682184377</v>
      </c>
      <c r="D696" s="5">
        <f t="shared" ca="1" si="55"/>
        <v>0.74310095234739726</v>
      </c>
      <c r="E696" s="5">
        <f t="shared" ca="1" si="55"/>
        <v>0.58026937236028853</v>
      </c>
      <c r="F696" s="5">
        <f t="shared" ca="1" si="55"/>
        <v>0.31879474635183991</v>
      </c>
      <c r="H696" s="5">
        <v>2.1423004145254554E-2</v>
      </c>
      <c r="I696" s="5">
        <v>1.3480333511895148E-2</v>
      </c>
      <c r="J696" s="5">
        <v>0.6407450492935407</v>
      </c>
      <c r="K696" s="5">
        <v>0.19315444622101507</v>
      </c>
      <c r="L696" s="5">
        <v>0.44012585542726446</v>
      </c>
    </row>
    <row r="697" spans="1:12">
      <c r="A697" s="1">
        <f t="shared" si="51"/>
        <v>696</v>
      </c>
      <c r="B697" s="5">
        <f t="shared" ca="1" si="55"/>
        <v>0.40619226912881556</v>
      </c>
      <c r="C697" s="5">
        <f t="shared" ca="1" si="55"/>
        <v>0.69910596760414401</v>
      </c>
      <c r="D697" s="5">
        <f t="shared" ca="1" si="55"/>
        <v>0.93174393695036994</v>
      </c>
      <c r="E697" s="5">
        <f t="shared" ca="1" si="55"/>
        <v>0.2237360650696063</v>
      </c>
      <c r="F697" s="5">
        <f t="shared" ca="1" si="55"/>
        <v>0.65707370373664808</v>
      </c>
      <c r="H697" s="5">
        <v>0.84885437078450288</v>
      </c>
      <c r="I697" s="5">
        <v>0.43105134983569471</v>
      </c>
      <c r="J697" s="5">
        <v>0.5945047580094116</v>
      </c>
      <c r="K697" s="5">
        <v>0.33297298987188295</v>
      </c>
      <c r="L697" s="5">
        <v>0.72502887921728654</v>
      </c>
    </row>
    <row r="698" spans="1:12">
      <c r="A698" s="1">
        <f t="shared" si="51"/>
        <v>697</v>
      </c>
      <c r="B698" s="5">
        <f t="shared" ca="1" si="55"/>
        <v>8.1348742029627275E-2</v>
      </c>
      <c r="C698" s="5">
        <f t="shared" ca="1" si="55"/>
        <v>0.4845397209360689</v>
      </c>
      <c r="D698" s="5">
        <f t="shared" ca="1" si="55"/>
        <v>0.87331918514785212</v>
      </c>
      <c r="E698" s="5">
        <f t="shared" ca="1" si="55"/>
        <v>0.13397273609480109</v>
      </c>
      <c r="F698" s="5">
        <f t="shared" ca="1" si="55"/>
        <v>0.2155207957514782</v>
      </c>
      <c r="H698" s="5">
        <v>0.60605287192811996</v>
      </c>
      <c r="I698" s="5">
        <v>0.12806936747794007</v>
      </c>
      <c r="J698" s="5">
        <v>0.38146737971575106</v>
      </c>
      <c r="K698" s="5">
        <v>0.54373069153779952</v>
      </c>
      <c r="L698" s="5">
        <v>0.68224819946172399</v>
      </c>
    </row>
    <row r="699" spans="1:12">
      <c r="A699" s="1">
        <f t="shared" si="51"/>
        <v>698</v>
      </c>
      <c r="B699" s="5">
        <f t="shared" ca="1" si="55"/>
        <v>0.94341263473644421</v>
      </c>
      <c r="C699" s="5">
        <f t="shared" ca="1" si="55"/>
        <v>0.30630922141329298</v>
      </c>
      <c r="D699" s="5">
        <f t="shared" ca="1" si="55"/>
        <v>0.36595928168168435</v>
      </c>
      <c r="E699" s="5">
        <f t="shared" ca="1" si="55"/>
        <v>0.92965714160071755</v>
      </c>
      <c r="F699" s="5">
        <f t="shared" ca="1" si="55"/>
        <v>0.48768076365979418</v>
      </c>
      <c r="H699" s="5">
        <v>0.32417148821682407</v>
      </c>
      <c r="I699" s="5">
        <v>0.67365166184463043</v>
      </c>
      <c r="J699" s="5">
        <v>0.36984187311492889</v>
      </c>
      <c r="K699" s="5">
        <v>0.2236765025420544</v>
      </c>
      <c r="L699" s="5">
        <v>0.71602388294960795</v>
      </c>
    </row>
    <row r="700" spans="1:12">
      <c r="A700" s="1">
        <f t="shared" si="51"/>
        <v>699</v>
      </c>
      <c r="B700" s="5">
        <f t="shared" ca="1" si="55"/>
        <v>0.6411693218540977</v>
      </c>
      <c r="C700" s="5">
        <f t="shared" ca="1" si="55"/>
        <v>0.7757941603696108</v>
      </c>
      <c r="D700" s="5">
        <f t="shared" ca="1" si="55"/>
        <v>0.31893197226058057</v>
      </c>
      <c r="E700" s="5">
        <f t="shared" ca="1" si="55"/>
        <v>0.94213214499433939</v>
      </c>
      <c r="F700" s="5">
        <f t="shared" ca="1" si="55"/>
        <v>0.12706333224855637</v>
      </c>
      <c r="H700" s="5">
        <v>0.32335510160442582</v>
      </c>
      <c r="I700" s="5">
        <v>0.80315266753420911</v>
      </c>
      <c r="J700" s="5">
        <v>0.78962521282962439</v>
      </c>
      <c r="K700" s="5">
        <v>0.23276176367692614</v>
      </c>
      <c r="L700" s="5">
        <v>0.65248173788477892</v>
      </c>
    </row>
    <row r="701" spans="1:12">
      <c r="A701" s="1">
        <f t="shared" si="51"/>
        <v>700</v>
      </c>
      <c r="B701" s="5">
        <f t="shared" ca="1" si="55"/>
        <v>0.74310380400827913</v>
      </c>
      <c r="C701" s="5">
        <f t="shared" ca="1" si="55"/>
        <v>0.45712017726991139</v>
      </c>
      <c r="D701" s="5">
        <f t="shared" ca="1" si="55"/>
        <v>0.47002969557226315</v>
      </c>
      <c r="E701" s="5">
        <f t="shared" ca="1" si="55"/>
        <v>0.825096446587823</v>
      </c>
      <c r="F701" s="5">
        <f t="shared" ca="1" si="55"/>
        <v>0.34110390771895194</v>
      </c>
      <c r="H701" s="5">
        <v>0.34154279520344821</v>
      </c>
      <c r="I701" s="5">
        <v>0.60372776461884703</v>
      </c>
      <c r="J701" s="5">
        <v>0.87549720855293645</v>
      </c>
      <c r="K701" s="5">
        <v>2.9603416930867432E-2</v>
      </c>
      <c r="L701" s="5">
        <v>0.44757976253260856</v>
      </c>
    </row>
    <row r="702" spans="1:12">
      <c r="A702" s="1">
        <f t="shared" si="51"/>
        <v>701</v>
      </c>
      <c r="B702" s="5">
        <f t="shared" ca="1" si="55"/>
        <v>0.8475913216734865</v>
      </c>
      <c r="C702" s="5">
        <f t="shared" ca="1" si="55"/>
        <v>0.71959539224753044</v>
      </c>
      <c r="D702" s="5">
        <f t="shared" ca="1" si="55"/>
        <v>0.22669386596945884</v>
      </c>
      <c r="E702" s="5">
        <f t="shared" ca="1" si="55"/>
        <v>0.83651277571752747</v>
      </c>
      <c r="F702" s="5">
        <f t="shared" ca="1" si="55"/>
        <v>0.49231514694715717</v>
      </c>
      <c r="H702" s="5">
        <v>0.58322370703113458</v>
      </c>
      <c r="I702" s="5">
        <v>0.73229062576613746</v>
      </c>
      <c r="J702" s="5">
        <v>0.81381571608253367</v>
      </c>
      <c r="K702" s="5">
        <v>0.41541843554941527</v>
      </c>
      <c r="L702" s="5">
        <v>0.98340429007121632</v>
      </c>
    </row>
    <row r="703" spans="1:12">
      <c r="A703" s="1">
        <f t="shared" si="51"/>
        <v>702</v>
      </c>
      <c r="B703" s="5">
        <f t="shared" ca="1" si="55"/>
        <v>0.52100499797017541</v>
      </c>
      <c r="C703" s="5">
        <f t="shared" ca="1" si="55"/>
        <v>0.60144922342902696</v>
      </c>
      <c r="D703" s="5">
        <f t="shared" ca="1" si="55"/>
        <v>0.74008633191251061</v>
      </c>
      <c r="E703" s="5">
        <f t="shared" ca="1" si="55"/>
        <v>0.50003940994239238</v>
      </c>
      <c r="F703" s="5">
        <f t="shared" ca="1" si="55"/>
        <v>0.75587772835058331</v>
      </c>
      <c r="H703" s="5">
        <v>0.78787072247654377</v>
      </c>
      <c r="I703" s="5">
        <v>0.59858547558898678</v>
      </c>
      <c r="J703" s="5">
        <v>0.82332769607945067</v>
      </c>
      <c r="K703" s="5">
        <v>0.52508394175943085</v>
      </c>
      <c r="L703" s="5">
        <v>0.35122697921692669</v>
      </c>
    </row>
    <row r="704" spans="1:12">
      <c r="A704" s="1">
        <f t="shared" si="51"/>
        <v>703</v>
      </c>
      <c r="B704" s="5">
        <f t="shared" ca="1" si="55"/>
        <v>0.73891976406202264</v>
      </c>
      <c r="C704" s="5">
        <f t="shared" ca="1" si="55"/>
        <v>0.11036160575026899</v>
      </c>
      <c r="D704" s="5">
        <f t="shared" ca="1" si="55"/>
        <v>0.48768265878569572</v>
      </c>
      <c r="E704" s="5">
        <f t="shared" ca="1" si="55"/>
        <v>3.0867055623040152E-2</v>
      </c>
      <c r="F704" s="5">
        <f t="shared" ca="1" si="55"/>
        <v>0.23424591868785227</v>
      </c>
      <c r="H704" s="5">
        <v>0.49865815561779558</v>
      </c>
      <c r="I704" s="5">
        <v>0.28807039034576576</v>
      </c>
      <c r="J704" s="5">
        <v>0.22223918392233344</v>
      </c>
      <c r="K704" s="5">
        <v>0.85144671388431203</v>
      </c>
      <c r="L704" s="5">
        <v>0.96688120826875679</v>
      </c>
    </row>
    <row r="705" spans="1:12">
      <c r="A705" s="1">
        <f t="shared" si="51"/>
        <v>704</v>
      </c>
      <c r="B705" s="5">
        <f t="shared" ca="1" si="55"/>
        <v>3.4165287422229795E-2</v>
      </c>
      <c r="C705" s="5">
        <f t="shared" ca="1" si="55"/>
        <v>0.22289989586346737</v>
      </c>
      <c r="D705" s="5">
        <f t="shared" ca="1" si="55"/>
        <v>0.47737232506303662</v>
      </c>
      <c r="E705" s="5">
        <f t="shared" ca="1" si="55"/>
        <v>0.45373317446794403</v>
      </c>
      <c r="F705" s="5">
        <f t="shared" ca="1" si="55"/>
        <v>0.75501302494826783</v>
      </c>
      <c r="H705" s="5">
        <v>0.96892493585914696</v>
      </c>
      <c r="I705" s="5">
        <v>0.97339889255237577</v>
      </c>
      <c r="J705" s="5">
        <v>0.419039622438385</v>
      </c>
      <c r="K705" s="5">
        <v>0.39149193654505421</v>
      </c>
      <c r="L705" s="5">
        <v>0.36431472502604922</v>
      </c>
    </row>
    <row r="706" spans="1:12">
      <c r="A706" s="1">
        <f t="shared" si="51"/>
        <v>705</v>
      </c>
      <c r="B706" s="5">
        <f t="shared" ca="1" si="55"/>
        <v>0.24959291262919248</v>
      </c>
      <c r="C706" s="5">
        <f t="shared" ca="1" si="55"/>
        <v>0.73396514242721045</v>
      </c>
      <c r="D706" s="5">
        <f t="shared" ca="1" si="55"/>
        <v>0.61917373631164452</v>
      </c>
      <c r="E706" s="5">
        <f t="shared" ca="1" si="55"/>
        <v>0.46069919721331631</v>
      </c>
      <c r="F706" s="5">
        <f t="shared" ca="1" si="55"/>
        <v>0.25241673477196591</v>
      </c>
      <c r="H706" s="5">
        <v>0.86062991003743705</v>
      </c>
      <c r="I706" s="5">
        <v>0.16693067237618386</v>
      </c>
      <c r="J706" s="5">
        <v>0.57595914405865667</v>
      </c>
      <c r="K706" s="5">
        <v>0.21205633919842626</v>
      </c>
      <c r="L706" s="5">
        <v>3.3180964787087319E-2</v>
      </c>
    </row>
    <row r="707" spans="1:12">
      <c r="A707" s="1">
        <f t="shared" si="51"/>
        <v>706</v>
      </c>
      <c r="B707" s="5">
        <f t="shared" ca="1" si="55"/>
        <v>0.60676866731080126</v>
      </c>
      <c r="C707" s="5">
        <f t="shared" ca="1" si="55"/>
        <v>0.3252906944723315</v>
      </c>
      <c r="D707" s="5">
        <f t="shared" ca="1" si="55"/>
        <v>0.72688375998186583</v>
      </c>
      <c r="E707" s="5">
        <f t="shared" ca="1" si="55"/>
        <v>0.42431084122400398</v>
      </c>
      <c r="F707" s="5">
        <f t="shared" ca="1" si="55"/>
        <v>0.32280083918837588</v>
      </c>
      <c r="H707" s="5">
        <v>0.17355625322850532</v>
      </c>
      <c r="I707" s="5">
        <v>0.64018485315858786</v>
      </c>
      <c r="J707" s="5">
        <v>0.58037517402451577</v>
      </c>
      <c r="K707" s="5">
        <v>0.73551132952790754</v>
      </c>
      <c r="L707" s="5">
        <v>0.36614379212250747</v>
      </c>
    </row>
    <row r="708" spans="1:12">
      <c r="A708" s="1">
        <f t="shared" ref="A708:A771" si="56">A707+1</f>
        <v>707</v>
      </c>
      <c r="B708" s="5">
        <f t="shared" ca="1" si="55"/>
        <v>0.67687687969445354</v>
      </c>
      <c r="C708" s="5">
        <f t="shared" ca="1" si="55"/>
        <v>0.20553625217875116</v>
      </c>
      <c r="D708" s="5">
        <f t="shared" ca="1" si="55"/>
        <v>0.80306018945933388</v>
      </c>
      <c r="E708" s="5">
        <f t="shared" ca="1" si="55"/>
        <v>0.73144441717628816</v>
      </c>
      <c r="F708" s="5">
        <f t="shared" ca="1" si="55"/>
        <v>0.9901193718877197</v>
      </c>
      <c r="H708" s="5">
        <v>0.51733778208176417</v>
      </c>
      <c r="I708" s="5">
        <v>0.8916230354306145</v>
      </c>
      <c r="J708" s="5">
        <v>0.98011167369967911</v>
      </c>
      <c r="K708" s="5">
        <v>0.9645440679072661</v>
      </c>
      <c r="L708" s="5">
        <v>0.16350140496900156</v>
      </c>
    </row>
    <row r="709" spans="1:12">
      <c r="A709" s="1">
        <f t="shared" si="56"/>
        <v>708</v>
      </c>
      <c r="B709" s="5">
        <f t="shared" ca="1" si="55"/>
        <v>0.66274617660006374</v>
      </c>
      <c r="C709" s="5">
        <f t="shared" ca="1" si="55"/>
        <v>0.59914621315063887</v>
      </c>
      <c r="D709" s="5">
        <f t="shared" ca="1" si="55"/>
        <v>0.92332822538415305</v>
      </c>
      <c r="E709" s="5">
        <f t="shared" ca="1" si="55"/>
        <v>0.79556502158429931</v>
      </c>
      <c r="F709" s="5">
        <f t="shared" ca="1" si="55"/>
        <v>0.35322999890103901</v>
      </c>
      <c r="H709" s="5">
        <v>0.22594936123867537</v>
      </c>
      <c r="I709" s="5">
        <v>0.93546288383947496</v>
      </c>
      <c r="J709" s="5">
        <v>0.86907634327058592</v>
      </c>
      <c r="K709" s="5">
        <v>0.36877039350883667</v>
      </c>
      <c r="L709" s="5">
        <v>0.94179655291442943</v>
      </c>
    </row>
    <row r="710" spans="1:12">
      <c r="A710" s="1">
        <f t="shared" si="56"/>
        <v>709</v>
      </c>
      <c r="B710" s="5">
        <f t="shared" ca="1" si="55"/>
        <v>0.67420318920871081</v>
      </c>
      <c r="C710" s="5">
        <f t="shared" ca="1" si="55"/>
        <v>8.0566796719375944E-2</v>
      </c>
      <c r="D710" s="5">
        <f t="shared" ca="1" si="55"/>
        <v>1.6208530609139959E-2</v>
      </c>
      <c r="E710" s="5">
        <f t="shared" ca="1" si="55"/>
        <v>0.40228832300626305</v>
      </c>
      <c r="F710" s="5">
        <f t="shared" ca="1" si="55"/>
        <v>0.72199617021446394</v>
      </c>
      <c r="H710" s="5">
        <v>0.81868366940034987</v>
      </c>
      <c r="I710" s="5">
        <v>0.8701939704110826</v>
      </c>
      <c r="J710" s="5">
        <v>0.72414178063022794</v>
      </c>
      <c r="K710" s="5">
        <v>2.7986890146856958E-2</v>
      </c>
      <c r="L710" s="5">
        <v>0.68065740971916178</v>
      </c>
    </row>
    <row r="711" spans="1:12">
      <c r="A711" s="1">
        <f t="shared" si="56"/>
        <v>710</v>
      </c>
      <c r="B711" s="5">
        <f t="shared" ref="B711:F726" ca="1" si="57">RAND()</f>
        <v>0.4831291381562981</v>
      </c>
      <c r="C711" s="5">
        <f t="shared" ca="1" si="57"/>
        <v>0.66794519593416357</v>
      </c>
      <c r="D711" s="5">
        <f t="shared" ca="1" si="57"/>
        <v>0.18955100658921431</v>
      </c>
      <c r="E711" s="5">
        <f t="shared" ca="1" si="57"/>
        <v>0.11022713393712014</v>
      </c>
      <c r="F711" s="5">
        <f t="shared" ca="1" si="57"/>
        <v>0.71834172436625021</v>
      </c>
      <c r="H711" s="5">
        <v>0.74166194493474857</v>
      </c>
      <c r="I711" s="5">
        <v>0.72846023731902854</v>
      </c>
      <c r="J711" s="5">
        <v>0.49025432022993387</v>
      </c>
      <c r="K711" s="5">
        <v>0.78598630562592398</v>
      </c>
      <c r="L711" s="5">
        <v>0.53783801729982184</v>
      </c>
    </row>
    <row r="712" spans="1:12">
      <c r="A712" s="1">
        <f t="shared" si="56"/>
        <v>711</v>
      </c>
      <c r="B712" s="5">
        <f t="shared" ca="1" si="57"/>
        <v>0.26417006103775931</v>
      </c>
      <c r="C712" s="5">
        <f t="shared" ca="1" si="57"/>
        <v>0.64602188100098346</v>
      </c>
      <c r="D712" s="5">
        <f t="shared" ca="1" si="57"/>
        <v>0.93065594518579897</v>
      </c>
      <c r="E712" s="5">
        <f t="shared" ca="1" si="57"/>
        <v>0.5958838278323606</v>
      </c>
      <c r="F712" s="5">
        <f t="shared" ca="1" si="57"/>
        <v>0.66009264404880064</v>
      </c>
      <c r="H712" s="5">
        <v>0.46668573894647203</v>
      </c>
      <c r="I712" s="5">
        <v>0.47032803584339256</v>
      </c>
      <c r="J712" s="5">
        <v>0.44511178460968903</v>
      </c>
      <c r="K712" s="5">
        <v>0.51740303735690985</v>
      </c>
      <c r="L712" s="5">
        <v>7.0825711678521586E-3</v>
      </c>
    </row>
    <row r="713" spans="1:12">
      <c r="A713" s="1">
        <f t="shared" si="56"/>
        <v>712</v>
      </c>
      <c r="B713" s="5">
        <f t="shared" ca="1" si="57"/>
        <v>0.73146316938011857</v>
      </c>
      <c r="C713" s="5">
        <f t="shared" ca="1" si="57"/>
        <v>0.78560301957990131</v>
      </c>
      <c r="D713" s="5">
        <f t="shared" ca="1" si="57"/>
        <v>0.56500933096435246</v>
      </c>
      <c r="E713" s="5">
        <f t="shared" ca="1" si="57"/>
        <v>0.1171303577145022</v>
      </c>
      <c r="F713" s="5">
        <f t="shared" ca="1" si="57"/>
        <v>2.6856580814886843E-2</v>
      </c>
      <c r="H713" s="5">
        <v>6.2957649113359881E-3</v>
      </c>
      <c r="I713" s="5">
        <v>0.5256221246367847</v>
      </c>
      <c r="J713" s="5">
        <v>5.1035039494951473E-2</v>
      </c>
      <c r="K713" s="5">
        <v>0.38446992372058464</v>
      </c>
      <c r="L713" s="5">
        <v>0.72780273263949535</v>
      </c>
    </row>
    <row r="714" spans="1:12">
      <c r="A714" s="1">
        <f t="shared" si="56"/>
        <v>713</v>
      </c>
      <c r="B714" s="5">
        <f t="shared" ca="1" si="57"/>
        <v>0.62940896264897184</v>
      </c>
      <c r="C714" s="5">
        <f t="shared" ca="1" si="57"/>
        <v>0.20954054345878914</v>
      </c>
      <c r="D714" s="5">
        <f t="shared" ca="1" si="57"/>
        <v>0.13517968615540976</v>
      </c>
      <c r="E714" s="5">
        <f t="shared" ca="1" si="57"/>
        <v>0.45127300065835851</v>
      </c>
      <c r="F714" s="5">
        <f t="shared" ca="1" si="57"/>
        <v>0.72477043239485894</v>
      </c>
      <c r="H714" s="5">
        <v>0.68711684504529091</v>
      </c>
      <c r="I714" s="5">
        <v>0.18427695718763681</v>
      </c>
      <c r="J714" s="5">
        <v>0.29606006767408877</v>
      </c>
      <c r="K714" s="5">
        <v>0.27117546007831184</v>
      </c>
      <c r="L714" s="5">
        <v>0.96132630436403854</v>
      </c>
    </row>
    <row r="715" spans="1:12">
      <c r="A715" s="1">
        <f t="shared" si="56"/>
        <v>714</v>
      </c>
      <c r="B715" s="5">
        <f t="shared" ca="1" si="57"/>
        <v>0.9746510758510869</v>
      </c>
      <c r="C715" s="5">
        <f t="shared" ca="1" si="57"/>
        <v>0.97999778452363007</v>
      </c>
      <c r="D715" s="5">
        <f t="shared" ca="1" si="57"/>
        <v>0.6017507704767342</v>
      </c>
      <c r="E715" s="5">
        <f t="shared" ca="1" si="57"/>
        <v>0.96515233214199903</v>
      </c>
      <c r="F715" s="5">
        <f t="shared" ca="1" si="57"/>
        <v>0.12070276079340037</v>
      </c>
      <c r="H715" s="5">
        <v>1.8239380700970864E-2</v>
      </c>
      <c r="I715" s="5">
        <v>0.24958086004485058</v>
      </c>
      <c r="J715" s="5">
        <v>0.78919130935726511</v>
      </c>
      <c r="K715" s="5">
        <v>0.24709832162748868</v>
      </c>
      <c r="L715" s="5">
        <v>0.26063717629106287</v>
      </c>
    </row>
    <row r="716" spans="1:12">
      <c r="A716" s="1">
        <f t="shared" si="56"/>
        <v>715</v>
      </c>
      <c r="B716" s="5">
        <f t="shared" ca="1" si="57"/>
        <v>0.74057776729017188</v>
      </c>
      <c r="C716" s="5">
        <f t="shared" ca="1" si="57"/>
        <v>4.4512618621392441E-2</v>
      </c>
      <c r="D716" s="5">
        <f t="shared" ca="1" si="57"/>
        <v>0.9267377740049505</v>
      </c>
      <c r="E716" s="5">
        <f t="shared" ca="1" si="57"/>
        <v>0.42192277104771136</v>
      </c>
      <c r="F716" s="5">
        <f t="shared" ca="1" si="57"/>
        <v>0.36163929006840112</v>
      </c>
      <c r="H716" s="5">
        <v>0.81160035968973121</v>
      </c>
      <c r="I716" s="5">
        <v>0.57644576295204741</v>
      </c>
      <c r="J716" s="5">
        <v>0.37852853294771305</v>
      </c>
      <c r="K716" s="5">
        <v>0.29815124448046504</v>
      </c>
      <c r="L716" s="5">
        <v>0.44344776753411752</v>
      </c>
    </row>
    <row r="717" spans="1:12">
      <c r="A717" s="1">
        <f t="shared" si="56"/>
        <v>716</v>
      </c>
      <c r="B717" s="5">
        <f t="shared" ca="1" si="57"/>
        <v>0.99653167697929335</v>
      </c>
      <c r="C717" s="5">
        <f t="shared" ca="1" si="57"/>
        <v>0.33598993672655486</v>
      </c>
      <c r="D717" s="5">
        <f t="shared" ca="1" si="57"/>
        <v>0.4527972615390885</v>
      </c>
      <c r="E717" s="5">
        <f t="shared" ca="1" si="57"/>
        <v>0.33059740494258349</v>
      </c>
      <c r="F717" s="5">
        <f t="shared" ca="1" si="57"/>
        <v>0.66968637085336868</v>
      </c>
      <c r="H717" s="5">
        <v>0.29395644263725806</v>
      </c>
      <c r="I717" s="5">
        <v>0.82754334253402018</v>
      </c>
      <c r="J717" s="5">
        <v>0.31698261168704622</v>
      </c>
      <c r="K717" s="5">
        <v>0.88982652825880337</v>
      </c>
      <c r="L717" s="5">
        <v>0.83335925367952601</v>
      </c>
    </row>
    <row r="718" spans="1:12">
      <c r="A718" s="1">
        <f t="shared" si="56"/>
        <v>717</v>
      </c>
      <c r="B718" s="5">
        <f t="shared" ca="1" si="57"/>
        <v>0.97139279833604508</v>
      </c>
      <c r="C718" s="5">
        <f t="shared" ca="1" si="57"/>
        <v>0.16898213401798179</v>
      </c>
      <c r="D718" s="5">
        <f t="shared" ca="1" si="57"/>
        <v>0.27244757453478918</v>
      </c>
      <c r="E718" s="5">
        <f t="shared" ca="1" si="57"/>
        <v>0.85987034952181363</v>
      </c>
      <c r="F718" s="5">
        <f t="shared" ca="1" si="57"/>
        <v>0.27556996223530916</v>
      </c>
      <c r="H718" s="5">
        <v>0.65177556740241638</v>
      </c>
      <c r="I718" s="5">
        <v>0.62875673498865337</v>
      </c>
      <c r="J718" s="5">
        <v>6.7446420562088605E-2</v>
      </c>
      <c r="K718" s="5">
        <v>0.82691135020561912</v>
      </c>
      <c r="L718" s="5">
        <v>0.84094561854438754</v>
      </c>
    </row>
    <row r="719" spans="1:12">
      <c r="A719" s="1">
        <f t="shared" si="56"/>
        <v>718</v>
      </c>
      <c r="B719" s="5">
        <f t="shared" ca="1" si="57"/>
        <v>0.90431663139594165</v>
      </c>
      <c r="C719" s="5">
        <f t="shared" ca="1" si="57"/>
        <v>0.89127545031081556</v>
      </c>
      <c r="D719" s="5">
        <f t="shared" ca="1" si="57"/>
        <v>0.24928429725202483</v>
      </c>
      <c r="E719" s="5">
        <f t="shared" ca="1" si="57"/>
        <v>0.4454787783268781</v>
      </c>
      <c r="F719" s="5">
        <f t="shared" ca="1" si="57"/>
        <v>0.3719068206252687</v>
      </c>
      <c r="H719" s="5">
        <v>0.57003558738164917</v>
      </c>
      <c r="I719" s="5">
        <v>4.645593305082496E-2</v>
      </c>
      <c r="J719" s="5">
        <v>0.25247492936788474</v>
      </c>
      <c r="K719" s="5">
        <v>0.11812098171733521</v>
      </c>
      <c r="L719" s="5">
        <v>0.26629438174136322</v>
      </c>
    </row>
    <row r="720" spans="1:12">
      <c r="A720" s="1">
        <f t="shared" si="56"/>
        <v>719</v>
      </c>
      <c r="B720" s="5">
        <f t="shared" ca="1" si="57"/>
        <v>0.80499472911581571</v>
      </c>
      <c r="C720" s="5">
        <f t="shared" ca="1" si="57"/>
        <v>0.10048543551047961</v>
      </c>
      <c r="D720" s="5">
        <f t="shared" ca="1" si="57"/>
        <v>3.7541511043759357E-4</v>
      </c>
      <c r="E720" s="5">
        <f t="shared" ca="1" si="57"/>
        <v>0.73315330283284941</v>
      </c>
      <c r="F720" s="5">
        <f t="shared" ca="1" si="57"/>
        <v>0.28727245881699703</v>
      </c>
      <c r="H720" s="5">
        <v>0.41003998643820871</v>
      </c>
      <c r="I720" s="5">
        <v>0.80307184641253704</v>
      </c>
      <c r="J720" s="5">
        <v>0.65147061189625211</v>
      </c>
      <c r="K720" s="5">
        <v>8.9088197265034808E-2</v>
      </c>
      <c r="L720" s="5">
        <v>0.99412653811189466</v>
      </c>
    </row>
    <row r="721" spans="1:12">
      <c r="A721" s="1">
        <f t="shared" si="56"/>
        <v>720</v>
      </c>
      <c r="B721" s="5">
        <f t="shared" ca="1" si="57"/>
        <v>0.49434431546536928</v>
      </c>
      <c r="C721" s="5">
        <f t="shared" ca="1" si="57"/>
        <v>0.44671848493325172</v>
      </c>
      <c r="D721" s="5">
        <f t="shared" ca="1" si="57"/>
        <v>0.60345602663451903</v>
      </c>
      <c r="E721" s="5">
        <f t="shared" ca="1" si="57"/>
        <v>0.34787104864266194</v>
      </c>
      <c r="F721" s="5">
        <f t="shared" ca="1" si="57"/>
        <v>0.83562304664369269</v>
      </c>
      <c r="H721" s="5">
        <v>0.89994631698436045</v>
      </c>
      <c r="I721" s="5">
        <v>0.27331633638287656</v>
      </c>
      <c r="J721" s="5">
        <v>0.39871317491207248</v>
      </c>
      <c r="K721" s="5">
        <v>0.79936466375245985</v>
      </c>
      <c r="L721" s="5">
        <v>6.1930426247900572E-2</v>
      </c>
    </row>
    <row r="722" spans="1:12">
      <c r="A722" s="1">
        <f t="shared" si="56"/>
        <v>721</v>
      </c>
      <c r="B722" s="5">
        <f t="shared" ca="1" si="57"/>
        <v>0.67751004810961035</v>
      </c>
      <c r="C722" s="5">
        <f t="shared" ca="1" si="57"/>
        <v>0.13940558906632816</v>
      </c>
      <c r="D722" s="5">
        <f t="shared" ca="1" si="57"/>
        <v>0.99489059335535135</v>
      </c>
      <c r="E722" s="5">
        <f t="shared" ca="1" si="57"/>
        <v>8.7030067135317246E-2</v>
      </c>
      <c r="F722" s="5">
        <f t="shared" ca="1" si="57"/>
        <v>0.59876099420129991</v>
      </c>
      <c r="H722" s="5">
        <v>0.90703044585012127</v>
      </c>
      <c r="I722" s="5">
        <v>1.8751844857541222E-2</v>
      </c>
      <c r="J722" s="5">
        <v>0.50772694703624688</v>
      </c>
      <c r="K722" s="5">
        <v>0.90111595261728716</v>
      </c>
      <c r="L722" s="5">
        <v>0.27770468621310407</v>
      </c>
    </row>
    <row r="723" spans="1:12">
      <c r="A723" s="1">
        <f t="shared" si="56"/>
        <v>722</v>
      </c>
      <c r="B723" s="5">
        <f t="shared" ca="1" si="57"/>
        <v>0.58768844509061147</v>
      </c>
      <c r="C723" s="5">
        <f t="shared" ca="1" si="57"/>
        <v>0.38338542652041796</v>
      </c>
      <c r="D723" s="5">
        <f t="shared" ca="1" si="57"/>
        <v>0.83771496873269435</v>
      </c>
      <c r="E723" s="5">
        <f t="shared" ca="1" si="57"/>
        <v>0.91187761260702072</v>
      </c>
      <c r="F723" s="5">
        <f t="shared" ca="1" si="57"/>
        <v>0.35380079901828498</v>
      </c>
      <c r="H723" s="5">
        <v>0.72796667573037244</v>
      </c>
      <c r="I723" s="5">
        <v>0.70876013821721262</v>
      </c>
      <c r="J723" s="5">
        <v>0.10833259801221118</v>
      </c>
      <c r="K723" s="5">
        <v>0.38749778145535885</v>
      </c>
      <c r="L723" s="5">
        <v>3.3669706099230368E-2</v>
      </c>
    </row>
    <row r="724" spans="1:12">
      <c r="A724" s="1">
        <f t="shared" si="56"/>
        <v>723</v>
      </c>
      <c r="B724" s="5">
        <f t="shared" ca="1" si="57"/>
        <v>0.67395254634246626</v>
      </c>
      <c r="C724" s="5">
        <f t="shared" ca="1" si="57"/>
        <v>0.93870378369749297</v>
      </c>
      <c r="D724" s="5">
        <f t="shared" ca="1" si="57"/>
        <v>0.98183749389142339</v>
      </c>
      <c r="E724" s="5">
        <f t="shared" ca="1" si="57"/>
        <v>0.35846191488033252</v>
      </c>
      <c r="F724" s="5">
        <f t="shared" ca="1" si="57"/>
        <v>0.98265034425227249</v>
      </c>
      <c r="H724" s="5">
        <v>0.95929998028579266</v>
      </c>
      <c r="I724" s="5">
        <v>0.59289766776533637</v>
      </c>
      <c r="J724" s="5">
        <v>0.59350072864924996</v>
      </c>
      <c r="K724" s="5">
        <v>0.69608269842204784</v>
      </c>
      <c r="L724" s="5">
        <v>0.51711387347374993</v>
      </c>
    </row>
    <row r="725" spans="1:12">
      <c r="A725" s="1">
        <f t="shared" si="56"/>
        <v>724</v>
      </c>
      <c r="B725" s="5">
        <f t="shared" ca="1" si="57"/>
        <v>0.46086887540665344</v>
      </c>
      <c r="C725" s="5">
        <f t="shared" ca="1" si="57"/>
        <v>0.38554899863412384</v>
      </c>
      <c r="D725" s="5">
        <f t="shared" ca="1" si="57"/>
        <v>0.78863487861999548</v>
      </c>
      <c r="E725" s="5">
        <f t="shared" ca="1" si="57"/>
        <v>0.24101222903979647</v>
      </c>
      <c r="F725" s="5">
        <f t="shared" ca="1" si="57"/>
        <v>8.7653453953704386E-3</v>
      </c>
      <c r="H725" s="5">
        <v>0.36292068539739675</v>
      </c>
      <c r="I725" s="5">
        <v>2.4216778172040598E-2</v>
      </c>
      <c r="J725" s="5">
        <v>0.43449993075285342</v>
      </c>
      <c r="K725" s="5">
        <v>0.20904116222074798</v>
      </c>
      <c r="L725" s="5">
        <v>0.6722187538524893</v>
      </c>
    </row>
    <row r="726" spans="1:12">
      <c r="A726" s="1">
        <f t="shared" si="56"/>
        <v>725</v>
      </c>
      <c r="B726" s="5">
        <f t="shared" ca="1" si="57"/>
        <v>0.84105362843051612</v>
      </c>
      <c r="C726" s="5">
        <f t="shared" ca="1" si="57"/>
        <v>0.77636021070129146</v>
      </c>
      <c r="D726" s="5">
        <f t="shared" ca="1" si="57"/>
        <v>0.12510282061537303</v>
      </c>
      <c r="E726" s="5">
        <f t="shared" ca="1" si="57"/>
        <v>0.33705082843430834</v>
      </c>
      <c r="F726" s="5">
        <f t="shared" ca="1" si="57"/>
        <v>0.32482466022485945</v>
      </c>
      <c r="H726" s="5">
        <v>0.90709726542926217</v>
      </c>
      <c r="I726" s="5">
        <v>0.98943055159239179</v>
      </c>
      <c r="J726" s="5">
        <v>0.15958903645370293</v>
      </c>
      <c r="K726" s="5">
        <v>0.98346386634884819</v>
      </c>
      <c r="L726" s="5">
        <v>0.84742943487841949</v>
      </c>
    </row>
    <row r="727" spans="1:12">
      <c r="A727" s="1">
        <f t="shared" si="56"/>
        <v>726</v>
      </c>
      <c r="B727" s="5">
        <f t="shared" ref="B727:F742" ca="1" si="58">RAND()</f>
        <v>0.5482123279367368</v>
      </c>
      <c r="C727" s="5">
        <f t="shared" ca="1" si="58"/>
        <v>0.51214345097366465</v>
      </c>
      <c r="D727" s="5">
        <f t="shared" ca="1" si="58"/>
        <v>0.17353828673112215</v>
      </c>
      <c r="E727" s="5">
        <f t="shared" ca="1" si="58"/>
        <v>0.46938347086380539</v>
      </c>
      <c r="F727" s="5">
        <f t="shared" ca="1" si="58"/>
        <v>0.70982739053403421</v>
      </c>
      <c r="H727" s="5">
        <v>0.38607870076137818</v>
      </c>
      <c r="I727" s="5">
        <v>0.21124135192516391</v>
      </c>
      <c r="J727" s="5">
        <v>0.72749785431761804</v>
      </c>
      <c r="K727" s="5">
        <v>0.47888138058942875</v>
      </c>
      <c r="L727" s="5">
        <v>0.32113791237451816</v>
      </c>
    </row>
    <row r="728" spans="1:12">
      <c r="A728" s="1">
        <f t="shared" si="56"/>
        <v>727</v>
      </c>
      <c r="B728" s="5">
        <f t="shared" ca="1" si="58"/>
        <v>0.90183114974113732</v>
      </c>
      <c r="C728" s="5">
        <f t="shared" ca="1" si="58"/>
        <v>0.82333203603057092</v>
      </c>
      <c r="D728" s="5">
        <f t="shared" ca="1" si="58"/>
        <v>0.61411686070487304</v>
      </c>
      <c r="E728" s="5">
        <f t="shared" ca="1" si="58"/>
        <v>0.63011613053262616</v>
      </c>
      <c r="F728" s="5">
        <f t="shared" ca="1" si="58"/>
        <v>0.5728642061830076</v>
      </c>
      <c r="H728" s="5">
        <v>0.19740162263115213</v>
      </c>
      <c r="I728" s="5">
        <v>4.6715394659231579E-2</v>
      </c>
      <c r="J728" s="5">
        <v>0.91485160995814052</v>
      </c>
      <c r="K728" s="5">
        <v>0.75175354957428864</v>
      </c>
      <c r="L728" s="5">
        <v>0.75111229975251792</v>
      </c>
    </row>
    <row r="729" spans="1:12">
      <c r="A729" s="1">
        <f t="shared" si="56"/>
        <v>728</v>
      </c>
      <c r="B729" s="5">
        <f t="shared" ca="1" si="58"/>
        <v>0.64893418166076722</v>
      </c>
      <c r="C729" s="5">
        <f t="shared" ca="1" si="58"/>
        <v>0.66479991883349765</v>
      </c>
      <c r="D729" s="5">
        <f t="shared" ca="1" si="58"/>
        <v>0.76022570169718495</v>
      </c>
      <c r="E729" s="5">
        <f t="shared" ca="1" si="58"/>
        <v>0.42799574496849857</v>
      </c>
      <c r="F729" s="5">
        <f t="shared" ca="1" si="58"/>
        <v>0.54490420321041877</v>
      </c>
      <c r="H729" s="5">
        <v>0.67535378691616543</v>
      </c>
      <c r="I729" s="5">
        <v>1.1134980570729702E-2</v>
      </c>
      <c r="J729" s="5">
        <v>0.90034608459954946</v>
      </c>
      <c r="K729" s="5">
        <v>0.72241242202903955</v>
      </c>
      <c r="L729" s="5">
        <v>0.63523360224147574</v>
      </c>
    </row>
    <row r="730" spans="1:12">
      <c r="A730" s="1">
        <f t="shared" si="56"/>
        <v>729</v>
      </c>
      <c r="B730" s="5">
        <f t="shared" ca="1" si="58"/>
        <v>0.42986452136201891</v>
      </c>
      <c r="C730" s="5">
        <f t="shared" ca="1" si="58"/>
        <v>0.65444049982797758</v>
      </c>
      <c r="D730" s="5">
        <f t="shared" ca="1" si="58"/>
        <v>0.77503856299404728</v>
      </c>
      <c r="E730" s="5">
        <f t="shared" ca="1" si="58"/>
        <v>0.411809544925128</v>
      </c>
      <c r="F730" s="5">
        <f t="shared" ca="1" si="58"/>
        <v>0.43450685499636066</v>
      </c>
      <c r="H730" s="5">
        <v>0.13821106323934274</v>
      </c>
      <c r="I730" s="5">
        <v>0.68019892515490388</v>
      </c>
      <c r="J730" s="5">
        <v>0.91512767586580601</v>
      </c>
      <c r="K730" s="5">
        <v>1.4047297653048574E-2</v>
      </c>
      <c r="L730" s="5">
        <v>9.2100120829432974E-2</v>
      </c>
    </row>
    <row r="731" spans="1:12">
      <c r="A731" s="1">
        <f t="shared" si="56"/>
        <v>730</v>
      </c>
      <c r="B731" s="5">
        <f t="shared" ca="1" si="58"/>
        <v>0.83953992699086477</v>
      </c>
      <c r="C731" s="5">
        <f t="shared" ca="1" si="58"/>
        <v>0.40935327474929739</v>
      </c>
      <c r="D731" s="5">
        <f t="shared" ca="1" si="58"/>
        <v>0.72758757357981718</v>
      </c>
      <c r="E731" s="5">
        <f t="shared" ca="1" si="58"/>
        <v>0.44808754525984718</v>
      </c>
      <c r="F731" s="5">
        <f t="shared" ca="1" si="58"/>
        <v>0.81747881511866538</v>
      </c>
      <c r="H731" s="5">
        <v>0.36866154037804955</v>
      </c>
      <c r="I731" s="5">
        <v>0.52641009318872745</v>
      </c>
      <c r="J731" s="5">
        <v>5.6888435502155055E-2</v>
      </c>
      <c r="K731" s="5">
        <v>0.83893320019374062</v>
      </c>
      <c r="L731" s="5">
        <v>0.2241346798192474</v>
      </c>
    </row>
    <row r="732" spans="1:12">
      <c r="A732" s="1">
        <f t="shared" si="56"/>
        <v>731</v>
      </c>
      <c r="B732" s="5">
        <f t="shared" ca="1" si="58"/>
        <v>0.72295573516108447</v>
      </c>
      <c r="C732" s="5">
        <f t="shared" ca="1" si="58"/>
        <v>0.66955162393411372</v>
      </c>
      <c r="D732" s="5">
        <f t="shared" ca="1" si="58"/>
        <v>0.54461529221717742</v>
      </c>
      <c r="E732" s="5">
        <f t="shared" ca="1" si="58"/>
        <v>0.64189861170892026</v>
      </c>
      <c r="F732" s="5">
        <f t="shared" ca="1" si="58"/>
        <v>0.64739922922223259</v>
      </c>
      <c r="H732" s="5">
        <v>0.59267608639749891</v>
      </c>
      <c r="I732" s="5">
        <v>0.20047345103239556</v>
      </c>
      <c r="J732" s="5">
        <v>0.89724251741432148</v>
      </c>
      <c r="K732" s="5">
        <v>0.45542261281978913</v>
      </c>
      <c r="L732" s="5">
        <v>2.4495341436840512E-2</v>
      </c>
    </row>
    <row r="733" spans="1:12">
      <c r="A733" s="1">
        <f t="shared" si="56"/>
        <v>732</v>
      </c>
      <c r="B733" s="5">
        <f t="shared" ca="1" si="58"/>
        <v>0.21066037593271147</v>
      </c>
      <c r="C733" s="5">
        <f t="shared" ca="1" si="58"/>
        <v>3.3276387730394319E-3</v>
      </c>
      <c r="D733" s="5">
        <f t="shared" ca="1" si="58"/>
        <v>0.75933435705176411</v>
      </c>
      <c r="E733" s="5">
        <f t="shared" ca="1" si="58"/>
        <v>0.73207014108209978</v>
      </c>
      <c r="F733" s="5">
        <f t="shared" ca="1" si="58"/>
        <v>0.29494057789970718</v>
      </c>
      <c r="H733" s="5">
        <v>0.43573796138772591</v>
      </c>
      <c r="I733" s="5">
        <v>3.202806088893051E-2</v>
      </c>
      <c r="J733" s="5">
        <v>0.25185037583692793</v>
      </c>
      <c r="K733" s="5">
        <v>0.27826813325204824</v>
      </c>
      <c r="L733" s="5">
        <v>0.93585745251916674</v>
      </c>
    </row>
    <row r="734" spans="1:12">
      <c r="A734" s="1">
        <f t="shared" si="56"/>
        <v>733</v>
      </c>
      <c r="B734" s="5">
        <f t="shared" ca="1" si="58"/>
        <v>0.39870688809989252</v>
      </c>
      <c r="C734" s="5">
        <f t="shared" ca="1" si="58"/>
        <v>0.84751256648893425</v>
      </c>
      <c r="D734" s="5">
        <f t="shared" ca="1" si="58"/>
        <v>0.42315073635445732</v>
      </c>
      <c r="E734" s="5">
        <f t="shared" ca="1" si="58"/>
        <v>0.84051660284167884</v>
      </c>
      <c r="F734" s="5">
        <f t="shared" ca="1" si="58"/>
        <v>0.58720474154914015</v>
      </c>
      <c r="H734" s="5">
        <v>0.20766838933725107</v>
      </c>
      <c r="I734" s="5">
        <v>5.186735543250931E-2</v>
      </c>
      <c r="J734" s="5">
        <v>0.91930229975640465</v>
      </c>
      <c r="K734" s="5">
        <v>0.53705740981033512</v>
      </c>
      <c r="L734" s="5">
        <v>0.11371275644795942</v>
      </c>
    </row>
    <row r="735" spans="1:12">
      <c r="A735" s="1">
        <f t="shared" si="56"/>
        <v>734</v>
      </c>
      <c r="B735" s="5">
        <f t="shared" ca="1" si="58"/>
        <v>0.80295892513542277</v>
      </c>
      <c r="C735" s="5">
        <f t="shared" ca="1" si="58"/>
        <v>0.71671487741825235</v>
      </c>
      <c r="D735" s="5">
        <f t="shared" ca="1" si="58"/>
        <v>0.41287848583465858</v>
      </c>
      <c r="E735" s="5">
        <f t="shared" ca="1" si="58"/>
        <v>0.69937352344888803</v>
      </c>
      <c r="F735" s="5">
        <f t="shared" ca="1" si="58"/>
        <v>0.30961764216151733</v>
      </c>
      <c r="H735" s="5">
        <v>0.34720589332304219</v>
      </c>
      <c r="I735" s="5">
        <v>0.65485290839848975</v>
      </c>
      <c r="J735" s="5">
        <v>0.37946691742312044</v>
      </c>
      <c r="K735" s="5">
        <v>0.75193505205661504</v>
      </c>
      <c r="L735" s="5">
        <v>0.95098251358691588</v>
      </c>
    </row>
    <row r="736" spans="1:12">
      <c r="A736" s="1">
        <f t="shared" si="56"/>
        <v>735</v>
      </c>
      <c r="B736" s="5">
        <f t="shared" ca="1" si="58"/>
        <v>0.72255410306615842</v>
      </c>
      <c r="C736" s="5">
        <f t="shared" ca="1" si="58"/>
        <v>0.14389685591891954</v>
      </c>
      <c r="D736" s="5">
        <f t="shared" ca="1" si="58"/>
        <v>0.56828051998817242</v>
      </c>
      <c r="E736" s="5">
        <f t="shared" ca="1" si="58"/>
        <v>0.85746236819224486</v>
      </c>
      <c r="F736" s="5">
        <f t="shared" ca="1" si="58"/>
        <v>0.51206381146834978</v>
      </c>
      <c r="H736" s="5">
        <v>0.59970770190312117</v>
      </c>
      <c r="I736" s="5">
        <v>0.22857607833543092</v>
      </c>
      <c r="J736" s="5">
        <v>0.79457058979294115</v>
      </c>
      <c r="K736" s="5">
        <v>0.29254896098408167</v>
      </c>
      <c r="L736" s="5">
        <v>0.89324189878645477</v>
      </c>
    </row>
    <row r="737" spans="1:12">
      <c r="A737" s="1">
        <f t="shared" si="56"/>
        <v>736</v>
      </c>
      <c r="B737" s="5">
        <f t="shared" ca="1" si="58"/>
        <v>0.93584895780604516</v>
      </c>
      <c r="C737" s="5">
        <f t="shared" ca="1" si="58"/>
        <v>0.47431085005835083</v>
      </c>
      <c r="D737" s="5">
        <f t="shared" ca="1" si="58"/>
        <v>8.187955859687257E-2</v>
      </c>
      <c r="E737" s="5">
        <f t="shared" ca="1" si="58"/>
        <v>0.44840295550327269</v>
      </c>
      <c r="F737" s="5">
        <f t="shared" ca="1" si="58"/>
        <v>6.7987700192016831E-2</v>
      </c>
      <c r="H737" s="5">
        <v>6.3515435228733708E-4</v>
      </c>
      <c r="I737" s="5">
        <v>0.5832751692609548</v>
      </c>
      <c r="J737" s="5">
        <v>0.13867479202955746</v>
      </c>
      <c r="K737" s="5">
        <v>0.55285961319897758</v>
      </c>
      <c r="L737" s="5">
        <v>0.79272774144193914</v>
      </c>
    </row>
    <row r="738" spans="1:12">
      <c r="A738" s="1">
        <f t="shared" si="56"/>
        <v>737</v>
      </c>
      <c r="B738" s="5">
        <f t="shared" ca="1" si="58"/>
        <v>0.98029280758408022</v>
      </c>
      <c r="C738" s="5">
        <f t="shared" ca="1" si="58"/>
        <v>0.12464539322274693</v>
      </c>
      <c r="D738" s="5">
        <f t="shared" ca="1" si="58"/>
        <v>0.83072263720446937</v>
      </c>
      <c r="E738" s="5">
        <f t="shared" ca="1" si="58"/>
        <v>0.35494717175230228</v>
      </c>
      <c r="F738" s="5">
        <f t="shared" ca="1" si="58"/>
        <v>8.4398365562667665E-2</v>
      </c>
      <c r="H738" s="5">
        <v>0.66707094907024178</v>
      </c>
      <c r="I738" s="5">
        <v>0.73782218363425245</v>
      </c>
      <c r="J738" s="5">
        <v>8.8207279703926389E-2</v>
      </c>
      <c r="K738" s="5">
        <v>0.52100776117055436</v>
      </c>
      <c r="L738" s="5">
        <v>0.30649124224608482</v>
      </c>
    </row>
    <row r="739" spans="1:12">
      <c r="A739" s="1">
        <f t="shared" si="56"/>
        <v>738</v>
      </c>
      <c r="B739" s="5">
        <f t="shared" ca="1" si="58"/>
        <v>0.68887171147000981</v>
      </c>
      <c r="C739" s="5">
        <f t="shared" ca="1" si="58"/>
        <v>0.28132655815383067</v>
      </c>
      <c r="D739" s="5">
        <f t="shared" ca="1" si="58"/>
        <v>0.94429352233935759</v>
      </c>
      <c r="E739" s="5">
        <f t="shared" ca="1" si="58"/>
        <v>0.76611500782563535</v>
      </c>
      <c r="F739" s="5">
        <f t="shared" ca="1" si="58"/>
        <v>0.68714325002483734</v>
      </c>
      <c r="H739" s="5">
        <v>0.92962559466796835</v>
      </c>
      <c r="I739" s="5">
        <v>0.29464894251799034</v>
      </c>
      <c r="J739" s="5">
        <v>1.5477368376195955E-2</v>
      </c>
      <c r="K739" s="5">
        <v>0.75727447871247389</v>
      </c>
      <c r="L739" s="5">
        <v>0.4485494855028902</v>
      </c>
    </row>
    <row r="740" spans="1:12">
      <c r="A740" s="1">
        <f t="shared" si="56"/>
        <v>739</v>
      </c>
      <c r="B740" s="5">
        <f t="shared" ca="1" si="58"/>
        <v>0.62928164031219791</v>
      </c>
      <c r="C740" s="5">
        <f t="shared" ca="1" si="58"/>
        <v>0.15265879788476777</v>
      </c>
      <c r="D740" s="5">
        <f t="shared" ca="1" si="58"/>
        <v>0.29831496100344346</v>
      </c>
      <c r="E740" s="5">
        <f t="shared" ca="1" si="58"/>
        <v>0.23335446402098725</v>
      </c>
      <c r="F740" s="5">
        <f t="shared" ca="1" si="58"/>
        <v>0.16849053690618643</v>
      </c>
      <c r="H740" s="5">
        <v>0.43857372446392473</v>
      </c>
      <c r="I740" s="5">
        <v>0.21667410125161091</v>
      </c>
      <c r="J740" s="5">
        <v>0.22063232587463544</v>
      </c>
      <c r="K740" s="5">
        <v>0.89307181179590112</v>
      </c>
      <c r="L740" s="5">
        <v>0.24066583947442233</v>
      </c>
    </row>
    <row r="741" spans="1:12">
      <c r="A741" s="1">
        <f t="shared" si="56"/>
        <v>740</v>
      </c>
      <c r="B741" s="5">
        <f t="shared" ca="1" si="58"/>
        <v>0.41290119905620259</v>
      </c>
      <c r="C741" s="5">
        <f t="shared" ca="1" si="58"/>
        <v>0.16917715311219439</v>
      </c>
      <c r="D741" s="5">
        <f t="shared" ca="1" si="58"/>
        <v>0.90645861127930782</v>
      </c>
      <c r="E741" s="5">
        <f t="shared" ca="1" si="58"/>
        <v>0.63072105538112133</v>
      </c>
      <c r="F741" s="5">
        <f t="shared" ca="1" si="58"/>
        <v>0.32176605347099252</v>
      </c>
      <c r="H741" s="5">
        <v>0.94117482785777984</v>
      </c>
      <c r="I741" s="5">
        <v>0.19964034121320751</v>
      </c>
      <c r="J741" s="5">
        <v>8.6360813078620424E-2</v>
      </c>
      <c r="K741" s="5">
        <v>0.21297156877448775</v>
      </c>
      <c r="L741" s="5">
        <v>0.81744935290562992</v>
      </c>
    </row>
    <row r="742" spans="1:12">
      <c r="A742" s="1">
        <f t="shared" si="56"/>
        <v>741</v>
      </c>
      <c r="B742" s="5">
        <f t="shared" ca="1" si="58"/>
        <v>0.72946405889713528</v>
      </c>
      <c r="C742" s="5">
        <f t="shared" ca="1" si="58"/>
        <v>0.68825082361559176</v>
      </c>
      <c r="D742" s="5">
        <f t="shared" ca="1" si="58"/>
        <v>0.56190957667091013</v>
      </c>
      <c r="E742" s="5">
        <f t="shared" ca="1" si="58"/>
        <v>0.88128130893374412</v>
      </c>
      <c r="F742" s="5">
        <f t="shared" ca="1" si="58"/>
        <v>0.87098334827605317</v>
      </c>
      <c r="H742" s="5">
        <v>0.15219560942282717</v>
      </c>
      <c r="I742" s="5">
        <v>0.16620374047680997</v>
      </c>
      <c r="J742" s="5">
        <v>0.78333216375398962</v>
      </c>
      <c r="K742" s="5">
        <v>0.79430878044282416</v>
      </c>
      <c r="L742" s="5">
        <v>0.66729094187095672</v>
      </c>
    </row>
    <row r="743" spans="1:12">
      <c r="A743" s="1">
        <f t="shared" si="56"/>
        <v>742</v>
      </c>
      <c r="B743" s="5">
        <f t="shared" ref="B743:F758" ca="1" si="59">RAND()</f>
        <v>0.64069754682473334</v>
      </c>
      <c r="C743" s="5">
        <f t="shared" ca="1" si="59"/>
        <v>0.85632788666165927</v>
      </c>
      <c r="D743" s="5">
        <f t="shared" ca="1" si="59"/>
        <v>0.77899991194438023</v>
      </c>
      <c r="E743" s="5">
        <f t="shared" ca="1" si="59"/>
        <v>0.98620546605564741</v>
      </c>
      <c r="F743" s="5">
        <f t="shared" ca="1" si="59"/>
        <v>0.3069284742588172</v>
      </c>
      <c r="H743" s="5">
        <v>0.86181325416077303</v>
      </c>
      <c r="I743" s="5">
        <v>0.91099242241353551</v>
      </c>
      <c r="J743" s="5">
        <v>6.7470411088658366E-2</v>
      </c>
      <c r="K743" s="5">
        <v>9.2575196288827266E-2</v>
      </c>
      <c r="L743" s="5">
        <v>0.87416642695393487</v>
      </c>
    </row>
    <row r="744" spans="1:12">
      <c r="A744" s="1">
        <f t="shared" si="56"/>
        <v>743</v>
      </c>
      <c r="B744" s="5">
        <f t="shared" ca="1" si="59"/>
        <v>0.74765333578440418</v>
      </c>
      <c r="C744" s="5">
        <f t="shared" ca="1" si="59"/>
        <v>0.22989412685358346</v>
      </c>
      <c r="D744" s="5">
        <f t="shared" ca="1" si="59"/>
        <v>0.77704113304464473</v>
      </c>
      <c r="E744" s="5">
        <f t="shared" ca="1" si="59"/>
        <v>0.3299711002004122</v>
      </c>
      <c r="F744" s="5">
        <f t="shared" ca="1" si="59"/>
        <v>0.33748805334597121</v>
      </c>
      <c r="H744" s="5">
        <v>0.99148122907070912</v>
      </c>
      <c r="I744" s="5">
        <v>5.1233530235119673E-2</v>
      </c>
      <c r="J744" s="5">
        <v>0.98608442765937987</v>
      </c>
      <c r="K744" s="5">
        <v>0.46907835874347192</v>
      </c>
      <c r="L744" s="5">
        <v>0.77861980290435029</v>
      </c>
    </row>
    <row r="745" spans="1:12">
      <c r="A745" s="1">
        <f t="shared" si="56"/>
        <v>744</v>
      </c>
      <c r="B745" s="5">
        <f t="shared" ca="1" si="59"/>
        <v>7.087191946755933E-2</v>
      </c>
      <c r="C745" s="5">
        <f t="shared" ca="1" si="59"/>
        <v>6.6288177882485089E-2</v>
      </c>
      <c r="D745" s="5">
        <f t="shared" ca="1" si="59"/>
        <v>0.32589929027365816</v>
      </c>
      <c r="E745" s="5">
        <f t="shared" ca="1" si="59"/>
        <v>3.4866143936204352E-2</v>
      </c>
      <c r="F745" s="5">
        <f t="shared" ca="1" si="59"/>
        <v>0.45955061005046538</v>
      </c>
      <c r="H745" s="5">
        <v>0.75241893204569177</v>
      </c>
      <c r="I745" s="5">
        <v>0.12668528867044415</v>
      </c>
      <c r="J745" s="5">
        <v>0.38712323181493558</v>
      </c>
      <c r="K745" s="5">
        <v>0.98206779946089084</v>
      </c>
      <c r="L745" s="5">
        <v>0.2606630205590621</v>
      </c>
    </row>
    <row r="746" spans="1:12">
      <c r="A746" s="1">
        <f t="shared" si="56"/>
        <v>745</v>
      </c>
      <c r="B746" s="5">
        <f t="shared" ca="1" si="59"/>
        <v>7.5599712041777956E-2</v>
      </c>
      <c r="C746" s="5">
        <f t="shared" ca="1" si="59"/>
        <v>0.71003181166262275</v>
      </c>
      <c r="D746" s="5">
        <f t="shared" ca="1" si="59"/>
        <v>0.78673024609836872</v>
      </c>
      <c r="E746" s="5">
        <f t="shared" ca="1" si="59"/>
        <v>0.11806004501390199</v>
      </c>
      <c r="F746" s="5">
        <f t="shared" ca="1" si="59"/>
        <v>0.5019907334919198</v>
      </c>
      <c r="H746" s="5">
        <v>0.69346586745081873</v>
      </c>
      <c r="I746" s="5">
        <v>9.0487611694474168E-2</v>
      </c>
      <c r="J746" s="5">
        <v>0.5102536220636571</v>
      </c>
      <c r="K746" s="5">
        <v>0.20950298935620992</v>
      </c>
      <c r="L746" s="5">
        <v>5.6630084991662333E-2</v>
      </c>
    </row>
    <row r="747" spans="1:12">
      <c r="A747" s="1">
        <f t="shared" si="56"/>
        <v>746</v>
      </c>
      <c r="B747" s="5">
        <f t="shared" ca="1" si="59"/>
        <v>0.59618466178902185</v>
      </c>
      <c r="C747" s="5">
        <f t="shared" ca="1" si="59"/>
        <v>0.6976017499331153</v>
      </c>
      <c r="D747" s="5">
        <f t="shared" ca="1" si="59"/>
        <v>0.6923968088287058</v>
      </c>
      <c r="E747" s="5">
        <f t="shared" ca="1" si="59"/>
        <v>0.22305492645298153</v>
      </c>
      <c r="F747" s="5">
        <f t="shared" ca="1" si="59"/>
        <v>3.215853089940679E-2</v>
      </c>
      <c r="H747" s="5">
        <v>0.21800229351472944</v>
      </c>
      <c r="I747" s="5">
        <v>8.612507744998199E-2</v>
      </c>
      <c r="J747" s="5">
        <v>0.62109401174258183</v>
      </c>
      <c r="K747" s="5">
        <v>0.37490815130086563</v>
      </c>
      <c r="L747" s="5">
        <v>0.47205921931837214</v>
      </c>
    </row>
    <row r="748" spans="1:12">
      <c r="A748" s="1">
        <f t="shared" si="56"/>
        <v>747</v>
      </c>
      <c r="B748" s="5">
        <f t="shared" ca="1" si="59"/>
        <v>0.31955177304662019</v>
      </c>
      <c r="C748" s="5">
        <f t="shared" ca="1" si="59"/>
        <v>0.97757428154632153</v>
      </c>
      <c r="D748" s="5">
        <f t="shared" ca="1" si="59"/>
        <v>0.68857943163770408</v>
      </c>
      <c r="E748" s="5">
        <f t="shared" ca="1" si="59"/>
        <v>0.40098171708644714</v>
      </c>
      <c r="F748" s="5">
        <f t="shared" ca="1" si="59"/>
        <v>0.88948584312159951</v>
      </c>
      <c r="H748" s="5">
        <v>0.97270047960344286</v>
      </c>
      <c r="I748" s="5">
        <v>0.21669271843159255</v>
      </c>
      <c r="J748" s="5">
        <v>0.46208804020040661</v>
      </c>
      <c r="K748" s="5">
        <v>3.7837709416103316E-2</v>
      </c>
      <c r="L748" s="5">
        <v>0.16631687263537365</v>
      </c>
    </row>
    <row r="749" spans="1:12">
      <c r="A749" s="1">
        <f t="shared" si="56"/>
        <v>748</v>
      </c>
      <c r="B749" s="5">
        <f t="shared" ca="1" si="59"/>
        <v>0.26786478048799989</v>
      </c>
      <c r="C749" s="5">
        <f t="shared" ca="1" si="59"/>
        <v>0.67612015683260218</v>
      </c>
      <c r="D749" s="5">
        <f t="shared" ca="1" si="59"/>
        <v>0.42549504832881024</v>
      </c>
      <c r="E749" s="5">
        <f t="shared" ca="1" si="59"/>
        <v>0.19649584894502392</v>
      </c>
      <c r="F749" s="5">
        <f t="shared" ca="1" si="59"/>
        <v>0.93885834243264021</v>
      </c>
      <c r="H749" s="5">
        <v>0.7034624843613051</v>
      </c>
      <c r="I749" s="5">
        <v>0.20964457315468654</v>
      </c>
      <c r="J749" s="5">
        <v>0.25494303203281921</v>
      </c>
      <c r="K749" s="5">
        <v>0.130886063327603</v>
      </c>
      <c r="L749" s="5">
        <v>0.64260308355092888</v>
      </c>
    </row>
    <row r="750" spans="1:12">
      <c r="A750" s="1">
        <f t="shared" si="56"/>
        <v>749</v>
      </c>
      <c r="B750" s="5">
        <f t="shared" ca="1" si="59"/>
        <v>0.20112546658491182</v>
      </c>
      <c r="C750" s="5">
        <f t="shared" ca="1" si="59"/>
        <v>0.73290465527554272</v>
      </c>
      <c r="D750" s="5">
        <f t="shared" ca="1" si="59"/>
        <v>0.76067683556289833</v>
      </c>
      <c r="E750" s="5">
        <f t="shared" ca="1" si="59"/>
        <v>0.33613737707162983</v>
      </c>
      <c r="F750" s="5">
        <f t="shared" ca="1" si="59"/>
        <v>0.77429655449701151</v>
      </c>
      <c r="H750" s="5">
        <v>0.16964569921709316</v>
      </c>
      <c r="I750" s="5">
        <v>0.69887394433198891</v>
      </c>
      <c r="J750" s="5">
        <v>0.44266070406249769</v>
      </c>
      <c r="K750" s="5">
        <v>3.896681839054672E-3</v>
      </c>
      <c r="L750" s="5">
        <v>0.42549076290411136</v>
      </c>
    </row>
    <row r="751" spans="1:12">
      <c r="A751" s="1">
        <f t="shared" si="56"/>
        <v>750</v>
      </c>
      <c r="B751" s="5">
        <f t="shared" ca="1" si="59"/>
        <v>0.23482199205715504</v>
      </c>
      <c r="C751" s="5">
        <f t="shared" ca="1" si="59"/>
        <v>0.5619540965851888</v>
      </c>
      <c r="D751" s="5">
        <f t="shared" ca="1" si="59"/>
        <v>0.67744726225617935</v>
      </c>
      <c r="E751" s="5">
        <f t="shared" ca="1" si="59"/>
        <v>0.91831355083520916</v>
      </c>
      <c r="F751" s="5">
        <f t="shared" ca="1" si="59"/>
        <v>0.77397724752395547</v>
      </c>
      <c r="H751" s="5">
        <v>0.20931390255650451</v>
      </c>
      <c r="I751" s="5">
        <v>0.53520005933974679</v>
      </c>
      <c r="J751" s="5">
        <v>0.94460901394794305</v>
      </c>
      <c r="K751" s="5">
        <v>0.40154084401195966</v>
      </c>
      <c r="L751" s="5">
        <v>0.79495726734319772</v>
      </c>
    </row>
    <row r="752" spans="1:12">
      <c r="A752" s="1">
        <f t="shared" si="56"/>
        <v>751</v>
      </c>
      <c r="B752" s="5">
        <f t="shared" ca="1" si="59"/>
        <v>0.84247077812945825</v>
      </c>
      <c r="C752" s="5">
        <f t="shared" ca="1" si="59"/>
        <v>0.59513503819064528</v>
      </c>
      <c r="D752" s="5">
        <f t="shared" ca="1" si="59"/>
        <v>0.73369044679057205</v>
      </c>
      <c r="E752" s="5">
        <f t="shared" ca="1" si="59"/>
        <v>0.7901511043286451</v>
      </c>
      <c r="F752" s="5">
        <f t="shared" ca="1" si="59"/>
        <v>0.18595765413399779</v>
      </c>
      <c r="H752" s="5">
        <v>0.4756063984818435</v>
      </c>
      <c r="I752" s="5">
        <v>0.59763995503779199</v>
      </c>
      <c r="J752" s="5">
        <v>0.86494588596243305</v>
      </c>
      <c r="K752" s="5">
        <v>0.4427336681851044</v>
      </c>
      <c r="L752" s="5">
        <v>0.77691041450992282</v>
      </c>
    </row>
    <row r="753" spans="1:12">
      <c r="A753" s="1">
        <f t="shared" si="56"/>
        <v>752</v>
      </c>
      <c r="B753" s="5">
        <f t="shared" ca="1" si="59"/>
        <v>0.95024996369609394</v>
      </c>
      <c r="C753" s="5">
        <f t="shared" ca="1" si="59"/>
        <v>0.51497206819568864</v>
      </c>
      <c r="D753" s="5">
        <f t="shared" ca="1" si="59"/>
        <v>7.7708705233703324E-3</v>
      </c>
      <c r="E753" s="5">
        <f t="shared" ca="1" si="59"/>
        <v>0.82989031209585207</v>
      </c>
      <c r="F753" s="5">
        <f t="shared" ca="1" si="59"/>
        <v>0.96445382834480808</v>
      </c>
      <c r="H753" s="5">
        <v>4.4391389552289162E-2</v>
      </c>
      <c r="I753" s="5">
        <v>0.94232790292385027</v>
      </c>
      <c r="J753" s="5">
        <v>0.23860197720624488</v>
      </c>
      <c r="K753" s="5">
        <v>0.10286790016828862</v>
      </c>
      <c r="L753" s="5">
        <v>0.29930620049091616</v>
      </c>
    </row>
    <row r="754" spans="1:12">
      <c r="A754" s="1">
        <f t="shared" si="56"/>
        <v>753</v>
      </c>
      <c r="B754" s="5">
        <f t="shared" ca="1" si="59"/>
        <v>0.93004978919825931</v>
      </c>
      <c r="C754" s="5">
        <f t="shared" ca="1" si="59"/>
        <v>0.58126501039697454</v>
      </c>
      <c r="D754" s="5">
        <f t="shared" ca="1" si="59"/>
        <v>0.77185552174938987</v>
      </c>
      <c r="E754" s="5">
        <f t="shared" ca="1" si="59"/>
        <v>0.80618832271162355</v>
      </c>
      <c r="F754" s="5">
        <f t="shared" ca="1" si="59"/>
        <v>0.45783124631553807</v>
      </c>
      <c r="H754" s="5">
        <v>0.15309739210707018</v>
      </c>
      <c r="I754" s="5">
        <v>0.10401263083606604</v>
      </c>
      <c r="J754" s="5">
        <v>0.60205328773948019</v>
      </c>
      <c r="K754" s="5">
        <v>0.84167525384237685</v>
      </c>
      <c r="L754" s="5">
        <v>0.1246357382007548</v>
      </c>
    </row>
    <row r="755" spans="1:12">
      <c r="A755" s="1">
        <f t="shared" si="56"/>
        <v>754</v>
      </c>
      <c r="B755" s="5">
        <f t="shared" ca="1" si="59"/>
        <v>0.13744467379678316</v>
      </c>
      <c r="C755" s="5">
        <f t="shared" ca="1" si="59"/>
        <v>0.4487132937240168</v>
      </c>
      <c r="D755" s="5">
        <f t="shared" ca="1" si="59"/>
        <v>0.90550468942475182</v>
      </c>
      <c r="E755" s="5">
        <f t="shared" ca="1" si="59"/>
        <v>0.89329274314558349</v>
      </c>
      <c r="F755" s="5">
        <f t="shared" ca="1" si="59"/>
        <v>0.22466566014999856</v>
      </c>
      <c r="H755" s="5">
        <v>0.2621275282715636</v>
      </c>
      <c r="I755" s="5">
        <v>0.44311026507703244</v>
      </c>
      <c r="J755" s="5">
        <v>0.70895439701991503</v>
      </c>
      <c r="K755" s="5">
        <v>0.7259585384747389</v>
      </c>
      <c r="L755" s="5">
        <v>0.13690961293739523</v>
      </c>
    </row>
    <row r="756" spans="1:12">
      <c r="A756" s="1">
        <f t="shared" si="56"/>
        <v>755</v>
      </c>
      <c r="B756" s="5">
        <f t="shared" ca="1" si="59"/>
        <v>0.57278394764689922</v>
      </c>
      <c r="C756" s="5">
        <f t="shared" ca="1" si="59"/>
        <v>4.6346580710509677E-2</v>
      </c>
      <c r="D756" s="5">
        <f t="shared" ca="1" si="59"/>
        <v>0.97867273575361491</v>
      </c>
      <c r="E756" s="5">
        <f t="shared" ca="1" si="59"/>
        <v>0.94959033908759882</v>
      </c>
      <c r="F756" s="5">
        <f t="shared" ca="1" si="59"/>
        <v>0.90639325321003139</v>
      </c>
      <c r="H756" s="5">
        <v>0.81749420779769455</v>
      </c>
      <c r="I756" s="5">
        <v>0.97167997653190707</v>
      </c>
      <c r="J756" s="5">
        <v>0.11860835446803542</v>
      </c>
      <c r="K756" s="5">
        <v>0.85847139524539284</v>
      </c>
      <c r="L756" s="5">
        <v>0.31670077723558454</v>
      </c>
    </row>
    <row r="757" spans="1:12">
      <c r="A757" s="1">
        <f t="shared" si="56"/>
        <v>756</v>
      </c>
      <c r="B757" s="5">
        <f t="shared" ca="1" si="59"/>
        <v>3.0639263774848047E-2</v>
      </c>
      <c r="C757" s="5">
        <f t="shared" ca="1" si="59"/>
        <v>0.17471613355210458</v>
      </c>
      <c r="D757" s="5">
        <f t="shared" ca="1" si="59"/>
        <v>1.672800158880694E-2</v>
      </c>
      <c r="E757" s="5">
        <f t="shared" ca="1" si="59"/>
        <v>0.46977256012286794</v>
      </c>
      <c r="F757" s="5">
        <f t="shared" ca="1" si="59"/>
        <v>8.0639477328412923E-2</v>
      </c>
      <c r="H757" s="5">
        <v>0.53528754742689078</v>
      </c>
      <c r="I757" s="5">
        <v>0.53632003004883644</v>
      </c>
      <c r="J757" s="5">
        <v>0.57234811525763796</v>
      </c>
      <c r="K757" s="5">
        <v>0.47469500406274356</v>
      </c>
      <c r="L757" s="5">
        <v>2.9874399134375729E-2</v>
      </c>
    </row>
    <row r="758" spans="1:12">
      <c r="A758" s="1">
        <f t="shared" si="56"/>
        <v>757</v>
      </c>
      <c r="B758" s="5">
        <f t="shared" ca="1" si="59"/>
        <v>0.3626961171529115</v>
      </c>
      <c r="C758" s="5">
        <f t="shared" ca="1" si="59"/>
        <v>0.59805775020824137</v>
      </c>
      <c r="D758" s="5">
        <f t="shared" ca="1" si="59"/>
        <v>0.58806891161968822</v>
      </c>
      <c r="E758" s="5">
        <f t="shared" ca="1" si="59"/>
        <v>0.37527205890003845</v>
      </c>
      <c r="F758" s="5">
        <f t="shared" ca="1" si="59"/>
        <v>4.0364963442736546E-2</v>
      </c>
      <c r="H758" s="5">
        <v>0.47204363238068137</v>
      </c>
      <c r="I758" s="5">
        <v>0.79207389861633182</v>
      </c>
      <c r="J758" s="5">
        <v>0.2157321451287173</v>
      </c>
      <c r="K758" s="5">
        <v>0.50618508368552817</v>
      </c>
      <c r="L758" s="5">
        <v>4.4559001972760193E-2</v>
      </c>
    </row>
    <row r="759" spans="1:12">
      <c r="A759" s="1">
        <f t="shared" si="56"/>
        <v>758</v>
      </c>
      <c r="B759" s="5">
        <f t="shared" ref="B759:F774" ca="1" si="60">RAND()</f>
        <v>0.44948238117794448</v>
      </c>
      <c r="C759" s="5">
        <f t="shared" ca="1" si="60"/>
        <v>0.45821023535699856</v>
      </c>
      <c r="D759" s="5">
        <f t="shared" ca="1" si="60"/>
        <v>0.79376658014818302</v>
      </c>
      <c r="E759" s="5">
        <f t="shared" ca="1" si="60"/>
        <v>0.25398348418182737</v>
      </c>
      <c r="F759" s="5">
        <f t="shared" ca="1" si="60"/>
        <v>0.54762541656690655</v>
      </c>
      <c r="H759" s="5">
        <v>0.53945100441125171</v>
      </c>
      <c r="I759" s="5">
        <v>0.22693157259702357</v>
      </c>
      <c r="J759" s="5">
        <v>0.53313999812400992</v>
      </c>
      <c r="K759" s="5">
        <v>0.81986405912056259</v>
      </c>
      <c r="L759" s="5">
        <v>0.19198163290956494</v>
      </c>
    </row>
    <row r="760" spans="1:12">
      <c r="A760" s="1">
        <f t="shared" si="56"/>
        <v>759</v>
      </c>
      <c r="B760" s="5">
        <f t="shared" ca="1" si="60"/>
        <v>0.20118259179222475</v>
      </c>
      <c r="C760" s="5">
        <f t="shared" ca="1" si="60"/>
        <v>0.66163027673730745</v>
      </c>
      <c r="D760" s="5">
        <f t="shared" ca="1" si="60"/>
        <v>0.47696049571712362</v>
      </c>
      <c r="E760" s="5">
        <f t="shared" ca="1" si="60"/>
        <v>0.28159407564013161</v>
      </c>
      <c r="F760" s="5">
        <f t="shared" ca="1" si="60"/>
        <v>0.81189153109116852</v>
      </c>
      <c r="H760" s="5">
        <v>0.80789164769094612</v>
      </c>
      <c r="I760" s="5">
        <v>8.3002611909832602E-2</v>
      </c>
      <c r="J760" s="5">
        <v>0.24253869309950193</v>
      </c>
      <c r="K760" s="5">
        <v>0.72787300416071776</v>
      </c>
      <c r="L760" s="5">
        <v>0.1827392565882715</v>
      </c>
    </row>
    <row r="761" spans="1:12">
      <c r="A761" s="1">
        <f t="shared" si="56"/>
        <v>760</v>
      </c>
      <c r="B761" s="5">
        <f t="shared" ca="1" si="60"/>
        <v>0.96590240922746773</v>
      </c>
      <c r="C761" s="5">
        <f t="shared" ca="1" si="60"/>
        <v>0.28729848187150164</v>
      </c>
      <c r="D761" s="5">
        <f t="shared" ca="1" si="60"/>
        <v>0.22599644583314515</v>
      </c>
      <c r="E761" s="5">
        <f t="shared" ca="1" si="60"/>
        <v>0.69953237289895642</v>
      </c>
      <c r="F761" s="5">
        <f t="shared" ca="1" si="60"/>
        <v>0.68659041772315899</v>
      </c>
      <c r="H761" s="5">
        <v>0.67779206697238714</v>
      </c>
      <c r="I761" s="5">
        <v>0.30770307638797556</v>
      </c>
      <c r="J761" s="5">
        <v>0.78075568932086648</v>
      </c>
      <c r="K761" s="5">
        <v>0.52571255369555381</v>
      </c>
      <c r="L761" s="5">
        <v>0.41011398207122296</v>
      </c>
    </row>
    <row r="762" spans="1:12">
      <c r="A762" s="1">
        <f t="shared" si="56"/>
        <v>761</v>
      </c>
      <c r="B762" s="5">
        <f t="shared" ca="1" si="60"/>
        <v>0.7546511380914338</v>
      </c>
      <c r="C762" s="5">
        <f t="shared" ca="1" si="60"/>
        <v>1.8619561697654774E-3</v>
      </c>
      <c r="D762" s="5">
        <f t="shared" ca="1" si="60"/>
        <v>0.99731636881817853</v>
      </c>
      <c r="E762" s="5">
        <f t="shared" ca="1" si="60"/>
        <v>0.46175642287275487</v>
      </c>
      <c r="F762" s="5">
        <f t="shared" ca="1" si="60"/>
        <v>0.86230105821326219</v>
      </c>
      <c r="H762" s="5">
        <v>0.95079417490954832</v>
      </c>
      <c r="I762" s="5">
        <v>0.14568613910299799</v>
      </c>
      <c r="J762" s="5">
        <v>0.87724000510642774</v>
      </c>
      <c r="K762" s="5">
        <v>0.35384102579231502</v>
      </c>
      <c r="L762" s="5">
        <v>0.39711543123930593</v>
      </c>
    </row>
    <row r="763" spans="1:12">
      <c r="A763" s="1">
        <f t="shared" si="56"/>
        <v>762</v>
      </c>
      <c r="B763" s="5">
        <f t="shared" ca="1" si="60"/>
        <v>0.26252128748128722</v>
      </c>
      <c r="C763" s="5">
        <f t="shared" ca="1" si="60"/>
        <v>0.31212310397789444</v>
      </c>
      <c r="D763" s="5">
        <f t="shared" ca="1" si="60"/>
        <v>0.73460193441375066</v>
      </c>
      <c r="E763" s="5">
        <f t="shared" ca="1" si="60"/>
        <v>0.11037867762765696</v>
      </c>
      <c r="F763" s="5">
        <f t="shared" ca="1" si="60"/>
        <v>0.45002063498662359</v>
      </c>
      <c r="H763" s="5">
        <v>0.8506804034412685</v>
      </c>
      <c r="I763" s="5">
        <v>0.62933208075880032</v>
      </c>
      <c r="J763" s="5">
        <v>0.38402181493436527</v>
      </c>
      <c r="K763" s="5">
        <v>0.75621365880906932</v>
      </c>
      <c r="L763" s="5">
        <v>0.61419199023137949</v>
      </c>
    </row>
    <row r="764" spans="1:12">
      <c r="A764" s="1">
        <f t="shared" si="56"/>
        <v>763</v>
      </c>
      <c r="B764" s="5">
        <f t="shared" ca="1" si="60"/>
        <v>0.3663268528557222</v>
      </c>
      <c r="C764" s="5">
        <f t="shared" ca="1" si="60"/>
        <v>6.1194161445615514E-2</v>
      </c>
      <c r="D764" s="5">
        <f t="shared" ca="1" si="60"/>
        <v>0.24768988515480395</v>
      </c>
      <c r="E764" s="5">
        <f t="shared" ca="1" si="60"/>
        <v>0.74564188933908326</v>
      </c>
      <c r="F764" s="5">
        <f t="shared" ca="1" si="60"/>
        <v>7.6546687477527797E-2</v>
      </c>
      <c r="H764" s="5">
        <v>0.46176082479265457</v>
      </c>
      <c r="I764" s="5">
        <v>7.7534810842130319E-2</v>
      </c>
      <c r="J764" s="5">
        <v>0.23870548814851489</v>
      </c>
      <c r="K764" s="5">
        <v>0.44409744333272538</v>
      </c>
      <c r="L764" s="5">
        <v>0.79169981749581009</v>
      </c>
    </row>
    <row r="765" spans="1:12">
      <c r="A765" s="1">
        <f t="shared" si="56"/>
        <v>764</v>
      </c>
      <c r="B765" s="5">
        <f t="shared" ca="1" si="60"/>
        <v>1.8126892509500614E-2</v>
      </c>
      <c r="C765" s="5">
        <f t="shared" ca="1" si="60"/>
        <v>0.17485808637380007</v>
      </c>
      <c r="D765" s="5">
        <f t="shared" ca="1" si="60"/>
        <v>7.9254880980343945E-2</v>
      </c>
      <c r="E765" s="5">
        <f t="shared" ca="1" si="60"/>
        <v>0.10266336477708826</v>
      </c>
      <c r="F765" s="5">
        <f t="shared" ca="1" si="60"/>
        <v>0.9784568804077749</v>
      </c>
      <c r="H765" s="5">
        <v>0.20940325589476849</v>
      </c>
      <c r="I765" s="5">
        <v>0.16136907049217797</v>
      </c>
      <c r="J765" s="5">
        <v>0.96218284884728478</v>
      </c>
      <c r="K765" s="5">
        <v>0.58034123172690721</v>
      </c>
      <c r="L765" s="5">
        <v>0.22915169961836068</v>
      </c>
    </row>
    <row r="766" spans="1:12">
      <c r="A766" s="1">
        <f t="shared" si="56"/>
        <v>765</v>
      </c>
      <c r="B766" s="5">
        <f t="shared" ca="1" si="60"/>
        <v>0.57399959549048685</v>
      </c>
      <c r="C766" s="5">
        <f t="shared" ca="1" si="60"/>
        <v>0.21893223052405286</v>
      </c>
      <c r="D766" s="5">
        <f t="shared" ca="1" si="60"/>
        <v>0.24386433011178599</v>
      </c>
      <c r="E766" s="5">
        <f t="shared" ca="1" si="60"/>
        <v>8.3284073996424901E-2</v>
      </c>
      <c r="F766" s="5">
        <f t="shared" ca="1" si="60"/>
        <v>0.53013017124122319</v>
      </c>
      <c r="H766" s="5">
        <v>0.36966680028183951</v>
      </c>
      <c r="I766" s="5">
        <v>0.59106202010781228</v>
      </c>
      <c r="J766" s="5">
        <v>0.75099306951718159</v>
      </c>
      <c r="K766" s="5">
        <v>0.89721343829000144</v>
      </c>
      <c r="L766" s="5">
        <v>0.41960367814633615</v>
      </c>
    </row>
    <row r="767" spans="1:12">
      <c r="A767" s="1">
        <f t="shared" si="56"/>
        <v>766</v>
      </c>
      <c r="B767" s="5">
        <f t="shared" ca="1" si="60"/>
        <v>0.52409393403497084</v>
      </c>
      <c r="C767" s="5">
        <f t="shared" ca="1" si="60"/>
        <v>2.9476859642985076E-4</v>
      </c>
      <c r="D767" s="5">
        <f t="shared" ca="1" si="60"/>
        <v>0.73556202206971144</v>
      </c>
      <c r="E767" s="5">
        <f t="shared" ca="1" si="60"/>
        <v>0.94308582714304579</v>
      </c>
      <c r="F767" s="5">
        <f t="shared" ca="1" si="60"/>
        <v>0.12343106170363871</v>
      </c>
      <c r="H767" s="5">
        <v>0.43235916566125909</v>
      </c>
      <c r="I767" s="5">
        <v>0.43771981141308047</v>
      </c>
      <c r="J767" s="5">
        <v>0.76068451480249433</v>
      </c>
      <c r="K767" s="5">
        <v>0.82499889460924414</v>
      </c>
      <c r="L767" s="5">
        <v>0.49260517785529334</v>
      </c>
    </row>
    <row r="768" spans="1:12">
      <c r="A768" s="1">
        <f t="shared" si="56"/>
        <v>767</v>
      </c>
      <c r="B768" s="5">
        <f t="shared" ca="1" si="60"/>
        <v>0.6817075251000686</v>
      </c>
      <c r="C768" s="5">
        <f t="shared" ca="1" si="60"/>
        <v>0.72147683804490903</v>
      </c>
      <c r="D768" s="5">
        <f t="shared" ca="1" si="60"/>
        <v>0.43701466019413715</v>
      </c>
      <c r="E768" s="5">
        <f t="shared" ca="1" si="60"/>
        <v>0.62184499905003587</v>
      </c>
      <c r="F768" s="5">
        <f t="shared" ca="1" si="60"/>
        <v>0.65832044742488538</v>
      </c>
      <c r="H768" s="5">
        <v>0.60005131422337055</v>
      </c>
      <c r="I768" s="5">
        <v>0.74225530705091214</v>
      </c>
      <c r="J768" s="5">
        <v>0.74336273974175437</v>
      </c>
      <c r="K768" s="5">
        <v>4.7524483097473702E-2</v>
      </c>
      <c r="L768" s="5">
        <v>0.22936825151292251</v>
      </c>
    </row>
    <row r="769" spans="1:12">
      <c r="A769" s="1">
        <f t="shared" si="56"/>
        <v>768</v>
      </c>
      <c r="B769" s="5">
        <f t="shared" ca="1" si="60"/>
        <v>0.16867405768289712</v>
      </c>
      <c r="C769" s="5">
        <f t="shared" ca="1" si="60"/>
        <v>0.30933274866957849</v>
      </c>
      <c r="D769" s="5">
        <f t="shared" ca="1" si="60"/>
        <v>0.30708080672106952</v>
      </c>
      <c r="E769" s="5">
        <f t="shared" ca="1" si="60"/>
        <v>0.45554100999103753</v>
      </c>
      <c r="F769" s="5">
        <f t="shared" ca="1" si="60"/>
        <v>6.3016635238838603E-2</v>
      </c>
      <c r="H769" s="5">
        <v>0.60309337267931173</v>
      </c>
      <c r="I769" s="5">
        <v>1.4153129716004909E-2</v>
      </c>
      <c r="J769" s="5">
        <v>0.72618918658219211</v>
      </c>
      <c r="K769" s="5">
        <v>0.5307925221478893</v>
      </c>
      <c r="L769" s="5">
        <v>0.10065247418974899</v>
      </c>
    </row>
    <row r="770" spans="1:12">
      <c r="A770" s="1">
        <f t="shared" si="56"/>
        <v>769</v>
      </c>
      <c r="B770" s="5">
        <f t="shared" ca="1" si="60"/>
        <v>0.59756646205009734</v>
      </c>
      <c r="C770" s="5">
        <f t="shared" ca="1" si="60"/>
        <v>0.19434378462943958</v>
      </c>
      <c r="D770" s="5">
        <f t="shared" ca="1" si="60"/>
        <v>0.97200309249869865</v>
      </c>
      <c r="E770" s="5">
        <f t="shared" ca="1" si="60"/>
        <v>0.21653629845900513</v>
      </c>
      <c r="F770" s="5">
        <f t="shared" ca="1" si="60"/>
        <v>4.4625440262421989E-2</v>
      </c>
      <c r="H770" s="5">
        <v>0.84242617108752382</v>
      </c>
      <c r="I770" s="5">
        <v>0.93234282128615331</v>
      </c>
      <c r="J770" s="5">
        <v>9.057066579487949E-2</v>
      </c>
      <c r="K770" s="5">
        <v>0.88279404672628381</v>
      </c>
      <c r="L770" s="5">
        <v>0.26447398159798863</v>
      </c>
    </row>
    <row r="771" spans="1:12">
      <c r="A771" s="1">
        <f t="shared" si="56"/>
        <v>770</v>
      </c>
      <c r="B771" s="5">
        <f t="shared" ca="1" si="60"/>
        <v>0.66535585959963894</v>
      </c>
      <c r="C771" s="5">
        <f t="shared" ca="1" si="60"/>
        <v>0.16186965762970917</v>
      </c>
      <c r="D771" s="5">
        <f t="shared" ca="1" si="60"/>
        <v>0.4388217265943859</v>
      </c>
      <c r="E771" s="5">
        <f t="shared" ca="1" si="60"/>
        <v>0.87222678084650873</v>
      </c>
      <c r="F771" s="5">
        <f t="shared" ca="1" si="60"/>
        <v>0.70407906036383161</v>
      </c>
      <c r="H771" s="5">
        <v>0.55993154049863492</v>
      </c>
      <c r="I771" s="5">
        <v>0.23091947127852208</v>
      </c>
      <c r="J771" s="5">
        <v>0.39001829823166556</v>
      </c>
      <c r="K771" s="5">
        <v>6.2860830057681172E-2</v>
      </c>
      <c r="L771" s="5">
        <v>0.98714616835653324</v>
      </c>
    </row>
    <row r="772" spans="1:12">
      <c r="A772" s="1">
        <f t="shared" ref="A772:A835" si="61">A771+1</f>
        <v>771</v>
      </c>
      <c r="B772" s="5">
        <f t="shared" ca="1" si="60"/>
        <v>0.99349507281254668</v>
      </c>
      <c r="C772" s="5">
        <f t="shared" ca="1" si="60"/>
        <v>0.38792822564095619</v>
      </c>
      <c r="D772" s="5">
        <f t="shared" ca="1" si="60"/>
        <v>0.86265251375294572</v>
      </c>
      <c r="E772" s="5">
        <f t="shared" ca="1" si="60"/>
        <v>0.45040988507392221</v>
      </c>
      <c r="F772" s="5">
        <f t="shared" ca="1" si="60"/>
        <v>0.54657727940780099</v>
      </c>
      <c r="H772" s="5">
        <v>0.12921162409155151</v>
      </c>
      <c r="I772" s="5">
        <v>8.6331927931968977E-2</v>
      </c>
      <c r="J772" s="5">
        <v>3.9575016655941653E-2</v>
      </c>
      <c r="K772" s="5">
        <v>0.65041598391329103</v>
      </c>
      <c r="L772" s="5">
        <v>2.2313554693539572E-2</v>
      </c>
    </row>
    <row r="773" spans="1:12">
      <c r="A773" s="1">
        <f t="shared" si="61"/>
        <v>772</v>
      </c>
      <c r="B773" s="5">
        <f t="shared" ca="1" si="60"/>
        <v>0.33494378310877604</v>
      </c>
      <c r="C773" s="5">
        <f t="shared" ca="1" si="60"/>
        <v>0.55870448943282014</v>
      </c>
      <c r="D773" s="5">
        <f t="shared" ca="1" si="60"/>
        <v>0.34431880667580472</v>
      </c>
      <c r="E773" s="5">
        <f t="shared" ca="1" si="60"/>
        <v>0.46160427539532467</v>
      </c>
      <c r="F773" s="5">
        <f t="shared" ca="1" si="60"/>
        <v>0.1619909712123091</v>
      </c>
      <c r="H773" s="5">
        <v>8.9674309962756382E-2</v>
      </c>
      <c r="I773" s="5">
        <v>0.12791059825523909</v>
      </c>
      <c r="J773" s="5">
        <v>0.41391565261605034</v>
      </c>
      <c r="K773" s="5">
        <v>0.40260911456450188</v>
      </c>
      <c r="L773" s="5">
        <v>0.61709208391957793</v>
      </c>
    </row>
    <row r="774" spans="1:12">
      <c r="A774" s="1">
        <f t="shared" si="61"/>
        <v>773</v>
      </c>
      <c r="B774" s="5">
        <f t="shared" ca="1" si="60"/>
        <v>0.35549156763516798</v>
      </c>
      <c r="C774" s="5">
        <f t="shared" ca="1" si="60"/>
        <v>0.53902524730340851</v>
      </c>
      <c r="D774" s="5">
        <f t="shared" ca="1" si="60"/>
        <v>0.427643331959908</v>
      </c>
      <c r="E774" s="5">
        <f t="shared" ca="1" si="60"/>
        <v>0.98234784659881891</v>
      </c>
      <c r="F774" s="5">
        <f t="shared" ca="1" si="60"/>
        <v>1.8783737453539562E-2</v>
      </c>
      <c r="H774" s="5">
        <v>0.73508033265683403</v>
      </c>
      <c r="I774" s="5">
        <v>0.47190095509533525</v>
      </c>
      <c r="J774" s="5">
        <v>3.4394038154958118E-2</v>
      </c>
      <c r="K774" s="5">
        <v>0.40948260006504444</v>
      </c>
      <c r="L774" s="5">
        <v>0.644875566906155</v>
      </c>
    </row>
    <row r="775" spans="1:12">
      <c r="A775" s="1">
        <f t="shared" si="61"/>
        <v>774</v>
      </c>
      <c r="B775" s="5">
        <f t="shared" ref="B775:F790" ca="1" si="62">RAND()</f>
        <v>0.19964513063706257</v>
      </c>
      <c r="C775" s="5">
        <f t="shared" ca="1" si="62"/>
        <v>0.88552935752226447</v>
      </c>
      <c r="D775" s="5">
        <f t="shared" ca="1" si="62"/>
        <v>0.86660248511662719</v>
      </c>
      <c r="E775" s="5">
        <f t="shared" ca="1" si="62"/>
        <v>0.63186758222906203</v>
      </c>
      <c r="F775" s="5">
        <f t="shared" ca="1" si="62"/>
        <v>0.1430754580522251</v>
      </c>
      <c r="H775" s="5">
        <v>0.75610795886015802</v>
      </c>
      <c r="I775" s="5">
        <v>0.2130591692309638</v>
      </c>
      <c r="J775" s="5">
        <v>0.56945352515634395</v>
      </c>
      <c r="K775" s="5">
        <v>0.78242922098624179</v>
      </c>
      <c r="L775" s="5">
        <v>0.50067962641710739</v>
      </c>
    </row>
    <row r="776" spans="1:12">
      <c r="A776" s="1">
        <f t="shared" si="61"/>
        <v>775</v>
      </c>
      <c r="B776" s="5">
        <f t="shared" ca="1" si="62"/>
        <v>0.21273071905479757</v>
      </c>
      <c r="C776" s="5">
        <f t="shared" ca="1" si="62"/>
        <v>0.12059655185104656</v>
      </c>
      <c r="D776" s="5">
        <f t="shared" ca="1" si="62"/>
        <v>2.28562189414383E-3</v>
      </c>
      <c r="E776" s="5">
        <f t="shared" ca="1" si="62"/>
        <v>0.30362683360373666</v>
      </c>
      <c r="F776" s="5">
        <f t="shared" ca="1" si="62"/>
        <v>0.12645699335306571</v>
      </c>
      <c r="H776" s="5">
        <v>0.83572325292335048</v>
      </c>
      <c r="I776" s="5">
        <v>0.33793566143329379</v>
      </c>
      <c r="J776" s="5">
        <v>0.17097007101545092</v>
      </c>
      <c r="K776" s="5">
        <v>0.6078947610672194</v>
      </c>
      <c r="L776" s="5">
        <v>0.42194218332879241</v>
      </c>
    </row>
    <row r="777" spans="1:12">
      <c r="A777" s="1">
        <f t="shared" si="61"/>
        <v>776</v>
      </c>
      <c r="B777" s="5">
        <f t="shared" ca="1" si="62"/>
        <v>0.34046975962102355</v>
      </c>
      <c r="C777" s="5">
        <f t="shared" ca="1" si="62"/>
        <v>0.24514666560836074</v>
      </c>
      <c r="D777" s="5">
        <f t="shared" ca="1" si="62"/>
        <v>0.37364174040045905</v>
      </c>
      <c r="E777" s="5">
        <f t="shared" ca="1" si="62"/>
        <v>0.3205085200117761</v>
      </c>
      <c r="F777" s="5">
        <f t="shared" ca="1" si="62"/>
        <v>0.6909643322851724</v>
      </c>
      <c r="H777" s="5">
        <v>0.83828775084561169</v>
      </c>
      <c r="I777" s="5">
        <v>0.85234287227554795</v>
      </c>
      <c r="J777" s="5">
        <v>0.85231155935046843</v>
      </c>
      <c r="K777" s="5">
        <v>1.7379348829985375E-2</v>
      </c>
      <c r="L777" s="5">
        <v>0.38567629889162247</v>
      </c>
    </row>
    <row r="778" spans="1:12">
      <c r="A778" s="1">
        <f t="shared" si="61"/>
        <v>777</v>
      </c>
      <c r="B778" s="5">
        <f t="shared" ca="1" si="62"/>
        <v>2.3695705676103351E-2</v>
      </c>
      <c r="C778" s="5">
        <f t="shared" ca="1" si="62"/>
        <v>0.95791136189532944</v>
      </c>
      <c r="D778" s="5">
        <f t="shared" ca="1" si="62"/>
        <v>0.31895130681699513</v>
      </c>
      <c r="E778" s="5">
        <f t="shared" ca="1" si="62"/>
        <v>0.77363489986304601</v>
      </c>
      <c r="F778" s="5">
        <f t="shared" ca="1" si="62"/>
        <v>0.22608456879670502</v>
      </c>
      <c r="H778" s="5">
        <v>0.97280768108703741</v>
      </c>
      <c r="I778" s="5">
        <v>0.9496422655186969</v>
      </c>
      <c r="J778" s="5">
        <v>0.59194862883783328</v>
      </c>
      <c r="K778" s="5">
        <v>3.1753805111738309E-3</v>
      </c>
      <c r="L778" s="5">
        <v>0.7265480653911256</v>
      </c>
    </row>
    <row r="779" spans="1:12">
      <c r="A779" s="1">
        <f t="shared" si="61"/>
        <v>778</v>
      </c>
      <c r="B779" s="5">
        <f t="shared" ca="1" si="62"/>
        <v>0.61741085090358094</v>
      </c>
      <c r="C779" s="5">
        <f t="shared" ca="1" si="62"/>
        <v>0.47927624545309477</v>
      </c>
      <c r="D779" s="5">
        <f t="shared" ca="1" si="62"/>
        <v>0.91204309275954043</v>
      </c>
      <c r="E779" s="5">
        <f t="shared" ca="1" si="62"/>
        <v>0.75954651175214405</v>
      </c>
      <c r="F779" s="5">
        <f t="shared" ca="1" si="62"/>
        <v>0.73667086219330535</v>
      </c>
      <c r="H779" s="5">
        <v>0.16633365273297418</v>
      </c>
      <c r="I779" s="5">
        <v>0.65049094314998812</v>
      </c>
      <c r="J779" s="5">
        <v>0.24012747570125481</v>
      </c>
      <c r="K779" s="5">
        <v>0.3091256640340414</v>
      </c>
      <c r="L779" s="5">
        <v>0.2889765425973998</v>
      </c>
    </row>
    <row r="780" spans="1:12">
      <c r="A780" s="1">
        <f t="shared" si="61"/>
        <v>779</v>
      </c>
      <c r="B780" s="5">
        <f t="shared" ca="1" si="62"/>
        <v>0.55386239909688806</v>
      </c>
      <c r="C780" s="5">
        <f t="shared" ca="1" si="62"/>
        <v>3.5768357001223272E-2</v>
      </c>
      <c r="D780" s="5">
        <f t="shared" ca="1" si="62"/>
        <v>0.96885772213067178</v>
      </c>
      <c r="E780" s="5">
        <f t="shared" ca="1" si="62"/>
        <v>0.3520043234212018</v>
      </c>
      <c r="F780" s="5">
        <f t="shared" ca="1" si="62"/>
        <v>0.39069000840303492</v>
      </c>
      <c r="H780" s="5">
        <v>9.6893063960352244E-2</v>
      </c>
      <c r="I780" s="5">
        <v>0.332907055105228</v>
      </c>
      <c r="J780" s="5">
        <v>0.96464490969576522</v>
      </c>
      <c r="K780" s="5">
        <v>0.77047950908497498</v>
      </c>
      <c r="L780" s="5">
        <v>0.40680750757490181</v>
      </c>
    </row>
    <row r="781" spans="1:12">
      <c r="A781" s="1">
        <f t="shared" si="61"/>
        <v>780</v>
      </c>
      <c r="B781" s="5">
        <f t="shared" ca="1" si="62"/>
        <v>0.84043793257416599</v>
      </c>
      <c r="C781" s="5">
        <f t="shared" ca="1" si="62"/>
        <v>0.31182752061500985</v>
      </c>
      <c r="D781" s="5">
        <f t="shared" ca="1" si="62"/>
        <v>0.16760938061789865</v>
      </c>
      <c r="E781" s="5">
        <f t="shared" ca="1" si="62"/>
        <v>0.79553429835612044</v>
      </c>
      <c r="F781" s="5">
        <f t="shared" ca="1" si="62"/>
        <v>0.63684959533826468</v>
      </c>
      <c r="H781" s="5">
        <v>0.25476509448152918</v>
      </c>
      <c r="I781" s="5">
        <v>2.409103120737055E-2</v>
      </c>
      <c r="J781" s="5">
        <v>0.8196073752758386</v>
      </c>
      <c r="K781" s="5">
        <v>7.0074317829897481E-2</v>
      </c>
      <c r="L781" s="5">
        <v>0.25355222891374973</v>
      </c>
    </row>
    <row r="782" spans="1:12">
      <c r="A782" s="1">
        <f t="shared" si="61"/>
        <v>781</v>
      </c>
      <c r="B782" s="5">
        <f t="shared" ca="1" si="62"/>
        <v>0.27495429510942859</v>
      </c>
      <c r="C782" s="5">
        <f t="shared" ca="1" si="62"/>
        <v>1.9793488521455238E-2</v>
      </c>
      <c r="D782" s="5">
        <f t="shared" ca="1" si="62"/>
        <v>0.92441475287226105</v>
      </c>
      <c r="E782" s="5">
        <f t="shared" ca="1" si="62"/>
        <v>0.60291073106118809</v>
      </c>
      <c r="F782" s="5">
        <f t="shared" ca="1" si="62"/>
        <v>0.82435954451449844</v>
      </c>
      <c r="H782" s="5">
        <v>0.97910705727880498</v>
      </c>
      <c r="I782" s="5">
        <v>0.23907260415445997</v>
      </c>
      <c r="J782" s="5">
        <v>0.99957406869089138</v>
      </c>
      <c r="K782" s="5">
        <v>0.91365382278196017</v>
      </c>
      <c r="L782" s="5">
        <v>0.48648380283375836</v>
      </c>
    </row>
    <row r="783" spans="1:12">
      <c r="A783" s="1">
        <f t="shared" si="61"/>
        <v>782</v>
      </c>
      <c r="B783" s="5">
        <f t="shared" ca="1" si="62"/>
        <v>0.92990421458848527</v>
      </c>
      <c r="C783" s="5">
        <f t="shared" ca="1" si="62"/>
        <v>5.2153596806943092E-3</v>
      </c>
      <c r="D783" s="5">
        <f t="shared" ca="1" si="62"/>
        <v>0.1151766373967813</v>
      </c>
      <c r="E783" s="5">
        <f t="shared" ca="1" si="62"/>
        <v>0.98682296655253721</v>
      </c>
      <c r="F783" s="5">
        <f t="shared" ca="1" si="62"/>
        <v>0.76997978854124838</v>
      </c>
      <c r="H783" s="5">
        <v>0.69309417411516971</v>
      </c>
      <c r="I783" s="5">
        <v>0.11718664862639994</v>
      </c>
      <c r="J783" s="5">
        <v>0.28158822572798403</v>
      </c>
      <c r="K783" s="5">
        <v>0.29213433141845169</v>
      </c>
      <c r="L783" s="5">
        <v>0.12039740919101494</v>
      </c>
    </row>
    <row r="784" spans="1:12">
      <c r="A784" s="1">
        <f t="shared" si="61"/>
        <v>783</v>
      </c>
      <c r="B784" s="5">
        <f t="shared" ca="1" si="62"/>
        <v>0.67340249840248956</v>
      </c>
      <c r="C784" s="5">
        <f t="shared" ca="1" si="62"/>
        <v>0.3784346100075448</v>
      </c>
      <c r="D784" s="5">
        <f t="shared" ca="1" si="62"/>
        <v>5.2469339296107975E-2</v>
      </c>
      <c r="E784" s="5">
        <f t="shared" ca="1" si="62"/>
        <v>0.84476146616288728</v>
      </c>
      <c r="F784" s="5">
        <f t="shared" ca="1" si="62"/>
        <v>0.46196182979470901</v>
      </c>
      <c r="H784" s="5">
        <v>0.72930487010440137</v>
      </c>
      <c r="I784" s="5">
        <v>8.4466088844070697E-4</v>
      </c>
      <c r="J784" s="5">
        <v>1.0893142435867809E-2</v>
      </c>
      <c r="K784" s="5">
        <v>0.14450880552198697</v>
      </c>
      <c r="L784" s="5">
        <v>0.3095691380386647</v>
      </c>
    </row>
    <row r="785" spans="1:12">
      <c r="A785" s="1">
        <f t="shared" si="61"/>
        <v>784</v>
      </c>
      <c r="B785" s="5">
        <f t="shared" ca="1" si="62"/>
        <v>0.88417545085307658</v>
      </c>
      <c r="C785" s="5">
        <f t="shared" ca="1" si="62"/>
        <v>0.8261982814488118</v>
      </c>
      <c r="D785" s="5">
        <f t="shared" ca="1" si="62"/>
        <v>0.78987476494156206</v>
      </c>
      <c r="E785" s="5">
        <f t="shared" ca="1" si="62"/>
        <v>0.66437439859648428</v>
      </c>
      <c r="F785" s="5">
        <f t="shared" ca="1" si="62"/>
        <v>9.781399433614002E-2</v>
      </c>
      <c r="H785" s="5">
        <v>5.157815444766678E-3</v>
      </c>
      <c r="I785" s="5">
        <v>0.45815805883785465</v>
      </c>
      <c r="J785" s="5">
        <v>0.63283271876229286</v>
      </c>
      <c r="K785" s="5">
        <v>0.44962887358581494</v>
      </c>
      <c r="L785" s="5">
        <v>9.5867163660072308E-2</v>
      </c>
    </row>
    <row r="786" spans="1:12">
      <c r="A786" s="1">
        <f t="shared" si="61"/>
        <v>785</v>
      </c>
      <c r="B786" s="5">
        <f t="shared" ca="1" si="62"/>
        <v>0.81604298176077261</v>
      </c>
      <c r="C786" s="5">
        <f t="shared" ca="1" si="62"/>
        <v>0.17219013053398591</v>
      </c>
      <c r="D786" s="5">
        <f t="shared" ca="1" si="62"/>
        <v>0.36871240340832312</v>
      </c>
      <c r="E786" s="5">
        <f t="shared" ca="1" si="62"/>
        <v>0.40392362922430003</v>
      </c>
      <c r="F786" s="5">
        <f t="shared" ca="1" si="62"/>
        <v>0.26030896685179661</v>
      </c>
      <c r="H786" s="5">
        <v>0.14291506024812728</v>
      </c>
      <c r="I786" s="5">
        <v>0.95125996639472366</v>
      </c>
      <c r="J786" s="5">
        <v>0.18913449927417236</v>
      </c>
      <c r="K786" s="5">
        <v>0.12122919087876682</v>
      </c>
      <c r="L786" s="5">
        <v>0.43884258749715177</v>
      </c>
    </row>
    <row r="787" spans="1:12">
      <c r="A787" s="1">
        <f t="shared" si="61"/>
        <v>786</v>
      </c>
      <c r="B787" s="5">
        <f t="shared" ca="1" si="62"/>
        <v>0.79868382768736024</v>
      </c>
      <c r="C787" s="5">
        <f t="shared" ca="1" si="62"/>
        <v>0.41850510846686051</v>
      </c>
      <c r="D787" s="5">
        <f t="shared" ca="1" si="62"/>
        <v>0.72001647464672125</v>
      </c>
      <c r="E787" s="5">
        <f t="shared" ca="1" si="62"/>
        <v>0.22043746546641385</v>
      </c>
      <c r="F787" s="5">
        <f t="shared" ca="1" si="62"/>
        <v>0.94843839444530698</v>
      </c>
      <c r="H787" s="5">
        <v>0.39733779774156575</v>
      </c>
      <c r="I787" s="5">
        <v>0.39352243690938971</v>
      </c>
      <c r="J787" s="5">
        <v>0.84489721124555839</v>
      </c>
      <c r="K787" s="5">
        <v>8.2702024573539257E-2</v>
      </c>
      <c r="L787" s="5">
        <v>0.38607170723409046</v>
      </c>
    </row>
    <row r="788" spans="1:12">
      <c r="A788" s="1">
        <f t="shared" si="61"/>
        <v>787</v>
      </c>
      <c r="B788" s="5">
        <f t="shared" ca="1" si="62"/>
        <v>0.50165264548137611</v>
      </c>
      <c r="C788" s="5">
        <f t="shared" ca="1" si="62"/>
        <v>0.24839543082189874</v>
      </c>
      <c r="D788" s="5">
        <f t="shared" ca="1" si="62"/>
        <v>0.95658702458895029</v>
      </c>
      <c r="E788" s="5">
        <f t="shared" ca="1" si="62"/>
        <v>0.83502095261977338</v>
      </c>
      <c r="F788" s="5">
        <f t="shared" ca="1" si="62"/>
        <v>0.31605797483146869</v>
      </c>
      <c r="H788" s="5">
        <v>0.52217809906992296</v>
      </c>
      <c r="I788" s="5">
        <v>0.46912754703440873</v>
      </c>
      <c r="J788" s="5">
        <v>0.99465714727397181</v>
      </c>
      <c r="K788" s="5">
        <v>0.25099163189771456</v>
      </c>
      <c r="L788" s="5">
        <v>0.77570433785439796</v>
      </c>
    </row>
    <row r="789" spans="1:12">
      <c r="A789" s="1">
        <f t="shared" si="61"/>
        <v>788</v>
      </c>
      <c r="B789" s="5">
        <f t="shared" ca="1" si="62"/>
        <v>0.38039698120083898</v>
      </c>
      <c r="C789" s="5">
        <f t="shared" ca="1" si="62"/>
        <v>0.22270406619936733</v>
      </c>
      <c r="D789" s="5">
        <f t="shared" ca="1" si="62"/>
        <v>0.60972703621644886</v>
      </c>
      <c r="E789" s="5">
        <f t="shared" ca="1" si="62"/>
        <v>0.54247555487472887</v>
      </c>
      <c r="F789" s="5">
        <f t="shared" ca="1" si="62"/>
        <v>0.62907830033416978</v>
      </c>
      <c r="H789" s="5">
        <v>0.14085650750996948</v>
      </c>
      <c r="I789" s="5">
        <v>0.61330849619594563</v>
      </c>
      <c r="J789" s="5">
        <v>0.94459852563327473</v>
      </c>
      <c r="K789" s="5">
        <v>0.2327044216923464</v>
      </c>
      <c r="L789" s="5">
        <v>0.15593434434791398</v>
      </c>
    </row>
    <row r="790" spans="1:12">
      <c r="A790" s="1">
        <f t="shared" si="61"/>
        <v>789</v>
      </c>
      <c r="B790" s="5">
        <f t="shared" ca="1" si="62"/>
        <v>0.20993095490001235</v>
      </c>
      <c r="C790" s="5">
        <f t="shared" ca="1" si="62"/>
        <v>0.90715044622335861</v>
      </c>
      <c r="D790" s="5">
        <f t="shared" ca="1" si="62"/>
        <v>1.1297377048045121E-2</v>
      </c>
      <c r="E790" s="5">
        <f t="shared" ca="1" si="62"/>
        <v>0.94520624318487467</v>
      </c>
      <c r="F790" s="5">
        <f t="shared" ca="1" si="62"/>
        <v>0.30533640817707752</v>
      </c>
      <c r="H790" s="5">
        <v>0.72884785254472817</v>
      </c>
      <c r="I790" s="5">
        <v>0.41732674924270974</v>
      </c>
      <c r="J790" s="5">
        <v>0.96905748807920244</v>
      </c>
      <c r="K790" s="5">
        <v>0.60959054508774546</v>
      </c>
      <c r="L790" s="5">
        <v>0.58813980634683727</v>
      </c>
    </row>
    <row r="791" spans="1:12">
      <c r="A791" s="1">
        <f t="shared" si="61"/>
        <v>790</v>
      </c>
      <c r="B791" s="5">
        <f t="shared" ref="B791:F806" ca="1" si="63">RAND()</f>
        <v>0.30206772490585321</v>
      </c>
      <c r="C791" s="5">
        <f t="shared" ca="1" si="63"/>
        <v>0.67742688156030617</v>
      </c>
      <c r="D791" s="5">
        <f t="shared" ca="1" si="63"/>
        <v>0.70875043884823552</v>
      </c>
      <c r="E791" s="5">
        <f t="shared" ca="1" si="63"/>
        <v>0.36172704403572609</v>
      </c>
      <c r="F791" s="5">
        <f t="shared" ca="1" si="63"/>
        <v>0.41050562847108374</v>
      </c>
      <c r="H791" s="5">
        <v>0.84393072356052401</v>
      </c>
      <c r="I791" s="5">
        <v>0.32382912472629366</v>
      </c>
      <c r="J791" s="5">
        <v>0.41063246741926118</v>
      </c>
      <c r="K791" s="5">
        <v>0.21428863387068731</v>
      </c>
      <c r="L791" s="5">
        <v>0.39755588148448973</v>
      </c>
    </row>
    <row r="792" spans="1:12">
      <c r="A792" s="1">
        <f t="shared" si="61"/>
        <v>791</v>
      </c>
      <c r="B792" s="5">
        <f t="shared" ca="1" si="63"/>
        <v>0.28435172512801232</v>
      </c>
      <c r="C792" s="5">
        <f t="shared" ca="1" si="63"/>
        <v>0.68885184361316854</v>
      </c>
      <c r="D792" s="5">
        <f t="shared" ca="1" si="63"/>
        <v>0.86776660678517303</v>
      </c>
      <c r="E792" s="5">
        <f t="shared" ca="1" si="63"/>
        <v>0.60699944069434242</v>
      </c>
      <c r="F792" s="5">
        <f t="shared" ca="1" si="63"/>
        <v>0.23307714402787294</v>
      </c>
      <c r="H792" s="5">
        <v>0.92535447007093197</v>
      </c>
      <c r="I792" s="5">
        <v>0.24854553657410783</v>
      </c>
      <c r="J792" s="5">
        <v>0.93217416239368234</v>
      </c>
      <c r="K792" s="5">
        <v>0.7106617635121486</v>
      </c>
      <c r="L792" s="5">
        <v>0.89939443692085197</v>
      </c>
    </row>
    <row r="793" spans="1:12">
      <c r="A793" s="1">
        <f t="shared" si="61"/>
        <v>792</v>
      </c>
      <c r="B793" s="5">
        <f t="shared" ca="1" si="63"/>
        <v>0.4403797311803519</v>
      </c>
      <c r="C793" s="5">
        <f t="shared" ca="1" si="63"/>
        <v>0.50827287989983105</v>
      </c>
      <c r="D793" s="5">
        <f t="shared" ca="1" si="63"/>
        <v>0.67012357274450363</v>
      </c>
      <c r="E793" s="5">
        <f t="shared" ca="1" si="63"/>
        <v>0.76142337912920954</v>
      </c>
      <c r="F793" s="5">
        <f t="shared" ca="1" si="63"/>
        <v>0.46245853923760194</v>
      </c>
      <c r="H793" s="5">
        <v>0.19790739314505412</v>
      </c>
      <c r="I793" s="5">
        <v>0.73418665962574892</v>
      </c>
      <c r="J793" s="5">
        <v>0.67753869371185527</v>
      </c>
      <c r="K793" s="5">
        <v>0.73544627543185204</v>
      </c>
      <c r="L793" s="5">
        <v>0.73290296618513917</v>
      </c>
    </row>
    <row r="794" spans="1:12">
      <c r="A794" s="1">
        <f t="shared" si="61"/>
        <v>793</v>
      </c>
      <c r="B794" s="5">
        <f t="shared" ca="1" si="63"/>
        <v>0.1168007546844354</v>
      </c>
      <c r="C794" s="5">
        <f t="shared" ca="1" si="63"/>
        <v>0.76047920419858972</v>
      </c>
      <c r="D794" s="5">
        <f t="shared" ca="1" si="63"/>
        <v>0.5562189054376534</v>
      </c>
      <c r="E794" s="5">
        <f t="shared" ca="1" si="63"/>
        <v>0.81204809433644054</v>
      </c>
      <c r="F794" s="5">
        <f t="shared" ca="1" si="63"/>
        <v>0.95254508340601607</v>
      </c>
      <c r="H794" s="5">
        <v>0.93118263600483875</v>
      </c>
      <c r="I794" s="5">
        <v>0.48816980407695709</v>
      </c>
      <c r="J794" s="5">
        <v>0.72686518678454393</v>
      </c>
      <c r="K794" s="5">
        <v>9.7849287525572315E-2</v>
      </c>
      <c r="L794" s="5">
        <v>0.39152327946484888</v>
      </c>
    </row>
    <row r="795" spans="1:12">
      <c r="A795" s="1">
        <f t="shared" si="61"/>
        <v>794</v>
      </c>
      <c r="B795" s="5">
        <f t="shared" ca="1" si="63"/>
        <v>0.31335225876914485</v>
      </c>
      <c r="C795" s="5">
        <f t="shared" ca="1" si="63"/>
        <v>0.26114799630403063</v>
      </c>
      <c r="D795" s="5">
        <f t="shared" ca="1" si="63"/>
        <v>0.97166059547289385</v>
      </c>
      <c r="E795" s="5">
        <f t="shared" ca="1" si="63"/>
        <v>0.51714506357896917</v>
      </c>
      <c r="F795" s="5">
        <f t="shared" ca="1" si="63"/>
        <v>0.29499048820140894</v>
      </c>
      <c r="H795" s="5">
        <v>0.58841153034702254</v>
      </c>
      <c r="I795" s="5">
        <v>0.47202304514822102</v>
      </c>
      <c r="J795" s="5">
        <v>0.45915000732037203</v>
      </c>
      <c r="K795" s="5">
        <v>0.68655897465885762</v>
      </c>
      <c r="L795" s="5">
        <v>0.8858530609136297</v>
      </c>
    </row>
    <row r="796" spans="1:12">
      <c r="A796" s="1">
        <f t="shared" si="61"/>
        <v>795</v>
      </c>
      <c r="B796" s="5">
        <f t="shared" ca="1" si="63"/>
        <v>0.12807451942018577</v>
      </c>
      <c r="C796" s="5">
        <f t="shared" ca="1" si="63"/>
        <v>0.15296273667184601</v>
      </c>
      <c r="D796" s="5">
        <f t="shared" ca="1" si="63"/>
        <v>0.88647847491537068</v>
      </c>
      <c r="E796" s="5">
        <f t="shared" ca="1" si="63"/>
        <v>0.75231305867441112</v>
      </c>
      <c r="F796" s="5">
        <f t="shared" ca="1" si="63"/>
        <v>8.6404454442135403E-2</v>
      </c>
      <c r="H796" s="5">
        <v>0.31701349310387728</v>
      </c>
      <c r="I796" s="5">
        <v>0.27852256899672456</v>
      </c>
      <c r="J796" s="5">
        <v>0.65586347757129904</v>
      </c>
      <c r="K796" s="5">
        <v>0.5593017012599395</v>
      </c>
      <c r="L796" s="5">
        <v>0.97437687796160866</v>
      </c>
    </row>
    <row r="797" spans="1:12">
      <c r="A797" s="1">
        <f t="shared" si="61"/>
        <v>796</v>
      </c>
      <c r="B797" s="5">
        <f t="shared" ca="1" si="63"/>
        <v>0.69144580414970669</v>
      </c>
      <c r="C797" s="5">
        <f t="shared" ca="1" si="63"/>
        <v>0.41564890153516831</v>
      </c>
      <c r="D797" s="5">
        <f t="shared" ca="1" si="63"/>
        <v>0.70794927237034622</v>
      </c>
      <c r="E797" s="5">
        <f t="shared" ca="1" si="63"/>
        <v>0.86347210035780542</v>
      </c>
      <c r="F797" s="5">
        <f t="shared" ca="1" si="63"/>
        <v>0.72779230220331659</v>
      </c>
      <c r="H797" s="5">
        <v>0.28200814066092228</v>
      </c>
      <c r="I797" s="5">
        <v>0.88723116105939326</v>
      </c>
      <c r="J797" s="5">
        <v>0.72043678803662625</v>
      </c>
      <c r="K797" s="5">
        <v>0.43794440457905548</v>
      </c>
      <c r="L797" s="5">
        <v>0.62674002820413577</v>
      </c>
    </row>
    <row r="798" spans="1:12">
      <c r="A798" s="1">
        <f t="shared" si="61"/>
        <v>797</v>
      </c>
      <c r="B798" s="5">
        <f t="shared" ca="1" si="63"/>
        <v>0.88570928097616086</v>
      </c>
      <c r="C798" s="5">
        <f t="shared" ca="1" si="63"/>
        <v>0.2744611404720505</v>
      </c>
      <c r="D798" s="5">
        <f t="shared" ca="1" si="63"/>
        <v>0.97155682020338929</v>
      </c>
      <c r="E798" s="5">
        <f t="shared" ca="1" si="63"/>
        <v>0.68872849817417414</v>
      </c>
      <c r="F798" s="5">
        <f t="shared" ca="1" si="63"/>
        <v>0.38429275942778052</v>
      </c>
      <c r="H798" s="5">
        <v>0.99375906551277016</v>
      </c>
      <c r="I798" s="5">
        <v>0.48703914330729692</v>
      </c>
      <c r="J798" s="5">
        <v>0.29566296005712833</v>
      </c>
      <c r="K798" s="5">
        <v>0.88290338938319501</v>
      </c>
      <c r="L798" s="5">
        <v>0.2613194101327585</v>
      </c>
    </row>
    <row r="799" spans="1:12">
      <c r="A799" s="1">
        <f t="shared" si="61"/>
        <v>798</v>
      </c>
      <c r="B799" s="5">
        <f t="shared" ca="1" si="63"/>
        <v>0.37965359573190005</v>
      </c>
      <c r="C799" s="5">
        <f t="shared" ca="1" si="63"/>
        <v>0.30746810787562673</v>
      </c>
      <c r="D799" s="5">
        <f t="shared" ca="1" si="63"/>
        <v>0.16496014150867655</v>
      </c>
      <c r="E799" s="5">
        <f t="shared" ca="1" si="63"/>
        <v>0.12807404447157378</v>
      </c>
      <c r="F799" s="5">
        <f t="shared" ca="1" si="63"/>
        <v>8.5137691458109899E-2</v>
      </c>
      <c r="H799" s="5">
        <v>0.33114017299699539</v>
      </c>
      <c r="I799" s="5">
        <v>0.61822297050992714</v>
      </c>
      <c r="J799" s="5">
        <v>0.76669810499983981</v>
      </c>
      <c r="K799" s="5">
        <v>0.67987392977623373</v>
      </c>
      <c r="L799" s="5">
        <v>0.81881110795929146</v>
      </c>
    </row>
    <row r="800" spans="1:12">
      <c r="A800" s="1">
        <f t="shared" si="61"/>
        <v>799</v>
      </c>
      <c r="B800" s="5">
        <f t="shared" ca="1" si="63"/>
        <v>0.71341246547167358</v>
      </c>
      <c r="C800" s="5">
        <f t="shared" ca="1" si="63"/>
        <v>0.29154493884155652</v>
      </c>
      <c r="D800" s="5">
        <f t="shared" ca="1" si="63"/>
        <v>0.24302341367161961</v>
      </c>
      <c r="E800" s="5">
        <f t="shared" ca="1" si="63"/>
        <v>0.8573529326543069</v>
      </c>
      <c r="F800" s="5">
        <f t="shared" ca="1" si="63"/>
        <v>0.96261773872612544</v>
      </c>
      <c r="H800" s="5">
        <v>0.63571926998198314</v>
      </c>
      <c r="I800" s="5">
        <v>0.22172307216569553</v>
      </c>
      <c r="J800" s="5">
        <v>0.4816132247795748</v>
      </c>
      <c r="K800" s="5">
        <v>0.48183373170650801</v>
      </c>
      <c r="L800" s="5">
        <v>0.65468754182209743</v>
      </c>
    </row>
    <row r="801" spans="1:12">
      <c r="A801" s="1">
        <f t="shared" si="61"/>
        <v>800</v>
      </c>
      <c r="B801" s="5">
        <f t="shared" ca="1" si="63"/>
        <v>0.63335118013681524</v>
      </c>
      <c r="C801" s="5">
        <f t="shared" ca="1" si="63"/>
        <v>0.68991766210160232</v>
      </c>
      <c r="D801" s="5">
        <f t="shared" ca="1" si="63"/>
        <v>0.7776392729745778</v>
      </c>
      <c r="E801" s="5">
        <f t="shared" ca="1" si="63"/>
        <v>0.63045311822225614</v>
      </c>
      <c r="F801" s="5">
        <f t="shared" ca="1" si="63"/>
        <v>0.39848676498879354</v>
      </c>
      <c r="H801" s="5">
        <v>0.74057205645076607</v>
      </c>
      <c r="I801" s="5">
        <v>0.86459726287834671</v>
      </c>
      <c r="J801" s="5">
        <v>0.76101595874477468</v>
      </c>
      <c r="K801" s="5">
        <v>0.19458255013590642</v>
      </c>
      <c r="L801" s="5">
        <v>0.62283327214895978</v>
      </c>
    </row>
    <row r="802" spans="1:12">
      <c r="A802" s="1">
        <f t="shared" si="61"/>
        <v>801</v>
      </c>
      <c r="B802" s="5">
        <f t="shared" ca="1" si="63"/>
        <v>7.0319260341189738E-2</v>
      </c>
      <c r="C802" s="5">
        <f t="shared" ca="1" si="63"/>
        <v>0.51372665531014583</v>
      </c>
      <c r="D802" s="5">
        <f t="shared" ca="1" si="63"/>
        <v>0.77336152480507048</v>
      </c>
      <c r="E802" s="5">
        <f t="shared" ca="1" si="63"/>
        <v>0.37001449622022187</v>
      </c>
      <c r="F802" s="5">
        <f t="shared" ca="1" si="63"/>
        <v>0.35845154729059225</v>
      </c>
      <c r="H802" s="5">
        <v>0.96970177232581767</v>
      </c>
      <c r="I802" s="5">
        <v>0.75056448138741771</v>
      </c>
      <c r="J802" s="5">
        <v>0.92606975179048256</v>
      </c>
      <c r="K802" s="5">
        <v>0.75428222473530782</v>
      </c>
      <c r="L802" s="5">
        <v>0.65750016640445996</v>
      </c>
    </row>
    <row r="803" spans="1:12">
      <c r="A803" s="1">
        <f t="shared" si="61"/>
        <v>802</v>
      </c>
      <c r="B803" s="5">
        <f t="shared" ca="1" si="63"/>
        <v>0.3470566467047016</v>
      </c>
      <c r="C803" s="5">
        <f t="shared" ca="1" si="63"/>
        <v>0.78174614934264586</v>
      </c>
      <c r="D803" s="5">
        <f t="shared" ca="1" si="63"/>
        <v>0.13106547832616666</v>
      </c>
      <c r="E803" s="5">
        <f t="shared" ca="1" si="63"/>
        <v>0.36054451712818825</v>
      </c>
      <c r="F803" s="5">
        <f t="shared" ca="1" si="63"/>
        <v>0.47760144449523523</v>
      </c>
      <c r="H803" s="5">
        <v>0.94105157855823962</v>
      </c>
      <c r="I803" s="5">
        <v>0.3412797546554307</v>
      </c>
      <c r="J803" s="5">
        <v>0.11176262135220427</v>
      </c>
      <c r="K803" s="5">
        <v>0.74332206629199438</v>
      </c>
      <c r="L803" s="5">
        <v>0.11211718855534691</v>
      </c>
    </row>
    <row r="804" spans="1:12">
      <c r="A804" s="1">
        <f t="shared" si="61"/>
        <v>803</v>
      </c>
      <c r="B804" s="5">
        <f t="shared" ca="1" si="63"/>
        <v>0.25337336641415842</v>
      </c>
      <c r="C804" s="5">
        <f t="shared" ca="1" si="63"/>
        <v>0.19101303707277939</v>
      </c>
      <c r="D804" s="5">
        <f t="shared" ca="1" si="63"/>
        <v>0.44325325113895619</v>
      </c>
      <c r="E804" s="5">
        <f t="shared" ca="1" si="63"/>
        <v>0.53929237703444288</v>
      </c>
      <c r="F804" s="5">
        <f t="shared" ca="1" si="63"/>
        <v>0.73223695287508939</v>
      </c>
      <c r="H804" s="5">
        <v>0.96290992853277135</v>
      </c>
      <c r="I804" s="5">
        <v>0.1727099005097843</v>
      </c>
      <c r="J804" s="5">
        <v>0.88436524461753696</v>
      </c>
      <c r="K804" s="5">
        <v>0.10748674629523869</v>
      </c>
      <c r="L804" s="5">
        <v>0.46297593965472217</v>
      </c>
    </row>
    <row r="805" spans="1:12">
      <c r="A805" s="1">
        <f t="shared" si="61"/>
        <v>804</v>
      </c>
      <c r="B805" s="5">
        <f t="shared" ca="1" si="63"/>
        <v>0.13190200847472355</v>
      </c>
      <c r="C805" s="5">
        <f t="shared" ca="1" si="63"/>
        <v>0.70518177103974389</v>
      </c>
      <c r="D805" s="5">
        <f t="shared" ca="1" si="63"/>
        <v>0.4897573802637174</v>
      </c>
      <c r="E805" s="5">
        <f t="shared" ca="1" si="63"/>
        <v>0.90863257996545332</v>
      </c>
      <c r="F805" s="5">
        <f t="shared" ca="1" si="63"/>
        <v>0.60968972011613554</v>
      </c>
      <c r="H805" s="5">
        <v>0.8165128523300913</v>
      </c>
      <c r="I805" s="5">
        <v>0.52884414644665512</v>
      </c>
      <c r="J805" s="5">
        <v>0.50695013844412085</v>
      </c>
      <c r="K805" s="5">
        <v>0.41275718096046354</v>
      </c>
      <c r="L805" s="5">
        <v>0.96531390955346397</v>
      </c>
    </row>
    <row r="806" spans="1:12">
      <c r="A806" s="1">
        <f t="shared" si="61"/>
        <v>805</v>
      </c>
      <c r="B806" s="5">
        <f t="shared" ca="1" si="63"/>
        <v>0.94933553398458481</v>
      </c>
      <c r="C806" s="5">
        <f t="shared" ca="1" si="63"/>
        <v>0.19656274343154601</v>
      </c>
      <c r="D806" s="5">
        <f t="shared" ca="1" si="63"/>
        <v>0.22087004496786689</v>
      </c>
      <c r="E806" s="5">
        <f t="shared" ca="1" si="63"/>
        <v>0.214203722579275</v>
      </c>
      <c r="F806" s="5">
        <f t="shared" ca="1" si="63"/>
        <v>0.3586190689326032</v>
      </c>
      <c r="H806" s="5">
        <v>0.20244179919759286</v>
      </c>
      <c r="I806" s="5">
        <v>0.99395387994027917</v>
      </c>
      <c r="J806" s="5">
        <v>0.17592333035999141</v>
      </c>
      <c r="K806" s="5">
        <v>0.35853760424210313</v>
      </c>
      <c r="L806" s="5">
        <v>0.35258143058274261</v>
      </c>
    </row>
    <row r="807" spans="1:12">
      <c r="A807" s="1">
        <f t="shared" si="61"/>
        <v>806</v>
      </c>
      <c r="B807" s="5">
        <f t="shared" ref="B807:F822" ca="1" si="64">RAND()</f>
        <v>0.56973632666025931</v>
      </c>
      <c r="C807" s="5">
        <f t="shared" ca="1" si="64"/>
        <v>0.94604932483705917</v>
      </c>
      <c r="D807" s="5">
        <f t="shared" ca="1" si="64"/>
        <v>0.28101538385973113</v>
      </c>
      <c r="E807" s="5">
        <f t="shared" ca="1" si="64"/>
        <v>0.90300345765801371</v>
      </c>
      <c r="F807" s="5">
        <f t="shared" ca="1" si="64"/>
        <v>0.56280491157680368</v>
      </c>
      <c r="H807" s="5">
        <v>0.90469480858119056</v>
      </c>
      <c r="I807" s="5">
        <v>3.9004981400384331E-2</v>
      </c>
      <c r="J807" s="5">
        <v>0.74106626012243115</v>
      </c>
      <c r="K807" s="5">
        <v>1.9277890616740123E-3</v>
      </c>
      <c r="L807" s="5">
        <v>0.96348041367859572</v>
      </c>
    </row>
    <row r="808" spans="1:12">
      <c r="A808" s="1">
        <f t="shared" si="61"/>
        <v>807</v>
      </c>
      <c r="B808" s="5">
        <f t="shared" ca="1" si="64"/>
        <v>0.3162679313191763</v>
      </c>
      <c r="C808" s="5">
        <f t="shared" ca="1" si="64"/>
        <v>0.160263672767472</v>
      </c>
      <c r="D808" s="5">
        <f t="shared" ca="1" si="64"/>
        <v>0.26314395050817563</v>
      </c>
      <c r="E808" s="5">
        <f t="shared" ca="1" si="64"/>
        <v>0.49575325238110723</v>
      </c>
      <c r="F808" s="5">
        <f t="shared" ca="1" si="64"/>
        <v>0.15965056758435736</v>
      </c>
      <c r="H808" s="5">
        <v>0.1822616017290013</v>
      </c>
      <c r="I808" s="5">
        <v>0.67934865915369191</v>
      </c>
      <c r="J808" s="5">
        <v>0.40352733503856264</v>
      </c>
      <c r="K808" s="5">
        <v>0.27967431330315495</v>
      </c>
      <c r="L808" s="5">
        <v>0.76723315302406547</v>
      </c>
    </row>
    <row r="809" spans="1:12">
      <c r="A809" s="1">
        <f t="shared" si="61"/>
        <v>808</v>
      </c>
      <c r="B809" s="5">
        <f t="shared" ca="1" si="64"/>
        <v>0.26060862703314625</v>
      </c>
      <c r="C809" s="5">
        <f t="shared" ca="1" si="64"/>
        <v>0.30736440489843009</v>
      </c>
      <c r="D809" s="5">
        <f t="shared" ca="1" si="64"/>
        <v>0.88216918433176028</v>
      </c>
      <c r="E809" s="5">
        <f t="shared" ca="1" si="64"/>
        <v>7.0040315341746151E-4</v>
      </c>
      <c r="F809" s="5">
        <f t="shared" ca="1" si="64"/>
        <v>0.98295050265121464</v>
      </c>
      <c r="H809" s="5">
        <v>0.76998730769653445</v>
      </c>
      <c r="I809" s="5">
        <v>0.98336011585457683</v>
      </c>
      <c r="J809" s="5">
        <v>0.71299956899248951</v>
      </c>
      <c r="K809" s="5">
        <v>0.63467112703179041</v>
      </c>
      <c r="L809" s="5">
        <v>0.89808781544388694</v>
      </c>
    </row>
    <row r="810" spans="1:12">
      <c r="A810" s="1">
        <f t="shared" si="61"/>
        <v>809</v>
      </c>
      <c r="B810" s="5">
        <f t="shared" ca="1" si="64"/>
        <v>0.25418687730599343</v>
      </c>
      <c r="C810" s="5">
        <f t="shared" ca="1" si="64"/>
        <v>0.49043050137180511</v>
      </c>
      <c r="D810" s="5">
        <f t="shared" ca="1" si="64"/>
        <v>0.9982503539985903</v>
      </c>
      <c r="E810" s="5">
        <f t="shared" ca="1" si="64"/>
        <v>0.56721234653106078</v>
      </c>
      <c r="F810" s="5">
        <f t="shared" ca="1" si="64"/>
        <v>0.75683464816544621</v>
      </c>
      <c r="H810" s="5">
        <v>0.71018160038304767</v>
      </c>
      <c r="I810" s="5">
        <v>0.14856275015528819</v>
      </c>
      <c r="J810" s="5">
        <v>0.62073946060203711</v>
      </c>
      <c r="K810" s="5">
        <v>0.22909223483847452</v>
      </c>
      <c r="L810" s="5">
        <v>0.29336428924678515</v>
      </c>
    </row>
    <row r="811" spans="1:12">
      <c r="A811" s="1">
        <f t="shared" si="61"/>
        <v>810</v>
      </c>
      <c r="B811" s="5">
        <f t="shared" ca="1" si="64"/>
        <v>6.8689891402716974E-2</v>
      </c>
      <c r="C811" s="5">
        <f t="shared" ca="1" si="64"/>
        <v>0.15655045232188569</v>
      </c>
      <c r="D811" s="5">
        <f t="shared" ca="1" si="64"/>
        <v>0.5464495913808296</v>
      </c>
      <c r="E811" s="5">
        <f t="shared" ca="1" si="64"/>
        <v>0.60524687222586637</v>
      </c>
      <c r="F811" s="5">
        <f t="shared" ca="1" si="64"/>
        <v>0.86006009882328538</v>
      </c>
      <c r="H811" s="5">
        <v>0.92302277127604793</v>
      </c>
      <c r="I811" s="5">
        <v>0.79865070623141055</v>
      </c>
      <c r="J811" s="5">
        <v>0.78317635705862276</v>
      </c>
      <c r="K811" s="5">
        <v>0.5984890704696042</v>
      </c>
      <c r="L811" s="5">
        <v>0.38713163682212581</v>
      </c>
    </row>
    <row r="812" spans="1:12">
      <c r="A812" s="1">
        <f t="shared" si="61"/>
        <v>811</v>
      </c>
      <c r="B812" s="5">
        <f t="shared" ca="1" si="64"/>
        <v>0.17629757449798156</v>
      </c>
      <c r="C812" s="5">
        <f t="shared" ca="1" si="64"/>
        <v>0.87293691670406304</v>
      </c>
      <c r="D812" s="5">
        <f t="shared" ca="1" si="64"/>
        <v>0.14833942505365894</v>
      </c>
      <c r="E812" s="5">
        <f t="shared" ca="1" si="64"/>
        <v>0.1688079059049965</v>
      </c>
      <c r="F812" s="5">
        <f t="shared" ca="1" si="64"/>
        <v>0.64176001511105829</v>
      </c>
      <c r="H812" s="5">
        <v>0.87542116107483192</v>
      </c>
      <c r="I812" s="5">
        <v>0.53836734184763113</v>
      </c>
      <c r="J812" s="5">
        <v>0.86664089791135979</v>
      </c>
      <c r="K812" s="5">
        <v>0.4414897016748478</v>
      </c>
      <c r="L812" s="5">
        <v>0.9070612751026359</v>
      </c>
    </row>
    <row r="813" spans="1:12">
      <c r="A813" s="1">
        <f t="shared" si="61"/>
        <v>812</v>
      </c>
      <c r="B813" s="5">
        <f t="shared" ca="1" si="64"/>
        <v>0.29398686918469874</v>
      </c>
      <c r="C813" s="5">
        <f t="shared" ca="1" si="64"/>
        <v>0.78542363410694738</v>
      </c>
      <c r="D813" s="5">
        <f t="shared" ca="1" si="64"/>
        <v>0.35479733815808245</v>
      </c>
      <c r="E813" s="5">
        <f t="shared" ca="1" si="64"/>
        <v>0.64982702845174956</v>
      </c>
      <c r="F813" s="5">
        <f t="shared" ca="1" si="64"/>
        <v>0.15053112682659719</v>
      </c>
      <c r="H813" s="5">
        <v>0.98051157822643198</v>
      </c>
      <c r="I813" s="5">
        <v>0.43971208781008997</v>
      </c>
      <c r="J813" s="5">
        <v>0.32735523095288332</v>
      </c>
      <c r="K813" s="5">
        <v>0.20832734614367698</v>
      </c>
      <c r="L813" s="5">
        <v>0.10890604755729871</v>
      </c>
    </row>
    <row r="814" spans="1:12">
      <c r="A814" s="1">
        <f t="shared" si="61"/>
        <v>813</v>
      </c>
      <c r="B814" s="5">
        <f t="shared" ca="1" si="64"/>
        <v>0.58070718419243139</v>
      </c>
      <c r="C814" s="5">
        <f t="shared" ca="1" si="64"/>
        <v>0.32478830976955142</v>
      </c>
      <c r="D814" s="5">
        <f t="shared" ca="1" si="64"/>
        <v>0.67281049072806987</v>
      </c>
      <c r="E814" s="5">
        <f t="shared" ca="1" si="64"/>
        <v>1.6716579023086098E-2</v>
      </c>
      <c r="F814" s="5">
        <f t="shared" ca="1" si="64"/>
        <v>0.32860842074159557</v>
      </c>
      <c r="H814" s="5">
        <v>0.39266349518756627</v>
      </c>
      <c r="I814" s="5">
        <v>0.96655316213307363</v>
      </c>
      <c r="J814" s="5">
        <v>0.73368083813272511</v>
      </c>
      <c r="K814" s="5">
        <v>0.92203724169044587</v>
      </c>
      <c r="L814" s="5">
        <v>0.85927851507180941</v>
      </c>
    </row>
    <row r="815" spans="1:12">
      <c r="A815" s="1">
        <f t="shared" si="61"/>
        <v>814</v>
      </c>
      <c r="B815" s="5">
        <f t="shared" ca="1" si="64"/>
        <v>3.3349448048158203E-2</v>
      </c>
      <c r="C815" s="5">
        <f t="shared" ca="1" si="64"/>
        <v>0.10461338650137808</v>
      </c>
      <c r="D815" s="5">
        <f t="shared" ca="1" si="64"/>
        <v>0.4037720210510356</v>
      </c>
      <c r="E815" s="5">
        <f t="shared" ca="1" si="64"/>
        <v>3.8436244458365465E-2</v>
      </c>
      <c r="F815" s="5">
        <f t="shared" ca="1" si="64"/>
        <v>2.0441341245529543E-3</v>
      </c>
      <c r="H815" s="5">
        <v>6.8781558180743829E-2</v>
      </c>
      <c r="I815" s="5">
        <v>0.7082824328814521</v>
      </c>
      <c r="J815" s="5">
        <v>0.48565111560871088</v>
      </c>
      <c r="K815" s="5">
        <v>0.96076322115977519</v>
      </c>
      <c r="L815" s="5">
        <v>0.5740965610672244</v>
      </c>
    </row>
    <row r="816" spans="1:12">
      <c r="A816" s="1">
        <f t="shared" si="61"/>
        <v>815</v>
      </c>
      <c r="B816" s="5">
        <f t="shared" ca="1" si="64"/>
        <v>0.7218432121022067</v>
      </c>
      <c r="C816" s="5">
        <f t="shared" ca="1" si="64"/>
        <v>0.74595215079646326</v>
      </c>
      <c r="D816" s="5">
        <f t="shared" ca="1" si="64"/>
        <v>0.60044375857806997</v>
      </c>
      <c r="E816" s="5">
        <f t="shared" ca="1" si="64"/>
        <v>0.91520437196926396</v>
      </c>
      <c r="F816" s="5">
        <f t="shared" ca="1" si="64"/>
        <v>0.48178996350482528</v>
      </c>
      <c r="H816" s="5">
        <v>0.30444090856329087</v>
      </c>
      <c r="I816" s="5">
        <v>0.56148231179258445</v>
      </c>
      <c r="J816" s="5">
        <v>0.5057801502198993</v>
      </c>
      <c r="K816" s="5">
        <v>0.28420489875555344</v>
      </c>
      <c r="L816" s="5">
        <v>6.3004362175558271E-2</v>
      </c>
    </row>
    <row r="817" spans="1:12">
      <c r="A817" s="1">
        <f t="shared" si="61"/>
        <v>816</v>
      </c>
      <c r="B817" s="5">
        <f t="shared" ca="1" si="64"/>
        <v>0.58435263115914204</v>
      </c>
      <c r="C817" s="5">
        <f t="shared" ca="1" si="64"/>
        <v>0.76451545384504538</v>
      </c>
      <c r="D817" s="5">
        <f t="shared" ca="1" si="64"/>
        <v>2.1172628166788776E-2</v>
      </c>
      <c r="E817" s="5">
        <f t="shared" ca="1" si="64"/>
        <v>0.19613147118561614</v>
      </c>
      <c r="F817" s="5">
        <f t="shared" ca="1" si="64"/>
        <v>0.83487775538230169</v>
      </c>
      <c r="H817" s="5">
        <v>0.20596272416167594</v>
      </c>
      <c r="I817" s="5">
        <v>0.93331398493221918</v>
      </c>
      <c r="J817" s="5">
        <v>0.18497780004201037</v>
      </c>
      <c r="K817" s="5">
        <v>0.14513854417032412</v>
      </c>
      <c r="L817" s="5">
        <v>0.75068458007000971</v>
      </c>
    </row>
    <row r="818" spans="1:12">
      <c r="A818" s="1">
        <f t="shared" si="61"/>
        <v>817</v>
      </c>
      <c r="B818" s="5">
        <f t="shared" ca="1" si="64"/>
        <v>3.2504321084337429E-2</v>
      </c>
      <c r="C818" s="5">
        <f t="shared" ca="1" si="64"/>
        <v>0.44876422601968202</v>
      </c>
      <c r="D818" s="5">
        <f t="shared" ca="1" si="64"/>
        <v>0.82218017604698357</v>
      </c>
      <c r="E818" s="5">
        <f t="shared" ca="1" si="64"/>
        <v>0.59976666751008079</v>
      </c>
      <c r="F818" s="5">
        <f t="shared" ca="1" si="64"/>
        <v>0.39037186333824425</v>
      </c>
      <c r="H818" s="5">
        <v>0.69211083829991149</v>
      </c>
      <c r="I818" s="5">
        <v>8.690940768281652E-2</v>
      </c>
      <c r="J818" s="5">
        <v>0.35039442389252162</v>
      </c>
      <c r="K818" s="5">
        <v>0.64950808226920143</v>
      </c>
      <c r="L818" s="5">
        <v>0.38282247012745629</v>
      </c>
    </row>
    <row r="819" spans="1:12">
      <c r="A819" s="1">
        <f t="shared" si="61"/>
        <v>818</v>
      </c>
      <c r="B819" s="5">
        <f t="shared" ca="1" si="64"/>
        <v>0.21132722290457773</v>
      </c>
      <c r="C819" s="5">
        <f t="shared" ca="1" si="64"/>
        <v>0.57798508399462123</v>
      </c>
      <c r="D819" s="5">
        <f t="shared" ca="1" si="64"/>
        <v>0.10949490050399779</v>
      </c>
      <c r="E819" s="5">
        <f t="shared" ca="1" si="64"/>
        <v>0.23509784483830298</v>
      </c>
      <c r="F819" s="5">
        <f t="shared" ca="1" si="64"/>
        <v>0.12100180660892379</v>
      </c>
      <c r="H819" s="5">
        <v>0.27238143315397023</v>
      </c>
      <c r="I819" s="5">
        <v>8.2649620221377562E-2</v>
      </c>
      <c r="J819" s="5">
        <v>0.78335136927798299</v>
      </c>
      <c r="K819" s="5">
        <v>0.64278773716472015</v>
      </c>
      <c r="L819" s="5">
        <v>0.16451903105667887</v>
      </c>
    </row>
    <row r="820" spans="1:12">
      <c r="A820" s="1">
        <f t="shared" si="61"/>
        <v>819</v>
      </c>
      <c r="B820" s="5">
        <f t="shared" ca="1" si="64"/>
        <v>0.21602439242871685</v>
      </c>
      <c r="C820" s="5">
        <f t="shared" ca="1" si="64"/>
        <v>0.20631323826991688</v>
      </c>
      <c r="D820" s="5">
        <f t="shared" ca="1" si="64"/>
        <v>0.58533921602123717</v>
      </c>
      <c r="E820" s="5">
        <f t="shared" ca="1" si="64"/>
        <v>0.44709227202315316</v>
      </c>
      <c r="F820" s="5">
        <f t="shared" ca="1" si="64"/>
        <v>0.30283228466129164</v>
      </c>
      <c r="H820" s="5">
        <v>0.68838633892437606</v>
      </c>
      <c r="I820" s="5">
        <v>0.95011552084390472</v>
      </c>
      <c r="J820" s="5">
        <v>0.84299007204741816</v>
      </c>
      <c r="K820" s="5">
        <v>0.30023105106417702</v>
      </c>
      <c r="L820" s="5">
        <v>0.5958035140678366</v>
      </c>
    </row>
    <row r="821" spans="1:12">
      <c r="A821" s="1">
        <f t="shared" si="61"/>
        <v>820</v>
      </c>
      <c r="B821" s="5">
        <f t="shared" ca="1" si="64"/>
        <v>0.42764527831194421</v>
      </c>
      <c r="C821" s="5">
        <f t="shared" ca="1" si="64"/>
        <v>0.19336238251846893</v>
      </c>
      <c r="D821" s="5">
        <f t="shared" ca="1" si="64"/>
        <v>0.91957493870300322</v>
      </c>
      <c r="E821" s="5">
        <f t="shared" ca="1" si="64"/>
        <v>5.0757050852465291E-2</v>
      </c>
      <c r="F821" s="5">
        <f t="shared" ca="1" si="64"/>
        <v>0.50635003217058028</v>
      </c>
      <c r="H821" s="5">
        <v>0.61767987419068504</v>
      </c>
      <c r="I821" s="5">
        <v>0.42051549633487406</v>
      </c>
      <c r="J821" s="5">
        <v>0.91521327635039573</v>
      </c>
      <c r="K821" s="5">
        <v>0.90571746295716604</v>
      </c>
      <c r="L821" s="5">
        <v>0.57237619096900461</v>
      </c>
    </row>
    <row r="822" spans="1:12">
      <c r="A822" s="1">
        <f t="shared" si="61"/>
        <v>821</v>
      </c>
      <c r="B822" s="5">
        <f t="shared" ca="1" si="64"/>
        <v>0.44149982238129049</v>
      </c>
      <c r="C822" s="5">
        <f t="shared" ca="1" si="64"/>
        <v>0.16556515000716221</v>
      </c>
      <c r="D822" s="5">
        <f t="shared" ca="1" si="64"/>
        <v>0.63954912985696932</v>
      </c>
      <c r="E822" s="5">
        <f t="shared" ca="1" si="64"/>
        <v>0.14408245962233757</v>
      </c>
      <c r="F822" s="5">
        <f t="shared" ca="1" si="64"/>
        <v>0.44089153781882118</v>
      </c>
      <c r="H822" s="5">
        <v>0.48444298350117077</v>
      </c>
      <c r="I822" s="5">
        <v>0.58698701825919875</v>
      </c>
      <c r="J822" s="5">
        <v>0.73579415347548327</v>
      </c>
      <c r="K822" s="5">
        <v>7.3062054975814306E-4</v>
      </c>
      <c r="L822" s="5">
        <v>0.96334772298302118</v>
      </c>
    </row>
    <row r="823" spans="1:12">
      <c r="A823" s="1">
        <f t="shared" si="61"/>
        <v>822</v>
      </c>
      <c r="B823" s="5">
        <f t="shared" ref="B823:F838" ca="1" si="65">RAND()</f>
        <v>0.17660862026900226</v>
      </c>
      <c r="C823" s="5">
        <f t="shared" ca="1" si="65"/>
        <v>0.77976090156563149</v>
      </c>
      <c r="D823" s="5">
        <f t="shared" ca="1" si="65"/>
        <v>0.69453004019561004</v>
      </c>
      <c r="E823" s="5">
        <f t="shared" ca="1" si="65"/>
        <v>0.49237519468861812</v>
      </c>
      <c r="F823" s="5">
        <f t="shared" ca="1" si="65"/>
        <v>7.338174748960391E-2</v>
      </c>
      <c r="H823" s="5">
        <v>0.24856922857423314</v>
      </c>
      <c r="I823" s="5">
        <v>0.55988408882325524</v>
      </c>
      <c r="J823" s="5">
        <v>0.1770819756102604</v>
      </c>
      <c r="K823" s="5">
        <v>0.52192773113524904</v>
      </c>
      <c r="L823" s="5">
        <v>0.81510993111755603</v>
      </c>
    </row>
    <row r="824" spans="1:12">
      <c r="A824" s="1">
        <f t="shared" si="61"/>
        <v>823</v>
      </c>
      <c r="B824" s="5">
        <f t="shared" ca="1" si="65"/>
        <v>0.11953710600109368</v>
      </c>
      <c r="C824" s="5">
        <f t="shared" ca="1" si="65"/>
        <v>0.39900574886002871</v>
      </c>
      <c r="D824" s="5">
        <f t="shared" ca="1" si="65"/>
        <v>0.71964595043833857</v>
      </c>
      <c r="E824" s="5">
        <f t="shared" ca="1" si="65"/>
        <v>0.64456785559938412</v>
      </c>
      <c r="F824" s="5">
        <f t="shared" ca="1" si="65"/>
        <v>0.73767078795453678</v>
      </c>
      <c r="H824" s="5">
        <v>0.54497721091032592</v>
      </c>
      <c r="I824" s="5">
        <v>0.38753141070105013</v>
      </c>
      <c r="J824" s="5">
        <v>0.34455902294479701</v>
      </c>
      <c r="K824" s="5">
        <v>0.24248274571730466</v>
      </c>
      <c r="L824" s="5">
        <v>0.94727405537218368</v>
      </c>
    </row>
    <row r="825" spans="1:12">
      <c r="A825" s="1">
        <f t="shared" si="61"/>
        <v>824</v>
      </c>
      <c r="B825" s="5">
        <f t="shared" ca="1" si="65"/>
        <v>0.61590760871571915</v>
      </c>
      <c r="C825" s="5">
        <f t="shared" ca="1" si="65"/>
        <v>0.69852393019201053</v>
      </c>
      <c r="D825" s="5">
        <f t="shared" ca="1" si="65"/>
        <v>0.19885655298264249</v>
      </c>
      <c r="E825" s="5">
        <f t="shared" ca="1" si="65"/>
        <v>0.58250104067131847</v>
      </c>
      <c r="F825" s="5">
        <f t="shared" ca="1" si="65"/>
        <v>0.55739797884133457</v>
      </c>
      <c r="H825" s="5">
        <v>0.76546007222527912</v>
      </c>
      <c r="I825" s="5">
        <v>0.53362325268129362</v>
      </c>
      <c r="J825" s="5">
        <v>0.72690695375166325</v>
      </c>
      <c r="K825" s="5">
        <v>0.62196546895737015</v>
      </c>
      <c r="L825" s="5">
        <v>0.25444261271927715</v>
      </c>
    </row>
    <row r="826" spans="1:12">
      <c r="A826" s="1">
        <f t="shared" si="61"/>
        <v>825</v>
      </c>
      <c r="B826" s="5">
        <f t="shared" ca="1" si="65"/>
        <v>0.94542041112355513</v>
      </c>
      <c r="C826" s="5">
        <f t="shared" ca="1" si="65"/>
        <v>0.45297110387247064</v>
      </c>
      <c r="D826" s="5">
        <f t="shared" ca="1" si="65"/>
        <v>0.52103830350034386</v>
      </c>
      <c r="E826" s="5">
        <f t="shared" ca="1" si="65"/>
        <v>0.96000967375018931</v>
      </c>
      <c r="F826" s="5">
        <f t="shared" ca="1" si="65"/>
        <v>0.88615442755354668</v>
      </c>
      <c r="H826" s="5">
        <v>0.22751660426931353</v>
      </c>
      <c r="I826" s="5">
        <v>0.76452591399966074</v>
      </c>
      <c r="J826" s="5">
        <v>0.9681392745988342</v>
      </c>
      <c r="K826" s="5">
        <v>0.39427401711107546</v>
      </c>
      <c r="L826" s="5">
        <v>0.59573774151324699</v>
      </c>
    </row>
    <row r="827" spans="1:12">
      <c r="A827" s="1">
        <f t="shared" si="61"/>
        <v>826</v>
      </c>
      <c r="B827" s="5">
        <f t="shared" ca="1" si="65"/>
        <v>0.23157918117706289</v>
      </c>
      <c r="C827" s="5">
        <f t="shared" ca="1" si="65"/>
        <v>0.39678680139040701</v>
      </c>
      <c r="D827" s="5">
        <f t="shared" ca="1" si="65"/>
        <v>0.44455276363480589</v>
      </c>
      <c r="E827" s="5">
        <f t="shared" ca="1" si="65"/>
        <v>0.1448870660849837</v>
      </c>
      <c r="F827" s="5">
        <f t="shared" ca="1" si="65"/>
        <v>0.50321691877834707</v>
      </c>
      <c r="H827" s="5">
        <v>0.57022601022209063</v>
      </c>
      <c r="I827" s="5">
        <v>0.10978595417590054</v>
      </c>
      <c r="J827" s="5">
        <v>0.76685947274440469</v>
      </c>
      <c r="K827" s="5">
        <v>0.58353271638886905</v>
      </c>
      <c r="L827" s="5">
        <v>4.7020552971042795E-2</v>
      </c>
    </row>
    <row r="828" spans="1:12">
      <c r="A828" s="1">
        <f t="shared" si="61"/>
        <v>827</v>
      </c>
      <c r="B828" s="5">
        <f t="shared" ca="1" si="65"/>
        <v>0.48133948892842127</v>
      </c>
      <c r="C828" s="5">
        <f t="shared" ca="1" si="65"/>
        <v>0.13659169033214091</v>
      </c>
      <c r="D828" s="5">
        <f t="shared" ca="1" si="65"/>
        <v>0.68206492134398689</v>
      </c>
      <c r="E828" s="5">
        <f t="shared" ca="1" si="65"/>
        <v>0.56405840574576427</v>
      </c>
      <c r="F828" s="5">
        <f t="shared" ca="1" si="65"/>
        <v>0.86930277386489352</v>
      </c>
      <c r="H828" s="5">
        <v>0.6835618797431553</v>
      </c>
      <c r="I828" s="5">
        <v>0.56451568271531238</v>
      </c>
      <c r="J828" s="5">
        <v>0.25185901913000386</v>
      </c>
      <c r="K828" s="5">
        <v>0.20359419560282466</v>
      </c>
      <c r="L828" s="5">
        <v>0.44404537194253813</v>
      </c>
    </row>
    <row r="829" spans="1:12">
      <c r="A829" s="1">
        <f t="shared" si="61"/>
        <v>828</v>
      </c>
      <c r="B829" s="5">
        <f t="shared" ca="1" si="65"/>
        <v>0.27005296111971222</v>
      </c>
      <c r="C829" s="5">
        <f t="shared" ca="1" si="65"/>
        <v>0.12934576574981715</v>
      </c>
      <c r="D829" s="5">
        <f t="shared" ca="1" si="65"/>
        <v>0.22716214504030807</v>
      </c>
      <c r="E829" s="5">
        <f t="shared" ca="1" si="65"/>
        <v>0.17406017543411778</v>
      </c>
      <c r="F829" s="5">
        <f t="shared" ca="1" si="65"/>
        <v>7.329302998201026E-2</v>
      </c>
      <c r="H829" s="5">
        <v>1.0494079960364111E-2</v>
      </c>
      <c r="I829" s="5">
        <v>0.79926486114246353</v>
      </c>
      <c r="J829" s="5">
        <v>0.53280121901587418</v>
      </c>
      <c r="K829" s="5">
        <v>0.72428867065252445</v>
      </c>
      <c r="L829" s="5">
        <v>6.1757951467060312E-2</v>
      </c>
    </row>
    <row r="830" spans="1:12">
      <c r="A830" s="1">
        <f t="shared" si="61"/>
        <v>829</v>
      </c>
      <c r="B830" s="5">
        <f t="shared" ca="1" si="65"/>
        <v>0.96526129654806159</v>
      </c>
      <c r="C830" s="5">
        <f t="shared" ca="1" si="65"/>
        <v>0.26458851270353634</v>
      </c>
      <c r="D830" s="5">
        <f t="shared" ca="1" si="65"/>
        <v>0.99927134292389219</v>
      </c>
      <c r="E830" s="5">
        <f t="shared" ca="1" si="65"/>
        <v>0.52438447347253447</v>
      </c>
      <c r="F830" s="5">
        <f t="shared" ca="1" si="65"/>
        <v>0.83683075047153022</v>
      </c>
      <c r="H830" s="5">
        <v>0.22150835916532596</v>
      </c>
      <c r="I830" s="5">
        <v>0.73557823583522275</v>
      </c>
      <c r="J830" s="5">
        <v>0.28983192664156898</v>
      </c>
      <c r="K830" s="5">
        <v>0.53471119617180518</v>
      </c>
      <c r="L830" s="5">
        <v>0.71675088322043501</v>
      </c>
    </row>
    <row r="831" spans="1:12">
      <c r="A831" s="1">
        <f t="shared" si="61"/>
        <v>830</v>
      </c>
      <c r="B831" s="5">
        <f t="shared" ca="1" si="65"/>
        <v>0.53767407722033234</v>
      </c>
      <c r="C831" s="5">
        <f t="shared" ca="1" si="65"/>
        <v>0.33982517338663598</v>
      </c>
      <c r="D831" s="5">
        <f t="shared" ca="1" si="65"/>
        <v>0.48916945739743323</v>
      </c>
      <c r="E831" s="5">
        <f t="shared" ca="1" si="65"/>
        <v>0.61399600156342715</v>
      </c>
      <c r="F831" s="5">
        <f t="shared" ca="1" si="65"/>
        <v>0.8678399065959681</v>
      </c>
      <c r="H831" s="5">
        <v>0.28508298017660927</v>
      </c>
      <c r="I831" s="5">
        <v>0.18371962450565782</v>
      </c>
      <c r="J831" s="5">
        <v>0.36883888706501256</v>
      </c>
      <c r="K831" s="5">
        <v>0.37746035044018944</v>
      </c>
      <c r="L831" s="5">
        <v>0.84363256887370319</v>
      </c>
    </row>
    <row r="832" spans="1:12">
      <c r="A832" s="1">
        <f t="shared" si="61"/>
        <v>831</v>
      </c>
      <c r="B832" s="5">
        <f t="shared" ca="1" si="65"/>
        <v>0.35197876147427021</v>
      </c>
      <c r="C832" s="5">
        <f t="shared" ca="1" si="65"/>
        <v>0.78834814050717328</v>
      </c>
      <c r="D832" s="5">
        <f t="shared" ca="1" si="65"/>
        <v>0.95304018241437771</v>
      </c>
      <c r="E832" s="5">
        <f t="shared" ca="1" si="65"/>
        <v>0.95200247855994657</v>
      </c>
      <c r="F832" s="5">
        <f t="shared" ca="1" si="65"/>
        <v>0.68800527714497939</v>
      </c>
      <c r="H832" s="5">
        <v>0.42782695670676762</v>
      </c>
      <c r="I832" s="5">
        <v>6.331290935398326E-2</v>
      </c>
      <c r="J832" s="5">
        <v>0.81719308827747117</v>
      </c>
      <c r="K832" s="5">
        <v>1.0967309723418417E-2</v>
      </c>
      <c r="L832" s="5">
        <v>0.64728812479993558</v>
      </c>
    </row>
    <row r="833" spans="1:12">
      <c r="A833" s="1">
        <f t="shared" si="61"/>
        <v>832</v>
      </c>
      <c r="B833" s="5">
        <f t="shared" ca="1" si="65"/>
        <v>0.75447622123329805</v>
      </c>
      <c r="C833" s="5">
        <f t="shared" ca="1" si="65"/>
        <v>0.13814303775325865</v>
      </c>
      <c r="D833" s="5">
        <f t="shared" ca="1" si="65"/>
        <v>0.63447811683600541</v>
      </c>
      <c r="E833" s="5">
        <f t="shared" ca="1" si="65"/>
        <v>0.96327125589698781</v>
      </c>
      <c r="F833" s="5">
        <f t="shared" ca="1" si="65"/>
        <v>6.1072582554420274E-2</v>
      </c>
      <c r="H833" s="5">
        <v>0.99135407914228701</v>
      </c>
      <c r="I833" s="5">
        <v>0.50564149688907012</v>
      </c>
      <c r="J833" s="5">
        <v>0.84936381091542934</v>
      </c>
      <c r="K833" s="5">
        <v>0.69143096932517523</v>
      </c>
      <c r="L833" s="5">
        <v>0.50428310034917523</v>
      </c>
    </row>
    <row r="834" spans="1:12">
      <c r="A834" s="1">
        <f t="shared" si="61"/>
        <v>833</v>
      </c>
      <c r="B834" s="5">
        <f t="shared" ca="1" si="65"/>
        <v>0.44980409653218323</v>
      </c>
      <c r="C834" s="5">
        <f t="shared" ca="1" si="65"/>
        <v>0.27623870871217537</v>
      </c>
      <c r="D834" s="5">
        <f t="shared" ca="1" si="65"/>
        <v>4.43013291482246E-2</v>
      </c>
      <c r="E834" s="5">
        <f t="shared" ca="1" si="65"/>
        <v>0.55819853947896014</v>
      </c>
      <c r="F834" s="5">
        <f t="shared" ca="1" si="65"/>
        <v>0.77692506495180091</v>
      </c>
      <c r="H834" s="5">
        <v>3.1257664065645674E-2</v>
      </c>
      <c r="I834" s="5">
        <v>0.68906843538724516</v>
      </c>
      <c r="J834" s="5">
        <v>0.6397461475347308</v>
      </c>
      <c r="K834" s="5">
        <v>0.28246565524592193</v>
      </c>
      <c r="L834" s="5">
        <v>0.60590778332610551</v>
      </c>
    </row>
    <row r="835" spans="1:12">
      <c r="A835" s="1">
        <f t="shared" si="61"/>
        <v>834</v>
      </c>
      <c r="B835" s="5">
        <f t="shared" ca="1" si="65"/>
        <v>0.1892856841003836</v>
      </c>
      <c r="C835" s="5">
        <f t="shared" ca="1" si="65"/>
        <v>0.79443387235759122</v>
      </c>
      <c r="D835" s="5">
        <f t="shared" ca="1" si="65"/>
        <v>0.80805184523681906</v>
      </c>
      <c r="E835" s="5">
        <f t="shared" ca="1" si="65"/>
        <v>0.27871955612982857</v>
      </c>
      <c r="F835" s="5">
        <f t="shared" ca="1" si="65"/>
        <v>0.26182817332402486</v>
      </c>
      <c r="H835" s="5">
        <v>0.82651783905760468</v>
      </c>
      <c r="I835" s="5">
        <v>0.29444498396703578</v>
      </c>
      <c r="J835" s="5">
        <v>0.7611324189805222</v>
      </c>
      <c r="K835" s="5">
        <v>0.20093357219116847</v>
      </c>
      <c r="L835" s="5">
        <v>0.26567263816659636</v>
      </c>
    </row>
    <row r="836" spans="1:12">
      <c r="A836" s="1">
        <f t="shared" ref="A836:A899" si="66">A835+1</f>
        <v>835</v>
      </c>
      <c r="B836" s="5">
        <f t="shared" ca="1" si="65"/>
        <v>0.83502875824219669</v>
      </c>
      <c r="C836" s="5">
        <f t="shared" ca="1" si="65"/>
        <v>0.9568397789021803</v>
      </c>
      <c r="D836" s="5">
        <f t="shared" ca="1" si="65"/>
        <v>0.39400828545063682</v>
      </c>
      <c r="E836" s="5">
        <f t="shared" ca="1" si="65"/>
        <v>0.186228830418941</v>
      </c>
      <c r="F836" s="5">
        <f t="shared" ca="1" si="65"/>
        <v>0.39672839908238355</v>
      </c>
      <c r="H836" s="5">
        <v>0.81521538132767613</v>
      </c>
      <c r="I836" s="5">
        <v>0.41400235457259305</v>
      </c>
      <c r="J836" s="5">
        <v>3.7008908141630936E-2</v>
      </c>
      <c r="K836" s="5">
        <v>0.13766857357002493</v>
      </c>
      <c r="L836" s="5">
        <v>0.11566972562240863</v>
      </c>
    </row>
    <row r="837" spans="1:12">
      <c r="A837" s="1">
        <f t="shared" si="66"/>
        <v>836</v>
      </c>
      <c r="B837" s="5">
        <f t="shared" ca="1" si="65"/>
        <v>0.79758781097025233</v>
      </c>
      <c r="C837" s="5">
        <f t="shared" ca="1" si="65"/>
        <v>0.93329463779142086</v>
      </c>
      <c r="D837" s="5">
        <f t="shared" ca="1" si="65"/>
        <v>0.82856477928432293</v>
      </c>
      <c r="E837" s="5">
        <f t="shared" ca="1" si="65"/>
        <v>0.92261834916550889</v>
      </c>
      <c r="F837" s="5">
        <f t="shared" ca="1" si="65"/>
        <v>0.8532648356989827</v>
      </c>
      <c r="H837" s="5">
        <v>0.48564973611179241</v>
      </c>
      <c r="I837" s="5">
        <v>0.43826872325041055</v>
      </c>
      <c r="J837" s="5">
        <v>8.3738669591106873E-3</v>
      </c>
      <c r="K837" s="5">
        <v>0.14459374954692406</v>
      </c>
      <c r="L837" s="5">
        <v>0.70915361773051222</v>
      </c>
    </row>
    <row r="838" spans="1:12">
      <c r="A838" s="1">
        <f t="shared" si="66"/>
        <v>837</v>
      </c>
      <c r="B838" s="5">
        <f t="shared" ca="1" si="65"/>
        <v>0.58584138971399025</v>
      </c>
      <c r="C838" s="5">
        <f t="shared" ca="1" si="65"/>
        <v>0.25853715430055257</v>
      </c>
      <c r="D838" s="5">
        <f t="shared" ca="1" si="65"/>
        <v>0.99896651421342031</v>
      </c>
      <c r="E838" s="5">
        <f t="shared" ca="1" si="65"/>
        <v>0.22179057861547058</v>
      </c>
      <c r="F838" s="5">
        <f t="shared" ca="1" si="65"/>
        <v>2.988063787943096E-2</v>
      </c>
      <c r="H838" s="5">
        <v>0.34261474009445081</v>
      </c>
      <c r="I838" s="5">
        <v>1.0904780802586167E-2</v>
      </c>
      <c r="J838" s="5">
        <v>0.41538623599989499</v>
      </c>
      <c r="K838" s="5">
        <v>0.24508553989910542</v>
      </c>
      <c r="L838" s="5">
        <v>0.56288953153127896</v>
      </c>
    </row>
    <row r="839" spans="1:12">
      <c r="A839" s="1">
        <f t="shared" si="66"/>
        <v>838</v>
      </c>
      <c r="B839" s="5">
        <f t="shared" ref="B839:F854" ca="1" si="67">RAND()</f>
        <v>0.74068650343366027</v>
      </c>
      <c r="C839" s="5">
        <f t="shared" ca="1" si="67"/>
        <v>7.8904732336170458E-2</v>
      </c>
      <c r="D839" s="5">
        <f t="shared" ca="1" si="67"/>
        <v>0.76041743269588369</v>
      </c>
      <c r="E839" s="5">
        <f t="shared" ca="1" si="67"/>
        <v>0.74944808312346667</v>
      </c>
      <c r="F839" s="5">
        <f t="shared" ca="1" si="67"/>
        <v>0.4533394421285073</v>
      </c>
      <c r="H839" s="5">
        <v>0.51552828826816111</v>
      </c>
      <c r="I839" s="5">
        <v>0.20540889844837062</v>
      </c>
      <c r="J839" s="5">
        <v>0.94215392956126198</v>
      </c>
      <c r="K839" s="5">
        <v>0.4552752322469642</v>
      </c>
      <c r="L839" s="5">
        <v>0.34179769976746854</v>
      </c>
    </row>
    <row r="840" spans="1:12">
      <c r="A840" s="1">
        <f t="shared" si="66"/>
        <v>839</v>
      </c>
      <c r="B840" s="5">
        <f t="shared" ca="1" si="67"/>
        <v>0.19025257660192718</v>
      </c>
      <c r="C840" s="5">
        <f t="shared" ca="1" si="67"/>
        <v>0.68696810807194852</v>
      </c>
      <c r="D840" s="5">
        <f t="shared" ca="1" si="67"/>
        <v>0.63549219057054396</v>
      </c>
      <c r="E840" s="5">
        <f t="shared" ca="1" si="67"/>
        <v>0.42379866407129385</v>
      </c>
      <c r="F840" s="5">
        <f t="shared" ca="1" si="67"/>
        <v>0.23517903394417905</v>
      </c>
      <c r="H840" s="5">
        <v>0.43052492731501002</v>
      </c>
      <c r="I840" s="5">
        <v>0.8332713771451955</v>
      </c>
      <c r="J840" s="5">
        <v>0.89656418376845437</v>
      </c>
      <c r="K840" s="5">
        <v>0.37878226707222673</v>
      </c>
      <c r="L840" s="5">
        <v>3.5627173800440115E-2</v>
      </c>
    </row>
    <row r="841" spans="1:12">
      <c r="A841" s="1">
        <f t="shared" si="66"/>
        <v>840</v>
      </c>
      <c r="B841" s="5">
        <f t="shared" ca="1" si="67"/>
        <v>0.58343890275151278</v>
      </c>
      <c r="C841" s="5">
        <f t="shared" ca="1" si="67"/>
        <v>0.43379064492518227</v>
      </c>
      <c r="D841" s="5">
        <f t="shared" ca="1" si="67"/>
        <v>0.98811681190223055</v>
      </c>
      <c r="E841" s="5">
        <f t="shared" ca="1" si="67"/>
        <v>0.50270040224860524</v>
      </c>
      <c r="F841" s="5">
        <f t="shared" ca="1" si="67"/>
        <v>0.17878233987787073</v>
      </c>
      <c r="H841" s="5">
        <v>0.20416858535633597</v>
      </c>
      <c r="I841" s="5">
        <v>8.952048019515324E-2</v>
      </c>
      <c r="J841" s="5">
        <v>6.2777406010556813E-2</v>
      </c>
      <c r="K841" s="5">
        <v>0.97753236938116328</v>
      </c>
      <c r="L841" s="5">
        <v>0.57933103904205674</v>
      </c>
    </row>
    <row r="842" spans="1:12">
      <c r="A842" s="1">
        <f t="shared" si="66"/>
        <v>841</v>
      </c>
      <c r="B842" s="5">
        <f t="shared" ca="1" si="67"/>
        <v>0.21448134124835061</v>
      </c>
      <c r="C842" s="5">
        <f t="shared" ca="1" si="67"/>
        <v>6.3784318017757968E-2</v>
      </c>
      <c r="D842" s="5">
        <f t="shared" ca="1" si="67"/>
        <v>0.9419995500158993</v>
      </c>
      <c r="E842" s="5">
        <f t="shared" ca="1" si="67"/>
        <v>0.35236629075966075</v>
      </c>
      <c r="F842" s="5">
        <f t="shared" ca="1" si="67"/>
        <v>0.51527041517220473</v>
      </c>
      <c r="H842" s="5">
        <v>0.68669421339350212</v>
      </c>
      <c r="I842" s="5">
        <v>0.65410411153767267</v>
      </c>
      <c r="J842" s="5">
        <v>0.79806778735282724</v>
      </c>
      <c r="K842" s="5">
        <v>0.38538723376661399</v>
      </c>
      <c r="L842" s="5">
        <v>2.0296356175570684E-2</v>
      </c>
    </row>
    <row r="843" spans="1:12">
      <c r="A843" s="1">
        <f t="shared" si="66"/>
        <v>842</v>
      </c>
      <c r="B843" s="5">
        <f t="shared" ca="1" si="67"/>
        <v>0.38690322131976385</v>
      </c>
      <c r="C843" s="5">
        <f t="shared" ca="1" si="67"/>
        <v>0.54878126372679081</v>
      </c>
      <c r="D843" s="5">
        <f t="shared" ca="1" si="67"/>
        <v>0.16082281047640201</v>
      </c>
      <c r="E843" s="5">
        <f t="shared" ca="1" si="67"/>
        <v>0.27676800562390014</v>
      </c>
      <c r="F843" s="5">
        <f t="shared" ca="1" si="67"/>
        <v>0.46116476210689594</v>
      </c>
      <c r="H843" s="5">
        <v>0.30143482706009039</v>
      </c>
      <c r="I843" s="5">
        <v>0.53353736438169452</v>
      </c>
      <c r="J843" s="5">
        <v>0.75110176947735585</v>
      </c>
      <c r="K843" s="5">
        <v>0.69101394885086198</v>
      </c>
      <c r="L843" s="5">
        <v>0.93168738823791131</v>
      </c>
    </row>
    <row r="844" spans="1:12">
      <c r="A844" s="1">
        <f t="shared" si="66"/>
        <v>843</v>
      </c>
      <c r="B844" s="5">
        <f t="shared" ca="1" si="67"/>
        <v>0.4128063892679501</v>
      </c>
      <c r="C844" s="5">
        <f t="shared" ca="1" si="67"/>
        <v>0.61826303848944875</v>
      </c>
      <c r="D844" s="5">
        <f t="shared" ca="1" si="67"/>
        <v>0.97537118317859317</v>
      </c>
      <c r="E844" s="5">
        <f t="shared" ca="1" si="67"/>
        <v>0.23109601608733943</v>
      </c>
      <c r="F844" s="5">
        <f t="shared" ca="1" si="67"/>
        <v>0.6481099741887173</v>
      </c>
      <c r="H844" s="5">
        <v>0.20024213337122276</v>
      </c>
      <c r="I844" s="5">
        <v>0.34200079020482765</v>
      </c>
      <c r="J844" s="5">
        <v>9.5922865732760432E-2</v>
      </c>
      <c r="K844" s="5">
        <v>0.74476444744367853</v>
      </c>
      <c r="L844" s="5">
        <v>0.15100985572990933</v>
      </c>
    </row>
    <row r="845" spans="1:12">
      <c r="A845" s="1">
        <f t="shared" si="66"/>
        <v>844</v>
      </c>
      <c r="B845" s="5">
        <f t="shared" ca="1" si="67"/>
        <v>0.90736684115479171</v>
      </c>
      <c r="C845" s="5">
        <f t="shared" ca="1" si="67"/>
        <v>0.10368120538044412</v>
      </c>
      <c r="D845" s="5">
        <f t="shared" ca="1" si="67"/>
        <v>0.22567784517824219</v>
      </c>
      <c r="E845" s="5">
        <f t="shared" ca="1" si="67"/>
        <v>0.8898142336876369</v>
      </c>
      <c r="F845" s="5">
        <f t="shared" ca="1" si="67"/>
        <v>0.55229102634355098</v>
      </c>
      <c r="H845" s="5">
        <v>0.44134398969791455</v>
      </c>
      <c r="I845" s="5">
        <v>0.5511445098008565</v>
      </c>
      <c r="J845" s="5">
        <v>0.87696727175569422</v>
      </c>
      <c r="K845" s="5">
        <v>0.53340299104358913</v>
      </c>
      <c r="L845" s="5">
        <v>0.58652250088201829</v>
      </c>
    </row>
    <row r="846" spans="1:12">
      <c r="A846" s="1">
        <f t="shared" si="66"/>
        <v>845</v>
      </c>
      <c r="B846" s="5">
        <f t="shared" ca="1" si="67"/>
        <v>0.65249148308210536</v>
      </c>
      <c r="C846" s="5">
        <f t="shared" ca="1" si="67"/>
        <v>0.21388460561536426</v>
      </c>
      <c r="D846" s="5">
        <f t="shared" ca="1" si="67"/>
        <v>0.37119360091246723</v>
      </c>
      <c r="E846" s="5">
        <f t="shared" ca="1" si="67"/>
        <v>7.2618030500559705E-2</v>
      </c>
      <c r="F846" s="5">
        <f t="shared" ca="1" si="67"/>
        <v>0.86649520655908852</v>
      </c>
      <c r="H846" s="5">
        <v>0.34582469758965351</v>
      </c>
      <c r="I846" s="5">
        <v>0.89910813847660709</v>
      </c>
      <c r="J846" s="5">
        <v>0.99316716137693994</v>
      </c>
      <c r="K846" s="5">
        <v>0.58387863501112758</v>
      </c>
      <c r="L846" s="5">
        <v>0.207083965129919</v>
      </c>
    </row>
    <row r="847" spans="1:12">
      <c r="A847" s="1">
        <f t="shared" si="66"/>
        <v>846</v>
      </c>
      <c r="B847" s="5">
        <f t="shared" ca="1" si="67"/>
        <v>0.95640526312326801</v>
      </c>
      <c r="C847" s="5">
        <f t="shared" ca="1" si="67"/>
        <v>0.83760271128173525</v>
      </c>
      <c r="D847" s="5">
        <f t="shared" ca="1" si="67"/>
        <v>0.28157410557221629</v>
      </c>
      <c r="E847" s="5">
        <f t="shared" ca="1" si="67"/>
        <v>0.25433011146595863</v>
      </c>
      <c r="F847" s="5">
        <f t="shared" ca="1" si="67"/>
        <v>0.30166231444358971</v>
      </c>
      <c r="H847" s="5">
        <v>0.80378268570122113</v>
      </c>
      <c r="I847" s="5">
        <v>0.87918957853029678</v>
      </c>
      <c r="J847" s="5">
        <v>0.7995306217669913</v>
      </c>
      <c r="K847" s="5">
        <v>0.74955646475647963</v>
      </c>
      <c r="L847" s="5">
        <v>0.89392100460922141</v>
      </c>
    </row>
    <row r="848" spans="1:12">
      <c r="A848" s="1">
        <f t="shared" si="66"/>
        <v>847</v>
      </c>
      <c r="B848" s="5">
        <f t="shared" ca="1" si="67"/>
        <v>0.97845730915463669</v>
      </c>
      <c r="C848" s="5">
        <f t="shared" ca="1" si="67"/>
        <v>0.69676721378238304</v>
      </c>
      <c r="D848" s="5">
        <f t="shared" ca="1" si="67"/>
        <v>0.8680634323557046</v>
      </c>
      <c r="E848" s="5">
        <f t="shared" ca="1" si="67"/>
        <v>0.22273565181419963</v>
      </c>
      <c r="F848" s="5">
        <f t="shared" ca="1" si="67"/>
        <v>0.94875922688337599</v>
      </c>
      <c r="H848" s="5">
        <v>0.90181536799542705</v>
      </c>
      <c r="I848" s="5">
        <v>0.47272475191252994</v>
      </c>
      <c r="J848" s="5">
        <v>0.49997541384513333</v>
      </c>
      <c r="K848" s="5">
        <v>0.29630204256549675</v>
      </c>
      <c r="L848" s="5">
        <v>0.81088160516105035</v>
      </c>
    </row>
    <row r="849" spans="1:12">
      <c r="A849" s="1">
        <f t="shared" si="66"/>
        <v>848</v>
      </c>
      <c r="B849" s="5">
        <f t="shared" ca="1" si="67"/>
        <v>0.58971235952577694</v>
      </c>
      <c r="C849" s="5">
        <f t="shared" ca="1" si="67"/>
        <v>0.39018970404289188</v>
      </c>
      <c r="D849" s="5">
        <f t="shared" ca="1" si="67"/>
        <v>0.47741117760848883</v>
      </c>
      <c r="E849" s="5">
        <f t="shared" ca="1" si="67"/>
        <v>0.97004718899116682</v>
      </c>
      <c r="F849" s="5">
        <f t="shared" ca="1" si="67"/>
        <v>1.2843044158008965E-2</v>
      </c>
      <c r="H849" s="5">
        <v>0.38054724633565584</v>
      </c>
      <c r="I849" s="5">
        <v>0.74310016653701827</v>
      </c>
      <c r="J849" s="5">
        <v>0.91942699836938058</v>
      </c>
      <c r="K849" s="5">
        <v>0.72833077076687225</v>
      </c>
      <c r="L849" s="5">
        <v>5.5925125123730268E-3</v>
      </c>
    </row>
    <row r="850" spans="1:12">
      <c r="A850" s="1">
        <f t="shared" si="66"/>
        <v>849</v>
      </c>
      <c r="B850" s="5">
        <f t="shared" ca="1" si="67"/>
        <v>0.51833821768491917</v>
      </c>
      <c r="C850" s="5">
        <f t="shared" ca="1" si="67"/>
        <v>0.9602635061002891</v>
      </c>
      <c r="D850" s="5">
        <f t="shared" ca="1" si="67"/>
        <v>0.54807220570536597</v>
      </c>
      <c r="E850" s="5">
        <f t="shared" ca="1" si="67"/>
        <v>0.90180631259755373</v>
      </c>
      <c r="F850" s="5">
        <f t="shared" ca="1" si="67"/>
        <v>0.8686371741118073</v>
      </c>
      <c r="H850" s="5">
        <v>9.4833618064260605E-3</v>
      </c>
      <c r="I850" s="5">
        <v>0.32724283633863838</v>
      </c>
      <c r="J850" s="5">
        <v>0.47465085712057076</v>
      </c>
      <c r="K850" s="5">
        <v>0.24529229121302265</v>
      </c>
      <c r="L850" s="5">
        <v>0.66385284504942943</v>
      </c>
    </row>
    <row r="851" spans="1:12">
      <c r="A851" s="1">
        <f t="shared" si="66"/>
        <v>850</v>
      </c>
      <c r="B851" s="5">
        <f t="shared" ca="1" si="67"/>
        <v>0.21582738770103749</v>
      </c>
      <c r="C851" s="5">
        <f t="shared" ca="1" si="67"/>
        <v>0.67505984040881817</v>
      </c>
      <c r="D851" s="5">
        <f t="shared" ca="1" si="67"/>
        <v>0.39054530533978915</v>
      </c>
      <c r="E851" s="5">
        <f t="shared" ca="1" si="67"/>
        <v>0.19664994927294255</v>
      </c>
      <c r="F851" s="5">
        <f t="shared" ca="1" si="67"/>
        <v>0.47843495344049836</v>
      </c>
      <c r="H851" s="5">
        <v>0.52448618853410367</v>
      </c>
      <c r="I851" s="5">
        <v>0.47977157012374394</v>
      </c>
      <c r="J851" s="5">
        <v>0.95260828565369415</v>
      </c>
      <c r="K851" s="5">
        <v>0.88710573439693374</v>
      </c>
      <c r="L851" s="5">
        <v>0.27299405939086729</v>
      </c>
    </row>
    <row r="852" spans="1:12">
      <c r="A852" s="1">
        <f t="shared" si="66"/>
        <v>851</v>
      </c>
      <c r="B852" s="5">
        <f t="shared" ca="1" si="67"/>
        <v>0.89094811806870622</v>
      </c>
      <c r="C852" s="5">
        <f t="shared" ca="1" si="67"/>
        <v>0.36491531441555569</v>
      </c>
      <c r="D852" s="5">
        <f t="shared" ca="1" si="67"/>
        <v>0.23168903958733122</v>
      </c>
      <c r="E852" s="5">
        <f t="shared" ca="1" si="67"/>
        <v>0.23686855024448317</v>
      </c>
      <c r="F852" s="5">
        <f t="shared" ca="1" si="67"/>
        <v>0.65148180551335422</v>
      </c>
      <c r="H852" s="5">
        <v>0.64695272656051284</v>
      </c>
      <c r="I852" s="5">
        <v>0.92007052490842867</v>
      </c>
      <c r="J852" s="5">
        <v>0.16737029767541234</v>
      </c>
      <c r="K852" s="5">
        <v>0.57634094855746132</v>
      </c>
      <c r="L852" s="5">
        <v>0.88409766113454236</v>
      </c>
    </row>
    <row r="853" spans="1:12">
      <c r="A853" s="1">
        <f t="shared" si="66"/>
        <v>852</v>
      </c>
      <c r="B853" s="5">
        <f t="shared" ca="1" si="67"/>
        <v>0.99794615762077399</v>
      </c>
      <c r="C853" s="5">
        <f t="shared" ca="1" si="67"/>
        <v>0.74738783622413885</v>
      </c>
      <c r="D853" s="5">
        <f t="shared" ca="1" si="67"/>
        <v>0.28679244578797003</v>
      </c>
      <c r="E853" s="5">
        <f t="shared" ca="1" si="67"/>
        <v>0.27823990785879449</v>
      </c>
      <c r="F853" s="5">
        <f t="shared" ca="1" si="67"/>
        <v>0.32518134880306571</v>
      </c>
      <c r="H853" s="5">
        <v>0.23313803947141931</v>
      </c>
      <c r="I853" s="5">
        <v>0.2209717362930359</v>
      </c>
      <c r="J853" s="5">
        <v>0.68980393070603085</v>
      </c>
      <c r="K853" s="5">
        <v>0.48924754378624513</v>
      </c>
      <c r="L853" s="5">
        <v>0.13890423745474889</v>
      </c>
    </row>
    <row r="854" spans="1:12">
      <c r="A854" s="1">
        <f t="shared" si="66"/>
        <v>853</v>
      </c>
      <c r="B854" s="5">
        <f t="shared" ca="1" si="67"/>
        <v>0.41583980292815848</v>
      </c>
      <c r="C854" s="5">
        <f t="shared" ca="1" si="67"/>
        <v>0.28068348452512515</v>
      </c>
      <c r="D854" s="5">
        <f t="shared" ca="1" si="67"/>
        <v>0.81733612604963168</v>
      </c>
      <c r="E854" s="5">
        <f t="shared" ca="1" si="67"/>
        <v>0.51284462703123923</v>
      </c>
      <c r="F854" s="5">
        <f t="shared" ca="1" si="67"/>
        <v>0.69859112939822521</v>
      </c>
      <c r="H854" s="5">
        <v>0.52559200996139244</v>
      </c>
      <c r="I854" s="5">
        <v>0.5281952923485207</v>
      </c>
      <c r="J854" s="5">
        <v>0.83721204859472231</v>
      </c>
      <c r="K854" s="5">
        <v>0.74491383685753587</v>
      </c>
      <c r="L854" s="5">
        <v>0.29988516240265195</v>
      </c>
    </row>
    <row r="855" spans="1:12">
      <c r="A855" s="1">
        <f t="shared" si="66"/>
        <v>854</v>
      </c>
      <c r="B855" s="5">
        <f t="shared" ref="B855:F870" ca="1" si="68">RAND()</f>
        <v>0.44328927712991395</v>
      </c>
      <c r="C855" s="5">
        <f t="shared" ca="1" si="68"/>
        <v>0.21731355995736656</v>
      </c>
      <c r="D855" s="5">
        <f t="shared" ca="1" si="68"/>
        <v>0.71063019321297194</v>
      </c>
      <c r="E855" s="5">
        <f t="shared" ca="1" si="68"/>
        <v>0.37762046485292355</v>
      </c>
      <c r="F855" s="5">
        <f t="shared" ca="1" si="68"/>
        <v>0.52071179850284022</v>
      </c>
      <c r="H855" s="5">
        <v>0.86940193560724044</v>
      </c>
      <c r="I855" s="5">
        <v>0.14155464719306998</v>
      </c>
      <c r="J855" s="5">
        <v>0.90069257481488507</v>
      </c>
      <c r="K855" s="5">
        <v>0.29939727924296378</v>
      </c>
      <c r="L855" s="5">
        <v>0.68752617424769724</v>
      </c>
    </row>
    <row r="856" spans="1:12">
      <c r="A856" s="1">
        <f t="shared" si="66"/>
        <v>855</v>
      </c>
      <c r="B856" s="5">
        <f t="shared" ca="1" si="68"/>
        <v>0.25341566365904011</v>
      </c>
      <c r="C856" s="5">
        <f t="shared" ca="1" si="68"/>
        <v>0.33195060393601494</v>
      </c>
      <c r="D856" s="5">
        <f t="shared" ca="1" si="68"/>
        <v>0.62983284183511179</v>
      </c>
      <c r="E856" s="5">
        <f t="shared" ca="1" si="68"/>
        <v>0.31370529481912079</v>
      </c>
      <c r="F856" s="5">
        <f t="shared" ca="1" si="68"/>
        <v>0.65401370226581723</v>
      </c>
      <c r="H856" s="5">
        <v>0.17375183765593416</v>
      </c>
      <c r="I856" s="5">
        <v>0.62898067122765688</v>
      </c>
      <c r="J856" s="5">
        <v>0.69278965824357042</v>
      </c>
      <c r="K856" s="5">
        <v>0.41010950097334531</v>
      </c>
      <c r="L856" s="5">
        <v>0.23306539863742426</v>
      </c>
    </row>
    <row r="857" spans="1:12">
      <c r="A857" s="1">
        <f t="shared" si="66"/>
        <v>856</v>
      </c>
      <c r="B857" s="5">
        <f t="shared" ca="1" si="68"/>
        <v>0.87468046919636233</v>
      </c>
      <c r="C857" s="5">
        <f t="shared" ca="1" si="68"/>
        <v>4.8839950161109869E-2</v>
      </c>
      <c r="D857" s="5">
        <f t="shared" ca="1" si="68"/>
        <v>0.90700027788403403</v>
      </c>
      <c r="E857" s="5">
        <f t="shared" ca="1" si="68"/>
        <v>0.73901232640415149</v>
      </c>
      <c r="F857" s="5">
        <f t="shared" ca="1" si="68"/>
        <v>0.33153052460289434</v>
      </c>
      <c r="H857" s="5">
        <v>1.5312565361230934E-2</v>
      </c>
      <c r="I857" s="5">
        <v>0.58663150015016652</v>
      </c>
      <c r="J857" s="5">
        <v>0.3009453535695874</v>
      </c>
      <c r="K857" s="5">
        <v>0.82963937624481465</v>
      </c>
      <c r="L857" s="5">
        <v>0.81310060989828425</v>
      </c>
    </row>
    <row r="858" spans="1:12">
      <c r="A858" s="1">
        <f t="shared" si="66"/>
        <v>857</v>
      </c>
      <c r="B858" s="5">
        <f t="shared" ca="1" si="68"/>
        <v>0.43270623286978172</v>
      </c>
      <c r="C858" s="5">
        <f t="shared" ca="1" si="68"/>
        <v>0.21231063719726162</v>
      </c>
      <c r="D858" s="5">
        <f t="shared" ca="1" si="68"/>
        <v>3.2150939990616578E-2</v>
      </c>
      <c r="E858" s="5">
        <f t="shared" ca="1" si="68"/>
        <v>0.99023378635599713</v>
      </c>
      <c r="F858" s="5">
        <f t="shared" ca="1" si="68"/>
        <v>0.41466755879649542</v>
      </c>
      <c r="H858" s="5">
        <v>0.60079899526933467</v>
      </c>
      <c r="I858" s="5">
        <v>0.80327116860727643</v>
      </c>
      <c r="J858" s="5">
        <v>0.10275573655430037</v>
      </c>
      <c r="K858" s="5">
        <v>0.14541687359275546</v>
      </c>
      <c r="L858" s="5">
        <v>0.64462207691330597</v>
      </c>
    </row>
    <row r="859" spans="1:12">
      <c r="A859" s="1">
        <f t="shared" si="66"/>
        <v>858</v>
      </c>
      <c r="B859" s="5">
        <f t="shared" ca="1" si="68"/>
        <v>0.28281051627778653</v>
      </c>
      <c r="C859" s="5">
        <f t="shared" ca="1" si="68"/>
        <v>0.79478363168527566</v>
      </c>
      <c r="D859" s="5">
        <f t="shared" ca="1" si="68"/>
        <v>0.37126508297419303</v>
      </c>
      <c r="E859" s="5">
        <f t="shared" ca="1" si="68"/>
        <v>0.29027284664309772</v>
      </c>
      <c r="F859" s="5">
        <f t="shared" ca="1" si="68"/>
        <v>0.83879878644996575</v>
      </c>
      <c r="H859" s="5">
        <v>0.8515245017506885</v>
      </c>
      <c r="I859" s="5">
        <v>0.9405263924748013</v>
      </c>
      <c r="J859" s="5">
        <v>0.28481255570381703</v>
      </c>
      <c r="K859" s="5">
        <v>0.52680752976195233</v>
      </c>
      <c r="L859" s="5">
        <v>0.5214845504375516</v>
      </c>
    </row>
    <row r="860" spans="1:12">
      <c r="A860" s="1">
        <f t="shared" si="66"/>
        <v>859</v>
      </c>
      <c r="B860" s="5">
        <f t="shared" ca="1" si="68"/>
        <v>0.79168573053764524</v>
      </c>
      <c r="C860" s="5">
        <f t="shared" ca="1" si="68"/>
        <v>2.9797089832739321E-3</v>
      </c>
      <c r="D860" s="5">
        <f t="shared" ca="1" si="68"/>
        <v>0.62149171527273528</v>
      </c>
      <c r="E860" s="5">
        <f t="shared" ca="1" si="68"/>
        <v>0.35470089213797618</v>
      </c>
      <c r="F860" s="5">
        <f t="shared" ca="1" si="68"/>
        <v>0.31425444685751103</v>
      </c>
      <c r="H860" s="5">
        <v>0.58195410295880468</v>
      </c>
      <c r="I860" s="5">
        <v>1.1756110585044333E-2</v>
      </c>
      <c r="J860" s="5">
        <v>0.27401207406491679</v>
      </c>
      <c r="K860" s="5">
        <v>0.36650760596561671</v>
      </c>
      <c r="L860" s="5">
        <v>0.64469798480605878</v>
      </c>
    </row>
    <row r="861" spans="1:12">
      <c r="A861" s="1">
        <f t="shared" si="66"/>
        <v>860</v>
      </c>
      <c r="B861" s="5">
        <f t="shared" ca="1" si="68"/>
        <v>0.28594263710928769</v>
      </c>
      <c r="C861" s="5">
        <f t="shared" ca="1" si="68"/>
        <v>0.32619790100313484</v>
      </c>
      <c r="D861" s="5">
        <f t="shared" ca="1" si="68"/>
        <v>0.35884327830505036</v>
      </c>
      <c r="E861" s="5">
        <f t="shared" ca="1" si="68"/>
        <v>0.73576822398028519</v>
      </c>
      <c r="F861" s="5">
        <f t="shared" ca="1" si="68"/>
        <v>0.64703083715316878</v>
      </c>
      <c r="H861" s="5">
        <v>0.14996159221463579</v>
      </c>
      <c r="I861" s="5">
        <v>0.11328821695661517</v>
      </c>
      <c r="J861" s="5">
        <v>0.50715712208618147</v>
      </c>
      <c r="K861" s="5">
        <v>0.73890325750060093</v>
      </c>
      <c r="L861" s="5">
        <v>5.2060303075019299E-2</v>
      </c>
    </row>
    <row r="862" spans="1:12">
      <c r="A862" s="1">
        <f t="shared" si="66"/>
        <v>861</v>
      </c>
      <c r="B862" s="5">
        <f t="shared" ca="1" si="68"/>
        <v>0.8238957564746785</v>
      </c>
      <c r="C862" s="5">
        <f t="shared" ca="1" si="68"/>
        <v>0.401768305519838</v>
      </c>
      <c r="D862" s="5">
        <f t="shared" ca="1" si="68"/>
        <v>0.72724726352554869</v>
      </c>
      <c r="E862" s="5">
        <f t="shared" ca="1" si="68"/>
        <v>6.8560572046804547E-2</v>
      </c>
      <c r="F862" s="5">
        <f t="shared" ca="1" si="68"/>
        <v>0.88849638477385029</v>
      </c>
      <c r="H862" s="5">
        <v>0.73042816165907443</v>
      </c>
      <c r="I862" s="5">
        <v>0.1419587261516162</v>
      </c>
      <c r="J862" s="5">
        <v>0.5381230458438786</v>
      </c>
      <c r="K862" s="5">
        <v>0.24152501907334223</v>
      </c>
      <c r="L862" s="5">
        <v>0.99761426443608969</v>
      </c>
    </row>
    <row r="863" spans="1:12">
      <c r="A863" s="1">
        <f t="shared" si="66"/>
        <v>862</v>
      </c>
      <c r="B863" s="5">
        <f t="shared" ca="1" si="68"/>
        <v>0.69218227607317484</v>
      </c>
      <c r="C863" s="5">
        <f t="shared" ca="1" si="68"/>
        <v>0.51066443495260128</v>
      </c>
      <c r="D863" s="5">
        <f t="shared" ca="1" si="68"/>
        <v>0.90876354843127061</v>
      </c>
      <c r="E863" s="5">
        <f t="shared" ca="1" si="68"/>
        <v>5.5755795840533473E-2</v>
      </c>
      <c r="F863" s="5">
        <f t="shared" ca="1" si="68"/>
        <v>0.59577323954176098</v>
      </c>
      <c r="H863" s="5">
        <v>0.61653488968417669</v>
      </c>
      <c r="I863" s="5">
        <v>1.7963694148015463E-3</v>
      </c>
      <c r="J863" s="5">
        <v>0.59235222045353164</v>
      </c>
      <c r="K863" s="5">
        <v>0.58258172495015303</v>
      </c>
      <c r="L863" s="5">
        <v>0.76333803234315067</v>
      </c>
    </row>
    <row r="864" spans="1:12">
      <c r="A864" s="1">
        <f t="shared" si="66"/>
        <v>863</v>
      </c>
      <c r="B864" s="5">
        <f t="shared" ca="1" si="68"/>
        <v>0.63434730491455404</v>
      </c>
      <c r="C864" s="5">
        <f t="shared" ca="1" si="68"/>
        <v>0.42040741459171649</v>
      </c>
      <c r="D864" s="5">
        <f t="shared" ca="1" si="68"/>
        <v>0.55274002208963124</v>
      </c>
      <c r="E864" s="5">
        <f t="shared" ca="1" si="68"/>
        <v>0.75307241587005347</v>
      </c>
      <c r="F864" s="5">
        <f t="shared" ca="1" si="68"/>
        <v>8.7832711355667614E-2</v>
      </c>
      <c r="H864" s="5">
        <v>0.27994483243662049</v>
      </c>
      <c r="I864" s="5">
        <v>0.80370531473967688</v>
      </c>
      <c r="J864" s="5">
        <v>0.2296679086977802</v>
      </c>
      <c r="K864" s="5">
        <v>7.1900406702208208E-2</v>
      </c>
      <c r="L864" s="5">
        <v>0.18872629214437797</v>
      </c>
    </row>
    <row r="865" spans="1:12">
      <c r="A865" s="1">
        <f t="shared" si="66"/>
        <v>864</v>
      </c>
      <c r="B865" s="5">
        <f t="shared" ca="1" si="68"/>
        <v>0.88051791278289215</v>
      </c>
      <c r="C865" s="5">
        <f t="shared" ca="1" si="68"/>
        <v>0.35843249974374025</v>
      </c>
      <c r="D865" s="5">
        <f t="shared" ca="1" si="68"/>
        <v>0.86458025254107529</v>
      </c>
      <c r="E865" s="5">
        <f t="shared" ca="1" si="68"/>
        <v>0.38323911302726454</v>
      </c>
      <c r="F865" s="5">
        <f t="shared" ca="1" si="68"/>
        <v>0.28867971778122659</v>
      </c>
      <c r="H865" s="5">
        <v>0.96930000400807192</v>
      </c>
      <c r="I865" s="5">
        <v>0.61673753268529641</v>
      </c>
      <c r="J865" s="5">
        <v>0.78753293159321736</v>
      </c>
      <c r="K865" s="5">
        <v>0.53409979127167206</v>
      </c>
      <c r="L865" s="5">
        <v>1.0503885802324087E-2</v>
      </c>
    </row>
    <row r="866" spans="1:12">
      <c r="A866" s="1">
        <f t="shared" si="66"/>
        <v>865</v>
      </c>
      <c r="B866" s="5">
        <f t="shared" ca="1" si="68"/>
        <v>0.38398276963985811</v>
      </c>
      <c r="C866" s="5">
        <f t="shared" ca="1" si="68"/>
        <v>0.69380660664617944</v>
      </c>
      <c r="D866" s="5">
        <f t="shared" ca="1" si="68"/>
        <v>0.34713282867503459</v>
      </c>
      <c r="E866" s="5">
        <f t="shared" ca="1" si="68"/>
        <v>0.22018837131641811</v>
      </c>
      <c r="F866" s="5">
        <f t="shared" ca="1" si="68"/>
        <v>0.19580446802409224</v>
      </c>
      <c r="H866" s="5">
        <v>0.74193669395293682</v>
      </c>
      <c r="I866" s="5">
        <v>0.373460241234433</v>
      </c>
      <c r="J866" s="5">
        <v>0.97320248909292362</v>
      </c>
      <c r="K866" s="5">
        <v>0.52862909869305419</v>
      </c>
      <c r="L866" s="5">
        <v>0.96112174602190859</v>
      </c>
    </row>
    <row r="867" spans="1:12">
      <c r="A867" s="1">
        <f t="shared" si="66"/>
        <v>866</v>
      </c>
      <c r="B867" s="5">
        <f t="shared" ca="1" si="68"/>
        <v>0.9527497960813287</v>
      </c>
      <c r="C867" s="5">
        <f t="shared" ca="1" si="68"/>
        <v>0.25812705609543141</v>
      </c>
      <c r="D867" s="5">
        <f t="shared" ca="1" si="68"/>
        <v>7.4287957889493939E-2</v>
      </c>
      <c r="E867" s="5">
        <f t="shared" ca="1" si="68"/>
        <v>0.70392802024962142</v>
      </c>
      <c r="F867" s="5">
        <f t="shared" ca="1" si="68"/>
        <v>0.2422627238012387</v>
      </c>
      <c r="H867" s="5">
        <v>0.6603625848740089</v>
      </c>
      <c r="I867" s="5">
        <v>0.52675104918866889</v>
      </c>
      <c r="J867" s="5">
        <v>0.87626974074042163</v>
      </c>
      <c r="K867" s="5">
        <v>0.96762269246075383</v>
      </c>
      <c r="L867" s="5">
        <v>0.92293744994312577</v>
      </c>
    </row>
    <row r="868" spans="1:12">
      <c r="A868" s="1">
        <f t="shared" si="66"/>
        <v>867</v>
      </c>
      <c r="B868" s="5">
        <f t="shared" ca="1" si="68"/>
        <v>0.98698307624754311</v>
      </c>
      <c r="C868" s="5">
        <f t="shared" ca="1" si="68"/>
        <v>0.79600360746697518</v>
      </c>
      <c r="D868" s="5">
        <f t="shared" ca="1" si="68"/>
        <v>0.4796764663750821</v>
      </c>
      <c r="E868" s="5">
        <f t="shared" ca="1" si="68"/>
        <v>0.95946677619343013</v>
      </c>
      <c r="F868" s="5">
        <f t="shared" ca="1" si="68"/>
        <v>0.82519323952838719</v>
      </c>
      <c r="H868" s="5">
        <v>6.8303170148360959E-2</v>
      </c>
      <c r="I868" s="5">
        <v>0.74149636936359498</v>
      </c>
      <c r="J868" s="5">
        <v>0.53818236384608698</v>
      </c>
      <c r="K868" s="5">
        <v>0.14314461272990808</v>
      </c>
      <c r="L868" s="5">
        <v>0.61197003453996701</v>
      </c>
    </row>
    <row r="869" spans="1:12">
      <c r="A869" s="1">
        <f t="shared" si="66"/>
        <v>868</v>
      </c>
      <c r="B869" s="5">
        <f t="shared" ca="1" si="68"/>
        <v>4.5283856172104509E-2</v>
      </c>
      <c r="C869" s="5">
        <f t="shared" ca="1" si="68"/>
        <v>0.11985808742613013</v>
      </c>
      <c r="D869" s="5">
        <f t="shared" ca="1" si="68"/>
        <v>0.12154764164169407</v>
      </c>
      <c r="E869" s="5">
        <f t="shared" ca="1" si="68"/>
        <v>7.674246727113232E-2</v>
      </c>
      <c r="F869" s="5">
        <f t="shared" ca="1" si="68"/>
        <v>0.62379471872450609</v>
      </c>
      <c r="H869" s="5">
        <v>0.68201243818230495</v>
      </c>
      <c r="I869" s="5">
        <v>0.39322140970329622</v>
      </c>
      <c r="J869" s="5">
        <v>0.37247316834449773</v>
      </c>
      <c r="K869" s="5">
        <v>0.88076398922943722</v>
      </c>
      <c r="L869" s="5">
        <v>0.72836544312760765</v>
      </c>
    </row>
    <row r="870" spans="1:12">
      <c r="A870" s="1">
        <f t="shared" si="66"/>
        <v>869</v>
      </c>
      <c r="B870" s="5">
        <f t="shared" ca="1" si="68"/>
        <v>0.52874784037438438</v>
      </c>
      <c r="C870" s="5">
        <f t="shared" ca="1" si="68"/>
        <v>7.9619568949342856E-2</v>
      </c>
      <c r="D870" s="5">
        <f t="shared" ca="1" si="68"/>
        <v>0.3159485641006361</v>
      </c>
      <c r="E870" s="5">
        <f t="shared" ca="1" si="68"/>
        <v>0.98523195950620601</v>
      </c>
      <c r="F870" s="5">
        <f t="shared" ca="1" si="68"/>
        <v>0.55284018189342632</v>
      </c>
      <c r="H870" s="5">
        <v>0.51742176187469036</v>
      </c>
      <c r="I870" s="5">
        <v>0.37007489638908275</v>
      </c>
      <c r="J870" s="5">
        <v>8.034120437629455E-2</v>
      </c>
      <c r="K870" s="5">
        <v>0.54107542804227027</v>
      </c>
      <c r="L870" s="5">
        <v>0.78861694807507154</v>
      </c>
    </row>
    <row r="871" spans="1:12">
      <c r="A871" s="1">
        <f t="shared" si="66"/>
        <v>870</v>
      </c>
      <c r="B871" s="5">
        <f t="shared" ref="B871:F886" ca="1" si="69">RAND()</f>
        <v>0.58151768725523034</v>
      </c>
      <c r="C871" s="5">
        <f t="shared" ca="1" si="69"/>
        <v>0.68492762529683393</v>
      </c>
      <c r="D871" s="5">
        <f t="shared" ca="1" si="69"/>
        <v>0.80871057152372594</v>
      </c>
      <c r="E871" s="5">
        <f t="shared" ca="1" si="69"/>
        <v>5.0252334377309138E-2</v>
      </c>
      <c r="F871" s="5">
        <f t="shared" ca="1" si="69"/>
        <v>0.25961944821200067</v>
      </c>
      <c r="H871" s="5">
        <v>0.37199227212493335</v>
      </c>
      <c r="I871" s="5">
        <v>0.78225574423836086</v>
      </c>
      <c r="J871" s="5">
        <v>0.26561204427847929</v>
      </c>
      <c r="K871" s="5">
        <v>0.34028125287404443</v>
      </c>
      <c r="L871" s="5">
        <v>0.66629429622269143</v>
      </c>
    </row>
    <row r="872" spans="1:12">
      <c r="A872" s="1">
        <f t="shared" si="66"/>
        <v>871</v>
      </c>
      <c r="B872" s="5">
        <f t="shared" ca="1" si="69"/>
        <v>0.58684894953906008</v>
      </c>
      <c r="C872" s="5">
        <f t="shared" ca="1" si="69"/>
        <v>8.7435875722333023E-2</v>
      </c>
      <c r="D872" s="5">
        <f t="shared" ca="1" si="69"/>
        <v>0.64818085483737176</v>
      </c>
      <c r="E872" s="5">
        <f t="shared" ca="1" si="69"/>
        <v>0.18016308712267115</v>
      </c>
      <c r="F872" s="5">
        <f t="shared" ca="1" si="69"/>
        <v>0.42467659971585014</v>
      </c>
      <c r="H872" s="5">
        <v>0.53970469662422538</v>
      </c>
      <c r="I872" s="5">
        <v>0.24252390763861165</v>
      </c>
      <c r="J872" s="5">
        <v>0.28067083973536389</v>
      </c>
      <c r="K872" s="5">
        <v>0.67852026876755311</v>
      </c>
      <c r="L872" s="5">
        <v>0.51639074155033549</v>
      </c>
    </row>
    <row r="873" spans="1:12">
      <c r="A873" s="1">
        <f t="shared" si="66"/>
        <v>872</v>
      </c>
      <c r="B873" s="5">
        <f t="shared" ca="1" si="69"/>
        <v>0.46314296172370817</v>
      </c>
      <c r="C873" s="5">
        <f t="shared" ca="1" si="69"/>
        <v>0.54165742510325909</v>
      </c>
      <c r="D873" s="5">
        <f t="shared" ca="1" si="69"/>
        <v>0.68496721717603926</v>
      </c>
      <c r="E873" s="5">
        <f t="shared" ca="1" si="69"/>
        <v>0.69483652450485422</v>
      </c>
      <c r="F873" s="5">
        <f t="shared" ca="1" si="69"/>
        <v>0.4573338451946638</v>
      </c>
      <c r="H873" s="5">
        <v>2.1980236095458849E-2</v>
      </c>
      <c r="I873" s="5">
        <v>0.25559167732205368</v>
      </c>
      <c r="J873" s="5">
        <v>4.2494337937688087E-2</v>
      </c>
      <c r="K873" s="5">
        <v>0.93654257136114749</v>
      </c>
      <c r="L873" s="5">
        <v>0.72121446918583043</v>
      </c>
    </row>
    <row r="874" spans="1:12">
      <c r="A874" s="1">
        <f t="shared" si="66"/>
        <v>873</v>
      </c>
      <c r="B874" s="5">
        <f t="shared" ca="1" si="69"/>
        <v>0.99814311853210302</v>
      </c>
      <c r="C874" s="5">
        <f t="shared" ca="1" si="69"/>
        <v>1.564196438243215E-2</v>
      </c>
      <c r="D874" s="5">
        <f t="shared" ca="1" si="69"/>
        <v>0.98095377723891564</v>
      </c>
      <c r="E874" s="5">
        <f t="shared" ca="1" si="69"/>
        <v>0.89864215281117144</v>
      </c>
      <c r="F874" s="5">
        <f t="shared" ca="1" si="69"/>
        <v>0.87953034448989698</v>
      </c>
      <c r="H874" s="5">
        <v>0.9859340169984101</v>
      </c>
      <c r="I874" s="5">
        <v>0.48798095110475703</v>
      </c>
      <c r="J874" s="5">
        <v>0.62555654221941115</v>
      </c>
      <c r="K874" s="5">
        <v>0.4834928330714221</v>
      </c>
      <c r="L874" s="5">
        <v>0.13363441483774707</v>
      </c>
    </row>
    <row r="875" spans="1:12">
      <c r="A875" s="1">
        <f t="shared" si="66"/>
        <v>874</v>
      </c>
      <c r="B875" s="5">
        <f t="shared" ca="1" si="69"/>
        <v>0.83051980943606729</v>
      </c>
      <c r="C875" s="5">
        <f t="shared" ca="1" si="69"/>
        <v>0.78185100545625108</v>
      </c>
      <c r="D875" s="5">
        <f t="shared" ca="1" si="69"/>
        <v>0.73869519640157133</v>
      </c>
      <c r="E875" s="5">
        <f t="shared" ca="1" si="69"/>
        <v>0.29017260816694979</v>
      </c>
      <c r="F875" s="5">
        <f t="shared" ca="1" si="69"/>
        <v>0.53306628061851669</v>
      </c>
      <c r="H875" s="5">
        <v>0.80263497186930177</v>
      </c>
      <c r="I875" s="5">
        <v>0.20463226410884428</v>
      </c>
      <c r="J875" s="5">
        <v>0.50461671177053891</v>
      </c>
      <c r="K875" s="5">
        <v>0.53111460830271273</v>
      </c>
      <c r="L875" s="5">
        <v>0.21403612700179231</v>
      </c>
    </row>
    <row r="876" spans="1:12">
      <c r="A876" s="1">
        <f t="shared" si="66"/>
        <v>875</v>
      </c>
      <c r="B876" s="5">
        <f t="shared" ca="1" si="69"/>
        <v>0.4245310694455382</v>
      </c>
      <c r="C876" s="5">
        <f t="shared" ca="1" si="69"/>
        <v>0.67433997746942231</v>
      </c>
      <c r="D876" s="5">
        <f t="shared" ca="1" si="69"/>
        <v>3.9062815920402727E-2</v>
      </c>
      <c r="E876" s="5">
        <f t="shared" ca="1" si="69"/>
        <v>0.69199885546073725</v>
      </c>
      <c r="F876" s="5">
        <f t="shared" ca="1" si="69"/>
        <v>0.64407384317654337</v>
      </c>
      <c r="H876" s="5">
        <v>0.30607382859553134</v>
      </c>
      <c r="I876" s="5">
        <v>0.30399496742706678</v>
      </c>
      <c r="J876" s="5">
        <v>0.60647761748575579</v>
      </c>
      <c r="K876" s="5">
        <v>0.948717092188339</v>
      </c>
      <c r="L876" s="5">
        <v>0.58894757095439854</v>
      </c>
    </row>
    <row r="877" spans="1:12">
      <c r="A877" s="1">
        <f t="shared" si="66"/>
        <v>876</v>
      </c>
      <c r="B877" s="5">
        <f t="shared" ca="1" si="69"/>
        <v>0.19235674128235436</v>
      </c>
      <c r="C877" s="5">
        <f t="shared" ca="1" si="69"/>
        <v>0.14126973420694888</v>
      </c>
      <c r="D877" s="5">
        <f t="shared" ca="1" si="69"/>
        <v>0.58863493972144565</v>
      </c>
      <c r="E877" s="5">
        <f t="shared" ca="1" si="69"/>
        <v>0.96720897253243177</v>
      </c>
      <c r="F877" s="5">
        <f t="shared" ca="1" si="69"/>
        <v>0.50318895916435302</v>
      </c>
      <c r="H877" s="5">
        <v>0.47042282603654506</v>
      </c>
      <c r="I877" s="5">
        <v>0.82973014166647796</v>
      </c>
      <c r="J877" s="5">
        <v>0.1687748352387457</v>
      </c>
      <c r="K877" s="5">
        <v>0.42717694718516963</v>
      </c>
      <c r="L877" s="5">
        <v>0.55622694030216513</v>
      </c>
    </row>
    <row r="878" spans="1:12">
      <c r="A878" s="1">
        <f t="shared" si="66"/>
        <v>877</v>
      </c>
      <c r="B878" s="5">
        <f t="shared" ca="1" si="69"/>
        <v>0.19164078377232752</v>
      </c>
      <c r="C878" s="5">
        <f t="shared" ca="1" si="69"/>
        <v>0.34501908088432653</v>
      </c>
      <c r="D878" s="5">
        <f t="shared" ca="1" si="69"/>
        <v>0.95976331819463345</v>
      </c>
      <c r="E878" s="5">
        <f t="shared" ca="1" si="69"/>
        <v>5.4629583366896384E-3</v>
      </c>
      <c r="F878" s="5">
        <f t="shared" ca="1" si="69"/>
        <v>0.82584085136972196</v>
      </c>
      <c r="H878" s="5">
        <v>0.12878450260226071</v>
      </c>
      <c r="I878" s="5">
        <v>0.72641305808635526</v>
      </c>
      <c r="J878" s="5">
        <v>0.47260988431424189</v>
      </c>
      <c r="K878" s="5">
        <v>0.40261662394277575</v>
      </c>
      <c r="L878" s="5">
        <v>0.74717251688410569</v>
      </c>
    </row>
    <row r="879" spans="1:12">
      <c r="A879" s="1">
        <f t="shared" si="66"/>
        <v>878</v>
      </c>
      <c r="B879" s="5">
        <f t="shared" ca="1" si="69"/>
        <v>0.19868273259907898</v>
      </c>
      <c r="C879" s="5">
        <f t="shared" ca="1" si="69"/>
        <v>0.46040070554350621</v>
      </c>
      <c r="D879" s="5">
        <f t="shared" ca="1" si="69"/>
        <v>0.29537512324462689</v>
      </c>
      <c r="E879" s="5">
        <f t="shared" ca="1" si="69"/>
        <v>0.90284391289583343</v>
      </c>
      <c r="F879" s="5">
        <f t="shared" ca="1" si="69"/>
        <v>0.25167500590101932</v>
      </c>
      <c r="H879" s="5">
        <v>0.54409221832275034</v>
      </c>
      <c r="I879" s="5">
        <v>2.6576728203186128E-2</v>
      </c>
      <c r="J879" s="5">
        <v>0.85456625325632363</v>
      </c>
      <c r="K879" s="5">
        <v>0.44149351433192674</v>
      </c>
      <c r="L879" s="5">
        <v>0.8719205652080424</v>
      </c>
    </row>
    <row r="880" spans="1:12">
      <c r="A880" s="1">
        <f t="shared" si="66"/>
        <v>879</v>
      </c>
      <c r="B880" s="5">
        <f t="shared" ca="1" si="69"/>
        <v>0.79321543159762165</v>
      </c>
      <c r="C880" s="5">
        <f t="shared" ca="1" si="69"/>
        <v>0.33111150573056514</v>
      </c>
      <c r="D880" s="5">
        <f t="shared" ca="1" si="69"/>
        <v>0.16112973473475645</v>
      </c>
      <c r="E880" s="5">
        <f t="shared" ca="1" si="69"/>
        <v>0.49858679568184971</v>
      </c>
      <c r="F880" s="5">
        <f t="shared" ca="1" si="69"/>
        <v>0.62669241705814582</v>
      </c>
      <c r="H880" s="5">
        <v>0.18331893396860233</v>
      </c>
      <c r="I880" s="5">
        <v>0.6323637703120244</v>
      </c>
      <c r="J880" s="5">
        <v>0.67872383348459064</v>
      </c>
      <c r="K880" s="5">
        <v>4.4461525984704764E-3</v>
      </c>
      <c r="L880" s="5">
        <v>0.82960123287566923</v>
      </c>
    </row>
    <row r="881" spans="1:12">
      <c r="A881" s="1">
        <f t="shared" si="66"/>
        <v>880</v>
      </c>
      <c r="B881" s="5">
        <f t="shared" ca="1" si="69"/>
        <v>0.45371622487224572</v>
      </c>
      <c r="C881" s="5">
        <f t="shared" ca="1" si="69"/>
        <v>0.16649567841063906</v>
      </c>
      <c r="D881" s="5">
        <f t="shared" ca="1" si="69"/>
        <v>0.30562912352313648</v>
      </c>
      <c r="E881" s="5">
        <f t="shared" ca="1" si="69"/>
        <v>0.98261584774546784</v>
      </c>
      <c r="F881" s="5">
        <f t="shared" ca="1" si="69"/>
        <v>0.82776850902634624</v>
      </c>
      <c r="H881" s="5">
        <v>0.17076048525023091</v>
      </c>
      <c r="I881" s="5">
        <v>0.30339322306280025</v>
      </c>
      <c r="J881" s="5">
        <v>0.6071231263702177</v>
      </c>
      <c r="K881" s="5">
        <v>0.82040275626285819</v>
      </c>
      <c r="L881" s="5">
        <v>0.31339562062041382</v>
      </c>
    </row>
    <row r="882" spans="1:12">
      <c r="A882" s="1">
        <f t="shared" si="66"/>
        <v>881</v>
      </c>
      <c r="B882" s="5">
        <f t="shared" ca="1" si="69"/>
        <v>0.13873277047647026</v>
      </c>
      <c r="C882" s="5">
        <f t="shared" ca="1" si="69"/>
        <v>0.81701251767842509</v>
      </c>
      <c r="D882" s="5">
        <f t="shared" ca="1" si="69"/>
        <v>0.72103007197362423</v>
      </c>
      <c r="E882" s="5">
        <f t="shared" ca="1" si="69"/>
        <v>0.99602074809161167</v>
      </c>
      <c r="F882" s="5">
        <f t="shared" ca="1" si="69"/>
        <v>0.50593941558952604</v>
      </c>
      <c r="H882" s="5">
        <v>0.58905976651213443</v>
      </c>
      <c r="I882" s="5">
        <v>0.24767768927628975</v>
      </c>
      <c r="J882" s="5">
        <v>0.89724848436407512</v>
      </c>
      <c r="K882" s="5">
        <v>0.68127728605422355</v>
      </c>
      <c r="L882" s="5">
        <v>0.41799680690200525</v>
      </c>
    </row>
    <row r="883" spans="1:12">
      <c r="A883" s="1">
        <f t="shared" si="66"/>
        <v>882</v>
      </c>
      <c r="B883" s="5">
        <f t="shared" ca="1" si="69"/>
        <v>0.22435200787009091</v>
      </c>
      <c r="C883" s="5">
        <f t="shared" ca="1" si="69"/>
        <v>0.78268842080210277</v>
      </c>
      <c r="D883" s="5">
        <f t="shared" ca="1" si="69"/>
        <v>0.37746153483971523</v>
      </c>
      <c r="E883" s="5">
        <f t="shared" ca="1" si="69"/>
        <v>0.31110718045027941</v>
      </c>
      <c r="F883" s="5">
        <f t="shared" ca="1" si="69"/>
        <v>0.45966767519470331</v>
      </c>
      <c r="H883" s="5">
        <v>0.61406422505992797</v>
      </c>
      <c r="I883" s="5">
        <v>0.85495797360578152</v>
      </c>
      <c r="J883" s="5">
        <v>0.61927865538498406</v>
      </c>
      <c r="K883" s="5">
        <v>0.47537826739928501</v>
      </c>
      <c r="L883" s="5">
        <v>0.70631958539469264</v>
      </c>
    </row>
    <row r="884" spans="1:12">
      <c r="A884" s="1">
        <f t="shared" si="66"/>
        <v>883</v>
      </c>
      <c r="B884" s="5">
        <f t="shared" ca="1" si="69"/>
        <v>0.67994536815376994</v>
      </c>
      <c r="C884" s="5">
        <f t="shared" ca="1" si="69"/>
        <v>0.71837014149331235</v>
      </c>
      <c r="D884" s="5">
        <f t="shared" ca="1" si="69"/>
        <v>0.94805792946196732</v>
      </c>
      <c r="E884" s="5">
        <f t="shared" ca="1" si="69"/>
        <v>0.41064517640947429</v>
      </c>
      <c r="F884" s="5">
        <f t="shared" ca="1" si="69"/>
        <v>5.9782607365546747E-2</v>
      </c>
      <c r="H884" s="5">
        <v>0.15009968824494035</v>
      </c>
      <c r="I884" s="5">
        <v>0.54225565235957096</v>
      </c>
      <c r="J884" s="5">
        <v>0.35612569417340278</v>
      </c>
      <c r="K884" s="5">
        <v>0.96725140704368506</v>
      </c>
      <c r="L884" s="5">
        <v>0.15730021093085211</v>
      </c>
    </row>
    <row r="885" spans="1:12">
      <c r="A885" s="1">
        <f t="shared" si="66"/>
        <v>884</v>
      </c>
      <c r="B885" s="5">
        <f t="shared" ca="1" si="69"/>
        <v>0.27811680816908746</v>
      </c>
      <c r="C885" s="5">
        <f t="shared" ca="1" si="69"/>
        <v>0.79582809648733299</v>
      </c>
      <c r="D885" s="5">
        <f t="shared" ca="1" si="69"/>
        <v>1.4986551933396264E-2</v>
      </c>
      <c r="E885" s="5">
        <f t="shared" ca="1" si="69"/>
        <v>0.27732056645234682</v>
      </c>
      <c r="F885" s="5">
        <f t="shared" ca="1" si="69"/>
        <v>0.55953858744922869</v>
      </c>
      <c r="H885" s="5">
        <v>0.71548614435156566</v>
      </c>
      <c r="I885" s="5">
        <v>0.80400814338675386</v>
      </c>
      <c r="J885" s="5">
        <v>0.48100775808319618</v>
      </c>
      <c r="K885" s="5">
        <v>0.84248228649512136</v>
      </c>
      <c r="L885" s="5">
        <v>0.51910063318694277</v>
      </c>
    </row>
    <row r="886" spans="1:12">
      <c r="A886" s="1">
        <f t="shared" si="66"/>
        <v>885</v>
      </c>
      <c r="B886" s="5">
        <f t="shared" ca="1" si="69"/>
        <v>0.5049533347561006</v>
      </c>
      <c r="C886" s="5">
        <f t="shared" ca="1" si="69"/>
        <v>2.0548260869934332E-2</v>
      </c>
      <c r="D886" s="5">
        <f t="shared" ca="1" si="69"/>
        <v>0.25511581977387365</v>
      </c>
      <c r="E886" s="5">
        <f t="shared" ca="1" si="69"/>
        <v>0.41457484518170373</v>
      </c>
      <c r="F886" s="5">
        <f t="shared" ca="1" si="69"/>
        <v>0.40982339166650394</v>
      </c>
      <c r="H886" s="5">
        <v>9.702111458420859E-2</v>
      </c>
      <c r="I886" s="5">
        <v>0.25896586846412961</v>
      </c>
      <c r="J886" s="5">
        <v>0.9458611825880654</v>
      </c>
      <c r="K886" s="5">
        <v>0.41248766679554993</v>
      </c>
      <c r="L886" s="5">
        <v>0.76068504075973031</v>
      </c>
    </row>
    <row r="887" spans="1:12">
      <c r="A887" s="1">
        <f t="shared" si="66"/>
        <v>886</v>
      </c>
      <c r="B887" s="5">
        <f t="shared" ref="B887:F902" ca="1" si="70">RAND()</f>
        <v>0.75622349836083314</v>
      </c>
      <c r="C887" s="5">
        <f t="shared" ca="1" si="70"/>
        <v>0.3836908931817522</v>
      </c>
      <c r="D887" s="5">
        <f t="shared" ca="1" si="70"/>
        <v>0.64862190365712813</v>
      </c>
      <c r="E887" s="5">
        <f t="shared" ca="1" si="70"/>
        <v>0.78224271777585397</v>
      </c>
      <c r="F887" s="5">
        <f t="shared" ca="1" si="70"/>
        <v>0.36819823684556408</v>
      </c>
      <c r="H887" s="5">
        <v>0.31205800794611616</v>
      </c>
      <c r="I887" s="5">
        <v>0.73587657029023301</v>
      </c>
      <c r="J887" s="5">
        <v>0.76213333352861401</v>
      </c>
      <c r="K887" s="5">
        <v>0.63365032693023249</v>
      </c>
      <c r="L887" s="5">
        <v>0.18134722475087472</v>
      </c>
    </row>
    <row r="888" spans="1:12">
      <c r="A888" s="1">
        <f t="shared" si="66"/>
        <v>887</v>
      </c>
      <c r="B888" s="5">
        <f t="shared" ca="1" si="70"/>
        <v>0.43290761012307399</v>
      </c>
      <c r="C888" s="5">
        <f t="shared" ca="1" si="70"/>
        <v>5.1371743496881006E-2</v>
      </c>
      <c r="D888" s="5">
        <f t="shared" ca="1" si="70"/>
        <v>0.61758846014654623</v>
      </c>
      <c r="E888" s="5">
        <f t="shared" ca="1" si="70"/>
        <v>0.97786166242319017</v>
      </c>
      <c r="F888" s="5">
        <f t="shared" ca="1" si="70"/>
        <v>0.92070076351913821</v>
      </c>
      <c r="H888" s="5">
        <v>0.84168956524380523</v>
      </c>
      <c r="I888" s="5">
        <v>0.19215747219385126</v>
      </c>
      <c r="J888" s="5">
        <v>0.728285685377414</v>
      </c>
      <c r="K888" s="5">
        <v>0.71768610808261002</v>
      </c>
      <c r="L888" s="5">
        <v>0.59078155543359401</v>
      </c>
    </row>
    <row r="889" spans="1:12">
      <c r="A889" s="1">
        <f t="shared" si="66"/>
        <v>888</v>
      </c>
      <c r="B889" s="5">
        <f t="shared" ca="1" si="70"/>
        <v>0.6421431149391239</v>
      </c>
      <c r="C889" s="5">
        <f t="shared" ca="1" si="70"/>
        <v>0.75479308925852018</v>
      </c>
      <c r="D889" s="5">
        <f t="shared" ca="1" si="70"/>
        <v>0.98081515702885103</v>
      </c>
      <c r="E889" s="5">
        <f t="shared" ca="1" si="70"/>
        <v>0.36301246229675943</v>
      </c>
      <c r="F889" s="5">
        <f t="shared" ca="1" si="70"/>
        <v>0.31478785300215928</v>
      </c>
      <c r="H889" s="5">
        <v>0.72246341762771404</v>
      </c>
      <c r="I889" s="5">
        <v>0.35772741014786202</v>
      </c>
      <c r="J889" s="5">
        <v>0.34225380511366943</v>
      </c>
      <c r="K889" s="5">
        <v>2.2028365907051928E-2</v>
      </c>
      <c r="L889" s="5">
        <v>0.44551761250495048</v>
      </c>
    </row>
    <row r="890" spans="1:12">
      <c r="A890" s="1">
        <f t="shared" si="66"/>
        <v>889</v>
      </c>
      <c r="B890" s="5">
        <f t="shared" ca="1" si="70"/>
        <v>0.15866830952152888</v>
      </c>
      <c r="C890" s="5">
        <f t="shared" ca="1" si="70"/>
        <v>0.84328047911801773</v>
      </c>
      <c r="D890" s="5">
        <f t="shared" ca="1" si="70"/>
        <v>0.84215836034527225</v>
      </c>
      <c r="E890" s="5">
        <f t="shared" ca="1" si="70"/>
        <v>0.15720166801694058</v>
      </c>
      <c r="F890" s="5">
        <f t="shared" ca="1" si="70"/>
        <v>0.18329710732253446</v>
      </c>
      <c r="H890" s="5">
        <v>0.47708103974138893</v>
      </c>
      <c r="I890" s="5">
        <v>0.27282870398368253</v>
      </c>
      <c r="J890" s="5">
        <v>0.95866186961004352</v>
      </c>
      <c r="K890" s="5">
        <v>0.20080241114238717</v>
      </c>
      <c r="L890" s="5">
        <v>0.4195673151711552</v>
      </c>
    </row>
    <row r="891" spans="1:12">
      <c r="A891" s="1">
        <f t="shared" si="66"/>
        <v>890</v>
      </c>
      <c r="B891" s="5">
        <f t="shared" ca="1" si="70"/>
        <v>0.70798401645420972</v>
      </c>
      <c r="C891" s="5">
        <f t="shared" ca="1" si="70"/>
        <v>0.4814755788351468</v>
      </c>
      <c r="D891" s="5">
        <f t="shared" ca="1" si="70"/>
        <v>0.58170018162994741</v>
      </c>
      <c r="E891" s="5">
        <f t="shared" ca="1" si="70"/>
        <v>8.4684467638036942E-2</v>
      </c>
      <c r="F891" s="5">
        <f t="shared" ca="1" si="70"/>
        <v>0.77412255265724994</v>
      </c>
      <c r="H891" s="5">
        <v>0.24453560073215197</v>
      </c>
      <c r="I891" s="5">
        <v>0.20415641541703633</v>
      </c>
      <c r="J891" s="5">
        <v>0.18896814744101298</v>
      </c>
      <c r="K891" s="5">
        <v>0.39323340469343027</v>
      </c>
      <c r="L891" s="5">
        <v>0.29992717373482858</v>
      </c>
    </row>
    <row r="892" spans="1:12">
      <c r="A892" s="1">
        <f t="shared" si="66"/>
        <v>891</v>
      </c>
      <c r="B892" s="5">
        <f t="shared" ca="1" si="70"/>
        <v>0.43560429563580527</v>
      </c>
      <c r="C892" s="5">
        <f t="shared" ca="1" si="70"/>
        <v>0.54834808952882219</v>
      </c>
      <c r="D892" s="5">
        <f t="shared" ca="1" si="70"/>
        <v>6.7438532240950755E-2</v>
      </c>
      <c r="E892" s="5">
        <f t="shared" ca="1" si="70"/>
        <v>0.68987434678302728</v>
      </c>
      <c r="F892" s="5">
        <f t="shared" ca="1" si="70"/>
        <v>0.75030254891695636</v>
      </c>
      <c r="H892" s="5">
        <v>0.69572430449444278</v>
      </c>
      <c r="I892" s="5">
        <v>0.7714402012966266</v>
      </c>
      <c r="J892" s="5">
        <v>0.22237426473141486</v>
      </c>
      <c r="K892" s="5">
        <v>0.90119381558527456</v>
      </c>
      <c r="L892" s="5">
        <v>0.94581373622116582</v>
      </c>
    </row>
    <row r="893" spans="1:12">
      <c r="A893" s="1">
        <f t="shared" si="66"/>
        <v>892</v>
      </c>
      <c r="B893" s="5">
        <f t="shared" ca="1" si="70"/>
        <v>0.49568218259642927</v>
      </c>
      <c r="C893" s="5">
        <f t="shared" ca="1" si="70"/>
        <v>0.6388041240685598</v>
      </c>
      <c r="D893" s="5">
        <f t="shared" ca="1" si="70"/>
        <v>0.93190240557027426</v>
      </c>
      <c r="E893" s="5">
        <f t="shared" ca="1" si="70"/>
        <v>0.13585960901764094</v>
      </c>
      <c r="F893" s="5">
        <f t="shared" ca="1" si="70"/>
        <v>0.71320969572623882</v>
      </c>
      <c r="H893" s="5">
        <v>0.32746014693109093</v>
      </c>
      <c r="I893" s="5">
        <v>0.26143508054711795</v>
      </c>
      <c r="J893" s="5">
        <v>0.62811764005291693</v>
      </c>
      <c r="K893" s="5">
        <v>0.88931244290810474</v>
      </c>
      <c r="L893" s="5">
        <v>5.6066464280100092E-2</v>
      </c>
    </row>
    <row r="894" spans="1:12">
      <c r="A894" s="1">
        <f t="shared" si="66"/>
        <v>893</v>
      </c>
      <c r="B894" s="5">
        <f t="shared" ca="1" si="70"/>
        <v>0.54528816364494226</v>
      </c>
      <c r="C894" s="5">
        <f t="shared" ca="1" si="70"/>
        <v>0.20323147142248343</v>
      </c>
      <c r="D894" s="5">
        <f t="shared" ca="1" si="70"/>
        <v>0.25232988461275863</v>
      </c>
      <c r="E894" s="5">
        <f t="shared" ca="1" si="70"/>
        <v>0.57286525576234593</v>
      </c>
      <c r="F894" s="5">
        <f t="shared" ca="1" si="70"/>
        <v>0.98127859367291848</v>
      </c>
      <c r="H894" s="5">
        <v>0.64464127413048544</v>
      </c>
      <c r="I894" s="5">
        <v>0.90073220942419407</v>
      </c>
      <c r="J894" s="5">
        <v>0.22940040262802874</v>
      </c>
      <c r="K894" s="5">
        <v>0.24828841607951802</v>
      </c>
      <c r="L894" s="5">
        <v>0.7805827807390886</v>
      </c>
    </row>
    <row r="895" spans="1:12">
      <c r="A895" s="1">
        <f t="shared" si="66"/>
        <v>894</v>
      </c>
      <c r="B895" s="5">
        <f t="shared" ca="1" si="70"/>
        <v>0.15383844634827248</v>
      </c>
      <c r="C895" s="5">
        <f t="shared" ca="1" si="70"/>
        <v>0.46019096664631665</v>
      </c>
      <c r="D895" s="5">
        <f t="shared" ca="1" si="70"/>
        <v>0.39660652470009605</v>
      </c>
      <c r="E895" s="5">
        <f t="shared" ca="1" si="70"/>
        <v>0.78377210119306606</v>
      </c>
      <c r="F895" s="5">
        <f t="shared" ca="1" si="70"/>
        <v>0.26657318218692083</v>
      </c>
      <c r="H895" s="5">
        <v>0.44424057451149412</v>
      </c>
      <c r="I895" s="5">
        <v>0.92112074493463969</v>
      </c>
      <c r="J895" s="5">
        <v>0.26451472296152545</v>
      </c>
      <c r="K895" s="5">
        <v>0.62820921273282693</v>
      </c>
      <c r="L895" s="5">
        <v>9.8671300606937962E-2</v>
      </c>
    </row>
    <row r="896" spans="1:12">
      <c r="A896" s="1">
        <f t="shared" si="66"/>
        <v>895</v>
      </c>
      <c r="B896" s="5">
        <f t="shared" ca="1" si="70"/>
        <v>0.81630387093920431</v>
      </c>
      <c r="C896" s="5">
        <f t="shared" ca="1" si="70"/>
        <v>0.48308527377161159</v>
      </c>
      <c r="D896" s="5">
        <f t="shared" ca="1" si="70"/>
        <v>0.98632433471957137</v>
      </c>
      <c r="E896" s="5">
        <f t="shared" ca="1" si="70"/>
        <v>0.90499204224085794</v>
      </c>
      <c r="F896" s="5">
        <f t="shared" ca="1" si="70"/>
        <v>1.4910419892679272E-2</v>
      </c>
      <c r="H896" s="5">
        <v>0.7317763264831374</v>
      </c>
      <c r="I896" s="5">
        <v>0.9749842257170096</v>
      </c>
      <c r="J896" s="5">
        <v>2.5353247859174477E-3</v>
      </c>
      <c r="K896" s="5">
        <v>0.73208479161065698</v>
      </c>
      <c r="L896" s="5">
        <v>0.73242142426589041</v>
      </c>
    </row>
    <row r="897" spans="1:12">
      <c r="A897" s="1">
        <f t="shared" si="66"/>
        <v>896</v>
      </c>
      <c r="B897" s="5">
        <f t="shared" ca="1" si="70"/>
        <v>0.75532140628391176</v>
      </c>
      <c r="C897" s="5">
        <f t="shared" ca="1" si="70"/>
        <v>0.98409973406655471</v>
      </c>
      <c r="D897" s="5">
        <f t="shared" ca="1" si="70"/>
        <v>0.72269549765825136</v>
      </c>
      <c r="E897" s="5">
        <f t="shared" ca="1" si="70"/>
        <v>0.69239597813081422</v>
      </c>
      <c r="F897" s="5">
        <f t="shared" ca="1" si="70"/>
        <v>0.42081264284523989</v>
      </c>
      <c r="H897" s="5">
        <v>0.17552886720575334</v>
      </c>
      <c r="I897" s="5">
        <v>0.63261103671182584</v>
      </c>
      <c r="J897" s="5">
        <v>0.68922978840058757</v>
      </c>
      <c r="K897" s="5">
        <v>0.67168120982133694</v>
      </c>
      <c r="L897" s="5">
        <v>0.80465110269298923</v>
      </c>
    </row>
    <row r="898" spans="1:12">
      <c r="A898" s="1">
        <f t="shared" si="66"/>
        <v>897</v>
      </c>
      <c r="B898" s="5">
        <f t="shared" ca="1" si="70"/>
        <v>6.0824953913986235E-2</v>
      </c>
      <c r="C898" s="5">
        <f t="shared" ca="1" si="70"/>
        <v>0.53587936529873681</v>
      </c>
      <c r="D898" s="5">
        <f t="shared" ca="1" si="70"/>
        <v>0.72346683612298635</v>
      </c>
      <c r="E898" s="5">
        <f t="shared" ca="1" si="70"/>
        <v>0.35769700634199086</v>
      </c>
      <c r="F898" s="5">
        <f t="shared" ca="1" si="70"/>
        <v>0.56359126825627381</v>
      </c>
      <c r="H898" s="5">
        <v>0.6218955807310419</v>
      </c>
      <c r="I898" s="5">
        <v>0.22243087830595187</v>
      </c>
      <c r="J898" s="5">
        <v>0.10772716412604133</v>
      </c>
      <c r="K898" s="5">
        <v>8.293393094152135E-2</v>
      </c>
      <c r="L898" s="5">
        <v>0.65913616127246488</v>
      </c>
    </row>
    <row r="899" spans="1:12">
      <c r="A899" s="1">
        <f t="shared" si="66"/>
        <v>898</v>
      </c>
      <c r="B899" s="5">
        <f t="shared" ca="1" si="70"/>
        <v>0.24920285596970082</v>
      </c>
      <c r="C899" s="5">
        <f t="shared" ca="1" si="70"/>
        <v>0.9254988517518079</v>
      </c>
      <c r="D899" s="5">
        <f t="shared" ca="1" si="70"/>
        <v>3.9379259259625599E-2</v>
      </c>
      <c r="E899" s="5">
        <f t="shared" ca="1" si="70"/>
        <v>0.23169142354323657</v>
      </c>
      <c r="F899" s="5">
        <f t="shared" ca="1" si="70"/>
        <v>0.6328246813881373</v>
      </c>
      <c r="H899" s="5">
        <v>0.51293523880690373</v>
      </c>
      <c r="I899" s="5">
        <v>0.46884977778528913</v>
      </c>
      <c r="J899" s="5">
        <v>0.38097981576562745</v>
      </c>
      <c r="K899" s="5">
        <v>0.28937322145458144</v>
      </c>
      <c r="L899" s="5">
        <v>0.34026484847132377</v>
      </c>
    </row>
    <row r="900" spans="1:12">
      <c r="A900" s="1">
        <f t="shared" ref="A900:A963" si="71">A899+1</f>
        <v>899</v>
      </c>
      <c r="B900" s="5">
        <f t="shared" ca="1" si="70"/>
        <v>0.18238630503839381</v>
      </c>
      <c r="C900" s="5">
        <f t="shared" ca="1" si="70"/>
        <v>0.46608774809402398</v>
      </c>
      <c r="D900" s="5">
        <f t="shared" ca="1" si="70"/>
        <v>0.68108004955012569</v>
      </c>
      <c r="E900" s="5">
        <f t="shared" ca="1" si="70"/>
        <v>0.37100932759248106</v>
      </c>
      <c r="F900" s="5">
        <f t="shared" ca="1" si="70"/>
        <v>0.57194274035092807</v>
      </c>
      <c r="H900" s="5">
        <v>0.21956130429919352</v>
      </c>
      <c r="I900" s="5">
        <v>3.5256651763116542E-2</v>
      </c>
      <c r="J900" s="5">
        <v>0.43387682751913648</v>
      </c>
      <c r="K900" s="5">
        <v>0.50836339052678214</v>
      </c>
      <c r="L900" s="5">
        <v>0.775221387460582</v>
      </c>
    </row>
    <row r="901" spans="1:12">
      <c r="A901" s="1">
        <f t="shared" si="71"/>
        <v>900</v>
      </c>
      <c r="B901" s="5">
        <f t="shared" ca="1" si="70"/>
        <v>0.14275160073421578</v>
      </c>
      <c r="C901" s="5">
        <f t="shared" ca="1" si="70"/>
        <v>0.21620904956684051</v>
      </c>
      <c r="D901" s="5">
        <f t="shared" ca="1" si="70"/>
        <v>0.14884376514439701</v>
      </c>
      <c r="E901" s="5">
        <f t="shared" ca="1" si="70"/>
        <v>0.51750367738275482</v>
      </c>
      <c r="F901" s="5">
        <f t="shared" ca="1" si="70"/>
        <v>0.79649676363020361</v>
      </c>
      <c r="H901" s="5">
        <v>0.14082663435297427</v>
      </c>
      <c r="I901" s="5">
        <v>0.70135650832142105</v>
      </c>
      <c r="J901" s="5">
        <v>0.28825385794239367</v>
      </c>
      <c r="K901" s="5">
        <v>0.86707796456930453</v>
      </c>
      <c r="L901" s="5">
        <v>0.37596770582341765</v>
      </c>
    </row>
    <row r="902" spans="1:12">
      <c r="A902" s="1">
        <f t="shared" si="71"/>
        <v>901</v>
      </c>
      <c r="B902" s="5">
        <f t="shared" ca="1" si="70"/>
        <v>0.5145773056030869</v>
      </c>
      <c r="C902" s="5">
        <f t="shared" ca="1" si="70"/>
        <v>0.96109407586389795</v>
      </c>
      <c r="D902" s="5">
        <f t="shared" ca="1" si="70"/>
        <v>0.75077849330599111</v>
      </c>
      <c r="E902" s="5">
        <f t="shared" ca="1" si="70"/>
        <v>0.20484101558008483</v>
      </c>
      <c r="F902" s="5">
        <f t="shared" ca="1" si="70"/>
        <v>0.27285099960981007</v>
      </c>
      <c r="H902" s="5">
        <v>0.22535887594797366</v>
      </c>
      <c r="I902" s="5">
        <v>0.78833074821750504</v>
      </c>
      <c r="J902" s="5">
        <v>0.47353571434849417</v>
      </c>
      <c r="K902" s="5">
        <v>0.49624588824690985</v>
      </c>
      <c r="L902" s="5">
        <v>0.55810451675929773</v>
      </c>
    </row>
    <row r="903" spans="1:12">
      <c r="A903" s="1">
        <f t="shared" si="71"/>
        <v>902</v>
      </c>
      <c r="B903" s="5">
        <f t="shared" ref="B903:F918" ca="1" si="72">RAND()</f>
        <v>0.47939837475357816</v>
      </c>
      <c r="C903" s="5">
        <f t="shared" ca="1" si="72"/>
        <v>0.45104386321281975</v>
      </c>
      <c r="D903" s="5">
        <f t="shared" ca="1" si="72"/>
        <v>2.7127563140605382E-3</v>
      </c>
      <c r="E903" s="5">
        <f t="shared" ca="1" si="72"/>
        <v>0.35247875976953935</v>
      </c>
      <c r="F903" s="5">
        <f t="shared" ca="1" si="72"/>
        <v>0.92312154301555549</v>
      </c>
      <c r="H903" s="5">
        <v>0.51102114005366039</v>
      </c>
      <c r="I903" s="5">
        <v>0.72812629501226045</v>
      </c>
      <c r="J903" s="5">
        <v>0.58519408502808945</v>
      </c>
      <c r="K903" s="5">
        <v>0.31379449982493868</v>
      </c>
      <c r="L903" s="5">
        <v>0.35921216755009855</v>
      </c>
    </row>
    <row r="904" spans="1:12">
      <c r="A904" s="1">
        <f t="shared" si="71"/>
        <v>903</v>
      </c>
      <c r="B904" s="5">
        <f t="shared" ca="1" si="72"/>
        <v>0.58351204905943588</v>
      </c>
      <c r="C904" s="5">
        <f t="shared" ca="1" si="72"/>
        <v>0.20037159216446376</v>
      </c>
      <c r="D904" s="5">
        <f t="shared" ca="1" si="72"/>
        <v>0.41889209030045221</v>
      </c>
      <c r="E904" s="5">
        <f t="shared" ca="1" si="72"/>
        <v>0.27018040144760547</v>
      </c>
      <c r="F904" s="5">
        <f t="shared" ca="1" si="72"/>
        <v>0.15895245910637712</v>
      </c>
      <c r="H904" s="5">
        <v>0.4743929144025314</v>
      </c>
      <c r="I904" s="5">
        <v>0.55370433344513392</v>
      </c>
      <c r="J904" s="5">
        <v>0.9405521564238124</v>
      </c>
      <c r="K904" s="5">
        <v>0.86846549934956352</v>
      </c>
      <c r="L904" s="5">
        <v>0.83969721205392567</v>
      </c>
    </row>
    <row r="905" spans="1:12">
      <c r="A905" s="1">
        <f t="shared" si="71"/>
        <v>904</v>
      </c>
      <c r="B905" s="5">
        <f t="shared" ca="1" si="72"/>
        <v>0.7310414599349575</v>
      </c>
      <c r="C905" s="5">
        <f t="shared" ca="1" si="72"/>
        <v>0.28938880155250946</v>
      </c>
      <c r="D905" s="5">
        <f t="shared" ca="1" si="72"/>
        <v>0.33671229093792077</v>
      </c>
      <c r="E905" s="5">
        <f t="shared" ca="1" si="72"/>
        <v>0.76026579379104398</v>
      </c>
      <c r="F905" s="5">
        <f t="shared" ca="1" si="72"/>
        <v>0.33063096913278867</v>
      </c>
      <c r="H905" s="5">
        <v>0.58270428121610363</v>
      </c>
      <c r="I905" s="5">
        <v>0.95010012051409687</v>
      </c>
      <c r="J905" s="5">
        <v>0.1664920770860201</v>
      </c>
      <c r="K905" s="5">
        <v>0.72211813574849071</v>
      </c>
      <c r="L905" s="5">
        <v>0.54917572284851035</v>
      </c>
    </row>
    <row r="906" spans="1:12">
      <c r="A906" s="1">
        <f t="shared" si="71"/>
        <v>905</v>
      </c>
      <c r="B906" s="5">
        <f t="shared" ca="1" si="72"/>
        <v>0.54387909741859897</v>
      </c>
      <c r="C906" s="5">
        <f t="shared" ca="1" si="72"/>
        <v>0.68830324452971503</v>
      </c>
      <c r="D906" s="5">
        <f t="shared" ca="1" si="72"/>
        <v>0.10908269262164327</v>
      </c>
      <c r="E906" s="5">
        <f t="shared" ca="1" si="72"/>
        <v>0.85310182353306652</v>
      </c>
      <c r="F906" s="5">
        <f t="shared" ca="1" si="72"/>
        <v>0.49380404732503314</v>
      </c>
      <c r="H906" s="5">
        <v>5.0900547935681661E-2</v>
      </c>
      <c r="I906" s="5">
        <v>0.68662006816074972</v>
      </c>
      <c r="J906" s="5">
        <v>0.59455030367418171</v>
      </c>
      <c r="K906" s="5">
        <v>0.1911647713814113</v>
      </c>
      <c r="L906" s="5">
        <v>1.2803855693915622E-2</v>
      </c>
    </row>
    <row r="907" spans="1:12">
      <c r="A907" s="1">
        <f t="shared" si="71"/>
        <v>906</v>
      </c>
      <c r="B907" s="5">
        <f t="shared" ca="1" si="72"/>
        <v>0.43435304575180655</v>
      </c>
      <c r="C907" s="5">
        <f t="shared" ca="1" si="72"/>
        <v>0.7722723958305473</v>
      </c>
      <c r="D907" s="5">
        <f t="shared" ca="1" si="72"/>
        <v>0.53758427902889672</v>
      </c>
      <c r="E907" s="5">
        <f t="shared" ca="1" si="72"/>
        <v>0.27046189536479304</v>
      </c>
      <c r="F907" s="5">
        <f t="shared" ca="1" si="72"/>
        <v>0.63749089528321812</v>
      </c>
      <c r="H907" s="5">
        <v>0.89040835244335481</v>
      </c>
      <c r="I907" s="5">
        <v>0.32773703144288535</v>
      </c>
      <c r="J907" s="5">
        <v>0.89267300712352537</v>
      </c>
      <c r="K907" s="5">
        <v>0.51616645915190551</v>
      </c>
      <c r="L907" s="5">
        <v>0.67175883392762703</v>
      </c>
    </row>
    <row r="908" spans="1:12">
      <c r="A908" s="1">
        <f t="shared" si="71"/>
        <v>907</v>
      </c>
      <c r="B908" s="5">
        <f t="shared" ca="1" si="72"/>
        <v>0.71224245398424757</v>
      </c>
      <c r="C908" s="5">
        <f t="shared" ca="1" si="72"/>
        <v>0.61968812568663356</v>
      </c>
      <c r="D908" s="5">
        <f t="shared" ca="1" si="72"/>
        <v>0.60138577027863516</v>
      </c>
      <c r="E908" s="5">
        <f t="shared" ca="1" si="72"/>
        <v>6.6271798053408659E-2</v>
      </c>
      <c r="F908" s="5">
        <f t="shared" ca="1" si="72"/>
        <v>0.91592669044708686</v>
      </c>
      <c r="H908" s="5">
        <v>0.40447740567155321</v>
      </c>
      <c r="I908" s="5">
        <v>0.39472886215464276</v>
      </c>
      <c r="J908" s="5">
        <v>0.52699131885594053</v>
      </c>
      <c r="K908" s="5">
        <v>0.78958270694471655</v>
      </c>
      <c r="L908" s="5">
        <v>5.8762713176160775E-2</v>
      </c>
    </row>
    <row r="909" spans="1:12">
      <c r="A909" s="1">
        <f t="shared" si="71"/>
        <v>908</v>
      </c>
      <c r="B909" s="5">
        <f t="shared" ca="1" si="72"/>
        <v>0.42200533195594203</v>
      </c>
      <c r="C909" s="5">
        <f t="shared" ca="1" si="72"/>
        <v>0.82983430027901139</v>
      </c>
      <c r="D909" s="5">
        <f t="shared" ca="1" si="72"/>
        <v>0.32512803606426788</v>
      </c>
      <c r="E909" s="5">
        <f t="shared" ca="1" si="72"/>
        <v>0.36365314428858664</v>
      </c>
      <c r="F909" s="5">
        <f t="shared" ca="1" si="72"/>
        <v>0.84813405575682266</v>
      </c>
      <c r="H909" s="5">
        <v>0.37753111609779832</v>
      </c>
      <c r="I909" s="5">
        <v>0.32385549133105984</v>
      </c>
      <c r="J909" s="5">
        <v>0.51919451412577722</v>
      </c>
      <c r="K909" s="5">
        <v>0.76142843615580547</v>
      </c>
      <c r="L909" s="5">
        <v>0.72555464725450691</v>
      </c>
    </row>
    <row r="910" spans="1:12">
      <c r="A910" s="1">
        <f t="shared" si="71"/>
        <v>909</v>
      </c>
      <c r="B910" s="5">
        <f t="shared" ca="1" si="72"/>
        <v>0.29903648830491392</v>
      </c>
      <c r="C910" s="5">
        <f t="shared" ca="1" si="72"/>
        <v>0.51900558544474618</v>
      </c>
      <c r="D910" s="5">
        <f t="shared" ca="1" si="72"/>
        <v>0.24331755406874667</v>
      </c>
      <c r="E910" s="5">
        <f t="shared" ca="1" si="72"/>
        <v>0.11267421241166709</v>
      </c>
      <c r="F910" s="5">
        <f t="shared" ca="1" si="72"/>
        <v>0.83558754708924288</v>
      </c>
      <c r="H910" s="5">
        <v>0.15804481833701356</v>
      </c>
      <c r="I910" s="5">
        <v>0.19124201242160477</v>
      </c>
      <c r="J910" s="5">
        <v>0.67619127261404799</v>
      </c>
      <c r="K910" s="5">
        <v>0.34177231581679113</v>
      </c>
      <c r="L910" s="5">
        <v>0.97641957202983876</v>
      </c>
    </row>
    <row r="911" spans="1:12">
      <c r="A911" s="1">
        <f t="shared" si="71"/>
        <v>910</v>
      </c>
      <c r="B911" s="5">
        <f t="shared" ca="1" si="72"/>
        <v>0.32143898064829468</v>
      </c>
      <c r="C911" s="5">
        <f t="shared" ca="1" si="72"/>
        <v>0.26776999331675455</v>
      </c>
      <c r="D911" s="5">
        <f t="shared" ca="1" si="72"/>
        <v>0.52070957143522989</v>
      </c>
      <c r="E911" s="5">
        <f t="shared" ca="1" si="72"/>
        <v>0.20076363475420678</v>
      </c>
      <c r="F911" s="5">
        <f t="shared" ca="1" si="72"/>
        <v>0.73527737552135819</v>
      </c>
      <c r="H911" s="5">
        <v>0.55173060518143213</v>
      </c>
      <c r="I911" s="5">
        <v>0.88307860077390199</v>
      </c>
      <c r="J911" s="5">
        <v>0.23011305756392453</v>
      </c>
      <c r="K911" s="5">
        <v>0.94136724249077952</v>
      </c>
      <c r="L911" s="5">
        <v>0.21272094465834823</v>
      </c>
    </row>
    <row r="912" spans="1:12">
      <c r="A912" s="1">
        <f t="shared" si="71"/>
        <v>911</v>
      </c>
      <c r="B912" s="5">
        <f t="shared" ca="1" si="72"/>
        <v>0.55532925524848276</v>
      </c>
      <c r="C912" s="5">
        <f t="shared" ca="1" si="72"/>
        <v>0.57349899634920387</v>
      </c>
      <c r="D912" s="5">
        <f t="shared" ca="1" si="72"/>
        <v>0.90560425947172041</v>
      </c>
      <c r="E912" s="5">
        <f t="shared" ca="1" si="72"/>
        <v>0.83438193020195683</v>
      </c>
      <c r="F912" s="5">
        <f t="shared" ca="1" si="72"/>
        <v>0.29819532408966554</v>
      </c>
      <c r="H912" s="5">
        <v>0.50937265643358387</v>
      </c>
      <c r="I912" s="5">
        <v>0.58113043220217087</v>
      </c>
      <c r="J912" s="5">
        <v>4.9819950563779081E-2</v>
      </c>
      <c r="K912" s="5">
        <v>0.69878271976218631</v>
      </c>
      <c r="L912" s="5">
        <v>0.40144445754923463</v>
      </c>
    </row>
    <row r="913" spans="1:12">
      <c r="A913" s="1">
        <f t="shared" si="71"/>
        <v>912</v>
      </c>
      <c r="B913" s="5">
        <f t="shared" ca="1" si="72"/>
        <v>0.5582883511771124</v>
      </c>
      <c r="C913" s="5">
        <f t="shared" ca="1" si="72"/>
        <v>0.81037994691301862</v>
      </c>
      <c r="D913" s="5">
        <f t="shared" ca="1" si="72"/>
        <v>0.10539842172665037</v>
      </c>
      <c r="E913" s="5">
        <f t="shared" ca="1" si="72"/>
        <v>0.53832542911252812</v>
      </c>
      <c r="F913" s="5">
        <f t="shared" ca="1" si="72"/>
        <v>0.515845208314758</v>
      </c>
      <c r="H913" s="5">
        <v>0.7654640683963907</v>
      </c>
      <c r="I913" s="5">
        <v>0.19565464283151979</v>
      </c>
      <c r="J913" s="5">
        <v>0.91633102316971815</v>
      </c>
      <c r="K913" s="5">
        <v>0.67715138627391402</v>
      </c>
      <c r="L913" s="5">
        <v>0.54606612255077547</v>
      </c>
    </row>
    <row r="914" spans="1:12">
      <c r="A914" s="1">
        <f t="shared" si="71"/>
        <v>913</v>
      </c>
      <c r="B914" s="5">
        <f t="shared" ca="1" si="72"/>
        <v>0.72161106162928235</v>
      </c>
      <c r="C914" s="5">
        <f t="shared" ca="1" si="72"/>
        <v>0.85135498882652727</v>
      </c>
      <c r="D914" s="5">
        <f t="shared" ca="1" si="72"/>
        <v>0.57707186109824327</v>
      </c>
      <c r="E914" s="5">
        <f t="shared" ca="1" si="72"/>
        <v>0.46741394036607797</v>
      </c>
      <c r="F914" s="5">
        <f t="shared" ca="1" si="72"/>
        <v>8.7377799615341534E-2</v>
      </c>
      <c r="H914" s="5">
        <v>0.26566753647054586</v>
      </c>
      <c r="I914" s="5">
        <v>0.77367369714931833</v>
      </c>
      <c r="J914" s="5">
        <v>0.50755113812167485</v>
      </c>
      <c r="K914" s="5">
        <v>0.73081203992405008</v>
      </c>
      <c r="L914" s="5">
        <v>0.18225499910197485</v>
      </c>
    </row>
    <row r="915" spans="1:12">
      <c r="A915" s="1">
        <f t="shared" si="71"/>
        <v>914</v>
      </c>
      <c r="B915" s="5">
        <f t="shared" ca="1" si="72"/>
        <v>0.39236706035192159</v>
      </c>
      <c r="C915" s="5">
        <f t="shared" ca="1" si="72"/>
        <v>0.74834619506638012</v>
      </c>
      <c r="D915" s="5">
        <f t="shared" ca="1" si="72"/>
        <v>2.8039211285411536E-2</v>
      </c>
      <c r="E915" s="5">
        <f t="shared" ca="1" si="72"/>
        <v>0.33339795756415147</v>
      </c>
      <c r="F915" s="5">
        <f t="shared" ca="1" si="72"/>
        <v>0.81339467820937306</v>
      </c>
      <c r="H915" s="5">
        <v>0.81296913983803698</v>
      </c>
      <c r="I915" s="5">
        <v>0.15198207005942521</v>
      </c>
      <c r="J915" s="5">
        <v>0.34800274987424373</v>
      </c>
      <c r="K915" s="5">
        <v>0.74698160723577267</v>
      </c>
      <c r="L915" s="5">
        <v>0.24533622178589454</v>
      </c>
    </row>
    <row r="916" spans="1:12">
      <c r="A916" s="1">
        <f t="shared" si="71"/>
        <v>915</v>
      </c>
      <c r="B916" s="5">
        <f t="shared" ca="1" si="72"/>
        <v>0.51685052504318563</v>
      </c>
      <c r="C916" s="5">
        <f t="shared" ca="1" si="72"/>
        <v>0.8962201683022144</v>
      </c>
      <c r="D916" s="5">
        <f t="shared" ca="1" si="72"/>
        <v>0.29356186438095211</v>
      </c>
      <c r="E916" s="5">
        <f t="shared" ca="1" si="72"/>
        <v>0.25894918824867208</v>
      </c>
      <c r="F916" s="5">
        <f t="shared" ca="1" si="72"/>
        <v>9.8184765726995415E-2</v>
      </c>
      <c r="H916" s="5">
        <v>0.50836060159883023</v>
      </c>
      <c r="I916" s="5">
        <v>0.30478490693532745</v>
      </c>
      <c r="J916" s="5">
        <v>0.97551422130993148</v>
      </c>
      <c r="K916" s="5">
        <v>0.91899983529697549</v>
      </c>
      <c r="L916" s="5">
        <v>0.92280304376873645</v>
      </c>
    </row>
    <row r="917" spans="1:12">
      <c r="A917" s="1">
        <f t="shared" si="71"/>
        <v>916</v>
      </c>
      <c r="B917" s="5">
        <f t="shared" ca="1" si="72"/>
        <v>0.56990131184265214</v>
      </c>
      <c r="C917" s="5">
        <f t="shared" ca="1" si="72"/>
        <v>0.89338789783938233</v>
      </c>
      <c r="D917" s="5">
        <f t="shared" ca="1" si="72"/>
        <v>0.18095866442990172</v>
      </c>
      <c r="E917" s="5">
        <f t="shared" ca="1" si="72"/>
        <v>0.24328053376154291</v>
      </c>
      <c r="F917" s="5">
        <f t="shared" ca="1" si="72"/>
        <v>0.76040564933308818</v>
      </c>
      <c r="H917" s="5">
        <v>0.29005830760277918</v>
      </c>
      <c r="I917" s="5">
        <v>0.26561052623734938</v>
      </c>
      <c r="J917" s="5">
        <v>0.880650442535857</v>
      </c>
      <c r="K917" s="5">
        <v>0.25930077563946341</v>
      </c>
      <c r="L917" s="5">
        <v>0.10364863265099356</v>
      </c>
    </row>
    <row r="918" spans="1:12">
      <c r="A918" s="1">
        <f t="shared" si="71"/>
        <v>917</v>
      </c>
      <c r="B918" s="5">
        <f t="shared" ca="1" si="72"/>
        <v>0.95182157433774561</v>
      </c>
      <c r="C918" s="5">
        <f t="shared" ca="1" si="72"/>
        <v>0.73331233662181061</v>
      </c>
      <c r="D918" s="5">
        <f t="shared" ca="1" si="72"/>
        <v>0.42704313952894468</v>
      </c>
      <c r="E918" s="5">
        <f t="shared" ca="1" si="72"/>
        <v>0.2211525580214535</v>
      </c>
      <c r="F918" s="5">
        <f t="shared" ca="1" si="72"/>
        <v>0.18707585739597565</v>
      </c>
      <c r="H918" s="5">
        <v>0.40081707855915516</v>
      </c>
      <c r="I918" s="5">
        <v>0.49606923755652055</v>
      </c>
      <c r="J918" s="5">
        <v>0.91812344394379708</v>
      </c>
      <c r="K918" s="5">
        <v>0.26325206829332171</v>
      </c>
      <c r="L918" s="5">
        <v>0.50788730324925968</v>
      </c>
    </row>
    <row r="919" spans="1:12">
      <c r="A919" s="1">
        <f t="shared" si="71"/>
        <v>918</v>
      </c>
      <c r="B919" s="5">
        <f t="shared" ref="B919:F934" ca="1" si="73">RAND()</f>
        <v>2.5283032192092492E-2</v>
      </c>
      <c r="C919" s="5">
        <f t="shared" ca="1" si="73"/>
        <v>0.8924755772454076</v>
      </c>
      <c r="D919" s="5">
        <f t="shared" ca="1" si="73"/>
        <v>0.11664834670560342</v>
      </c>
      <c r="E919" s="5">
        <f t="shared" ca="1" si="73"/>
        <v>0.83693260595321139</v>
      </c>
      <c r="F919" s="5">
        <f t="shared" ca="1" si="73"/>
        <v>0.36825747510918028</v>
      </c>
      <c r="H919" s="5">
        <v>0.49477069486183645</v>
      </c>
      <c r="I919" s="5">
        <v>1.7337653750037596E-2</v>
      </c>
      <c r="J919" s="5">
        <v>0.95903131397663177</v>
      </c>
      <c r="K919" s="5">
        <v>0.42000242836495616</v>
      </c>
      <c r="L919" s="5">
        <v>1.2268996326270987E-2</v>
      </c>
    </row>
    <row r="920" spans="1:12">
      <c r="A920" s="1">
        <f t="shared" si="71"/>
        <v>919</v>
      </c>
      <c r="B920" s="5">
        <f t="shared" ca="1" si="73"/>
        <v>0.36221883906776497</v>
      </c>
      <c r="C920" s="5">
        <f t="shared" ca="1" si="73"/>
        <v>0.48383592101150108</v>
      </c>
      <c r="D920" s="5">
        <f t="shared" ca="1" si="73"/>
        <v>0.65130069307723537</v>
      </c>
      <c r="E920" s="5">
        <f t="shared" ca="1" si="73"/>
        <v>0.30597805518327181</v>
      </c>
      <c r="F920" s="5">
        <f t="shared" ca="1" si="73"/>
        <v>0.84025366621980391</v>
      </c>
      <c r="H920" s="5">
        <v>0.65278392333447366</v>
      </c>
      <c r="I920" s="5">
        <v>0.85849433644282414</v>
      </c>
      <c r="J920" s="5">
        <v>0.15733363017753721</v>
      </c>
      <c r="K920" s="5">
        <v>0.54926421396014802</v>
      </c>
      <c r="L920" s="5">
        <v>0.68510191957691724</v>
      </c>
    </row>
    <row r="921" spans="1:12">
      <c r="A921" s="1">
        <f t="shared" si="71"/>
        <v>920</v>
      </c>
      <c r="B921" s="5">
        <f t="shared" ca="1" si="73"/>
        <v>0.32063365766132002</v>
      </c>
      <c r="C921" s="5">
        <f t="shared" ca="1" si="73"/>
        <v>0.57614731958584309</v>
      </c>
      <c r="D921" s="5">
        <f t="shared" ca="1" si="73"/>
        <v>0.95516983846485015</v>
      </c>
      <c r="E921" s="5">
        <f t="shared" ca="1" si="73"/>
        <v>0.50812108337413608</v>
      </c>
      <c r="F921" s="5">
        <f t="shared" ca="1" si="73"/>
        <v>0.27514496246832465</v>
      </c>
      <c r="H921" s="5">
        <v>0.96782367607520303</v>
      </c>
      <c r="I921" s="5">
        <v>0.6278603434299368</v>
      </c>
      <c r="J921" s="5">
        <v>0.76821535138786512</v>
      </c>
      <c r="K921" s="5">
        <v>0.39453170677448046</v>
      </c>
      <c r="L921" s="5">
        <v>0.56697011384013596</v>
      </c>
    </row>
    <row r="922" spans="1:12">
      <c r="A922" s="1">
        <f t="shared" si="71"/>
        <v>921</v>
      </c>
      <c r="B922" s="5">
        <f t="shared" ca="1" si="73"/>
        <v>0.93519163375657932</v>
      </c>
      <c r="C922" s="5">
        <f t="shared" ca="1" si="73"/>
        <v>0.93591863204860548</v>
      </c>
      <c r="D922" s="5">
        <f t="shared" ca="1" si="73"/>
        <v>0.29643478749456076</v>
      </c>
      <c r="E922" s="5">
        <f t="shared" ca="1" si="73"/>
        <v>0.33502696594762971</v>
      </c>
      <c r="F922" s="5">
        <f t="shared" ca="1" si="73"/>
        <v>0.19101215895339507</v>
      </c>
      <c r="H922" s="5">
        <v>0.29118592370329588</v>
      </c>
      <c r="I922" s="5">
        <v>0.50393037374420091</v>
      </c>
      <c r="J922" s="5">
        <v>0.35029000047001357</v>
      </c>
      <c r="K922" s="5">
        <v>0.8939077872499841</v>
      </c>
      <c r="L922" s="5">
        <v>0.6268085253642659</v>
      </c>
    </row>
    <row r="923" spans="1:12">
      <c r="A923" s="1">
        <f t="shared" si="71"/>
        <v>922</v>
      </c>
      <c r="B923" s="5">
        <f t="shared" ca="1" si="73"/>
        <v>0.97106764699487513</v>
      </c>
      <c r="C923" s="5">
        <f t="shared" ca="1" si="73"/>
        <v>0.46145497941169555</v>
      </c>
      <c r="D923" s="5">
        <f t="shared" ca="1" si="73"/>
        <v>0.79161753918509326</v>
      </c>
      <c r="E923" s="5">
        <f t="shared" ca="1" si="73"/>
        <v>0.46458016487016995</v>
      </c>
      <c r="F923" s="5">
        <f t="shared" ca="1" si="73"/>
        <v>0.82920160293469047</v>
      </c>
      <c r="H923" s="5">
        <v>0.59897183014906341</v>
      </c>
      <c r="I923" s="5">
        <v>0.50509671155508951</v>
      </c>
      <c r="J923" s="5">
        <v>0.76930603446475776</v>
      </c>
      <c r="K923" s="5">
        <v>0.14817323642778124</v>
      </c>
      <c r="L923" s="5">
        <v>0.2063698769495963</v>
      </c>
    </row>
    <row r="924" spans="1:12">
      <c r="A924" s="1">
        <f t="shared" si="71"/>
        <v>923</v>
      </c>
      <c r="B924" s="5">
        <f t="shared" ca="1" si="73"/>
        <v>0.4246550939191962</v>
      </c>
      <c r="C924" s="5">
        <f t="shared" ca="1" si="73"/>
        <v>0.78867029560602964</v>
      </c>
      <c r="D924" s="5">
        <f t="shared" ca="1" si="73"/>
        <v>0.86696935581252133</v>
      </c>
      <c r="E924" s="5">
        <f t="shared" ca="1" si="73"/>
        <v>0.35214858507794777</v>
      </c>
      <c r="F924" s="5">
        <f t="shared" ca="1" si="73"/>
        <v>0.76498165040199106</v>
      </c>
      <c r="H924" s="5">
        <v>0.84559660490434152</v>
      </c>
      <c r="I924" s="5">
        <v>0.95410101012698623</v>
      </c>
      <c r="J924" s="5">
        <v>0.7030948531710064</v>
      </c>
      <c r="K924" s="5">
        <v>0.3889472870001951</v>
      </c>
      <c r="L924" s="5">
        <v>1.1197125994647728E-2</v>
      </c>
    </row>
    <row r="925" spans="1:12">
      <c r="A925" s="1">
        <f t="shared" si="71"/>
        <v>924</v>
      </c>
      <c r="B925" s="5">
        <f t="shared" ca="1" si="73"/>
        <v>0.21449780347433389</v>
      </c>
      <c r="C925" s="5">
        <f t="shared" ca="1" si="73"/>
        <v>0.43041463032811955</v>
      </c>
      <c r="D925" s="5">
        <f t="shared" ca="1" si="73"/>
        <v>0.35114862831674021</v>
      </c>
      <c r="E925" s="5">
        <f t="shared" ca="1" si="73"/>
        <v>0.21070264390734383</v>
      </c>
      <c r="F925" s="5">
        <f t="shared" ca="1" si="73"/>
        <v>9.7748827436354269E-2</v>
      </c>
      <c r="H925" s="5">
        <v>1.2489484547990148E-2</v>
      </c>
      <c r="I925" s="5">
        <v>6.7535823339706536E-2</v>
      </c>
      <c r="J925" s="5">
        <v>0.51742408115486693</v>
      </c>
      <c r="K925" s="5">
        <v>0.92492096655556288</v>
      </c>
      <c r="L925" s="5">
        <v>0.30150893670153889</v>
      </c>
    </row>
    <row r="926" spans="1:12">
      <c r="A926" s="1">
        <f t="shared" si="71"/>
        <v>925</v>
      </c>
      <c r="B926" s="5">
        <f t="shared" ca="1" si="73"/>
        <v>4.1447019741423174E-2</v>
      </c>
      <c r="C926" s="5">
        <f t="shared" ca="1" si="73"/>
        <v>7.0381075407613736E-2</v>
      </c>
      <c r="D926" s="5">
        <f t="shared" ca="1" si="73"/>
        <v>0.70199498272547367</v>
      </c>
      <c r="E926" s="5">
        <f t="shared" ca="1" si="73"/>
        <v>0.46249130890648105</v>
      </c>
      <c r="F926" s="5">
        <f t="shared" ca="1" si="73"/>
        <v>0.10119223029772062</v>
      </c>
      <c r="H926" s="5">
        <v>0.56022694832690179</v>
      </c>
      <c r="I926" s="5">
        <v>5.4843460935796173E-2</v>
      </c>
      <c r="J926" s="5">
        <v>0.75951500513549597</v>
      </c>
      <c r="K926" s="5">
        <v>0.86876780974862755</v>
      </c>
      <c r="L926" s="5">
        <v>0.11664972348552505</v>
      </c>
    </row>
    <row r="927" spans="1:12">
      <c r="A927" s="1">
        <f t="shared" si="71"/>
        <v>926</v>
      </c>
      <c r="B927" s="5">
        <f t="shared" ca="1" si="73"/>
        <v>0.71332210723768252</v>
      </c>
      <c r="C927" s="5">
        <f t="shared" ca="1" si="73"/>
        <v>0.64672230047480705</v>
      </c>
      <c r="D927" s="5">
        <f t="shared" ca="1" si="73"/>
        <v>0.3799332956121737</v>
      </c>
      <c r="E927" s="5">
        <f t="shared" ca="1" si="73"/>
        <v>0.99187324732382087</v>
      </c>
      <c r="F927" s="5">
        <f t="shared" ca="1" si="73"/>
        <v>1.9291629591589032E-2</v>
      </c>
      <c r="H927" s="5">
        <v>0.2290744271407259</v>
      </c>
      <c r="I927" s="5">
        <v>0.47807302302268351</v>
      </c>
      <c r="J927" s="5">
        <v>0.82250892821729527</v>
      </c>
      <c r="K927" s="5">
        <v>0.13578241175839745</v>
      </c>
      <c r="L927" s="5">
        <v>0.56934691027828466</v>
      </c>
    </row>
    <row r="928" spans="1:12">
      <c r="A928" s="1">
        <f t="shared" si="71"/>
        <v>927</v>
      </c>
      <c r="B928" s="5">
        <f t="shared" ca="1" si="73"/>
        <v>0.41235999475026602</v>
      </c>
      <c r="C928" s="5">
        <f t="shared" ca="1" si="73"/>
        <v>5.7248714138729451E-2</v>
      </c>
      <c r="D928" s="5">
        <f t="shared" ca="1" si="73"/>
        <v>0.23928111696007837</v>
      </c>
      <c r="E928" s="5">
        <f t="shared" ca="1" si="73"/>
        <v>0.37110665298734924</v>
      </c>
      <c r="F928" s="5">
        <f t="shared" ca="1" si="73"/>
        <v>0.46416844703431304</v>
      </c>
      <c r="H928" s="5">
        <v>0.26278109641787872</v>
      </c>
      <c r="I928" s="5">
        <v>6.2443927960489809E-2</v>
      </c>
      <c r="J928" s="5">
        <v>0.33277012434563624</v>
      </c>
      <c r="K928" s="5">
        <v>0.71446787800695533</v>
      </c>
      <c r="L928" s="5">
        <v>0.53176794676901551</v>
      </c>
    </row>
    <row r="929" spans="1:12">
      <c r="A929" s="1">
        <f t="shared" si="71"/>
        <v>928</v>
      </c>
      <c r="B929" s="5">
        <f t="shared" ca="1" si="73"/>
        <v>0.56588665246144521</v>
      </c>
      <c r="C929" s="5">
        <f t="shared" ca="1" si="73"/>
        <v>0.40122499396554745</v>
      </c>
      <c r="D929" s="5">
        <f t="shared" ca="1" si="73"/>
        <v>0.99253307464769636</v>
      </c>
      <c r="E929" s="5">
        <f t="shared" ca="1" si="73"/>
        <v>0.58972961636162236</v>
      </c>
      <c r="F929" s="5">
        <f t="shared" ca="1" si="73"/>
        <v>0.81519424098142523</v>
      </c>
      <c r="H929" s="5">
        <v>0.22159785467612103</v>
      </c>
      <c r="I929" s="5">
        <v>0.4385906622755702</v>
      </c>
      <c r="J929" s="5">
        <v>0.46312827642827892</v>
      </c>
      <c r="K929" s="5">
        <v>0.54914925146550209</v>
      </c>
      <c r="L929" s="5">
        <v>0.33553508625389838</v>
      </c>
    </row>
    <row r="930" spans="1:12">
      <c r="A930" s="1">
        <f t="shared" si="71"/>
        <v>929</v>
      </c>
      <c r="B930" s="5">
        <f t="shared" ca="1" si="73"/>
        <v>0.93044597102824511</v>
      </c>
      <c r="C930" s="5">
        <f t="shared" ca="1" si="73"/>
        <v>0.68100807255316109</v>
      </c>
      <c r="D930" s="5">
        <f t="shared" ca="1" si="73"/>
        <v>0.35515165922420255</v>
      </c>
      <c r="E930" s="5">
        <f t="shared" ca="1" si="73"/>
        <v>0.10065434196129419</v>
      </c>
      <c r="F930" s="5">
        <f t="shared" ca="1" si="73"/>
        <v>0.9196442212758047</v>
      </c>
      <c r="H930" s="5">
        <v>0.3592789925453781</v>
      </c>
      <c r="I930" s="5">
        <v>0.13089889741576766</v>
      </c>
      <c r="J930" s="5">
        <v>0.91566703777842751</v>
      </c>
      <c r="K930" s="5">
        <v>0.50598882730925965</v>
      </c>
      <c r="L930" s="5">
        <v>0.73354141492908753</v>
      </c>
    </row>
    <row r="931" spans="1:12">
      <c r="A931" s="1">
        <f t="shared" si="71"/>
        <v>930</v>
      </c>
      <c r="B931" s="5">
        <f t="shared" ca="1" si="73"/>
        <v>0.11063846846175229</v>
      </c>
      <c r="C931" s="5">
        <f t="shared" ca="1" si="73"/>
        <v>0.87901800318143852</v>
      </c>
      <c r="D931" s="5">
        <f t="shared" ca="1" si="73"/>
        <v>0.32754527345849072</v>
      </c>
      <c r="E931" s="5">
        <f t="shared" ca="1" si="73"/>
        <v>0.64873088304040505</v>
      </c>
      <c r="F931" s="5">
        <f t="shared" ca="1" si="73"/>
        <v>0.78053506872035738</v>
      </c>
      <c r="H931" s="5">
        <v>0.58753869921395108</v>
      </c>
      <c r="I931" s="5">
        <v>0.61259424169875953</v>
      </c>
      <c r="J931" s="5">
        <v>0.19133511178904516</v>
      </c>
      <c r="K931" s="5">
        <v>0.64305568036810801</v>
      </c>
      <c r="L931" s="5">
        <v>0.56294711582706602</v>
      </c>
    </row>
    <row r="932" spans="1:12">
      <c r="A932" s="1">
        <f t="shared" si="71"/>
        <v>931</v>
      </c>
      <c r="B932" s="5">
        <f t="shared" ca="1" si="73"/>
        <v>0.43013449572455364</v>
      </c>
      <c r="C932" s="5">
        <f t="shared" ca="1" si="73"/>
        <v>0.90134739647727469</v>
      </c>
      <c r="D932" s="5">
        <f t="shared" ca="1" si="73"/>
        <v>0.98630689947627825</v>
      </c>
      <c r="E932" s="5">
        <f t="shared" ca="1" si="73"/>
        <v>0.44009767602614325</v>
      </c>
      <c r="F932" s="5">
        <f t="shared" ca="1" si="73"/>
        <v>0.58481912897931676</v>
      </c>
      <c r="H932" s="5">
        <v>3.8177072315757066E-2</v>
      </c>
      <c r="I932" s="5">
        <v>0.92147052063028312</v>
      </c>
      <c r="J932" s="5">
        <v>0.31663586286402801</v>
      </c>
      <c r="K932" s="5">
        <v>0.62547695987309471</v>
      </c>
      <c r="L932" s="5">
        <v>0.6797185723577206</v>
      </c>
    </row>
    <row r="933" spans="1:12">
      <c r="A933" s="1">
        <f t="shared" si="71"/>
        <v>932</v>
      </c>
      <c r="B933" s="5">
        <f t="shared" ca="1" si="73"/>
        <v>0.22546718227965368</v>
      </c>
      <c r="C933" s="5">
        <f t="shared" ca="1" si="73"/>
        <v>0.21584911538930562</v>
      </c>
      <c r="D933" s="5">
        <f t="shared" ca="1" si="73"/>
        <v>0.19555920387859516</v>
      </c>
      <c r="E933" s="5">
        <f t="shared" ca="1" si="73"/>
        <v>0.29118551768153367</v>
      </c>
      <c r="F933" s="5">
        <f t="shared" ca="1" si="73"/>
        <v>0.87447232848909651</v>
      </c>
      <c r="H933" s="5">
        <v>0.27897369964336427</v>
      </c>
      <c r="I933" s="5">
        <v>0.35535526377943993</v>
      </c>
      <c r="J933" s="5">
        <v>0.72813718181979725</v>
      </c>
      <c r="K933" s="5">
        <v>0.22624433956605827</v>
      </c>
      <c r="L933" s="5">
        <v>0.77144176282607724</v>
      </c>
    </row>
    <row r="934" spans="1:12">
      <c r="A934" s="1">
        <f t="shared" si="71"/>
        <v>933</v>
      </c>
      <c r="B934" s="5">
        <f t="shared" ca="1" si="73"/>
        <v>0.35515807731979354</v>
      </c>
      <c r="C934" s="5">
        <f t="shared" ca="1" si="73"/>
        <v>0.19047623460613661</v>
      </c>
      <c r="D934" s="5">
        <f t="shared" ca="1" si="73"/>
        <v>0.21041831785075571</v>
      </c>
      <c r="E934" s="5">
        <f t="shared" ca="1" si="73"/>
        <v>8.5637596408925987E-2</v>
      </c>
      <c r="F934" s="5">
        <f t="shared" ca="1" si="73"/>
        <v>0.39691279711167948</v>
      </c>
      <c r="H934" s="5">
        <v>0.66480644394640742</v>
      </c>
      <c r="I934" s="5">
        <v>0.13071812203999</v>
      </c>
      <c r="J934" s="5">
        <v>0.4202516032216268</v>
      </c>
      <c r="K934" s="5">
        <v>0.79348034237826126</v>
      </c>
      <c r="L934" s="5">
        <v>0.15750973188827055</v>
      </c>
    </row>
    <row r="935" spans="1:12">
      <c r="A935" s="1">
        <f t="shared" si="71"/>
        <v>934</v>
      </c>
      <c r="B935" s="5">
        <f t="shared" ref="B935:F950" ca="1" si="74">RAND()</f>
        <v>0.37104708333949987</v>
      </c>
      <c r="C935" s="5">
        <f t="shared" ca="1" si="74"/>
        <v>0.58218846825997339</v>
      </c>
      <c r="D935" s="5">
        <f t="shared" ca="1" si="74"/>
        <v>0.40354290371401458</v>
      </c>
      <c r="E935" s="5">
        <f t="shared" ca="1" si="74"/>
        <v>0.4229908905539288</v>
      </c>
      <c r="F935" s="5">
        <f t="shared" ca="1" si="74"/>
        <v>0.57416909711596986</v>
      </c>
      <c r="H935" s="5">
        <v>0.97514581760744634</v>
      </c>
      <c r="I935" s="5">
        <v>0.48040298576005913</v>
      </c>
      <c r="J935" s="5">
        <v>0.42212310876946457</v>
      </c>
      <c r="K935" s="5">
        <v>0.28063089617588055</v>
      </c>
      <c r="L935" s="5">
        <v>0.82822277834061797</v>
      </c>
    </row>
    <row r="936" spans="1:12">
      <c r="A936" s="1">
        <f t="shared" si="71"/>
        <v>935</v>
      </c>
      <c r="B936" s="5">
        <f t="shared" ca="1" si="74"/>
        <v>0.76708746786255944</v>
      </c>
      <c r="C936" s="5">
        <f t="shared" ca="1" si="74"/>
        <v>0.7794117394000617</v>
      </c>
      <c r="D936" s="5">
        <f t="shared" ca="1" si="74"/>
        <v>4.57427874073284E-2</v>
      </c>
      <c r="E936" s="5">
        <f t="shared" ca="1" si="74"/>
        <v>0.28562233486433364</v>
      </c>
      <c r="F936" s="5">
        <f t="shared" ca="1" si="74"/>
        <v>0.87801633667598189</v>
      </c>
      <c r="H936" s="5">
        <v>0.24708987106461255</v>
      </c>
      <c r="I936" s="5">
        <v>0.42693067497710091</v>
      </c>
      <c r="J936" s="5">
        <v>0.74810214590623536</v>
      </c>
      <c r="K936" s="5">
        <v>0.73284546559986463</v>
      </c>
      <c r="L936" s="5">
        <v>2.1309058287842131E-2</v>
      </c>
    </row>
    <row r="937" spans="1:12">
      <c r="A937" s="1">
        <f t="shared" si="71"/>
        <v>936</v>
      </c>
      <c r="B937" s="5">
        <f t="shared" ca="1" si="74"/>
        <v>0.73336622636571902</v>
      </c>
      <c r="C937" s="5">
        <f t="shared" ca="1" si="74"/>
        <v>0.64944687077855101</v>
      </c>
      <c r="D937" s="5">
        <f t="shared" ca="1" si="74"/>
        <v>0.80277460476102758</v>
      </c>
      <c r="E937" s="5">
        <f t="shared" ca="1" si="74"/>
        <v>0.23338497512978496</v>
      </c>
      <c r="F937" s="5">
        <f t="shared" ca="1" si="74"/>
        <v>1.5162340907272309E-2</v>
      </c>
      <c r="H937" s="5">
        <v>2.1640814242979367E-2</v>
      </c>
      <c r="I937" s="5">
        <v>0.55544926678158202</v>
      </c>
      <c r="J937" s="5">
        <v>0.79541178748081798</v>
      </c>
      <c r="K937" s="5">
        <v>0.7620336113520576</v>
      </c>
      <c r="L937" s="5">
        <v>0.97160675226322324</v>
      </c>
    </row>
    <row r="938" spans="1:12">
      <c r="A938" s="1">
        <f t="shared" si="71"/>
        <v>937</v>
      </c>
      <c r="B938" s="5">
        <f t="shared" ca="1" si="74"/>
        <v>0.44128923345197957</v>
      </c>
      <c r="C938" s="5">
        <f t="shared" ca="1" si="74"/>
        <v>0.76534864376786427</v>
      </c>
      <c r="D938" s="5">
        <f t="shared" ca="1" si="74"/>
        <v>0.58581762853241726</v>
      </c>
      <c r="E938" s="5">
        <f t="shared" ca="1" si="74"/>
        <v>0.54316819286783513</v>
      </c>
      <c r="F938" s="5">
        <f t="shared" ca="1" si="74"/>
        <v>0.6338390050604954</v>
      </c>
      <c r="H938" s="5">
        <v>0.17238232454750291</v>
      </c>
      <c r="I938" s="5">
        <v>0.35021081420512101</v>
      </c>
      <c r="J938" s="5">
        <v>0.98942349274080077</v>
      </c>
      <c r="K938" s="5">
        <v>0.89290898612559233</v>
      </c>
      <c r="L938" s="5">
        <v>0.8721894013818503</v>
      </c>
    </row>
    <row r="939" spans="1:12">
      <c r="A939" s="1">
        <f t="shared" si="71"/>
        <v>938</v>
      </c>
      <c r="B939" s="5">
        <f t="shared" ca="1" si="74"/>
        <v>0.98518361502085572</v>
      </c>
      <c r="C939" s="5">
        <f t="shared" ca="1" si="74"/>
        <v>0.16029214467959285</v>
      </c>
      <c r="D939" s="5">
        <f t="shared" ca="1" si="74"/>
        <v>7.5187961820351923E-2</v>
      </c>
      <c r="E939" s="5">
        <f t="shared" ca="1" si="74"/>
        <v>0.63445913744140747</v>
      </c>
      <c r="F939" s="5">
        <f t="shared" ca="1" si="74"/>
        <v>0.77668383399182472</v>
      </c>
      <c r="H939" s="5">
        <v>0.95216499770431384</v>
      </c>
      <c r="I939" s="5">
        <v>0.95491330011798148</v>
      </c>
      <c r="J939" s="5">
        <v>0.81888634366626789</v>
      </c>
      <c r="K939" s="5">
        <v>0.16539574456606898</v>
      </c>
      <c r="L939" s="5">
        <v>0.84482976363184825</v>
      </c>
    </row>
    <row r="940" spans="1:12">
      <c r="A940" s="1">
        <f t="shared" si="71"/>
        <v>939</v>
      </c>
      <c r="B940" s="5">
        <f t="shared" ca="1" si="74"/>
        <v>0.67224256134755667</v>
      </c>
      <c r="C940" s="5">
        <f t="shared" ca="1" si="74"/>
        <v>0.27465827725131087</v>
      </c>
      <c r="D940" s="5">
        <f t="shared" ca="1" si="74"/>
        <v>0.2460841718939708</v>
      </c>
      <c r="E940" s="5">
        <f t="shared" ca="1" si="74"/>
        <v>0.22982546419489713</v>
      </c>
      <c r="F940" s="5">
        <f t="shared" ca="1" si="74"/>
        <v>0.83839352571889258</v>
      </c>
      <c r="H940" s="5">
        <v>0.57597263623885908</v>
      </c>
      <c r="I940" s="5">
        <v>0.22609572125979494</v>
      </c>
      <c r="J940" s="5">
        <v>0.36532453442699353</v>
      </c>
      <c r="K940" s="5">
        <v>0.16926062887386273</v>
      </c>
      <c r="L940" s="5">
        <v>0.6968355214665749</v>
      </c>
    </row>
    <row r="941" spans="1:12">
      <c r="A941" s="1">
        <f t="shared" si="71"/>
        <v>940</v>
      </c>
      <c r="B941" s="5">
        <f t="shared" ca="1" si="74"/>
        <v>0.31464977650113579</v>
      </c>
      <c r="C941" s="5">
        <f t="shared" ca="1" si="74"/>
        <v>4.3591020543567005E-2</v>
      </c>
      <c r="D941" s="5">
        <f t="shared" ca="1" si="74"/>
        <v>0.53575552617340172</v>
      </c>
      <c r="E941" s="5">
        <f t="shared" ca="1" si="74"/>
        <v>0.83180298041344325</v>
      </c>
      <c r="F941" s="5">
        <f t="shared" ca="1" si="74"/>
        <v>7.1139023997381479E-2</v>
      </c>
      <c r="H941" s="5">
        <v>0.7913803138317026</v>
      </c>
      <c r="I941" s="5">
        <v>0.22328748559927769</v>
      </c>
      <c r="J941" s="5">
        <v>0.42153535487393068</v>
      </c>
      <c r="K941" s="5">
        <v>0.84379422193438902</v>
      </c>
      <c r="L941" s="5">
        <v>0.35397958828837517</v>
      </c>
    </row>
    <row r="942" spans="1:12">
      <c r="A942" s="1">
        <f t="shared" si="71"/>
        <v>941</v>
      </c>
      <c r="B942" s="5">
        <f t="shared" ca="1" si="74"/>
        <v>0.48864958600328756</v>
      </c>
      <c r="C942" s="5">
        <f t="shared" ca="1" si="74"/>
        <v>0.66280811730746692</v>
      </c>
      <c r="D942" s="5">
        <f t="shared" ca="1" si="74"/>
        <v>0.86934336882107477</v>
      </c>
      <c r="E942" s="5">
        <f t="shared" ca="1" si="74"/>
        <v>0.30988447922200812</v>
      </c>
      <c r="F942" s="5">
        <f t="shared" ca="1" si="74"/>
        <v>0.72464974163270246</v>
      </c>
      <c r="H942" s="5">
        <v>0.38508555063112992</v>
      </c>
      <c r="I942" s="5">
        <v>0.60605207249610338</v>
      </c>
      <c r="J942" s="5">
        <v>0.90886733208246895</v>
      </c>
      <c r="K942" s="5">
        <v>0.67291326023754139</v>
      </c>
      <c r="L942" s="5">
        <v>0.85083500402796752</v>
      </c>
    </row>
    <row r="943" spans="1:12">
      <c r="A943" s="1">
        <f t="shared" si="71"/>
        <v>942</v>
      </c>
      <c r="B943" s="5">
        <f t="shared" ca="1" si="74"/>
        <v>0.45170860897516274</v>
      </c>
      <c r="C943" s="5">
        <f t="shared" ca="1" si="74"/>
        <v>0.33786546623820968</v>
      </c>
      <c r="D943" s="5">
        <f t="shared" ca="1" si="74"/>
        <v>0.86188642824286177</v>
      </c>
      <c r="E943" s="5">
        <f t="shared" ca="1" si="74"/>
        <v>0.29344086943740155</v>
      </c>
      <c r="F943" s="5">
        <f t="shared" ca="1" si="74"/>
        <v>0.72111377790834852</v>
      </c>
      <c r="H943" s="5">
        <v>0.63043978776914966</v>
      </c>
      <c r="I943" s="5">
        <v>0.50950726854398987</v>
      </c>
      <c r="J943" s="5">
        <v>0.93242150072402841</v>
      </c>
      <c r="K943" s="5">
        <v>0.23607146890666986</v>
      </c>
      <c r="L943" s="5">
        <v>0.1369683896535252</v>
      </c>
    </row>
    <row r="944" spans="1:12">
      <c r="A944" s="1">
        <f t="shared" si="71"/>
        <v>943</v>
      </c>
      <c r="B944" s="5">
        <f t="shared" ca="1" si="74"/>
        <v>0.89358795941005975</v>
      </c>
      <c r="C944" s="5">
        <f t="shared" ca="1" si="74"/>
        <v>0.62645666871222172</v>
      </c>
      <c r="D944" s="5">
        <f t="shared" ca="1" si="74"/>
        <v>4.8133116150509192E-2</v>
      </c>
      <c r="E944" s="5">
        <f t="shared" ca="1" si="74"/>
        <v>0.11462769842477982</v>
      </c>
      <c r="F944" s="5">
        <f t="shared" ca="1" si="74"/>
        <v>0.88401183802009453</v>
      </c>
      <c r="H944" s="5">
        <v>0.51708759031383433</v>
      </c>
      <c r="I944" s="5">
        <v>0.83501942007344976</v>
      </c>
      <c r="J944" s="5">
        <v>0.99990416060719856</v>
      </c>
      <c r="K944" s="5">
        <v>0.54685496472052897</v>
      </c>
      <c r="L944" s="5">
        <v>0.26148480322445899</v>
      </c>
    </row>
    <row r="945" spans="1:12">
      <c r="A945" s="1">
        <f t="shared" si="71"/>
        <v>944</v>
      </c>
      <c r="B945" s="5">
        <f t="shared" ca="1" si="74"/>
        <v>0.16637310588066345</v>
      </c>
      <c r="C945" s="5">
        <f t="shared" ca="1" si="74"/>
        <v>0.12861326592265065</v>
      </c>
      <c r="D945" s="5">
        <f t="shared" ca="1" si="74"/>
        <v>0.82468005354085894</v>
      </c>
      <c r="E945" s="5">
        <f t="shared" ca="1" si="74"/>
        <v>0.95617431216077531</v>
      </c>
      <c r="F945" s="5">
        <f t="shared" ca="1" si="74"/>
        <v>0.47638635488420888</v>
      </c>
      <c r="H945" s="5">
        <v>0.67265568220978889</v>
      </c>
      <c r="I945" s="5">
        <v>8.1730862452369379E-2</v>
      </c>
      <c r="J945" s="5">
        <v>8.588510793059978E-2</v>
      </c>
      <c r="K945" s="5">
        <v>0.60759266020185532</v>
      </c>
      <c r="L945" s="5">
        <v>0.5384381673851486</v>
      </c>
    </row>
    <row r="946" spans="1:12">
      <c r="A946" s="1">
        <f t="shared" si="71"/>
        <v>945</v>
      </c>
      <c r="B946" s="5">
        <f t="shared" ca="1" si="74"/>
        <v>0.73421094365464623</v>
      </c>
      <c r="C946" s="5">
        <f t="shared" ca="1" si="74"/>
        <v>0.11420527234220135</v>
      </c>
      <c r="D946" s="5">
        <f t="shared" ca="1" si="74"/>
        <v>0.82462131631364421</v>
      </c>
      <c r="E946" s="5">
        <f t="shared" ca="1" si="74"/>
        <v>2.5293159603167581E-2</v>
      </c>
      <c r="F946" s="5">
        <f t="shared" ca="1" si="74"/>
        <v>0.14451917064150077</v>
      </c>
      <c r="H946" s="5">
        <v>0.37481704524437198</v>
      </c>
      <c r="I946" s="5">
        <v>0.68496426017544731</v>
      </c>
      <c r="J946" s="5">
        <v>4.3351788390805446E-2</v>
      </c>
      <c r="K946" s="5">
        <v>0.51637486766794538</v>
      </c>
      <c r="L946" s="5">
        <v>0.60930932825298534</v>
      </c>
    </row>
    <row r="947" spans="1:12">
      <c r="A947" s="1">
        <f t="shared" si="71"/>
        <v>946</v>
      </c>
      <c r="B947" s="5">
        <f t="shared" ca="1" si="74"/>
        <v>0.77649285395278422</v>
      </c>
      <c r="C947" s="5">
        <f t="shared" ca="1" si="74"/>
        <v>0.2865889871587477</v>
      </c>
      <c r="D947" s="5">
        <f t="shared" ca="1" si="74"/>
        <v>0.77206688737050899</v>
      </c>
      <c r="E947" s="5">
        <f t="shared" ca="1" si="74"/>
        <v>0.47609854135882035</v>
      </c>
      <c r="F947" s="5">
        <f t="shared" ca="1" si="74"/>
        <v>0.33787789723080897</v>
      </c>
      <c r="H947" s="5">
        <v>8.8663985504753517E-2</v>
      </c>
      <c r="I947" s="5">
        <v>0.94034145274690362</v>
      </c>
      <c r="J947" s="5">
        <v>0.1594717713458067</v>
      </c>
      <c r="K947" s="5">
        <v>0.93067751845826319</v>
      </c>
      <c r="L947" s="5">
        <v>0.44049753002813818</v>
      </c>
    </row>
    <row r="948" spans="1:12">
      <c r="A948" s="1">
        <f t="shared" si="71"/>
        <v>947</v>
      </c>
      <c r="B948" s="5">
        <f t="shared" ca="1" si="74"/>
        <v>0.15612345765551261</v>
      </c>
      <c r="C948" s="5">
        <f t="shared" ca="1" si="74"/>
        <v>0.84265832406028029</v>
      </c>
      <c r="D948" s="5">
        <f t="shared" ca="1" si="74"/>
        <v>0.70430844762138189</v>
      </c>
      <c r="E948" s="5">
        <f t="shared" ca="1" si="74"/>
        <v>0.54072440964186441</v>
      </c>
      <c r="F948" s="5">
        <f t="shared" ca="1" si="74"/>
        <v>0.23083200454393449</v>
      </c>
      <c r="H948" s="5">
        <v>0.85919509143400252</v>
      </c>
      <c r="I948" s="5">
        <v>8.7093536074558164E-2</v>
      </c>
      <c r="J948" s="5">
        <v>0.47779007013559438</v>
      </c>
      <c r="K948" s="5">
        <v>0.88622918956062247</v>
      </c>
      <c r="L948" s="5">
        <v>0.93333877722047709</v>
      </c>
    </row>
    <row r="949" spans="1:12">
      <c r="A949" s="1">
        <f t="shared" si="71"/>
        <v>948</v>
      </c>
      <c r="B949" s="5">
        <f t="shared" ca="1" si="74"/>
        <v>0.46502765663863443</v>
      </c>
      <c r="C949" s="5">
        <f t="shared" ca="1" si="74"/>
        <v>0.67063539872604538</v>
      </c>
      <c r="D949" s="5">
        <f t="shared" ca="1" si="74"/>
        <v>0.16961258836278414</v>
      </c>
      <c r="E949" s="5">
        <f t="shared" ca="1" si="74"/>
        <v>0.88178003359125001</v>
      </c>
      <c r="F949" s="5">
        <f t="shared" ca="1" si="74"/>
        <v>0.92916204680157932</v>
      </c>
      <c r="H949" s="5">
        <v>0.55593412405752085</v>
      </c>
      <c r="I949" s="5">
        <v>8.5056323122429944E-3</v>
      </c>
      <c r="J949" s="5">
        <v>6.2870850176709236E-2</v>
      </c>
      <c r="K949" s="5">
        <v>0.79839866329526998</v>
      </c>
      <c r="L949" s="5">
        <v>0.1965978155300192</v>
      </c>
    </row>
    <row r="950" spans="1:12">
      <c r="A950" s="1">
        <f t="shared" si="71"/>
        <v>949</v>
      </c>
      <c r="B950" s="5">
        <f t="shared" ca="1" si="74"/>
        <v>0.20245551310336207</v>
      </c>
      <c r="C950" s="5">
        <f t="shared" ca="1" si="74"/>
        <v>0.89446123977484238</v>
      </c>
      <c r="D950" s="5">
        <f t="shared" ca="1" si="74"/>
        <v>0.74988899068334303</v>
      </c>
      <c r="E950" s="5">
        <f t="shared" ca="1" si="74"/>
        <v>0.4089966791517039</v>
      </c>
      <c r="F950" s="5">
        <f t="shared" ca="1" si="74"/>
        <v>9.2777633514943503E-2</v>
      </c>
      <c r="H950" s="5">
        <v>0.71074612003642024</v>
      </c>
      <c r="I950" s="5">
        <v>0.72764518473454931</v>
      </c>
      <c r="J950" s="5">
        <v>0.78641052561330471</v>
      </c>
      <c r="K950" s="5">
        <v>0.27424606739227775</v>
      </c>
      <c r="L950" s="5">
        <v>0.81214237288151825</v>
      </c>
    </row>
    <row r="951" spans="1:12">
      <c r="A951" s="1">
        <f t="shared" si="71"/>
        <v>950</v>
      </c>
      <c r="B951" s="5">
        <f t="shared" ref="B951:F966" ca="1" si="75">RAND()</f>
        <v>0.94956279194032001</v>
      </c>
      <c r="C951" s="5">
        <f t="shared" ca="1" si="75"/>
        <v>0.78669603201040506</v>
      </c>
      <c r="D951" s="5">
        <f t="shared" ca="1" si="75"/>
        <v>0.52960984380537202</v>
      </c>
      <c r="E951" s="5">
        <f t="shared" ca="1" si="75"/>
        <v>0.55322214672273229</v>
      </c>
      <c r="F951" s="5">
        <f t="shared" ca="1" si="75"/>
        <v>0.56465519748343418</v>
      </c>
      <c r="H951" s="5">
        <v>0.40756031556528005</v>
      </c>
      <c r="I951" s="5">
        <v>0.31051847884654382</v>
      </c>
      <c r="J951" s="5">
        <v>0.37666816566828487</v>
      </c>
      <c r="K951" s="5">
        <v>0.39421685965294539</v>
      </c>
      <c r="L951" s="5">
        <v>0.68688562556569477</v>
      </c>
    </row>
    <row r="952" spans="1:12">
      <c r="A952" s="1">
        <f t="shared" si="71"/>
        <v>951</v>
      </c>
      <c r="B952" s="5">
        <f t="shared" ca="1" si="75"/>
        <v>0.72254964045456971</v>
      </c>
      <c r="C952" s="5">
        <f t="shared" ca="1" si="75"/>
        <v>0.64589047974061042</v>
      </c>
      <c r="D952" s="5">
        <f t="shared" ca="1" si="75"/>
        <v>0.88698624215816335</v>
      </c>
      <c r="E952" s="5">
        <f t="shared" ca="1" si="75"/>
        <v>0.87999742869431685</v>
      </c>
      <c r="F952" s="5">
        <f t="shared" ca="1" si="75"/>
        <v>0.86857034733800198</v>
      </c>
      <c r="H952" s="5">
        <v>5.8682963405765065E-2</v>
      </c>
      <c r="I952" s="5">
        <v>0.29306005674328195</v>
      </c>
      <c r="J952" s="5">
        <v>0.47815794838713366</v>
      </c>
      <c r="K952" s="5">
        <v>0.39349815709311997</v>
      </c>
      <c r="L952" s="5">
        <v>0.95937132369199851</v>
      </c>
    </row>
    <row r="953" spans="1:12">
      <c r="A953" s="1">
        <f t="shared" si="71"/>
        <v>952</v>
      </c>
      <c r="B953" s="5">
        <f t="shared" ca="1" si="75"/>
        <v>0.84546076940068193</v>
      </c>
      <c r="C953" s="5">
        <f t="shared" ca="1" si="75"/>
        <v>0.93103411957636961</v>
      </c>
      <c r="D953" s="5">
        <f t="shared" ca="1" si="75"/>
        <v>0.2168891467961469</v>
      </c>
      <c r="E953" s="5">
        <f t="shared" ca="1" si="75"/>
        <v>0.97681605691350626</v>
      </c>
      <c r="F953" s="5">
        <f t="shared" ca="1" si="75"/>
        <v>4.2093084187566632E-4</v>
      </c>
      <c r="H953" s="5">
        <v>0.16580924536701724</v>
      </c>
      <c r="I953" s="5">
        <v>0.62144199506815578</v>
      </c>
      <c r="J953" s="5">
        <v>0.40290541888691722</v>
      </c>
      <c r="K953" s="5">
        <v>0.75665536813296663</v>
      </c>
      <c r="L953" s="5">
        <v>0.38942594315444268</v>
      </c>
    </row>
    <row r="954" spans="1:12">
      <c r="A954" s="1">
        <f t="shared" si="71"/>
        <v>953</v>
      </c>
      <c r="B954" s="5">
        <f t="shared" ca="1" si="75"/>
        <v>0.28871319758658665</v>
      </c>
      <c r="C954" s="5">
        <f t="shared" ca="1" si="75"/>
        <v>0.76435728262436342</v>
      </c>
      <c r="D954" s="5">
        <f t="shared" ca="1" si="75"/>
        <v>0.49593532126204476</v>
      </c>
      <c r="E954" s="5">
        <f t="shared" ca="1" si="75"/>
        <v>0.94481177682817674</v>
      </c>
      <c r="F954" s="5">
        <f t="shared" ca="1" si="75"/>
        <v>0.76656040357210142</v>
      </c>
      <c r="H954" s="5">
        <v>0.8981215477733373</v>
      </c>
      <c r="I954" s="5">
        <v>7.1697930950237243E-2</v>
      </c>
      <c r="J954" s="5">
        <v>0.74753088755228259</v>
      </c>
      <c r="K954" s="5">
        <v>0.83812507181632134</v>
      </c>
      <c r="L954" s="5">
        <v>0.23105960000110981</v>
      </c>
    </row>
    <row r="955" spans="1:12">
      <c r="A955" s="1">
        <f t="shared" si="71"/>
        <v>954</v>
      </c>
      <c r="B955" s="5">
        <f t="shared" ca="1" si="75"/>
        <v>0.2260386408312014</v>
      </c>
      <c r="C955" s="5">
        <f t="shared" ca="1" si="75"/>
        <v>0.68709529129421831</v>
      </c>
      <c r="D955" s="5">
        <f t="shared" ca="1" si="75"/>
        <v>0.51774024377742012</v>
      </c>
      <c r="E955" s="5">
        <f t="shared" ca="1" si="75"/>
        <v>1.8688055750557986E-2</v>
      </c>
      <c r="F955" s="5">
        <f t="shared" ca="1" si="75"/>
        <v>0.33087920138549815</v>
      </c>
      <c r="H955" s="5">
        <v>0.27610194323213189</v>
      </c>
      <c r="I955" s="5">
        <v>0.85084880002033914</v>
      </c>
      <c r="J955" s="5">
        <v>0.70664558738581551</v>
      </c>
      <c r="K955" s="5">
        <v>0.42443377939650206</v>
      </c>
      <c r="L955" s="5">
        <v>0.55040089020100957</v>
      </c>
    </row>
    <row r="956" spans="1:12">
      <c r="A956" s="1">
        <f t="shared" si="71"/>
        <v>955</v>
      </c>
      <c r="B956" s="5">
        <f t="shared" ca="1" si="75"/>
        <v>0.61862706529829725</v>
      </c>
      <c r="C956" s="5">
        <f t="shared" ca="1" si="75"/>
        <v>0.45456112682331362</v>
      </c>
      <c r="D956" s="5">
        <f t="shared" ca="1" si="75"/>
        <v>0.65843128525269057</v>
      </c>
      <c r="E956" s="5">
        <f t="shared" ca="1" si="75"/>
        <v>0.50376508670712283</v>
      </c>
      <c r="F956" s="5">
        <f t="shared" ca="1" si="75"/>
        <v>0.15877978361182277</v>
      </c>
      <c r="H956" s="5">
        <v>0.39868875691458538</v>
      </c>
      <c r="I956" s="5">
        <v>2.5632135293369496E-2</v>
      </c>
      <c r="J956" s="5">
        <v>0.64360692716550028</v>
      </c>
      <c r="K956" s="5">
        <v>0.92139292723261512</v>
      </c>
      <c r="L956" s="5">
        <v>0.27778197164802654</v>
      </c>
    </row>
    <row r="957" spans="1:12">
      <c r="A957" s="1">
        <f t="shared" si="71"/>
        <v>956</v>
      </c>
      <c r="B957" s="5">
        <f t="shared" ca="1" si="75"/>
        <v>0.74785323376815871</v>
      </c>
      <c r="C957" s="5">
        <f t="shared" ca="1" si="75"/>
        <v>6.2233560913853125E-2</v>
      </c>
      <c r="D957" s="5">
        <f t="shared" ca="1" si="75"/>
        <v>0.92366474080926686</v>
      </c>
      <c r="E957" s="5">
        <f t="shared" ca="1" si="75"/>
        <v>0.103748289847446</v>
      </c>
      <c r="F957" s="5">
        <f t="shared" ca="1" si="75"/>
        <v>0.39242258717798983</v>
      </c>
      <c r="H957" s="5">
        <v>0.54195828924079414</v>
      </c>
      <c r="I957" s="5">
        <v>0.91191027736695984</v>
      </c>
      <c r="J957" s="5">
        <v>4.6351789039222657E-2</v>
      </c>
      <c r="K957" s="5">
        <v>0.93446373416154849</v>
      </c>
      <c r="L957" s="5">
        <v>0.43893344839651882</v>
      </c>
    </row>
    <row r="958" spans="1:12">
      <c r="A958" s="1">
        <f t="shared" si="71"/>
        <v>957</v>
      </c>
      <c r="B958" s="5">
        <f t="shared" ca="1" si="75"/>
        <v>0.48864417364315749</v>
      </c>
      <c r="C958" s="5">
        <f t="shared" ca="1" si="75"/>
        <v>0.9553916054257181</v>
      </c>
      <c r="D958" s="5">
        <f t="shared" ca="1" si="75"/>
        <v>5.2915280830828859E-2</v>
      </c>
      <c r="E958" s="5">
        <f t="shared" ca="1" si="75"/>
        <v>0.72732142259471821</v>
      </c>
      <c r="F958" s="5">
        <f t="shared" ca="1" si="75"/>
        <v>3.234552914606792E-2</v>
      </c>
      <c r="H958" s="5">
        <v>3.0002004061245202E-2</v>
      </c>
      <c r="I958" s="5">
        <v>0.82490391546507702</v>
      </c>
      <c r="J958" s="5">
        <v>0.32800581804432816</v>
      </c>
      <c r="K958" s="5">
        <v>0.95629380269696806</v>
      </c>
      <c r="L958" s="5">
        <v>0.15851073336123567</v>
      </c>
    </row>
    <row r="959" spans="1:12">
      <c r="A959" s="1">
        <f t="shared" si="71"/>
        <v>958</v>
      </c>
      <c r="B959" s="5">
        <f t="shared" ca="1" si="75"/>
        <v>0.78772159675234743</v>
      </c>
      <c r="C959" s="5">
        <f t="shared" ca="1" si="75"/>
        <v>0.37180902852455411</v>
      </c>
      <c r="D959" s="5">
        <f t="shared" ca="1" si="75"/>
        <v>0.32146592787741124</v>
      </c>
      <c r="E959" s="5">
        <f t="shared" ca="1" si="75"/>
        <v>0.24154870707959497</v>
      </c>
      <c r="F959" s="5">
        <f t="shared" ca="1" si="75"/>
        <v>0.71597064848747172</v>
      </c>
      <c r="H959" s="5">
        <v>0.6463769587255126</v>
      </c>
      <c r="I959" s="5">
        <v>3.4974190930429749E-2</v>
      </c>
      <c r="J959" s="5">
        <v>0.7087411154534573</v>
      </c>
      <c r="K959" s="5">
        <v>0.91993635088321923</v>
      </c>
      <c r="L959" s="5">
        <v>0.55917468803745707</v>
      </c>
    </row>
    <row r="960" spans="1:12">
      <c r="A960" s="1">
        <f t="shared" si="71"/>
        <v>959</v>
      </c>
      <c r="B960" s="5">
        <f t="shared" ca="1" si="75"/>
        <v>4.1869997032059736E-2</v>
      </c>
      <c r="C960" s="5">
        <f t="shared" ca="1" si="75"/>
        <v>7.7181934721622714E-2</v>
      </c>
      <c r="D960" s="5">
        <f t="shared" ca="1" si="75"/>
        <v>0.70228997624261824</v>
      </c>
      <c r="E960" s="5">
        <f t="shared" ca="1" si="75"/>
        <v>0.30397636340893386</v>
      </c>
      <c r="F960" s="5">
        <f t="shared" ca="1" si="75"/>
        <v>0.82295137130155949</v>
      </c>
      <c r="H960" s="5">
        <v>0.4191939978218111</v>
      </c>
      <c r="I960" s="5">
        <v>0.29248575666980869</v>
      </c>
      <c r="J960" s="5">
        <v>0.12690444089042074</v>
      </c>
      <c r="K960" s="5">
        <v>0.11777527347397232</v>
      </c>
      <c r="L960" s="5">
        <v>0.14920233819474049</v>
      </c>
    </row>
    <row r="961" spans="1:12">
      <c r="A961" s="1">
        <f t="shared" si="71"/>
        <v>960</v>
      </c>
      <c r="B961" s="5">
        <f t="shared" ca="1" si="75"/>
        <v>6.902824892191628E-2</v>
      </c>
      <c r="C961" s="5">
        <f t="shared" ca="1" si="75"/>
        <v>0.31012419836417604</v>
      </c>
      <c r="D961" s="5">
        <f t="shared" ca="1" si="75"/>
        <v>0.11356429514663446</v>
      </c>
      <c r="E961" s="5">
        <f t="shared" ca="1" si="75"/>
        <v>0.94829861085496425</v>
      </c>
      <c r="F961" s="5">
        <f t="shared" ca="1" si="75"/>
        <v>0.54033141104418281</v>
      </c>
      <c r="H961" s="5">
        <v>0.8220659091602216</v>
      </c>
      <c r="I961" s="5">
        <v>0.23972887284939626</v>
      </c>
      <c r="J961" s="5">
        <v>5.5446546135861308E-2</v>
      </c>
      <c r="K961" s="5">
        <v>0.90131790592558314</v>
      </c>
      <c r="L961" s="5">
        <v>0.42941430301491312</v>
      </c>
    </row>
    <row r="962" spans="1:12">
      <c r="A962" s="1">
        <f t="shared" si="71"/>
        <v>961</v>
      </c>
      <c r="B962" s="5">
        <f t="shared" ca="1" si="75"/>
        <v>4.0208230082591001E-2</v>
      </c>
      <c r="C962" s="5">
        <f t="shared" ca="1" si="75"/>
        <v>0.37691581888051884</v>
      </c>
      <c r="D962" s="5">
        <f t="shared" ca="1" si="75"/>
        <v>0.62654850712859744</v>
      </c>
      <c r="E962" s="5">
        <f t="shared" ca="1" si="75"/>
        <v>0.21971975957677015</v>
      </c>
      <c r="F962" s="5">
        <f t="shared" ca="1" si="75"/>
        <v>0.16702991140720802</v>
      </c>
      <c r="H962" s="5">
        <v>0.92885926718461409</v>
      </c>
      <c r="I962" s="5">
        <v>0.65359057505805773</v>
      </c>
      <c r="J962" s="5">
        <v>0.43557675897079751</v>
      </c>
      <c r="K962" s="5">
        <v>0.53672129842929817</v>
      </c>
      <c r="L962" s="5">
        <v>4.3951983624148205E-2</v>
      </c>
    </row>
    <row r="963" spans="1:12">
      <c r="A963" s="1">
        <f t="shared" si="71"/>
        <v>962</v>
      </c>
      <c r="B963" s="5">
        <f t="shared" ca="1" si="75"/>
        <v>0.76444986818327543</v>
      </c>
      <c r="C963" s="5">
        <f t="shared" ca="1" si="75"/>
        <v>0.69113264617079295</v>
      </c>
      <c r="D963" s="5">
        <f t="shared" ca="1" si="75"/>
        <v>0.37657781223316911</v>
      </c>
      <c r="E963" s="5">
        <f t="shared" ca="1" si="75"/>
        <v>0.38900708080699875</v>
      </c>
      <c r="F963" s="5">
        <f t="shared" ca="1" si="75"/>
        <v>0.34595027272709888</v>
      </c>
      <c r="H963" s="5">
        <v>0.52606612860528568</v>
      </c>
      <c r="I963" s="5">
        <v>0.34726194906675123</v>
      </c>
      <c r="J963" s="5">
        <v>0.43653753508965032</v>
      </c>
      <c r="K963" s="5">
        <v>0.2511021472013919</v>
      </c>
      <c r="L963" s="5">
        <v>0.73044349032734335</v>
      </c>
    </row>
    <row r="964" spans="1:12">
      <c r="A964" s="1">
        <f t="shared" ref="A964:A1027" si="76">A963+1</f>
        <v>963</v>
      </c>
      <c r="B964" s="5">
        <f t="shared" ca="1" si="75"/>
        <v>0.64229576950029421</v>
      </c>
      <c r="C964" s="5">
        <f t="shared" ca="1" si="75"/>
        <v>0.79599860242262044</v>
      </c>
      <c r="D964" s="5">
        <f t="shared" ca="1" si="75"/>
        <v>0.55577842470709582</v>
      </c>
      <c r="E964" s="5">
        <f t="shared" ca="1" si="75"/>
        <v>0.7634884599419145</v>
      </c>
      <c r="F964" s="5">
        <f t="shared" ca="1" si="75"/>
        <v>0.15580803915115604</v>
      </c>
      <c r="H964" s="5">
        <v>0.55107111173237722</v>
      </c>
      <c r="I964" s="5">
        <v>0.36505325554483026</v>
      </c>
      <c r="J964" s="5">
        <v>0.16208091036747962</v>
      </c>
      <c r="K964" s="5">
        <v>0.63345381578062554</v>
      </c>
      <c r="L964" s="5">
        <v>0.88183004168955614</v>
      </c>
    </row>
    <row r="965" spans="1:12">
      <c r="A965" s="1">
        <f t="shared" si="76"/>
        <v>964</v>
      </c>
      <c r="B965" s="5">
        <f t="shared" ca="1" si="75"/>
        <v>9.4803171574786127E-2</v>
      </c>
      <c r="C965" s="5">
        <f t="shared" ca="1" si="75"/>
        <v>0.93673602541551793</v>
      </c>
      <c r="D965" s="5">
        <f t="shared" ca="1" si="75"/>
        <v>0.52638297784561128</v>
      </c>
      <c r="E965" s="5">
        <f t="shared" ca="1" si="75"/>
        <v>0.4709035380062041</v>
      </c>
      <c r="F965" s="5">
        <f t="shared" ca="1" si="75"/>
        <v>0.11080465022477126</v>
      </c>
      <c r="H965" s="5">
        <v>0.59067844288849169</v>
      </c>
      <c r="I965" s="5">
        <v>0.35109039006021114</v>
      </c>
      <c r="J965" s="5">
        <v>0.80536618836959128</v>
      </c>
      <c r="K965" s="5">
        <v>0.87400070085032011</v>
      </c>
      <c r="L965" s="5">
        <v>0.43515657833630006</v>
      </c>
    </row>
    <row r="966" spans="1:12">
      <c r="A966" s="1">
        <f t="shared" si="76"/>
        <v>965</v>
      </c>
      <c r="B966" s="5">
        <f t="shared" ca="1" si="75"/>
        <v>0.99387632765659717</v>
      </c>
      <c r="C966" s="5">
        <f t="shared" ca="1" si="75"/>
        <v>0.93575752267795886</v>
      </c>
      <c r="D966" s="5">
        <f t="shared" ca="1" si="75"/>
        <v>7.6536262016436929E-2</v>
      </c>
      <c r="E966" s="5">
        <f t="shared" ca="1" si="75"/>
        <v>0.6731330134165332</v>
      </c>
      <c r="F966" s="5">
        <f t="shared" ca="1" si="75"/>
        <v>0.55037331829843517</v>
      </c>
      <c r="H966" s="5">
        <v>0.96964243875623968</v>
      </c>
      <c r="I966" s="5">
        <v>0.88803024638445205</v>
      </c>
      <c r="J966" s="5">
        <v>0.25918922115655096</v>
      </c>
      <c r="K966" s="5">
        <v>0.27476289612752924</v>
      </c>
      <c r="L966" s="5">
        <v>0.32058254068848147</v>
      </c>
    </row>
    <row r="967" spans="1:12">
      <c r="A967" s="1">
        <f t="shared" si="76"/>
        <v>966</v>
      </c>
      <c r="B967" s="5">
        <f t="shared" ref="B967:F982" ca="1" si="77">RAND()</f>
        <v>0.690233643409502</v>
      </c>
      <c r="C967" s="5">
        <f t="shared" ca="1" si="77"/>
        <v>0.68260190358978701</v>
      </c>
      <c r="D967" s="5">
        <f t="shared" ca="1" si="77"/>
        <v>0.30544311333584062</v>
      </c>
      <c r="E967" s="5">
        <f t="shared" ca="1" si="77"/>
        <v>0.40660836256977495</v>
      </c>
      <c r="F967" s="5">
        <f t="shared" ca="1" si="77"/>
        <v>0.56513559517156953</v>
      </c>
      <c r="H967" s="5">
        <v>0.75202096520461992</v>
      </c>
      <c r="I967" s="5">
        <v>0.54276856146023289</v>
      </c>
      <c r="J967" s="5">
        <v>0.86795081282484099</v>
      </c>
      <c r="K967" s="5">
        <v>0.40658552606369502</v>
      </c>
      <c r="L967" s="5">
        <v>0.72800574311686828</v>
      </c>
    </row>
    <row r="968" spans="1:12">
      <c r="A968" s="1">
        <f t="shared" si="76"/>
        <v>967</v>
      </c>
      <c r="B968" s="5">
        <f t="shared" ca="1" si="77"/>
        <v>0.60589145098982233</v>
      </c>
      <c r="C968" s="5">
        <f t="shared" ca="1" si="77"/>
        <v>0.95679287163915738</v>
      </c>
      <c r="D968" s="5">
        <f t="shared" ca="1" si="77"/>
        <v>0.22305132467954891</v>
      </c>
      <c r="E968" s="5">
        <f t="shared" ca="1" si="77"/>
        <v>0.54553848280086381</v>
      </c>
      <c r="F968" s="5">
        <f t="shared" ca="1" si="77"/>
        <v>0.37263443350517367</v>
      </c>
      <c r="H968" s="5">
        <v>0.81189923176103207</v>
      </c>
      <c r="I968" s="5">
        <v>0.42409381448677252</v>
      </c>
      <c r="J968" s="5">
        <v>0.26304241345648371</v>
      </c>
      <c r="K968" s="5">
        <v>0.49736920736181078</v>
      </c>
      <c r="L968" s="5">
        <v>0.57409343870644314</v>
      </c>
    </row>
    <row r="969" spans="1:12">
      <c r="A969" s="1">
        <f t="shared" si="76"/>
        <v>968</v>
      </c>
      <c r="B969" s="5">
        <f t="shared" ca="1" si="77"/>
        <v>0.79900347188968723</v>
      </c>
      <c r="C969" s="5">
        <f t="shared" ca="1" si="77"/>
        <v>0.16507926878948975</v>
      </c>
      <c r="D969" s="5">
        <f t="shared" ca="1" si="77"/>
        <v>0.5622838635932057</v>
      </c>
      <c r="E969" s="5">
        <f t="shared" ca="1" si="77"/>
        <v>0.32432232075403888</v>
      </c>
      <c r="F969" s="5">
        <f t="shared" ca="1" si="77"/>
        <v>0.35442110044377206</v>
      </c>
      <c r="H969" s="5">
        <v>0.44894420831105819</v>
      </c>
      <c r="I969" s="5">
        <v>0.4059811260766566</v>
      </c>
      <c r="J969" s="5">
        <v>0.24024904155003046</v>
      </c>
      <c r="K969" s="5">
        <v>0.10988432352530708</v>
      </c>
      <c r="L969" s="5">
        <v>0.43450917406769829</v>
      </c>
    </row>
    <row r="970" spans="1:12">
      <c r="A970" s="1">
        <f t="shared" si="76"/>
        <v>969</v>
      </c>
      <c r="B970" s="5">
        <f t="shared" ca="1" si="77"/>
        <v>0.33532832516979005</v>
      </c>
      <c r="C970" s="5">
        <f t="shared" ca="1" si="77"/>
        <v>0.40989938407545523</v>
      </c>
      <c r="D970" s="5">
        <f t="shared" ca="1" si="77"/>
        <v>0.44874762570522231</v>
      </c>
      <c r="E970" s="5">
        <f t="shared" ca="1" si="77"/>
        <v>0.55536250594712744</v>
      </c>
      <c r="F970" s="5">
        <f t="shared" ca="1" si="77"/>
        <v>0.43273786399554259</v>
      </c>
      <c r="H970" s="5">
        <v>0.61194487708724221</v>
      </c>
      <c r="I970" s="5">
        <v>0.43530176369140805</v>
      </c>
      <c r="J970" s="5">
        <v>0.17845168029044367</v>
      </c>
      <c r="K970" s="5">
        <v>0.85088359324339358</v>
      </c>
      <c r="L970" s="5">
        <v>0.34309997007396298</v>
      </c>
    </row>
    <row r="971" spans="1:12">
      <c r="A971" s="1">
        <f t="shared" si="76"/>
        <v>970</v>
      </c>
      <c r="B971" s="5">
        <f t="shared" ca="1" si="77"/>
        <v>0.4142395901941871</v>
      </c>
      <c r="C971" s="5">
        <f t="shared" ca="1" si="77"/>
        <v>0.45249062461512435</v>
      </c>
      <c r="D971" s="5">
        <f t="shared" ca="1" si="77"/>
        <v>0.66506094906552971</v>
      </c>
      <c r="E971" s="5">
        <f t="shared" ca="1" si="77"/>
        <v>0.59045526185464858</v>
      </c>
      <c r="F971" s="5">
        <f t="shared" ca="1" si="77"/>
        <v>0.87918670264411736</v>
      </c>
      <c r="H971" s="5">
        <v>0.47277244621599479</v>
      </c>
      <c r="I971" s="5">
        <v>0.1227543530758104</v>
      </c>
      <c r="J971" s="5">
        <v>0.55793368088108863</v>
      </c>
      <c r="K971" s="5">
        <v>0.23723548177444798</v>
      </c>
      <c r="L971" s="5">
        <v>0.68307047001741505</v>
      </c>
    </row>
    <row r="972" spans="1:12">
      <c r="A972" s="1">
        <f t="shared" si="76"/>
        <v>971</v>
      </c>
      <c r="B972" s="5">
        <f t="shared" ca="1" si="77"/>
        <v>0.53529853279158268</v>
      </c>
      <c r="C972" s="5">
        <f t="shared" ca="1" si="77"/>
        <v>0.81578094569191184</v>
      </c>
      <c r="D972" s="5">
        <f t="shared" ca="1" si="77"/>
        <v>6.6297654709299714E-2</v>
      </c>
      <c r="E972" s="5">
        <f t="shared" ca="1" si="77"/>
        <v>0.62193071956540891</v>
      </c>
      <c r="F972" s="5">
        <f t="shared" ca="1" si="77"/>
        <v>0.56129047769128881</v>
      </c>
      <c r="H972" s="5">
        <v>0.5881021616152049</v>
      </c>
      <c r="I972" s="5">
        <v>0.30014728758890641</v>
      </c>
      <c r="J972" s="5">
        <v>0.66497628573870848</v>
      </c>
      <c r="K972" s="5">
        <v>0.44202709279191987</v>
      </c>
      <c r="L972" s="5">
        <v>0.91486339204655964</v>
      </c>
    </row>
    <row r="973" spans="1:12">
      <c r="A973" s="1">
        <f t="shared" si="76"/>
        <v>972</v>
      </c>
      <c r="B973" s="5">
        <f t="shared" ca="1" si="77"/>
        <v>0.7502451924581921</v>
      </c>
      <c r="C973" s="5">
        <f t="shared" ca="1" si="77"/>
        <v>0.51531395744212483</v>
      </c>
      <c r="D973" s="5">
        <f t="shared" ca="1" si="77"/>
        <v>0.38413507318818962</v>
      </c>
      <c r="E973" s="5">
        <f t="shared" ca="1" si="77"/>
        <v>0.31755534006423947</v>
      </c>
      <c r="F973" s="5">
        <f t="shared" ca="1" si="77"/>
        <v>0.32157450321957626</v>
      </c>
      <c r="H973" s="5">
        <v>0.51838933754333971</v>
      </c>
      <c r="I973" s="5">
        <v>0.9074433777770432</v>
      </c>
      <c r="J973" s="5">
        <v>0.46334901384147065</v>
      </c>
      <c r="K973" s="5">
        <v>5.8222060927648478E-2</v>
      </c>
      <c r="L973" s="5">
        <v>0.69521347811381151</v>
      </c>
    </row>
    <row r="974" spans="1:12">
      <c r="A974" s="1">
        <f t="shared" si="76"/>
        <v>973</v>
      </c>
      <c r="B974" s="5">
        <f t="shared" ca="1" si="77"/>
        <v>0.69507789246339113</v>
      </c>
      <c r="C974" s="5">
        <f t="shared" ca="1" si="77"/>
        <v>0.79576842186392316</v>
      </c>
      <c r="D974" s="5">
        <f t="shared" ca="1" si="77"/>
        <v>0.98199439205934391</v>
      </c>
      <c r="E974" s="5">
        <f t="shared" ca="1" si="77"/>
        <v>0.71639402516731066</v>
      </c>
      <c r="F974" s="5">
        <f t="shared" ca="1" si="77"/>
        <v>0.17050806922693829</v>
      </c>
      <c r="H974" s="5">
        <v>8.8888015484445804E-2</v>
      </c>
      <c r="I974" s="5">
        <v>0.94025925621686746</v>
      </c>
      <c r="J974" s="5">
        <v>0.6902994414345931</v>
      </c>
      <c r="K974" s="5">
        <v>0.12165836616576708</v>
      </c>
      <c r="L974" s="5">
        <v>0.32621320123701558</v>
      </c>
    </row>
    <row r="975" spans="1:12">
      <c r="A975" s="1">
        <f t="shared" si="76"/>
        <v>974</v>
      </c>
      <c r="B975" s="5">
        <f t="shared" ca="1" si="77"/>
        <v>0.14104286986663905</v>
      </c>
      <c r="C975" s="5">
        <f t="shared" ca="1" si="77"/>
        <v>0.24545533341803294</v>
      </c>
      <c r="D975" s="5">
        <f t="shared" ca="1" si="77"/>
        <v>0.15777089223799656</v>
      </c>
      <c r="E975" s="5">
        <f t="shared" ca="1" si="77"/>
        <v>0.23177430324194348</v>
      </c>
      <c r="F975" s="5">
        <f t="shared" ca="1" si="77"/>
        <v>0.14901901889308444</v>
      </c>
      <c r="H975" s="5">
        <v>0.29902874284420666</v>
      </c>
      <c r="I975" s="5">
        <v>0.95143391638803676</v>
      </c>
      <c r="J975" s="5">
        <v>0.22934484623057205</v>
      </c>
      <c r="K975" s="5">
        <v>0.40541184971657174</v>
      </c>
      <c r="L975" s="5">
        <v>2.9492724454874164E-2</v>
      </c>
    </row>
    <row r="976" spans="1:12">
      <c r="A976" s="1">
        <f t="shared" si="76"/>
        <v>975</v>
      </c>
      <c r="B976" s="5">
        <f t="shared" ca="1" si="77"/>
        <v>0.44983787870799841</v>
      </c>
      <c r="C976" s="5">
        <f t="shared" ca="1" si="77"/>
        <v>0.56860113651890143</v>
      </c>
      <c r="D976" s="5">
        <f t="shared" ca="1" si="77"/>
        <v>0.97650333441954729</v>
      </c>
      <c r="E976" s="5">
        <f t="shared" ca="1" si="77"/>
        <v>0.39223701072637479</v>
      </c>
      <c r="F976" s="5">
        <f t="shared" ca="1" si="77"/>
        <v>0.76380111440900422</v>
      </c>
      <c r="H976" s="5">
        <v>0.92240904481930475</v>
      </c>
      <c r="I976" s="5">
        <v>0.28807442022371177</v>
      </c>
      <c r="J976" s="5">
        <v>0.65076011930990418</v>
      </c>
      <c r="K976" s="5">
        <v>0.20183750964344327</v>
      </c>
      <c r="L976" s="5">
        <v>0.46189151624712332</v>
      </c>
    </row>
    <row r="977" spans="1:12">
      <c r="A977" s="1">
        <f t="shared" si="76"/>
        <v>976</v>
      </c>
      <c r="B977" s="5">
        <f t="shared" ca="1" si="77"/>
        <v>0.32897759542194782</v>
      </c>
      <c r="C977" s="5">
        <f t="shared" ca="1" si="77"/>
        <v>0.64196411921972807</v>
      </c>
      <c r="D977" s="5">
        <f t="shared" ca="1" si="77"/>
        <v>0.68841146017954036</v>
      </c>
      <c r="E977" s="5">
        <f t="shared" ca="1" si="77"/>
        <v>0.91934353898756771</v>
      </c>
      <c r="F977" s="5">
        <f t="shared" ca="1" si="77"/>
        <v>0.63505743288165206</v>
      </c>
      <c r="H977" s="5">
        <v>0.12536525474516846</v>
      </c>
      <c r="I977" s="5">
        <v>0.69907920161366288</v>
      </c>
      <c r="J977" s="5">
        <v>0.38142805270589442</v>
      </c>
      <c r="K977" s="5">
        <v>0.72647883165995042</v>
      </c>
      <c r="L977" s="5">
        <v>0.63999740613134737</v>
      </c>
    </row>
    <row r="978" spans="1:12">
      <c r="A978" s="1">
        <f t="shared" si="76"/>
        <v>977</v>
      </c>
      <c r="B978" s="5">
        <f t="shared" ca="1" si="77"/>
        <v>0.66320565768382655</v>
      </c>
      <c r="C978" s="5">
        <f t="shared" ca="1" si="77"/>
        <v>0.25063844903181209</v>
      </c>
      <c r="D978" s="5">
        <f t="shared" ca="1" si="77"/>
        <v>0.48083111470422368</v>
      </c>
      <c r="E978" s="5">
        <f t="shared" ca="1" si="77"/>
        <v>0.3196299240715117</v>
      </c>
      <c r="F978" s="5">
        <f t="shared" ca="1" si="77"/>
        <v>0.97389478930815043</v>
      </c>
      <c r="H978" s="5">
        <v>0.78402159645083902</v>
      </c>
      <c r="I978" s="5">
        <v>0.3210566129065191</v>
      </c>
      <c r="J978" s="5">
        <v>0.21348165582711709</v>
      </c>
      <c r="K978" s="5">
        <v>0.96160761356177793</v>
      </c>
      <c r="L978" s="5">
        <v>1.1063505619531178E-2</v>
      </c>
    </row>
    <row r="979" spans="1:12">
      <c r="A979" s="1">
        <f t="shared" si="76"/>
        <v>978</v>
      </c>
      <c r="B979" s="5">
        <f t="shared" ca="1" si="77"/>
        <v>0.49350207370109112</v>
      </c>
      <c r="C979" s="5">
        <f t="shared" ca="1" si="77"/>
        <v>0.58223539449738593</v>
      </c>
      <c r="D979" s="5">
        <f t="shared" ca="1" si="77"/>
        <v>0.91896100614722531</v>
      </c>
      <c r="E979" s="5">
        <f t="shared" ca="1" si="77"/>
        <v>0.52117795229911401</v>
      </c>
      <c r="F979" s="5">
        <f t="shared" ca="1" si="77"/>
        <v>0.13775589358775076</v>
      </c>
      <c r="H979" s="5">
        <v>0.16877609836399743</v>
      </c>
      <c r="I979" s="5">
        <v>0.69084294383065936</v>
      </c>
      <c r="J979" s="5">
        <v>0.12318299271042044</v>
      </c>
      <c r="K979" s="5">
        <v>0.37989299908883734</v>
      </c>
      <c r="L979" s="5">
        <v>0.23827522473370788</v>
      </c>
    </row>
    <row r="980" spans="1:12">
      <c r="A980" s="1">
        <f t="shared" si="76"/>
        <v>979</v>
      </c>
      <c r="B980" s="5">
        <f t="shared" ca="1" si="77"/>
        <v>0.20810059702373973</v>
      </c>
      <c r="C980" s="5">
        <f t="shared" ca="1" si="77"/>
        <v>0.64419091924423455</v>
      </c>
      <c r="D980" s="5">
        <f t="shared" ca="1" si="77"/>
        <v>0.58202533069123064</v>
      </c>
      <c r="E980" s="5">
        <f t="shared" ca="1" si="77"/>
        <v>0.87717627390929653</v>
      </c>
      <c r="F980" s="5">
        <f t="shared" ca="1" si="77"/>
        <v>0.89941939362663792</v>
      </c>
      <c r="H980" s="5">
        <v>0.39204388271903046</v>
      </c>
      <c r="I980" s="5">
        <v>4.9683129798750336E-2</v>
      </c>
      <c r="J980" s="5">
        <v>0.70750971478929614</v>
      </c>
      <c r="K980" s="5">
        <v>0.2902545707499824</v>
      </c>
      <c r="L980" s="5">
        <v>5.0008188560919153E-2</v>
      </c>
    </row>
    <row r="981" spans="1:12">
      <c r="A981" s="1">
        <f t="shared" si="76"/>
        <v>980</v>
      </c>
      <c r="B981" s="5">
        <f t="shared" ca="1" si="77"/>
        <v>0.17518628765059141</v>
      </c>
      <c r="C981" s="5">
        <f t="shared" ca="1" si="77"/>
        <v>0.83478860885698047</v>
      </c>
      <c r="D981" s="5">
        <f t="shared" ca="1" si="77"/>
        <v>0.48260243857258001</v>
      </c>
      <c r="E981" s="5">
        <f t="shared" ca="1" si="77"/>
        <v>0.5208405212730387</v>
      </c>
      <c r="F981" s="5">
        <f t="shared" ca="1" si="77"/>
        <v>0.65785775625720544</v>
      </c>
      <c r="H981" s="5">
        <v>0.43602836114115728</v>
      </c>
      <c r="I981" s="5">
        <v>0.71567723447659759</v>
      </c>
      <c r="J981" s="5">
        <v>0.20720054474717386</v>
      </c>
      <c r="K981" s="5">
        <v>0.38225914693230845</v>
      </c>
      <c r="L981" s="5">
        <v>0.91969031324794237</v>
      </c>
    </row>
    <row r="982" spans="1:12">
      <c r="A982" s="1">
        <f t="shared" si="76"/>
        <v>981</v>
      </c>
      <c r="B982" s="5">
        <f t="shared" ca="1" si="77"/>
        <v>0.9564306442472561</v>
      </c>
      <c r="C982" s="5">
        <f t="shared" ca="1" si="77"/>
        <v>0.79341912956670946</v>
      </c>
      <c r="D982" s="5">
        <f t="shared" ca="1" si="77"/>
        <v>0.32829537296306044</v>
      </c>
      <c r="E982" s="5">
        <f t="shared" ca="1" si="77"/>
        <v>0.6511830893470909</v>
      </c>
      <c r="F982" s="5">
        <f t="shared" ca="1" si="77"/>
        <v>0.80202943461183818</v>
      </c>
      <c r="H982" s="5">
        <v>0.73428252724414822</v>
      </c>
      <c r="I982" s="5">
        <v>0.3621608425044387</v>
      </c>
      <c r="J982" s="5">
        <v>0.68785907559852966</v>
      </c>
      <c r="K982" s="5">
        <v>0.29171019440410095</v>
      </c>
      <c r="L982" s="5">
        <v>0.35511924711852361</v>
      </c>
    </row>
    <row r="983" spans="1:12">
      <c r="A983" s="1">
        <f t="shared" si="76"/>
        <v>982</v>
      </c>
      <c r="B983" s="5">
        <f t="shared" ref="B983:F998" ca="1" si="78">RAND()</f>
        <v>0.8208005230681199</v>
      </c>
      <c r="C983" s="5">
        <f t="shared" ca="1" si="78"/>
        <v>0.92674031665738354</v>
      </c>
      <c r="D983" s="5">
        <f t="shared" ca="1" si="78"/>
        <v>9.1478734282626206E-2</v>
      </c>
      <c r="E983" s="5">
        <f t="shared" ca="1" si="78"/>
        <v>0.37324317188817435</v>
      </c>
      <c r="F983" s="5">
        <f t="shared" ca="1" si="78"/>
        <v>0.70800584321472382</v>
      </c>
      <c r="H983" s="5">
        <v>0.42942797200637361</v>
      </c>
      <c r="I983" s="5">
        <v>0.18358587756967637</v>
      </c>
      <c r="J983" s="5">
        <v>0.49353465182824263</v>
      </c>
      <c r="K983" s="5">
        <v>0.28563311033634986</v>
      </c>
      <c r="L983" s="5">
        <v>0.50785330471762702</v>
      </c>
    </row>
    <row r="984" spans="1:12">
      <c r="A984" s="1">
        <f t="shared" si="76"/>
        <v>983</v>
      </c>
      <c r="B984" s="5">
        <f t="shared" ca="1" si="78"/>
        <v>0.77875927641318476</v>
      </c>
      <c r="C984" s="5">
        <f t="shared" ca="1" si="78"/>
        <v>0.57358057475890689</v>
      </c>
      <c r="D984" s="5">
        <f t="shared" ca="1" si="78"/>
        <v>0.24993442906056651</v>
      </c>
      <c r="E984" s="5">
        <f t="shared" ca="1" si="78"/>
        <v>0.51999451801589291</v>
      </c>
      <c r="F984" s="5">
        <f t="shared" ca="1" si="78"/>
        <v>3.8667019435316696E-2</v>
      </c>
      <c r="H984" s="5">
        <v>0.47241859912612894</v>
      </c>
      <c r="I984" s="5">
        <v>0.22798065137161139</v>
      </c>
      <c r="J984" s="5">
        <v>0.19532261061972478</v>
      </c>
      <c r="K984" s="5">
        <v>0.39064674181298464</v>
      </c>
      <c r="L984" s="5">
        <v>0.41700449417310725</v>
      </c>
    </row>
    <row r="985" spans="1:12">
      <c r="A985" s="1">
        <f t="shared" si="76"/>
        <v>984</v>
      </c>
      <c r="B985" s="5">
        <f t="shared" ca="1" si="78"/>
        <v>2.1297431459580629E-2</v>
      </c>
      <c r="C985" s="5">
        <f t="shared" ca="1" si="78"/>
        <v>0.56926608792507549</v>
      </c>
      <c r="D985" s="5">
        <f t="shared" ca="1" si="78"/>
        <v>0.29142769977186189</v>
      </c>
      <c r="E985" s="5">
        <f t="shared" ca="1" si="78"/>
        <v>0.42880443538072166</v>
      </c>
      <c r="F985" s="5">
        <f t="shared" ca="1" si="78"/>
        <v>0.23242802519515848</v>
      </c>
      <c r="H985" s="5">
        <v>0.63230616669291639</v>
      </c>
      <c r="I985" s="5">
        <v>0.84547133590425827</v>
      </c>
      <c r="J985" s="5">
        <v>0.80408008657386176</v>
      </c>
      <c r="K985" s="5">
        <v>0.25879752472430662</v>
      </c>
      <c r="L985" s="5">
        <v>2.4206274682192941E-2</v>
      </c>
    </row>
    <row r="986" spans="1:12">
      <c r="A986" s="1">
        <f t="shared" si="76"/>
        <v>985</v>
      </c>
      <c r="B986" s="5">
        <f t="shared" ca="1" si="78"/>
        <v>0.53821151774018028</v>
      </c>
      <c r="C986" s="5">
        <f t="shared" ca="1" si="78"/>
        <v>0.52315235232288204</v>
      </c>
      <c r="D986" s="5">
        <f t="shared" ca="1" si="78"/>
        <v>0.95591446411475633</v>
      </c>
      <c r="E986" s="5">
        <f t="shared" ca="1" si="78"/>
        <v>0.36126592645946531</v>
      </c>
      <c r="F986" s="5">
        <f t="shared" ca="1" si="78"/>
        <v>0.8144305971203547</v>
      </c>
      <c r="H986" s="5">
        <v>0.84450816749107727</v>
      </c>
      <c r="I986" s="5">
        <v>0.34395534756337209</v>
      </c>
      <c r="J986" s="5">
        <v>0.51573275789641149</v>
      </c>
      <c r="K986" s="5">
        <v>0.30610903372223319</v>
      </c>
      <c r="L986" s="5">
        <v>0.70244301975630052</v>
      </c>
    </row>
    <row r="987" spans="1:12">
      <c r="A987" s="1">
        <f t="shared" si="76"/>
        <v>986</v>
      </c>
      <c r="B987" s="5">
        <f t="shared" ca="1" si="78"/>
        <v>0.8176040243922591</v>
      </c>
      <c r="C987" s="5">
        <f t="shared" ca="1" si="78"/>
        <v>0.9079440227083202</v>
      </c>
      <c r="D987" s="5">
        <f t="shared" ca="1" si="78"/>
        <v>0.60068526975173464</v>
      </c>
      <c r="E987" s="5">
        <f t="shared" ca="1" si="78"/>
        <v>0.16057134913027316</v>
      </c>
      <c r="F987" s="5">
        <f t="shared" ca="1" si="78"/>
        <v>0.5347606600768855</v>
      </c>
      <c r="H987" s="5">
        <v>0.66043613863713713</v>
      </c>
      <c r="I987" s="5">
        <v>0.52643766679376114</v>
      </c>
      <c r="J987" s="5">
        <v>0.41929526651291216</v>
      </c>
      <c r="K987" s="5">
        <v>0.742544825085518</v>
      </c>
      <c r="L987" s="5">
        <v>0.72181465215166662</v>
      </c>
    </row>
    <row r="988" spans="1:12">
      <c r="A988" s="1">
        <f t="shared" si="76"/>
        <v>987</v>
      </c>
      <c r="B988" s="5">
        <f t="shared" ca="1" si="78"/>
        <v>0.95883903042853369</v>
      </c>
      <c r="C988" s="5">
        <f t="shared" ca="1" si="78"/>
        <v>0.51361449223732381</v>
      </c>
      <c r="D988" s="5">
        <f t="shared" ca="1" si="78"/>
        <v>0.51225882391161459</v>
      </c>
      <c r="E988" s="5">
        <f t="shared" ca="1" si="78"/>
        <v>6.8296704837250033E-2</v>
      </c>
      <c r="F988" s="5">
        <f t="shared" ca="1" si="78"/>
        <v>0.92547799583256918</v>
      </c>
      <c r="H988" s="5">
        <v>0.44413850175644853</v>
      </c>
      <c r="I988" s="5">
        <v>0.4404917212650572</v>
      </c>
      <c r="J988" s="5">
        <v>0.93711133209061748</v>
      </c>
      <c r="K988" s="5">
        <v>0.92983789549120432</v>
      </c>
      <c r="L988" s="5">
        <v>0.32154076445797752</v>
      </c>
    </row>
    <row r="989" spans="1:12">
      <c r="A989" s="1">
        <f t="shared" si="76"/>
        <v>988</v>
      </c>
      <c r="B989" s="5">
        <f t="shared" ca="1" si="78"/>
        <v>0.39236671365410469</v>
      </c>
      <c r="C989" s="5">
        <f t="shared" ca="1" si="78"/>
        <v>0.10409914130703601</v>
      </c>
      <c r="D989" s="5">
        <f t="shared" ca="1" si="78"/>
        <v>0.87936120035266541</v>
      </c>
      <c r="E989" s="5">
        <f t="shared" ca="1" si="78"/>
        <v>0.10669899852454456</v>
      </c>
      <c r="F989" s="5">
        <f t="shared" ca="1" si="78"/>
        <v>0.33194057759985629</v>
      </c>
      <c r="H989" s="5">
        <v>0.92551957082831215</v>
      </c>
      <c r="I989" s="5">
        <v>0.17937823932475361</v>
      </c>
      <c r="J989" s="5">
        <v>0.50090032304767917</v>
      </c>
      <c r="K989" s="5">
        <v>0.58419167284974893</v>
      </c>
      <c r="L989" s="5">
        <v>0.91665845583643168</v>
      </c>
    </row>
    <row r="990" spans="1:12">
      <c r="A990" s="1">
        <f t="shared" si="76"/>
        <v>989</v>
      </c>
      <c r="B990" s="5">
        <f t="shared" ca="1" si="78"/>
        <v>0.66772456645230971</v>
      </c>
      <c r="C990" s="5">
        <f t="shared" ca="1" si="78"/>
        <v>0.4641086129315628</v>
      </c>
      <c r="D990" s="5">
        <f t="shared" ca="1" si="78"/>
        <v>0.20678488142122342</v>
      </c>
      <c r="E990" s="5">
        <f t="shared" ca="1" si="78"/>
        <v>0.73126299182503396</v>
      </c>
      <c r="F990" s="5">
        <f t="shared" ca="1" si="78"/>
        <v>0.94903229281169166</v>
      </c>
      <c r="H990" s="5">
        <v>0.39899964541031885</v>
      </c>
      <c r="I990" s="5">
        <v>0.86513819937564662</v>
      </c>
      <c r="J990" s="5">
        <v>0.55339847741729509</v>
      </c>
      <c r="K990" s="5">
        <v>0.59793002401411055</v>
      </c>
      <c r="L990" s="5">
        <v>0.80379317658525573</v>
      </c>
    </row>
    <row r="991" spans="1:12">
      <c r="A991" s="1">
        <f t="shared" si="76"/>
        <v>990</v>
      </c>
      <c r="B991" s="5">
        <f t="shared" ca="1" si="78"/>
        <v>0.65732230686799742</v>
      </c>
      <c r="C991" s="5">
        <f t="shared" ca="1" si="78"/>
        <v>0.43543562043031092</v>
      </c>
      <c r="D991" s="5">
        <f t="shared" ca="1" si="78"/>
        <v>0.34307563676086339</v>
      </c>
      <c r="E991" s="5">
        <f t="shared" ca="1" si="78"/>
        <v>0.60522314922344478</v>
      </c>
      <c r="F991" s="5">
        <f t="shared" ca="1" si="78"/>
        <v>0.78750285060677294</v>
      </c>
      <c r="H991" s="5">
        <v>1.8464001586152357E-2</v>
      </c>
      <c r="I991" s="5">
        <v>0.31048823231480616</v>
      </c>
      <c r="J991" s="5">
        <v>0.23117576998134837</v>
      </c>
      <c r="K991" s="5">
        <v>0.58802379297391205</v>
      </c>
      <c r="L991" s="5">
        <v>0.73436657807967354</v>
      </c>
    </row>
    <row r="992" spans="1:12">
      <c r="A992" s="1">
        <f t="shared" si="76"/>
        <v>991</v>
      </c>
      <c r="B992" s="5">
        <f t="shared" ca="1" si="78"/>
        <v>0.23588890528703832</v>
      </c>
      <c r="C992" s="5">
        <f t="shared" ca="1" si="78"/>
        <v>7.0831292259534218E-2</v>
      </c>
      <c r="D992" s="5">
        <f t="shared" ca="1" si="78"/>
        <v>0.84523477895095489</v>
      </c>
      <c r="E992" s="5">
        <f t="shared" ca="1" si="78"/>
        <v>0.60012579687769918</v>
      </c>
      <c r="F992" s="5">
        <f t="shared" ca="1" si="78"/>
        <v>0.28591012242946845</v>
      </c>
      <c r="H992" s="5">
        <v>0.23417939668373955</v>
      </c>
      <c r="I992" s="5">
        <v>0.46006457989308913</v>
      </c>
      <c r="J992" s="5">
        <v>0.46746973452286245</v>
      </c>
      <c r="K992" s="5">
        <v>0.1343347074083221</v>
      </c>
      <c r="L992" s="5">
        <v>0.8859537791559049</v>
      </c>
    </row>
    <row r="993" spans="1:12">
      <c r="A993" s="1">
        <f t="shared" si="76"/>
        <v>992</v>
      </c>
      <c r="B993" s="5">
        <f t="shared" ca="1" si="78"/>
        <v>0.83327267942425021</v>
      </c>
      <c r="C993" s="5">
        <f t="shared" ca="1" si="78"/>
        <v>0.62354060017723301</v>
      </c>
      <c r="D993" s="5">
        <f t="shared" ca="1" si="78"/>
        <v>0.96130282817458834</v>
      </c>
      <c r="E993" s="5">
        <f t="shared" ca="1" si="78"/>
        <v>2.7952153794309265E-2</v>
      </c>
      <c r="F993" s="5">
        <f t="shared" ca="1" si="78"/>
        <v>0.28796482443933336</v>
      </c>
      <c r="H993" s="5">
        <v>0.4492176677041444</v>
      </c>
      <c r="I993" s="5">
        <v>0.95122251678811698</v>
      </c>
      <c r="J993" s="5">
        <v>0.39749772393592409</v>
      </c>
      <c r="K993" s="5">
        <v>0.86714853570833239</v>
      </c>
      <c r="L993" s="5">
        <v>0.22983757721447495</v>
      </c>
    </row>
    <row r="994" spans="1:12">
      <c r="A994" s="1">
        <f t="shared" si="76"/>
        <v>993</v>
      </c>
      <c r="B994" s="5">
        <f t="shared" ca="1" si="78"/>
        <v>0.7222946011883935</v>
      </c>
      <c r="C994" s="5">
        <f t="shared" ca="1" si="78"/>
        <v>0.54625521385148001</v>
      </c>
      <c r="D994" s="5">
        <f t="shared" ca="1" si="78"/>
        <v>8.5906047345191805E-2</v>
      </c>
      <c r="E994" s="5">
        <f t="shared" ca="1" si="78"/>
        <v>0.41779368530154048</v>
      </c>
      <c r="F994" s="5">
        <f t="shared" ca="1" si="78"/>
        <v>0.26431189755612694</v>
      </c>
      <c r="H994" s="5">
        <v>0.26113037916592141</v>
      </c>
      <c r="I994" s="5">
        <v>0.46934417871625378</v>
      </c>
      <c r="J994" s="5">
        <v>0.10870129535452921</v>
      </c>
      <c r="K994" s="5">
        <v>0.74401963112473624</v>
      </c>
      <c r="L994" s="5">
        <v>0.34892973165749819</v>
      </c>
    </row>
    <row r="995" spans="1:12">
      <c r="A995" s="1">
        <f t="shared" si="76"/>
        <v>994</v>
      </c>
      <c r="B995" s="5">
        <f t="shared" ca="1" si="78"/>
        <v>0.846497407897429</v>
      </c>
      <c r="C995" s="5">
        <f t="shared" ca="1" si="78"/>
        <v>0.31993499126378877</v>
      </c>
      <c r="D995" s="5">
        <f t="shared" ca="1" si="78"/>
        <v>0.60290078536815539</v>
      </c>
      <c r="E995" s="5">
        <f t="shared" ca="1" si="78"/>
        <v>0.43467216014928067</v>
      </c>
      <c r="F995" s="5">
        <f t="shared" ca="1" si="78"/>
        <v>9.9700892314960043E-2</v>
      </c>
      <c r="H995" s="5">
        <v>0.92975821303631845</v>
      </c>
      <c r="I995" s="5">
        <v>0.74261953806637226</v>
      </c>
      <c r="J995" s="5">
        <v>0.36456572575478541</v>
      </c>
      <c r="K995" s="5">
        <v>5.7875563270705754E-2</v>
      </c>
      <c r="L995" s="5">
        <v>0.47450112944463907</v>
      </c>
    </row>
    <row r="996" spans="1:12">
      <c r="A996" s="1">
        <f t="shared" si="76"/>
        <v>995</v>
      </c>
      <c r="B996" s="5">
        <f t="shared" ca="1" si="78"/>
        <v>4.5460985394223385E-2</v>
      </c>
      <c r="C996" s="5">
        <f t="shared" ca="1" si="78"/>
        <v>0.223230897886741</v>
      </c>
      <c r="D996" s="5">
        <f t="shared" ca="1" si="78"/>
        <v>0.41933875844682711</v>
      </c>
      <c r="E996" s="5">
        <f t="shared" ca="1" si="78"/>
        <v>0.72532320871811784</v>
      </c>
      <c r="F996" s="5">
        <f t="shared" ca="1" si="78"/>
        <v>7.7331676012264872E-2</v>
      </c>
      <c r="H996" s="5">
        <v>0.18538354863576778</v>
      </c>
      <c r="I996" s="5">
        <v>0.29067473130136623</v>
      </c>
      <c r="J996" s="5">
        <v>0.27315273903419879</v>
      </c>
      <c r="K996" s="5">
        <v>0.96615319995435378</v>
      </c>
      <c r="L996" s="5">
        <v>0.4447064215920391</v>
      </c>
    </row>
    <row r="997" spans="1:12">
      <c r="A997" s="1">
        <f t="shared" si="76"/>
        <v>996</v>
      </c>
      <c r="B997" s="5">
        <f t="shared" ca="1" si="78"/>
        <v>0.13026001668256093</v>
      </c>
      <c r="C997" s="5">
        <f t="shared" ca="1" si="78"/>
        <v>0.87189508627706935</v>
      </c>
      <c r="D997" s="5">
        <f t="shared" ca="1" si="78"/>
        <v>0.46317009095534845</v>
      </c>
      <c r="E997" s="5">
        <f t="shared" ca="1" si="78"/>
        <v>0.29159030807496955</v>
      </c>
      <c r="F997" s="5">
        <f t="shared" ca="1" si="78"/>
        <v>0.46162101766856467</v>
      </c>
      <c r="H997" s="5">
        <v>0.29283141260715828</v>
      </c>
      <c r="I997" s="5">
        <v>0.53465854922998179</v>
      </c>
      <c r="J997" s="5">
        <v>0.37723976553448546</v>
      </c>
      <c r="K997" s="5">
        <v>0.89554084749045537</v>
      </c>
      <c r="L997" s="5">
        <v>0.91719869757331107</v>
      </c>
    </row>
    <row r="998" spans="1:12">
      <c r="A998" s="1">
        <f t="shared" si="76"/>
        <v>997</v>
      </c>
      <c r="B998" s="5">
        <f t="shared" ca="1" si="78"/>
        <v>0.47595897062396109</v>
      </c>
      <c r="C998" s="5">
        <f t="shared" ca="1" si="78"/>
        <v>0.95484538430678878</v>
      </c>
      <c r="D998" s="5">
        <f t="shared" ca="1" si="78"/>
        <v>0.11231089422422436</v>
      </c>
      <c r="E998" s="5">
        <f t="shared" ca="1" si="78"/>
        <v>0.12643620357273022</v>
      </c>
      <c r="F998" s="5">
        <f t="shared" ca="1" si="78"/>
        <v>0.70099348102264281</v>
      </c>
      <c r="H998" s="5">
        <v>0.40411498836098048</v>
      </c>
      <c r="I998" s="5">
        <v>0.1064063089387135</v>
      </c>
      <c r="J998" s="5">
        <v>0.19170667852406886</v>
      </c>
      <c r="K998" s="5">
        <v>2.8722376597116739E-2</v>
      </c>
      <c r="L998" s="5">
        <v>0.6016702378184422</v>
      </c>
    </row>
    <row r="999" spans="1:12">
      <c r="A999" s="1">
        <f t="shared" si="76"/>
        <v>998</v>
      </c>
      <c r="B999" s="5">
        <f t="shared" ref="B999:F1014" ca="1" si="79">RAND()</f>
        <v>0.4229764593474632</v>
      </c>
      <c r="C999" s="5">
        <f t="shared" ca="1" si="79"/>
        <v>0.62725284565333883</v>
      </c>
      <c r="D999" s="5">
        <f t="shared" ca="1" si="79"/>
        <v>0.29087056793679489</v>
      </c>
      <c r="E999" s="5">
        <f t="shared" ca="1" si="79"/>
        <v>0.47326104524708579</v>
      </c>
      <c r="F999" s="5">
        <f t="shared" ca="1" si="79"/>
        <v>0.4767370572554841</v>
      </c>
      <c r="H999" s="5">
        <v>0.58488668568928959</v>
      </c>
      <c r="I999" s="5">
        <v>0.63889053833853371</v>
      </c>
      <c r="J999" s="5">
        <v>0.89999148099183124</v>
      </c>
      <c r="K999" s="5">
        <v>0.22846097048402592</v>
      </c>
      <c r="L999" s="5">
        <v>8.7077346192228511E-2</v>
      </c>
    </row>
    <row r="1000" spans="1:12">
      <c r="A1000" s="1">
        <f t="shared" si="76"/>
        <v>999</v>
      </c>
      <c r="B1000" s="5">
        <f t="shared" ca="1" si="79"/>
        <v>0.8276010917383696</v>
      </c>
      <c r="C1000" s="5">
        <f t="shared" ca="1" si="79"/>
        <v>0.42323047336814401</v>
      </c>
      <c r="D1000" s="5">
        <f t="shared" ca="1" si="79"/>
        <v>0.82831473941565736</v>
      </c>
      <c r="E1000" s="5">
        <f t="shared" ca="1" si="79"/>
        <v>0.80518374412856675</v>
      </c>
      <c r="F1000" s="5">
        <f t="shared" ca="1" si="79"/>
        <v>0.42360354186047222</v>
      </c>
      <c r="H1000" s="5">
        <v>0.10449049185623682</v>
      </c>
      <c r="I1000" s="5">
        <v>0.20574699358965476</v>
      </c>
      <c r="J1000" s="5">
        <v>0.80446516336409468</v>
      </c>
      <c r="K1000" s="5">
        <v>0.21565213576610542</v>
      </c>
      <c r="L1000" s="5">
        <v>0.21608302003761493</v>
      </c>
    </row>
    <row r="1001" spans="1:12">
      <c r="A1001" s="1">
        <f t="shared" si="76"/>
        <v>1000</v>
      </c>
      <c r="B1001" s="5">
        <f t="shared" ca="1" si="79"/>
        <v>0.28129798415071883</v>
      </c>
      <c r="C1001" s="5">
        <f t="shared" ca="1" si="79"/>
        <v>3.7269244506799026E-2</v>
      </c>
      <c r="D1001" s="5">
        <f t="shared" ca="1" si="79"/>
        <v>2.6954451108758271E-2</v>
      </c>
      <c r="E1001" s="5">
        <f t="shared" ca="1" si="79"/>
        <v>0.28326526170385513</v>
      </c>
      <c r="F1001" s="5">
        <f t="shared" ca="1" si="79"/>
        <v>0.18996405778824088</v>
      </c>
      <c r="H1001" s="5">
        <v>0.57874592540920289</v>
      </c>
      <c r="I1001" s="5">
        <v>1.0401929093050377E-2</v>
      </c>
      <c r="J1001" s="5">
        <v>0.40860629442317031</v>
      </c>
      <c r="K1001" s="5">
        <v>0.98953064370132471</v>
      </c>
      <c r="L1001" s="5">
        <v>0.42944758364877256</v>
      </c>
    </row>
    <row r="1002" spans="1:12">
      <c r="A1002" s="1">
        <f t="shared" si="76"/>
        <v>1001</v>
      </c>
      <c r="B1002" s="5">
        <f t="shared" ca="1" si="79"/>
        <v>0.82337573500065608</v>
      </c>
      <c r="C1002" s="5">
        <f t="shared" ca="1" si="79"/>
        <v>0.2546890492146261</v>
      </c>
      <c r="D1002" s="5">
        <f t="shared" ca="1" si="79"/>
        <v>0.35910310511536148</v>
      </c>
      <c r="E1002" s="5">
        <f t="shared" ca="1" si="79"/>
        <v>0.13941349547797288</v>
      </c>
      <c r="F1002" s="5">
        <f t="shared" ca="1" si="79"/>
        <v>0.33124070948231354</v>
      </c>
      <c r="H1002" s="5">
        <v>0.37140977376338702</v>
      </c>
      <c r="I1002" s="5">
        <v>0.91321935000078125</v>
      </c>
      <c r="J1002" s="5">
        <v>0.35588805201191431</v>
      </c>
      <c r="K1002" s="5">
        <v>0.72494469064294553</v>
      </c>
      <c r="L1002" s="5">
        <v>0.67409963325925748</v>
      </c>
    </row>
    <row r="1003" spans="1:12">
      <c r="A1003" s="1">
        <f t="shared" si="76"/>
        <v>1002</v>
      </c>
      <c r="B1003" s="5">
        <f t="shared" ca="1" si="79"/>
        <v>0.70925106487220457</v>
      </c>
      <c r="C1003" s="5">
        <f t="shared" ca="1" si="79"/>
        <v>0.54389932470780811</v>
      </c>
      <c r="D1003" s="5">
        <f t="shared" ca="1" si="79"/>
        <v>0.48675552405685707</v>
      </c>
      <c r="E1003" s="5">
        <f t="shared" ca="1" si="79"/>
        <v>0.24058190855245343</v>
      </c>
      <c r="F1003" s="5">
        <f t="shared" ca="1" si="79"/>
        <v>0.20430496833338907</v>
      </c>
      <c r="H1003" s="5">
        <v>8.6150991076350714E-2</v>
      </c>
      <c r="I1003" s="5">
        <v>0.2092725331876395</v>
      </c>
      <c r="J1003" s="5">
        <v>0.91253034147280587</v>
      </c>
      <c r="K1003" s="5">
        <v>8.2856566462040648E-2</v>
      </c>
      <c r="L1003" s="5">
        <v>0.68465989055704135</v>
      </c>
    </row>
    <row r="1004" spans="1:12">
      <c r="A1004" s="1">
        <f t="shared" si="76"/>
        <v>1003</v>
      </c>
      <c r="B1004" s="5">
        <f t="shared" ca="1" si="79"/>
        <v>0.83327452327202156</v>
      </c>
      <c r="C1004" s="5">
        <f t="shared" ca="1" si="79"/>
        <v>0.42038867154979309</v>
      </c>
      <c r="D1004" s="5">
        <f t="shared" ca="1" si="79"/>
        <v>0.18849137039997466</v>
      </c>
      <c r="E1004" s="5">
        <f t="shared" ca="1" si="79"/>
        <v>0.31763562336174678</v>
      </c>
      <c r="F1004" s="5">
        <f t="shared" ca="1" si="79"/>
        <v>0.23340797904661326</v>
      </c>
      <c r="H1004" s="5">
        <v>0.57267612037690974</v>
      </c>
      <c r="I1004" s="5">
        <v>0.58352695465681736</v>
      </c>
      <c r="J1004" s="5">
        <v>0.39663340609207243</v>
      </c>
      <c r="K1004" s="5">
        <v>8.1913172184572502E-2</v>
      </c>
      <c r="L1004" s="5">
        <v>0.94399240100108894</v>
      </c>
    </row>
    <row r="1005" spans="1:12">
      <c r="A1005" s="1">
        <f t="shared" si="76"/>
        <v>1004</v>
      </c>
      <c r="B1005" s="5">
        <f t="shared" ca="1" si="79"/>
        <v>0.8417561512658509</v>
      </c>
      <c r="C1005" s="5">
        <f t="shared" ca="1" si="79"/>
        <v>0.25306291318260787</v>
      </c>
      <c r="D1005" s="5">
        <f t="shared" ca="1" si="79"/>
        <v>0.29450506292838696</v>
      </c>
      <c r="E1005" s="5">
        <f t="shared" ca="1" si="79"/>
        <v>0.50051668673186533</v>
      </c>
      <c r="F1005" s="5">
        <f t="shared" ca="1" si="79"/>
        <v>0.4679757313399675</v>
      </c>
      <c r="H1005" s="5">
        <v>0.64275527217197226</v>
      </c>
      <c r="I1005" s="5">
        <v>0.60457757032694981</v>
      </c>
      <c r="J1005" s="5">
        <v>0.27334923946117495</v>
      </c>
      <c r="K1005" s="5">
        <v>0.91459995579047071</v>
      </c>
      <c r="L1005" s="5">
        <v>0.91059300706295243</v>
      </c>
    </row>
    <row r="1006" spans="1:12">
      <c r="A1006" s="1">
        <f t="shared" si="76"/>
        <v>1005</v>
      </c>
      <c r="B1006" s="5">
        <f t="shared" ca="1" si="79"/>
        <v>0.33536670734617058</v>
      </c>
      <c r="C1006" s="5">
        <f t="shared" ca="1" si="79"/>
        <v>0.79003516574968469</v>
      </c>
      <c r="D1006" s="5">
        <f t="shared" ca="1" si="79"/>
        <v>0.27201384058615474</v>
      </c>
      <c r="E1006" s="5">
        <f t="shared" ca="1" si="79"/>
        <v>4.4339845462953775E-2</v>
      </c>
      <c r="F1006" s="5">
        <f t="shared" ca="1" si="79"/>
        <v>0.55061228829731435</v>
      </c>
      <c r="H1006" s="5">
        <v>0.38072760810134287</v>
      </c>
      <c r="I1006" s="5">
        <v>0.84403354391511876</v>
      </c>
      <c r="J1006" s="5">
        <v>0.11569546779749063</v>
      </c>
      <c r="K1006" s="5">
        <v>0.69645676962562142</v>
      </c>
      <c r="L1006" s="5">
        <v>0.81356737072108087</v>
      </c>
    </row>
    <row r="1007" spans="1:12">
      <c r="A1007" s="1">
        <f t="shared" si="76"/>
        <v>1006</v>
      </c>
      <c r="B1007" s="5">
        <f t="shared" ca="1" si="79"/>
        <v>0.92114780708942079</v>
      </c>
      <c r="C1007" s="5">
        <f t="shared" ca="1" si="79"/>
        <v>0.80405288001927655</v>
      </c>
      <c r="D1007" s="5">
        <f t="shared" ca="1" si="79"/>
        <v>0.8512274848278194</v>
      </c>
      <c r="E1007" s="5">
        <f t="shared" ca="1" si="79"/>
        <v>0.62101321007261956</v>
      </c>
      <c r="F1007" s="5">
        <f t="shared" ca="1" si="79"/>
        <v>0.50553082984282582</v>
      </c>
      <c r="H1007" s="5">
        <v>0.47120210894800718</v>
      </c>
      <c r="I1007" s="5">
        <v>0.37967134715089301</v>
      </c>
      <c r="J1007" s="5">
        <v>0.44885895961902422</v>
      </c>
      <c r="K1007" s="5">
        <v>0.98952559691132613</v>
      </c>
      <c r="L1007" s="5">
        <v>0.59486568872217349</v>
      </c>
    </row>
    <row r="1008" spans="1:12">
      <c r="A1008" s="1">
        <f t="shared" si="76"/>
        <v>1007</v>
      </c>
      <c r="B1008" s="5">
        <f t="shared" ca="1" si="79"/>
        <v>0.95883758254004725</v>
      </c>
      <c r="C1008" s="5">
        <f t="shared" ca="1" si="79"/>
        <v>0.22173160905812583</v>
      </c>
      <c r="D1008" s="5">
        <f t="shared" ca="1" si="79"/>
        <v>0.15497885562051206</v>
      </c>
      <c r="E1008" s="5">
        <f t="shared" ca="1" si="79"/>
        <v>0.8142306359005862</v>
      </c>
      <c r="F1008" s="5">
        <f t="shared" ca="1" si="79"/>
        <v>0.30381149172837851</v>
      </c>
      <c r="H1008" s="5">
        <v>0.9127678043807137</v>
      </c>
      <c r="I1008" s="5">
        <v>0.66537775739944305</v>
      </c>
      <c r="J1008" s="5">
        <v>4.1052565728336932E-2</v>
      </c>
      <c r="K1008" s="5">
        <v>0.194919985962974</v>
      </c>
      <c r="L1008" s="5">
        <v>0.53419983251030079</v>
      </c>
    </row>
    <row r="1009" spans="1:12">
      <c r="A1009" s="1">
        <f t="shared" si="76"/>
        <v>1008</v>
      </c>
      <c r="B1009" s="5">
        <f t="shared" ca="1" si="79"/>
        <v>0.26975405363103122</v>
      </c>
      <c r="C1009" s="5">
        <f t="shared" ca="1" si="79"/>
        <v>0.49977885678903267</v>
      </c>
      <c r="D1009" s="5">
        <f t="shared" ca="1" si="79"/>
        <v>0.57934250196411252</v>
      </c>
      <c r="E1009" s="5">
        <f t="shared" ca="1" si="79"/>
        <v>0.81771617237854066</v>
      </c>
      <c r="F1009" s="5">
        <f t="shared" ca="1" si="79"/>
        <v>0.19378603825407836</v>
      </c>
      <c r="H1009" s="5">
        <v>0.80411159100628993</v>
      </c>
      <c r="I1009" s="5">
        <v>0.31731199237693097</v>
      </c>
      <c r="J1009" s="5">
        <v>0.1761940341234205</v>
      </c>
      <c r="K1009" s="5">
        <v>0.57305689758120337</v>
      </c>
      <c r="L1009" s="5">
        <v>0.40888430651369845</v>
      </c>
    </row>
    <row r="1010" spans="1:12">
      <c r="A1010" s="1">
        <f t="shared" si="76"/>
        <v>1009</v>
      </c>
      <c r="B1010" s="5">
        <f t="shared" ca="1" si="79"/>
        <v>0.88559828713732025</v>
      </c>
      <c r="C1010" s="5">
        <f t="shared" ca="1" si="79"/>
        <v>0.44855027283270932</v>
      </c>
      <c r="D1010" s="5">
        <f t="shared" ca="1" si="79"/>
        <v>0.18419539035384336</v>
      </c>
      <c r="E1010" s="5">
        <f t="shared" ca="1" si="79"/>
        <v>0.47751912982669786</v>
      </c>
      <c r="F1010" s="5">
        <f t="shared" ca="1" si="79"/>
        <v>0.39386217341565621</v>
      </c>
      <c r="H1010" s="5">
        <v>0.65624855315983233</v>
      </c>
      <c r="I1010" s="5">
        <v>0.40275471243818273</v>
      </c>
      <c r="J1010" s="5">
        <v>0.21392938886728263</v>
      </c>
      <c r="K1010" s="5">
        <v>0.62177995954626142</v>
      </c>
      <c r="L1010" s="5">
        <v>1.8560891069894225E-2</v>
      </c>
    </row>
    <row r="1011" spans="1:12">
      <c r="A1011" s="1">
        <f t="shared" si="76"/>
        <v>1010</v>
      </c>
      <c r="B1011" s="5">
        <f t="shared" ca="1" si="79"/>
        <v>0.76527653164562803</v>
      </c>
      <c r="C1011" s="5">
        <f t="shared" ca="1" si="79"/>
        <v>0.45888897857949074</v>
      </c>
      <c r="D1011" s="5">
        <f t="shared" ca="1" si="79"/>
        <v>0.43149853883022615</v>
      </c>
      <c r="E1011" s="5">
        <f t="shared" ca="1" si="79"/>
        <v>0.96977428813685163</v>
      </c>
      <c r="F1011" s="5">
        <f t="shared" ca="1" si="79"/>
        <v>0.38995090781522013</v>
      </c>
      <c r="H1011" s="5">
        <v>2.8357583812130827E-2</v>
      </c>
      <c r="I1011" s="5">
        <v>0.73804870628146446</v>
      </c>
      <c r="J1011" s="5">
        <v>0.12108188470712711</v>
      </c>
      <c r="K1011" s="5">
        <v>0.35357648435562705</v>
      </c>
      <c r="L1011" s="5">
        <v>9.281437272237314E-2</v>
      </c>
    </row>
    <row r="1012" spans="1:12">
      <c r="A1012" s="1">
        <f t="shared" si="76"/>
        <v>1011</v>
      </c>
      <c r="B1012" s="5">
        <f t="shared" ca="1" si="79"/>
        <v>0.50966141745169047</v>
      </c>
      <c r="C1012" s="5">
        <f t="shared" ca="1" si="79"/>
        <v>0.7306704628200773</v>
      </c>
      <c r="D1012" s="5">
        <f t="shared" ca="1" si="79"/>
        <v>0.22465226609491196</v>
      </c>
      <c r="E1012" s="5">
        <f t="shared" ca="1" si="79"/>
        <v>0.42927700211927444</v>
      </c>
      <c r="F1012" s="5">
        <f t="shared" ca="1" si="79"/>
        <v>0.90138140392312893</v>
      </c>
      <c r="H1012" s="5">
        <v>0.63548901175814576</v>
      </c>
      <c r="I1012" s="5">
        <v>0.67520293916793861</v>
      </c>
      <c r="J1012" s="5">
        <v>0.18240760416288704</v>
      </c>
      <c r="K1012" s="5">
        <v>0.91796426169227185</v>
      </c>
      <c r="L1012" s="5">
        <v>0.33514292826374215</v>
      </c>
    </row>
    <row r="1013" spans="1:12">
      <c r="A1013" s="1">
        <f t="shared" si="76"/>
        <v>1012</v>
      </c>
      <c r="B1013" s="5">
        <f t="shared" ca="1" si="79"/>
        <v>0.5447105286658287</v>
      </c>
      <c r="C1013" s="5">
        <f t="shared" ca="1" si="79"/>
        <v>0.19879581191395301</v>
      </c>
      <c r="D1013" s="5">
        <f t="shared" ca="1" si="79"/>
        <v>0.68994809534633994</v>
      </c>
      <c r="E1013" s="5">
        <f t="shared" ca="1" si="79"/>
        <v>0.87917940150045948</v>
      </c>
      <c r="F1013" s="5">
        <f t="shared" ca="1" si="79"/>
        <v>0.53138733016971695</v>
      </c>
      <c r="H1013" s="5">
        <v>0.89549631627891779</v>
      </c>
      <c r="I1013" s="5">
        <v>0.22324463537751971</v>
      </c>
      <c r="J1013" s="5">
        <v>0.99817828049503832</v>
      </c>
      <c r="K1013" s="5">
        <v>0.55018430467090806</v>
      </c>
      <c r="L1013" s="5">
        <v>0.16929281086318171</v>
      </c>
    </row>
    <row r="1014" spans="1:12">
      <c r="A1014" s="1">
        <f t="shared" si="76"/>
        <v>1013</v>
      </c>
      <c r="B1014" s="5">
        <f t="shared" ca="1" si="79"/>
        <v>0.86956638890688787</v>
      </c>
      <c r="C1014" s="5">
        <f t="shared" ca="1" si="79"/>
        <v>0.48794319115247475</v>
      </c>
      <c r="D1014" s="5">
        <f t="shared" ca="1" si="79"/>
        <v>5.7460979171344739E-2</v>
      </c>
      <c r="E1014" s="5">
        <f t="shared" ca="1" si="79"/>
        <v>0.47231937245630307</v>
      </c>
      <c r="F1014" s="5">
        <f t="shared" ca="1" si="79"/>
        <v>9.2969490826278589E-2</v>
      </c>
      <c r="H1014" s="5">
        <v>0.31451111791267206</v>
      </c>
      <c r="I1014" s="5">
        <v>0.5212887345422994</v>
      </c>
      <c r="J1014" s="5">
        <v>0.5937289119946394</v>
      </c>
      <c r="K1014" s="5">
        <v>0.80546302215021859</v>
      </c>
      <c r="L1014" s="5">
        <v>0.74108943129981064</v>
      </c>
    </row>
    <row r="1015" spans="1:12">
      <c r="A1015" s="1">
        <f t="shared" si="76"/>
        <v>1014</v>
      </c>
      <c r="B1015" s="5">
        <f t="shared" ref="B1015:F1030" ca="1" si="80">RAND()</f>
        <v>0.82948307985175429</v>
      </c>
      <c r="C1015" s="5">
        <f t="shared" ca="1" si="80"/>
        <v>0.39496123588035026</v>
      </c>
      <c r="D1015" s="5">
        <f t="shared" ca="1" si="80"/>
        <v>0.16096536410098494</v>
      </c>
      <c r="E1015" s="5">
        <f t="shared" ca="1" si="80"/>
        <v>0.85478166249616461</v>
      </c>
      <c r="F1015" s="5">
        <f t="shared" ca="1" si="80"/>
        <v>8.3936097577105961E-2</v>
      </c>
      <c r="H1015" s="5">
        <v>0.46369766414543445</v>
      </c>
      <c r="I1015" s="5">
        <v>0.13893532584690682</v>
      </c>
      <c r="J1015" s="5">
        <v>0.92974040238218292</v>
      </c>
      <c r="K1015" s="5">
        <v>0.23308614380079984</v>
      </c>
      <c r="L1015" s="5">
        <v>0.15144161376786602</v>
      </c>
    </row>
    <row r="1016" spans="1:12">
      <c r="A1016" s="1">
        <f t="shared" si="76"/>
        <v>1015</v>
      </c>
      <c r="B1016" s="5">
        <f t="shared" ca="1" si="80"/>
        <v>0.52086220356126134</v>
      </c>
      <c r="C1016" s="5">
        <f t="shared" ca="1" si="80"/>
        <v>0.57170643436493362</v>
      </c>
      <c r="D1016" s="5">
        <f t="shared" ca="1" si="80"/>
        <v>0.53039262133252141</v>
      </c>
      <c r="E1016" s="5">
        <f t="shared" ca="1" si="80"/>
        <v>0.57504386317347778</v>
      </c>
      <c r="F1016" s="5">
        <f t="shared" ca="1" si="80"/>
        <v>0.41114301046173019</v>
      </c>
      <c r="H1016" s="5">
        <v>9.2424563528732406E-3</v>
      </c>
      <c r="I1016" s="5">
        <v>0.97862684172531478</v>
      </c>
      <c r="J1016" s="5">
        <v>0.36519794415217799</v>
      </c>
      <c r="K1016" s="5">
        <v>0.18539916348149288</v>
      </c>
      <c r="L1016" s="5">
        <v>0.67859836651311323</v>
      </c>
    </row>
    <row r="1017" spans="1:12">
      <c r="A1017" s="1">
        <f t="shared" si="76"/>
        <v>1016</v>
      </c>
      <c r="B1017" s="5">
        <f t="shared" ca="1" si="80"/>
        <v>0.41769890347226202</v>
      </c>
      <c r="C1017" s="5">
        <f t="shared" ca="1" si="80"/>
        <v>3.4256190157232247E-2</v>
      </c>
      <c r="D1017" s="5">
        <f t="shared" ca="1" si="80"/>
        <v>0.32252704966258161</v>
      </c>
      <c r="E1017" s="5">
        <f t="shared" ca="1" si="80"/>
        <v>0.96440771277963688</v>
      </c>
      <c r="F1017" s="5">
        <f t="shared" ca="1" si="80"/>
        <v>0.3588979551131608</v>
      </c>
      <c r="H1017" s="5">
        <v>0.78527323747625655</v>
      </c>
      <c r="I1017" s="5">
        <v>0.34688924140768673</v>
      </c>
      <c r="J1017" s="5">
        <v>0.408393832596742</v>
      </c>
      <c r="K1017" s="5">
        <v>0.26175730389164631</v>
      </c>
      <c r="L1017" s="5">
        <v>0.73385826556264178</v>
      </c>
    </row>
    <row r="1018" spans="1:12">
      <c r="A1018" s="1">
        <f t="shared" si="76"/>
        <v>1017</v>
      </c>
      <c r="B1018" s="5">
        <f t="shared" ca="1" si="80"/>
        <v>0.21306163126924993</v>
      </c>
      <c r="C1018" s="5">
        <f t="shared" ca="1" si="80"/>
        <v>0.10676808243193836</v>
      </c>
      <c r="D1018" s="5">
        <f t="shared" ca="1" si="80"/>
        <v>0.77131246638019757</v>
      </c>
      <c r="E1018" s="5">
        <f t="shared" ca="1" si="80"/>
        <v>0.79906051204517503</v>
      </c>
      <c r="F1018" s="5">
        <f t="shared" ca="1" si="80"/>
        <v>0.78293135552084681</v>
      </c>
      <c r="H1018" s="5">
        <v>0.35540493561144726</v>
      </c>
      <c r="I1018" s="5">
        <v>0.23297661352981969</v>
      </c>
      <c r="J1018" s="5">
        <v>0.92030728445427568</v>
      </c>
      <c r="K1018" s="5">
        <v>0.94527749531265837</v>
      </c>
      <c r="L1018" s="5">
        <v>0.11257063807537504</v>
      </c>
    </row>
    <row r="1019" spans="1:12">
      <c r="A1019" s="1">
        <f t="shared" si="76"/>
        <v>1018</v>
      </c>
      <c r="B1019" s="5">
        <f t="shared" ca="1" si="80"/>
        <v>0.82435059887040318</v>
      </c>
      <c r="C1019" s="5">
        <f t="shared" ca="1" si="80"/>
        <v>0.50031197577836428</v>
      </c>
      <c r="D1019" s="5">
        <f t="shared" ca="1" si="80"/>
        <v>0.80996962941154838</v>
      </c>
      <c r="E1019" s="5">
        <f t="shared" ca="1" si="80"/>
        <v>0.54287116867007912</v>
      </c>
      <c r="F1019" s="5">
        <f t="shared" ca="1" si="80"/>
        <v>0.41040495176527325</v>
      </c>
      <c r="H1019" s="5">
        <v>0.60064152968264284</v>
      </c>
      <c r="I1019" s="5">
        <v>0.7260410178216703</v>
      </c>
      <c r="J1019" s="5">
        <v>0.81072616229030303</v>
      </c>
      <c r="K1019" s="5">
        <v>0.7103945642654903</v>
      </c>
      <c r="L1019" s="5">
        <v>0.86085663741020735</v>
      </c>
    </row>
    <row r="1020" spans="1:12">
      <c r="A1020" s="1">
        <f t="shared" si="76"/>
        <v>1019</v>
      </c>
      <c r="B1020" s="5">
        <f t="shared" ca="1" si="80"/>
        <v>0.61338600100362073</v>
      </c>
      <c r="C1020" s="5">
        <f t="shared" ca="1" si="80"/>
        <v>0.98859303940119103</v>
      </c>
      <c r="D1020" s="5">
        <f t="shared" ca="1" si="80"/>
        <v>0.28726220525839619</v>
      </c>
      <c r="E1020" s="5">
        <f t="shared" ca="1" si="80"/>
        <v>0.50362491820377397</v>
      </c>
      <c r="F1020" s="5">
        <f t="shared" ca="1" si="80"/>
        <v>0.59625020837956555</v>
      </c>
      <c r="H1020" s="5">
        <v>0.31784844290220171</v>
      </c>
      <c r="I1020" s="5">
        <v>0.92448456366967324</v>
      </c>
      <c r="J1020" s="5">
        <v>0.74165996818853941</v>
      </c>
      <c r="K1020" s="5">
        <v>6.762679000407168E-3</v>
      </c>
      <c r="L1020" s="5">
        <v>0.16133548078533799</v>
      </c>
    </row>
    <row r="1021" spans="1:12">
      <c r="A1021" s="1">
        <f t="shared" si="76"/>
        <v>1020</v>
      </c>
      <c r="B1021" s="5">
        <f t="shared" ca="1" si="80"/>
        <v>0.16412589507813813</v>
      </c>
      <c r="C1021" s="5">
        <f t="shared" ca="1" si="80"/>
        <v>9.2709334745646022E-2</v>
      </c>
      <c r="D1021" s="5">
        <f t="shared" ca="1" si="80"/>
        <v>0.45396712117924931</v>
      </c>
      <c r="E1021" s="5">
        <f t="shared" ca="1" si="80"/>
        <v>0.90929116608841754</v>
      </c>
      <c r="F1021" s="5">
        <f t="shared" ca="1" si="80"/>
        <v>0.71071169667158074</v>
      </c>
      <c r="H1021" s="5">
        <v>0.62329893847099793</v>
      </c>
      <c r="I1021" s="5">
        <v>1.3139752529403026E-3</v>
      </c>
      <c r="J1021" s="5">
        <v>0.4285586645473376</v>
      </c>
      <c r="K1021" s="5">
        <v>0.90348390717878768</v>
      </c>
      <c r="L1021" s="5">
        <v>0.80826787215779672</v>
      </c>
    </row>
    <row r="1022" spans="1:12">
      <c r="A1022" s="1">
        <f t="shared" si="76"/>
        <v>1021</v>
      </c>
      <c r="B1022" s="5">
        <f t="shared" ca="1" si="80"/>
        <v>0.79110237594373967</v>
      </c>
      <c r="C1022" s="5">
        <f t="shared" ca="1" si="80"/>
        <v>0.71326416123317049</v>
      </c>
      <c r="D1022" s="5">
        <f t="shared" ca="1" si="80"/>
        <v>0.84389894515354058</v>
      </c>
      <c r="E1022" s="5">
        <f t="shared" ca="1" si="80"/>
        <v>0.44848990582490256</v>
      </c>
      <c r="F1022" s="5">
        <f t="shared" ca="1" si="80"/>
        <v>0.49821799920782528</v>
      </c>
      <c r="H1022" s="5">
        <v>0.83576363628028849</v>
      </c>
      <c r="I1022" s="5">
        <v>5.736655348843378E-2</v>
      </c>
      <c r="J1022" s="5">
        <v>0.14054057486139904</v>
      </c>
      <c r="K1022" s="5">
        <v>0.93596793145209989</v>
      </c>
      <c r="L1022" s="5">
        <v>0.85704445617176006</v>
      </c>
    </row>
    <row r="1023" spans="1:12">
      <c r="A1023" s="1">
        <f t="shared" si="76"/>
        <v>1022</v>
      </c>
      <c r="B1023" s="5">
        <f t="shared" ca="1" si="80"/>
        <v>0.97387119126153721</v>
      </c>
      <c r="C1023" s="5">
        <f t="shared" ca="1" si="80"/>
        <v>8.4165742910888852E-2</v>
      </c>
      <c r="D1023" s="5">
        <f t="shared" ca="1" si="80"/>
        <v>0.42956914364136245</v>
      </c>
      <c r="E1023" s="5">
        <f t="shared" ca="1" si="80"/>
        <v>0.21546101064040979</v>
      </c>
      <c r="F1023" s="5">
        <f t="shared" ca="1" si="80"/>
        <v>0.90001416038600301</v>
      </c>
      <c r="H1023" s="5">
        <v>4.7291292406940411E-2</v>
      </c>
      <c r="I1023" s="5">
        <v>0.66991064369353026</v>
      </c>
      <c r="J1023" s="5">
        <v>0.77277801684649705</v>
      </c>
      <c r="K1023" s="5">
        <v>8.4896496446015046E-2</v>
      </c>
      <c r="L1023" s="5">
        <v>0.82037800702378316</v>
      </c>
    </row>
    <row r="1024" spans="1:12">
      <c r="A1024" s="1">
        <f t="shared" si="76"/>
        <v>1023</v>
      </c>
      <c r="B1024" s="5">
        <f t="shared" ca="1" si="80"/>
        <v>0.2137583899917328</v>
      </c>
      <c r="C1024" s="5">
        <f t="shared" ca="1" si="80"/>
        <v>0.30980705085594451</v>
      </c>
      <c r="D1024" s="5">
        <f t="shared" ca="1" si="80"/>
        <v>0.95401683454269737</v>
      </c>
      <c r="E1024" s="5">
        <f t="shared" ca="1" si="80"/>
        <v>0.97508416152467081</v>
      </c>
      <c r="F1024" s="5">
        <f t="shared" ca="1" si="80"/>
        <v>0.88253566645963621</v>
      </c>
      <c r="H1024" s="5">
        <v>0.7656232947736934</v>
      </c>
      <c r="I1024" s="5">
        <v>0.90536816185529778</v>
      </c>
      <c r="J1024" s="5">
        <v>0.11791009683730369</v>
      </c>
      <c r="K1024" s="5">
        <v>0.40408304723324351</v>
      </c>
      <c r="L1024" s="5">
        <v>0.95894066233572506</v>
      </c>
    </row>
    <row r="1025" spans="1:12">
      <c r="A1025" s="1">
        <f t="shared" si="76"/>
        <v>1024</v>
      </c>
      <c r="B1025" s="5">
        <f t="shared" ca="1" si="80"/>
        <v>0.94143305492253004</v>
      </c>
      <c r="C1025" s="5">
        <f t="shared" ca="1" si="80"/>
        <v>0.34700803848951023</v>
      </c>
      <c r="D1025" s="5">
        <f t="shared" ca="1" si="80"/>
        <v>0.58720743870882552</v>
      </c>
      <c r="E1025" s="5">
        <f t="shared" ca="1" si="80"/>
        <v>0.35179012037375834</v>
      </c>
      <c r="F1025" s="5">
        <f t="shared" ca="1" si="80"/>
        <v>0.9326111369658725</v>
      </c>
      <c r="H1025" s="5">
        <v>4.7894656330366381E-2</v>
      </c>
      <c r="I1025" s="5">
        <v>1.3022436195258225E-2</v>
      </c>
      <c r="J1025" s="5">
        <v>0.74443144265199868</v>
      </c>
      <c r="K1025" s="5">
        <v>0.98858809861046448</v>
      </c>
      <c r="L1025" s="5">
        <v>0.14652480704993254</v>
      </c>
    </row>
    <row r="1026" spans="1:12">
      <c r="A1026" s="1">
        <f t="shared" si="76"/>
        <v>1025</v>
      </c>
      <c r="B1026" s="5">
        <f t="shared" ca="1" si="80"/>
        <v>0.75219727638011857</v>
      </c>
      <c r="C1026" s="5">
        <f t="shared" ca="1" si="80"/>
        <v>0.77259058689274385</v>
      </c>
      <c r="D1026" s="5">
        <f t="shared" ca="1" si="80"/>
        <v>0.58716073982400019</v>
      </c>
      <c r="E1026" s="5">
        <f t="shared" ca="1" si="80"/>
        <v>0.77449448723852243</v>
      </c>
      <c r="F1026" s="5">
        <f t="shared" ca="1" si="80"/>
        <v>0.27286485151506756</v>
      </c>
      <c r="H1026" s="5">
        <v>0.60623603683352378</v>
      </c>
      <c r="I1026" s="5">
        <v>0.69561949021703695</v>
      </c>
      <c r="J1026" s="5">
        <v>3.883125685512745E-2</v>
      </c>
      <c r="K1026" s="5">
        <v>4.2634851249588657E-2</v>
      </c>
      <c r="L1026" s="5">
        <v>0.89907927106528707</v>
      </c>
    </row>
    <row r="1027" spans="1:12">
      <c r="A1027" s="1">
        <f t="shared" si="76"/>
        <v>1026</v>
      </c>
      <c r="B1027" s="5">
        <f t="shared" ca="1" si="80"/>
        <v>0.76146653085641258</v>
      </c>
      <c r="C1027" s="5">
        <f t="shared" ca="1" si="80"/>
        <v>0.71636028361183968</v>
      </c>
      <c r="D1027" s="5">
        <f t="shared" ca="1" si="80"/>
        <v>4.5544840624115013E-2</v>
      </c>
      <c r="E1027" s="5">
        <f t="shared" ca="1" si="80"/>
        <v>0.42560757001252991</v>
      </c>
      <c r="F1027" s="5">
        <f t="shared" ca="1" si="80"/>
        <v>0.27117428019718837</v>
      </c>
      <c r="H1027" s="5">
        <v>0.6709025537326827</v>
      </c>
      <c r="I1027" s="5">
        <v>0.71888759516176659</v>
      </c>
      <c r="J1027" s="5">
        <v>1.1240146564034159E-2</v>
      </c>
      <c r="K1027" s="5">
        <v>0.29114832282315972</v>
      </c>
      <c r="L1027" s="5">
        <v>0.27269671427643738</v>
      </c>
    </row>
    <row r="1028" spans="1:12">
      <c r="A1028" s="1">
        <f t="shared" ref="A1028:A1091" si="81">A1027+1</f>
        <v>1027</v>
      </c>
      <c r="B1028" s="5">
        <f t="shared" ca="1" si="80"/>
        <v>0.8253718902217706</v>
      </c>
      <c r="C1028" s="5">
        <f t="shared" ca="1" si="80"/>
        <v>0.99482026132229628</v>
      </c>
      <c r="D1028" s="5">
        <f t="shared" ca="1" si="80"/>
        <v>0.53876477331094197</v>
      </c>
      <c r="E1028" s="5">
        <f t="shared" ca="1" si="80"/>
        <v>0.54760583307638289</v>
      </c>
      <c r="F1028" s="5">
        <f t="shared" ca="1" si="80"/>
        <v>0.68499358763077534</v>
      </c>
      <c r="H1028" s="5">
        <v>0.61106538543266975</v>
      </c>
      <c r="I1028" s="5">
        <v>0.93284431414241631</v>
      </c>
      <c r="J1028" s="5">
        <v>0.89237911627993971</v>
      </c>
      <c r="K1028" s="5">
        <v>0.56028551153571393</v>
      </c>
      <c r="L1028" s="5">
        <v>0.81913360679830327</v>
      </c>
    </row>
    <row r="1029" spans="1:12">
      <c r="A1029" s="1">
        <f t="shared" si="81"/>
        <v>1028</v>
      </c>
      <c r="B1029" s="5">
        <f t="shared" ca="1" si="80"/>
        <v>0.33443138007366269</v>
      </c>
      <c r="C1029" s="5">
        <f t="shared" ca="1" si="80"/>
        <v>0.44848589336888284</v>
      </c>
      <c r="D1029" s="5">
        <f t="shared" ca="1" si="80"/>
        <v>0.53289202191751173</v>
      </c>
      <c r="E1029" s="5">
        <f t="shared" ca="1" si="80"/>
        <v>0.44903527577859936</v>
      </c>
      <c r="F1029" s="5">
        <f t="shared" ca="1" si="80"/>
        <v>0.144942418056905</v>
      </c>
      <c r="H1029" s="5">
        <v>0.72045873878359967</v>
      </c>
      <c r="I1029" s="5">
        <v>0.51417582815110774</v>
      </c>
      <c r="J1029" s="5">
        <v>0.28927595449550147</v>
      </c>
      <c r="K1029" s="5">
        <v>0.61369510712646358</v>
      </c>
      <c r="L1029" s="5">
        <v>0.19815538648348996</v>
      </c>
    </row>
    <row r="1030" spans="1:12">
      <c r="A1030" s="1">
        <f t="shared" si="81"/>
        <v>1029</v>
      </c>
      <c r="B1030" s="5">
        <f t="shared" ca="1" si="80"/>
        <v>0.88416742363943079</v>
      </c>
      <c r="C1030" s="5">
        <f t="shared" ca="1" si="80"/>
        <v>0.19040649298476264</v>
      </c>
      <c r="D1030" s="5">
        <f t="shared" ca="1" si="80"/>
        <v>0.23792720966895109</v>
      </c>
      <c r="E1030" s="5">
        <f t="shared" ca="1" si="80"/>
        <v>0.79754961179453088</v>
      </c>
      <c r="F1030" s="5">
        <f t="shared" ca="1" si="80"/>
        <v>0.21084637177780263</v>
      </c>
      <c r="H1030" s="5">
        <v>0.97779497997884635</v>
      </c>
      <c r="I1030" s="5">
        <v>0.79116479288811692</v>
      </c>
      <c r="J1030" s="5">
        <v>0.82457758544331217</v>
      </c>
      <c r="K1030" s="5">
        <v>5.5393440720591158E-2</v>
      </c>
      <c r="L1030" s="5">
        <v>0.55079874367923942</v>
      </c>
    </row>
    <row r="1031" spans="1:12">
      <c r="A1031" s="1">
        <f t="shared" si="81"/>
        <v>1030</v>
      </c>
      <c r="B1031" s="5">
        <f t="shared" ref="B1031:F1046" ca="1" si="82">RAND()</f>
        <v>0.80500873237421722</v>
      </c>
      <c r="C1031" s="5">
        <f t="shared" ca="1" si="82"/>
        <v>0.54423938983325293</v>
      </c>
      <c r="D1031" s="5">
        <f t="shared" ca="1" si="82"/>
        <v>0.80438989046373077</v>
      </c>
      <c r="E1031" s="5">
        <f t="shared" ca="1" si="82"/>
        <v>0.19655232759981089</v>
      </c>
      <c r="F1031" s="5">
        <f t="shared" ca="1" si="82"/>
        <v>0.68621438464608175</v>
      </c>
      <c r="H1031" s="5">
        <v>6.5777645981918376E-2</v>
      </c>
      <c r="I1031" s="5">
        <v>6.5523540230470134E-2</v>
      </c>
      <c r="J1031" s="5">
        <v>0.30951933097266959</v>
      </c>
      <c r="K1031" s="5">
        <v>0.41219951337277472</v>
      </c>
      <c r="L1031" s="5">
        <v>4.4189759343393753E-3</v>
      </c>
    </row>
    <row r="1032" spans="1:12">
      <c r="A1032" s="1">
        <f t="shared" si="81"/>
        <v>1031</v>
      </c>
      <c r="B1032" s="5">
        <f t="shared" ca="1" si="82"/>
        <v>7.3174892386100865E-3</v>
      </c>
      <c r="C1032" s="5">
        <f t="shared" ca="1" si="82"/>
        <v>0.1029145549672299</v>
      </c>
      <c r="D1032" s="5">
        <f t="shared" ca="1" si="82"/>
        <v>0.932644583025382</v>
      </c>
      <c r="E1032" s="5">
        <f t="shared" ca="1" si="82"/>
        <v>0.39229486782390222</v>
      </c>
      <c r="F1032" s="5">
        <f t="shared" ca="1" si="82"/>
        <v>0.42289629554553709</v>
      </c>
      <c r="H1032" s="5">
        <v>0.90654630779684808</v>
      </c>
      <c r="I1032" s="5">
        <v>0.73501077170536555</v>
      </c>
      <c r="J1032" s="5">
        <v>0.64454083887231217</v>
      </c>
      <c r="K1032" s="5">
        <v>0.11452991578773997</v>
      </c>
      <c r="L1032" s="5">
        <v>0.46160887407293916</v>
      </c>
    </row>
    <row r="1033" spans="1:12">
      <c r="A1033" s="1">
        <f t="shared" si="81"/>
        <v>1032</v>
      </c>
      <c r="B1033" s="5">
        <f t="shared" ca="1" si="82"/>
        <v>0.68097230503160944</v>
      </c>
      <c r="C1033" s="5">
        <f t="shared" ca="1" si="82"/>
        <v>0.54794422795416864</v>
      </c>
      <c r="D1033" s="5">
        <f t="shared" ca="1" si="82"/>
        <v>0.55745151263747861</v>
      </c>
      <c r="E1033" s="5">
        <f t="shared" ca="1" si="82"/>
        <v>6.7606606507659706E-3</v>
      </c>
      <c r="F1033" s="5">
        <f t="shared" ca="1" si="82"/>
        <v>0.26916183590738108</v>
      </c>
      <c r="H1033" s="5">
        <v>0.29246722510520407</v>
      </c>
      <c r="I1033" s="5">
        <v>0.49667559806247752</v>
      </c>
      <c r="J1033" s="5">
        <v>0.50057253191974649</v>
      </c>
      <c r="K1033" s="5">
        <v>0.7401288246469977</v>
      </c>
      <c r="L1033" s="5">
        <v>0.35206715263433797</v>
      </c>
    </row>
    <row r="1034" spans="1:12">
      <c r="A1034" s="1">
        <f t="shared" si="81"/>
        <v>1033</v>
      </c>
      <c r="B1034" s="5">
        <f t="shared" ca="1" si="82"/>
        <v>0.32031457990737744</v>
      </c>
      <c r="C1034" s="5">
        <f t="shared" ca="1" si="82"/>
        <v>0.30978029860772849</v>
      </c>
      <c r="D1034" s="5">
        <f t="shared" ca="1" si="82"/>
        <v>0.5692055312716966</v>
      </c>
      <c r="E1034" s="5">
        <f t="shared" ca="1" si="82"/>
        <v>0.94528871438904472</v>
      </c>
      <c r="F1034" s="5">
        <f t="shared" ca="1" si="82"/>
        <v>9.7625387188380319E-3</v>
      </c>
      <c r="H1034" s="5">
        <v>0.23828424859520903</v>
      </c>
      <c r="I1034" s="5">
        <v>0.57865831942273527</v>
      </c>
      <c r="J1034" s="5">
        <v>0.34341203667266518</v>
      </c>
      <c r="K1034" s="5">
        <v>0.46618350648918305</v>
      </c>
      <c r="L1034" s="5">
        <v>0.89785752345143699</v>
      </c>
    </row>
    <row r="1035" spans="1:12">
      <c r="A1035" s="1">
        <f t="shared" si="81"/>
        <v>1034</v>
      </c>
      <c r="B1035" s="5">
        <f t="shared" ca="1" si="82"/>
        <v>0.34226515644715327</v>
      </c>
      <c r="C1035" s="5">
        <f t="shared" ca="1" si="82"/>
        <v>0.45030885634102802</v>
      </c>
      <c r="D1035" s="5">
        <f t="shared" ca="1" si="82"/>
        <v>0.26488938080848978</v>
      </c>
      <c r="E1035" s="5">
        <f t="shared" ca="1" si="82"/>
        <v>9.0869305310211423E-2</v>
      </c>
      <c r="F1035" s="5">
        <f t="shared" ca="1" si="82"/>
        <v>0.31030207854263736</v>
      </c>
      <c r="H1035" s="5">
        <v>0.41580812524748456</v>
      </c>
      <c r="I1035" s="5">
        <v>0.473494985738939</v>
      </c>
      <c r="J1035" s="5">
        <v>0.66201098491577604</v>
      </c>
      <c r="K1035" s="5">
        <v>0.31815180462596038</v>
      </c>
      <c r="L1035" s="5">
        <v>0.89050685772456362</v>
      </c>
    </row>
    <row r="1036" spans="1:12">
      <c r="A1036" s="1">
        <f t="shared" si="81"/>
        <v>1035</v>
      </c>
      <c r="B1036" s="5">
        <f t="shared" ca="1" si="82"/>
        <v>0.62444346305781262</v>
      </c>
      <c r="C1036" s="5">
        <f t="shared" ca="1" si="82"/>
        <v>0.46370574682177779</v>
      </c>
      <c r="D1036" s="5">
        <f t="shared" ca="1" si="82"/>
        <v>0.99022504370844211</v>
      </c>
      <c r="E1036" s="5">
        <f t="shared" ca="1" si="82"/>
        <v>0.7823724190950514</v>
      </c>
      <c r="F1036" s="5">
        <f t="shared" ca="1" si="82"/>
        <v>0.28077784702507191</v>
      </c>
      <c r="H1036" s="5">
        <v>7.3823586278909392E-2</v>
      </c>
      <c r="I1036" s="5">
        <v>0.43657525140315312</v>
      </c>
      <c r="J1036" s="5">
        <v>9.2522282329643213E-2</v>
      </c>
      <c r="K1036" s="5">
        <v>0.88997114016567869</v>
      </c>
      <c r="L1036" s="5">
        <v>0.22580514258336315</v>
      </c>
    </row>
    <row r="1037" spans="1:12">
      <c r="A1037" s="1">
        <f t="shared" si="81"/>
        <v>1036</v>
      </c>
      <c r="B1037" s="5">
        <f t="shared" ca="1" si="82"/>
        <v>0.61339146725028848</v>
      </c>
      <c r="C1037" s="5">
        <f t="shared" ca="1" si="82"/>
        <v>0.95172034951481588</v>
      </c>
      <c r="D1037" s="5">
        <f t="shared" ca="1" si="82"/>
        <v>0.43087412157883254</v>
      </c>
      <c r="E1037" s="5">
        <f t="shared" ca="1" si="82"/>
        <v>0.74676328430549743</v>
      </c>
      <c r="F1037" s="5">
        <f t="shared" ca="1" si="82"/>
        <v>0.33092174346670156</v>
      </c>
      <c r="H1037" s="5">
        <v>0.8777344804892524</v>
      </c>
      <c r="I1037" s="5">
        <v>0.28658184348949023</v>
      </c>
      <c r="J1037" s="5">
        <v>4.8966327067505588E-3</v>
      </c>
      <c r="K1037" s="5">
        <v>0.31999812363113911</v>
      </c>
      <c r="L1037" s="5">
        <v>0.66289142286377101</v>
      </c>
    </row>
    <row r="1038" spans="1:12">
      <c r="A1038" s="1">
        <f t="shared" si="81"/>
        <v>1037</v>
      </c>
      <c r="B1038" s="5">
        <f t="shared" ca="1" si="82"/>
        <v>0.4143885564300025</v>
      </c>
      <c r="C1038" s="5">
        <f t="shared" ca="1" si="82"/>
        <v>0.46318311617024843</v>
      </c>
      <c r="D1038" s="5">
        <f t="shared" ca="1" si="82"/>
        <v>0.53130831125155886</v>
      </c>
      <c r="E1038" s="5">
        <f t="shared" ca="1" si="82"/>
        <v>0.32660184608666398</v>
      </c>
      <c r="F1038" s="5">
        <f t="shared" ca="1" si="82"/>
        <v>0.11263493200694352</v>
      </c>
      <c r="H1038" s="5">
        <v>0.46714320019326205</v>
      </c>
      <c r="I1038" s="5">
        <v>0.45644050703033656</v>
      </c>
      <c r="J1038" s="5">
        <v>0.83761236901640079</v>
      </c>
      <c r="K1038" s="5">
        <v>0.11323693891716813</v>
      </c>
      <c r="L1038" s="5">
        <v>0.92311384787048412</v>
      </c>
    </row>
    <row r="1039" spans="1:12">
      <c r="A1039" s="1">
        <f t="shared" si="81"/>
        <v>1038</v>
      </c>
      <c r="B1039" s="5">
        <f t="shared" ca="1" si="82"/>
        <v>0.31888244086564033</v>
      </c>
      <c r="C1039" s="5">
        <f t="shared" ca="1" si="82"/>
        <v>0.75528456729432492</v>
      </c>
      <c r="D1039" s="5">
        <f t="shared" ca="1" si="82"/>
        <v>3.8327564712014706E-2</v>
      </c>
      <c r="E1039" s="5">
        <f t="shared" ca="1" si="82"/>
        <v>0.49764400441934331</v>
      </c>
      <c r="F1039" s="5">
        <f t="shared" ca="1" si="82"/>
        <v>0.46415594714054009</v>
      </c>
      <c r="H1039" s="5">
        <v>0.51345058527087817</v>
      </c>
      <c r="I1039" s="5">
        <v>6.665106397610554E-2</v>
      </c>
      <c r="J1039" s="5">
        <v>0.53432062001616254</v>
      </c>
      <c r="K1039" s="5">
        <v>0.13663333871091776</v>
      </c>
      <c r="L1039" s="5">
        <v>0.53586323925183121</v>
      </c>
    </row>
    <row r="1040" spans="1:12">
      <c r="A1040" s="1">
        <f t="shared" si="81"/>
        <v>1039</v>
      </c>
      <c r="B1040" s="5">
        <f t="shared" ca="1" si="82"/>
        <v>0.49078094961369634</v>
      </c>
      <c r="C1040" s="5">
        <f t="shared" ca="1" si="82"/>
        <v>0.71510497675284146</v>
      </c>
      <c r="D1040" s="5">
        <f t="shared" ca="1" si="82"/>
        <v>0.29749694001105809</v>
      </c>
      <c r="E1040" s="5">
        <f t="shared" ca="1" si="82"/>
        <v>0.60459595291069057</v>
      </c>
      <c r="F1040" s="5">
        <f t="shared" ca="1" si="82"/>
        <v>0.48502182461142329</v>
      </c>
      <c r="H1040" s="5">
        <v>0.35064538652654176</v>
      </c>
      <c r="I1040" s="5">
        <v>7.9061988603179589E-3</v>
      </c>
      <c r="J1040" s="5">
        <v>0.4474352630064784</v>
      </c>
      <c r="K1040" s="5">
        <v>0.55817843736576789</v>
      </c>
      <c r="L1040" s="5">
        <v>0.31742525733910298</v>
      </c>
    </row>
    <row r="1041" spans="1:12">
      <c r="A1041" s="1">
        <f t="shared" si="81"/>
        <v>1040</v>
      </c>
      <c r="B1041" s="5">
        <f t="shared" ca="1" si="82"/>
        <v>0.78360322702059104</v>
      </c>
      <c r="C1041" s="5">
        <f t="shared" ca="1" si="82"/>
        <v>0.21802207795453477</v>
      </c>
      <c r="D1041" s="5">
        <f t="shared" ca="1" si="82"/>
        <v>1.5668155165471376E-4</v>
      </c>
      <c r="E1041" s="5">
        <f t="shared" ca="1" si="82"/>
        <v>0.13298706971167373</v>
      </c>
      <c r="F1041" s="5">
        <f t="shared" ca="1" si="82"/>
        <v>0.57170873095472263</v>
      </c>
      <c r="H1041" s="5">
        <v>0.76739245279497847</v>
      </c>
      <c r="I1041" s="5">
        <v>0.38230738745867843</v>
      </c>
      <c r="J1041" s="5">
        <v>0.35663581274399725</v>
      </c>
      <c r="K1041" s="5">
        <v>0.55865732578826766</v>
      </c>
      <c r="L1041" s="5">
        <v>0.26934013527032974</v>
      </c>
    </row>
    <row r="1042" spans="1:12">
      <c r="A1042" s="1">
        <f t="shared" si="81"/>
        <v>1041</v>
      </c>
      <c r="B1042" s="5">
        <f t="shared" ca="1" si="82"/>
        <v>0.53563617405682962</v>
      </c>
      <c r="C1042" s="5">
        <f t="shared" ca="1" si="82"/>
        <v>0.77151295481657378</v>
      </c>
      <c r="D1042" s="5">
        <f t="shared" ca="1" si="82"/>
        <v>0.68449703632774095</v>
      </c>
      <c r="E1042" s="5">
        <f t="shared" ca="1" si="82"/>
        <v>0.24083862838109393</v>
      </c>
      <c r="F1042" s="5">
        <f t="shared" ca="1" si="82"/>
        <v>0.11205086753468274</v>
      </c>
      <c r="H1042" s="5">
        <v>0.66233957184529868</v>
      </c>
      <c r="I1042" s="5">
        <v>0.66005271144100286</v>
      </c>
      <c r="J1042" s="5">
        <v>0.52173601855542362</v>
      </c>
      <c r="K1042" s="5">
        <v>0.16662333251336925</v>
      </c>
      <c r="L1042" s="5">
        <v>0.93453521943294948</v>
      </c>
    </row>
    <row r="1043" spans="1:12">
      <c r="A1043" s="1">
        <f t="shared" si="81"/>
        <v>1042</v>
      </c>
      <c r="B1043" s="5">
        <f t="shared" ca="1" si="82"/>
        <v>0.71099448713910829</v>
      </c>
      <c r="C1043" s="5">
        <f t="shared" ca="1" si="82"/>
        <v>0.17862151012476724</v>
      </c>
      <c r="D1043" s="5">
        <f t="shared" ca="1" si="82"/>
        <v>0.45865020116370125</v>
      </c>
      <c r="E1043" s="5">
        <f t="shared" ca="1" si="82"/>
        <v>1.2962530746077228E-2</v>
      </c>
      <c r="F1043" s="5">
        <f t="shared" ca="1" si="82"/>
        <v>0.99963218073708315</v>
      </c>
      <c r="H1043" s="5">
        <v>5.2640919610390302E-2</v>
      </c>
      <c r="I1043" s="5">
        <v>0.13251782565878312</v>
      </c>
      <c r="J1043" s="5">
        <v>0.77989315161479045</v>
      </c>
      <c r="K1043" s="5">
        <v>0.67084851326516493</v>
      </c>
      <c r="L1043" s="5">
        <v>0.91377587223214496</v>
      </c>
    </row>
    <row r="1044" spans="1:12">
      <c r="A1044" s="1">
        <f t="shared" si="81"/>
        <v>1043</v>
      </c>
      <c r="B1044" s="5">
        <f t="shared" ca="1" si="82"/>
        <v>0.55224330182348247</v>
      </c>
      <c r="C1044" s="5">
        <f t="shared" ca="1" si="82"/>
        <v>0.58160679497523193</v>
      </c>
      <c r="D1044" s="5">
        <f t="shared" ca="1" si="82"/>
        <v>0.26248272973311537</v>
      </c>
      <c r="E1044" s="5">
        <f t="shared" ca="1" si="82"/>
        <v>0.54000437225537246</v>
      </c>
      <c r="F1044" s="5">
        <f t="shared" ca="1" si="82"/>
        <v>0.62025092046615615</v>
      </c>
      <c r="H1044" s="5">
        <v>0.80113949754607283</v>
      </c>
      <c r="I1044" s="5">
        <v>0.67821108269261199</v>
      </c>
      <c r="J1044" s="5">
        <v>0.37630685917282491</v>
      </c>
      <c r="K1044" s="5">
        <v>9.2487782315149536E-2</v>
      </c>
      <c r="L1044" s="5">
        <v>0.42455483523492887</v>
      </c>
    </row>
    <row r="1045" spans="1:12">
      <c r="A1045" s="1">
        <f t="shared" si="81"/>
        <v>1044</v>
      </c>
      <c r="B1045" s="5">
        <f t="shared" ca="1" si="82"/>
        <v>0.56241748057691798</v>
      </c>
      <c r="C1045" s="5">
        <f t="shared" ca="1" si="82"/>
        <v>0.21152788930143451</v>
      </c>
      <c r="D1045" s="5">
        <f t="shared" ca="1" si="82"/>
        <v>0.80944243565715013</v>
      </c>
      <c r="E1045" s="5">
        <f t="shared" ca="1" si="82"/>
        <v>0.70858761638687096</v>
      </c>
      <c r="F1045" s="5">
        <f t="shared" ca="1" si="82"/>
        <v>0.46182883102365668</v>
      </c>
      <c r="H1045" s="5">
        <v>0.54610095162164818</v>
      </c>
      <c r="I1045" s="5">
        <v>0.66739816640756811</v>
      </c>
      <c r="J1045" s="5">
        <v>0.20198584730820146</v>
      </c>
      <c r="K1045" s="5">
        <v>0.46874631270634737</v>
      </c>
      <c r="L1045" s="5">
        <v>0.90682512452695385</v>
      </c>
    </row>
    <row r="1046" spans="1:12">
      <c r="A1046" s="1">
        <f t="shared" si="81"/>
        <v>1045</v>
      </c>
      <c r="B1046" s="5">
        <f t="shared" ca="1" si="82"/>
        <v>6.8995730217753959E-2</v>
      </c>
      <c r="C1046" s="5">
        <f t="shared" ca="1" si="82"/>
        <v>0.8567475130261446</v>
      </c>
      <c r="D1046" s="5">
        <f t="shared" ca="1" si="82"/>
        <v>0.29799119392757678</v>
      </c>
      <c r="E1046" s="5">
        <f t="shared" ca="1" si="82"/>
        <v>0.18706488521377462</v>
      </c>
      <c r="F1046" s="5">
        <f t="shared" ca="1" si="82"/>
        <v>0.43324473336325919</v>
      </c>
      <c r="H1046" s="5">
        <v>0.56137027341682</v>
      </c>
      <c r="I1046" s="5">
        <v>0.63150594659143278</v>
      </c>
      <c r="J1046" s="5">
        <v>0.88398284583748854</v>
      </c>
      <c r="K1046" s="5">
        <v>0.39303642005939121</v>
      </c>
      <c r="L1046" s="5">
        <v>5.5677613120380443E-2</v>
      </c>
    </row>
    <row r="1047" spans="1:12">
      <c r="A1047" s="1">
        <f t="shared" si="81"/>
        <v>1046</v>
      </c>
      <c r="B1047" s="5">
        <f t="shared" ref="B1047:F1062" ca="1" si="83">RAND()</f>
        <v>7.9770242377705358E-2</v>
      </c>
      <c r="C1047" s="5">
        <f t="shared" ca="1" si="83"/>
        <v>0.58072252280674164</v>
      </c>
      <c r="D1047" s="5">
        <f t="shared" ca="1" si="83"/>
        <v>0.61569899975978704</v>
      </c>
      <c r="E1047" s="5">
        <f t="shared" ca="1" si="83"/>
        <v>0.2787303478354699</v>
      </c>
      <c r="F1047" s="5">
        <f t="shared" ca="1" si="83"/>
        <v>0.24880331975226078</v>
      </c>
      <c r="H1047" s="5">
        <v>0.45390642411198057</v>
      </c>
      <c r="I1047" s="5">
        <v>0.53550089610272256</v>
      </c>
      <c r="J1047" s="5">
        <v>0.58413760674315185</v>
      </c>
      <c r="K1047" s="5">
        <v>0.7759872346794332</v>
      </c>
      <c r="L1047" s="5">
        <v>0.27604322774881762</v>
      </c>
    </row>
    <row r="1048" spans="1:12">
      <c r="A1048" s="1">
        <f t="shared" si="81"/>
        <v>1047</v>
      </c>
      <c r="B1048" s="5">
        <f t="shared" ca="1" si="83"/>
        <v>0.50179163769673929</v>
      </c>
      <c r="C1048" s="5">
        <f t="shared" ca="1" si="83"/>
        <v>0.95398247509355039</v>
      </c>
      <c r="D1048" s="5">
        <f t="shared" ca="1" si="83"/>
        <v>0.79128508879863224</v>
      </c>
      <c r="E1048" s="5">
        <f t="shared" ca="1" si="83"/>
        <v>0.27852181439261603</v>
      </c>
      <c r="F1048" s="5">
        <f t="shared" ca="1" si="83"/>
        <v>0.18774724233979656</v>
      </c>
      <c r="H1048" s="5">
        <v>0.53524351443416984</v>
      </c>
      <c r="I1048" s="5">
        <v>0.45793082453285194</v>
      </c>
      <c r="J1048" s="5">
        <v>0.72249399209357379</v>
      </c>
      <c r="K1048" s="5">
        <v>0.69528633435232701</v>
      </c>
      <c r="L1048" s="5">
        <v>0.49855347394321292</v>
      </c>
    </row>
    <row r="1049" spans="1:12">
      <c r="A1049" s="1">
        <f t="shared" si="81"/>
        <v>1048</v>
      </c>
      <c r="B1049" s="5">
        <f t="shared" ca="1" si="83"/>
        <v>0.17827895662662918</v>
      </c>
      <c r="C1049" s="5">
        <f t="shared" ca="1" si="83"/>
        <v>0.82124279922777377</v>
      </c>
      <c r="D1049" s="5">
        <f t="shared" ca="1" si="83"/>
        <v>0.91253020076640734</v>
      </c>
      <c r="E1049" s="5">
        <f t="shared" ca="1" si="83"/>
        <v>3.242881939056641E-2</v>
      </c>
      <c r="F1049" s="5">
        <f t="shared" ca="1" si="83"/>
        <v>0.91881958194012014</v>
      </c>
      <c r="H1049" s="5">
        <v>0.32603131901133064</v>
      </c>
      <c r="I1049" s="5">
        <v>0.2821743292718768</v>
      </c>
      <c r="J1049" s="5">
        <v>0.66231532857414122</v>
      </c>
      <c r="K1049" s="5">
        <v>0.18915790082203898</v>
      </c>
      <c r="L1049" s="5">
        <v>0.10569254168746145</v>
      </c>
    </row>
    <row r="1050" spans="1:12">
      <c r="A1050" s="1">
        <f t="shared" si="81"/>
        <v>1049</v>
      </c>
      <c r="B1050" s="5">
        <f t="shared" ca="1" si="83"/>
        <v>0.70873753465864198</v>
      </c>
      <c r="C1050" s="5">
        <f t="shared" ca="1" si="83"/>
        <v>0.50079796755624373</v>
      </c>
      <c r="D1050" s="5">
        <f t="shared" ca="1" si="83"/>
        <v>3.1713549412875075E-2</v>
      </c>
      <c r="E1050" s="5">
        <f t="shared" ca="1" si="83"/>
        <v>0.78530812224766944</v>
      </c>
      <c r="F1050" s="5">
        <f t="shared" ca="1" si="83"/>
        <v>0.70563354825346569</v>
      </c>
      <c r="H1050" s="5">
        <v>0.50433130250772873</v>
      </c>
      <c r="I1050" s="5">
        <v>0.84118391102489687</v>
      </c>
      <c r="J1050" s="5">
        <v>0.60581559580562838</v>
      </c>
      <c r="K1050" s="5">
        <v>9.5733582028838526E-2</v>
      </c>
      <c r="L1050" s="5">
        <v>0.44938958849183486</v>
      </c>
    </row>
    <row r="1051" spans="1:12">
      <c r="A1051" s="1">
        <f t="shared" si="81"/>
        <v>1050</v>
      </c>
      <c r="B1051" s="5">
        <f t="shared" ca="1" si="83"/>
        <v>0.20811071010254167</v>
      </c>
      <c r="C1051" s="5">
        <f t="shared" ca="1" si="83"/>
        <v>8.041337981054042E-2</v>
      </c>
      <c r="D1051" s="5">
        <f t="shared" ca="1" si="83"/>
        <v>0.78066052926950835</v>
      </c>
      <c r="E1051" s="5">
        <f t="shared" ca="1" si="83"/>
        <v>0.76072075731433575</v>
      </c>
      <c r="F1051" s="5">
        <f t="shared" ca="1" si="83"/>
        <v>0.91621801199535646</v>
      </c>
      <c r="H1051" s="5">
        <v>0.69356219908289596</v>
      </c>
      <c r="I1051" s="5">
        <v>0.3751220504601358</v>
      </c>
      <c r="J1051" s="5">
        <v>0.40608670613790143</v>
      </c>
      <c r="K1051" s="5">
        <v>0.87059696525446495</v>
      </c>
      <c r="L1051" s="5">
        <v>0.81808532617377239</v>
      </c>
    </row>
    <row r="1052" spans="1:12">
      <c r="A1052" s="1">
        <f t="shared" si="81"/>
        <v>1051</v>
      </c>
      <c r="B1052" s="5">
        <f t="shared" ca="1" si="83"/>
        <v>9.8443479319044069E-2</v>
      </c>
      <c r="C1052" s="5">
        <f t="shared" ca="1" si="83"/>
        <v>0.61923152225785838</v>
      </c>
      <c r="D1052" s="5">
        <f t="shared" ca="1" si="83"/>
        <v>0.3150486384173885</v>
      </c>
      <c r="E1052" s="5">
        <f t="shared" ca="1" si="83"/>
        <v>0.39734790978004253</v>
      </c>
      <c r="F1052" s="5">
        <f t="shared" ca="1" si="83"/>
        <v>3.8019936701074286E-2</v>
      </c>
      <c r="H1052" s="5">
        <v>0.27872028006484983</v>
      </c>
      <c r="I1052" s="5">
        <v>0.48923735361845733</v>
      </c>
      <c r="J1052" s="5">
        <v>0.3376344415821757</v>
      </c>
      <c r="K1052" s="5">
        <v>0.47703176411607728</v>
      </c>
      <c r="L1052" s="5">
        <v>0.88385569512728335</v>
      </c>
    </row>
    <row r="1053" spans="1:12">
      <c r="A1053" s="1">
        <f t="shared" si="81"/>
        <v>1052</v>
      </c>
      <c r="B1053" s="5">
        <f t="shared" ca="1" si="83"/>
        <v>0.64982792945384382</v>
      </c>
      <c r="C1053" s="5">
        <f t="shared" ca="1" si="83"/>
        <v>0.44514401086626676</v>
      </c>
      <c r="D1053" s="5">
        <f t="shared" ca="1" si="83"/>
        <v>0.54950698433509881</v>
      </c>
      <c r="E1053" s="5">
        <f t="shared" ca="1" si="83"/>
        <v>0.64978436645159166</v>
      </c>
      <c r="F1053" s="5">
        <f t="shared" ca="1" si="83"/>
        <v>0.1839146492610384</v>
      </c>
      <c r="H1053" s="5">
        <v>0.19119164299495139</v>
      </c>
      <c r="I1053" s="5">
        <v>0.79458499164375063</v>
      </c>
      <c r="J1053" s="5">
        <v>0.33057520238981275</v>
      </c>
      <c r="K1053" s="5">
        <v>0.24991580199758756</v>
      </c>
      <c r="L1053" s="5">
        <v>0.41090059938332479</v>
      </c>
    </row>
    <row r="1054" spans="1:12">
      <c r="A1054" s="1">
        <f t="shared" si="81"/>
        <v>1053</v>
      </c>
      <c r="B1054" s="5">
        <f t="shared" ca="1" si="83"/>
        <v>0.13615943115292195</v>
      </c>
      <c r="C1054" s="5">
        <f t="shared" ca="1" si="83"/>
        <v>0.26360170350997869</v>
      </c>
      <c r="D1054" s="5">
        <f t="shared" ca="1" si="83"/>
        <v>0.19022407237120587</v>
      </c>
      <c r="E1054" s="5">
        <f t="shared" ca="1" si="83"/>
        <v>0.47037480531352127</v>
      </c>
      <c r="F1054" s="5">
        <f t="shared" ca="1" si="83"/>
        <v>0.88060876082337991</v>
      </c>
      <c r="H1054" s="5">
        <v>0.4601572693333047</v>
      </c>
      <c r="I1054" s="5">
        <v>2.72520285853739E-3</v>
      </c>
      <c r="J1054" s="5">
        <v>0.36784154054922547</v>
      </c>
      <c r="K1054" s="5">
        <v>7.8138840047191627E-2</v>
      </c>
      <c r="L1054" s="5">
        <v>0.98219321577299379</v>
      </c>
    </row>
    <row r="1055" spans="1:12">
      <c r="A1055" s="1">
        <f t="shared" si="81"/>
        <v>1054</v>
      </c>
      <c r="B1055" s="5">
        <f t="shared" ca="1" si="83"/>
        <v>0.3315402694199534</v>
      </c>
      <c r="C1055" s="5">
        <f t="shared" ca="1" si="83"/>
        <v>0.98716545005813594</v>
      </c>
      <c r="D1055" s="5">
        <f t="shared" ca="1" si="83"/>
        <v>0.51690709397299717</v>
      </c>
      <c r="E1055" s="5">
        <f t="shared" ca="1" si="83"/>
        <v>1.7448392032486382E-3</v>
      </c>
      <c r="F1055" s="5">
        <f t="shared" ca="1" si="83"/>
        <v>0.27296778033336988</v>
      </c>
      <c r="H1055" s="5">
        <v>0.91304838650004649</v>
      </c>
      <c r="I1055" s="5">
        <v>0.39581550328753079</v>
      </c>
      <c r="J1055" s="5">
        <v>0.33974068185664419</v>
      </c>
      <c r="K1055" s="5">
        <v>0.77846062803306193</v>
      </c>
      <c r="L1055" s="5">
        <v>0.38913420751478123</v>
      </c>
    </row>
    <row r="1056" spans="1:12">
      <c r="A1056" s="1">
        <f t="shared" si="81"/>
        <v>1055</v>
      </c>
      <c r="B1056" s="5">
        <f t="shared" ca="1" si="83"/>
        <v>0.81070724490071333</v>
      </c>
      <c r="C1056" s="5">
        <f t="shared" ca="1" si="83"/>
        <v>0.41439760787125834</v>
      </c>
      <c r="D1056" s="5">
        <f t="shared" ca="1" si="83"/>
        <v>0.90294428848911257</v>
      </c>
      <c r="E1056" s="5">
        <f t="shared" ca="1" si="83"/>
        <v>0.6759609839460774</v>
      </c>
      <c r="F1056" s="5">
        <f t="shared" ca="1" si="83"/>
        <v>0.854398605210406</v>
      </c>
      <c r="H1056" s="5">
        <v>0.1058339490146265</v>
      </c>
      <c r="I1056" s="5">
        <v>0.69506764935065712</v>
      </c>
      <c r="J1056" s="5">
        <v>0.75793407607035235</v>
      </c>
      <c r="K1056" s="5">
        <v>0.54306667949231291</v>
      </c>
      <c r="L1056" s="5">
        <v>0.79393764930645605</v>
      </c>
    </row>
    <row r="1057" spans="1:12">
      <c r="A1057" s="1">
        <f t="shared" si="81"/>
        <v>1056</v>
      </c>
      <c r="B1057" s="5">
        <f t="shared" ca="1" si="83"/>
        <v>0.20784269654396148</v>
      </c>
      <c r="C1057" s="5">
        <f t="shared" ca="1" si="83"/>
        <v>5.8666516357352094E-2</v>
      </c>
      <c r="D1057" s="5">
        <f t="shared" ca="1" si="83"/>
        <v>0.83578716630768835</v>
      </c>
      <c r="E1057" s="5">
        <f t="shared" ca="1" si="83"/>
        <v>0.80253187595803377</v>
      </c>
      <c r="F1057" s="5">
        <f t="shared" ca="1" si="83"/>
        <v>0.99704513849917831</v>
      </c>
      <c r="H1057" s="5">
        <v>0.37270105747829252</v>
      </c>
      <c r="I1057" s="5">
        <v>0.66693331208184303</v>
      </c>
      <c r="J1057" s="5">
        <v>0.71615302642275847</v>
      </c>
      <c r="K1057" s="5">
        <v>0.4928548547214624</v>
      </c>
      <c r="L1057" s="5">
        <v>0.2706679206618765</v>
      </c>
    </row>
    <row r="1058" spans="1:12">
      <c r="A1058" s="1">
        <f t="shared" si="81"/>
        <v>1057</v>
      </c>
      <c r="B1058" s="5">
        <f t="shared" ca="1" si="83"/>
        <v>0.30118084578613269</v>
      </c>
      <c r="C1058" s="5">
        <f t="shared" ca="1" si="83"/>
        <v>0.9203966870260627</v>
      </c>
      <c r="D1058" s="5">
        <f t="shared" ca="1" si="83"/>
        <v>0.43343252342861804</v>
      </c>
      <c r="E1058" s="5">
        <f t="shared" ca="1" si="83"/>
        <v>0.81459573291672749</v>
      </c>
      <c r="F1058" s="5">
        <f t="shared" ca="1" si="83"/>
        <v>0.59511380645363188</v>
      </c>
      <c r="H1058" s="5">
        <v>0.47104434052512034</v>
      </c>
      <c r="I1058" s="5">
        <v>0.54936556468619901</v>
      </c>
      <c r="J1058" s="5">
        <v>0.7090253556252164</v>
      </c>
      <c r="K1058" s="5">
        <v>0.31695769698269105</v>
      </c>
      <c r="L1058" s="5">
        <v>0.6023699673225833</v>
      </c>
    </row>
    <row r="1059" spans="1:12">
      <c r="A1059" s="1">
        <f t="shared" si="81"/>
        <v>1058</v>
      </c>
      <c r="B1059" s="5">
        <f t="shared" ca="1" si="83"/>
        <v>0.77859522953111004</v>
      </c>
      <c r="C1059" s="5">
        <f t="shared" ca="1" si="83"/>
        <v>0.42657926574359917</v>
      </c>
      <c r="D1059" s="5">
        <f t="shared" ca="1" si="83"/>
        <v>2.6272949155587533E-2</v>
      </c>
      <c r="E1059" s="5">
        <f t="shared" ca="1" si="83"/>
        <v>1.5103034741164478E-2</v>
      </c>
      <c r="F1059" s="5">
        <f t="shared" ca="1" si="83"/>
        <v>0.37323270027109778</v>
      </c>
      <c r="H1059" s="5">
        <v>0.95712217409818678</v>
      </c>
      <c r="I1059" s="5">
        <v>0.26992338419209805</v>
      </c>
      <c r="J1059" s="5">
        <v>0.52877176866369924</v>
      </c>
      <c r="K1059" s="5">
        <v>0.865998460578143</v>
      </c>
      <c r="L1059" s="5">
        <v>0.4655099141964083</v>
      </c>
    </row>
    <row r="1060" spans="1:12">
      <c r="A1060" s="1">
        <f t="shared" si="81"/>
        <v>1059</v>
      </c>
      <c r="B1060" s="5">
        <f t="shared" ca="1" si="83"/>
        <v>0.51164753443384736</v>
      </c>
      <c r="C1060" s="5">
        <f t="shared" ca="1" si="83"/>
        <v>0.24394688545756349</v>
      </c>
      <c r="D1060" s="5">
        <f t="shared" ca="1" si="83"/>
        <v>0.89253682404265211</v>
      </c>
      <c r="E1060" s="5">
        <f t="shared" ca="1" si="83"/>
        <v>0.3676979392162707</v>
      </c>
      <c r="F1060" s="5">
        <f t="shared" ca="1" si="83"/>
        <v>0.58038292237799327</v>
      </c>
      <c r="H1060" s="5">
        <v>0.10402065197081645</v>
      </c>
      <c r="I1060" s="5">
        <v>0.77841795381384893</v>
      </c>
      <c r="J1060" s="5">
        <v>0.92618774656239089</v>
      </c>
      <c r="K1060" s="5">
        <v>0.44792660855122568</v>
      </c>
      <c r="L1060" s="5">
        <v>0.70070899769297501</v>
      </c>
    </row>
    <row r="1061" spans="1:12">
      <c r="A1061" s="1">
        <f t="shared" si="81"/>
        <v>1060</v>
      </c>
      <c r="B1061" s="5">
        <f t="shared" ca="1" si="83"/>
        <v>2.2090791082079342E-2</v>
      </c>
      <c r="C1061" s="5">
        <f t="shared" ca="1" si="83"/>
        <v>0.68204684618755906</v>
      </c>
      <c r="D1061" s="5">
        <f t="shared" ca="1" si="83"/>
        <v>0.60475090770116502</v>
      </c>
      <c r="E1061" s="5">
        <f t="shared" ca="1" si="83"/>
        <v>0.93506538259392524</v>
      </c>
      <c r="F1061" s="5">
        <f t="shared" ca="1" si="83"/>
        <v>0.62725569888695443</v>
      </c>
      <c r="H1061" s="5">
        <v>0.28175952064052678</v>
      </c>
      <c r="I1061" s="5">
        <v>0.98590184915833601</v>
      </c>
      <c r="J1061" s="5">
        <v>0.36844227395354689</v>
      </c>
      <c r="K1061" s="5">
        <v>6.9381233969508571E-2</v>
      </c>
      <c r="L1061" s="5">
        <v>0.58907277948584102</v>
      </c>
    </row>
    <row r="1062" spans="1:12">
      <c r="A1062" s="1">
        <f t="shared" si="81"/>
        <v>1061</v>
      </c>
      <c r="B1062" s="5">
        <f t="shared" ca="1" si="83"/>
        <v>0.54717543328481</v>
      </c>
      <c r="C1062" s="5">
        <f t="shared" ca="1" si="83"/>
        <v>0.43112558470641571</v>
      </c>
      <c r="D1062" s="5">
        <f t="shared" ca="1" si="83"/>
        <v>0.99308836818317037</v>
      </c>
      <c r="E1062" s="5">
        <f t="shared" ca="1" si="83"/>
        <v>0.75706116942589397</v>
      </c>
      <c r="F1062" s="5">
        <f t="shared" ca="1" si="83"/>
        <v>0.8383377793657627</v>
      </c>
      <c r="H1062" s="5">
        <v>0.99363837834305713</v>
      </c>
      <c r="I1062" s="5">
        <v>0.74210759619977074</v>
      </c>
      <c r="J1062" s="5">
        <v>8.845333074698658E-2</v>
      </c>
      <c r="K1062" s="5">
        <v>0.84976120987968895</v>
      </c>
      <c r="L1062" s="5">
        <v>0.70453644043141317</v>
      </c>
    </row>
    <row r="1063" spans="1:12">
      <c r="A1063" s="1">
        <f t="shared" si="81"/>
        <v>1062</v>
      </c>
      <c r="B1063" s="5">
        <f t="shared" ref="B1063:F1078" ca="1" si="84">RAND()</f>
        <v>0.56759482164085906</v>
      </c>
      <c r="C1063" s="5">
        <f t="shared" ca="1" si="84"/>
        <v>9.3797358762656824E-2</v>
      </c>
      <c r="D1063" s="5">
        <f t="shared" ca="1" si="84"/>
        <v>0.39937964088647826</v>
      </c>
      <c r="E1063" s="5">
        <f t="shared" ca="1" si="84"/>
        <v>0.55393906895419898</v>
      </c>
      <c r="F1063" s="5">
        <f t="shared" ca="1" si="84"/>
        <v>0.34297890031396983</v>
      </c>
      <c r="H1063" s="5">
        <v>0.26634471553688499</v>
      </c>
      <c r="I1063" s="5">
        <v>0.91431616380811054</v>
      </c>
      <c r="J1063" s="5">
        <v>0.3411041619970987</v>
      </c>
      <c r="K1063" s="5">
        <v>0.26686348492453194</v>
      </c>
      <c r="L1063" s="5">
        <v>0.68219594637112513</v>
      </c>
    </row>
    <row r="1064" spans="1:12">
      <c r="A1064" s="1">
        <f t="shared" si="81"/>
        <v>1063</v>
      </c>
      <c r="B1064" s="5">
        <f t="shared" ca="1" si="84"/>
        <v>0.60093478776195175</v>
      </c>
      <c r="C1064" s="5">
        <f t="shared" ca="1" si="84"/>
        <v>0.32417563129758253</v>
      </c>
      <c r="D1064" s="5">
        <f t="shared" ca="1" si="84"/>
        <v>0.72390921029275579</v>
      </c>
      <c r="E1064" s="5">
        <f t="shared" ca="1" si="84"/>
        <v>0.9860041806948292</v>
      </c>
      <c r="F1064" s="5">
        <f t="shared" ca="1" si="84"/>
        <v>0.84536902718893003</v>
      </c>
      <c r="H1064" s="5">
        <v>8.3629279750891961E-3</v>
      </c>
      <c r="I1064" s="5">
        <v>9.7051063251338832E-3</v>
      </c>
      <c r="J1064" s="5">
        <v>0.71792344225553517</v>
      </c>
      <c r="K1064" s="5">
        <v>0.4668426471800986</v>
      </c>
      <c r="L1064" s="5">
        <v>0.91382996423454266</v>
      </c>
    </row>
    <row r="1065" spans="1:12">
      <c r="A1065" s="1">
        <f t="shared" si="81"/>
        <v>1064</v>
      </c>
      <c r="B1065" s="5">
        <f t="shared" ca="1" si="84"/>
        <v>0.23897611802282182</v>
      </c>
      <c r="C1065" s="5">
        <f t="shared" ca="1" si="84"/>
        <v>0.28045306639048895</v>
      </c>
      <c r="D1065" s="5">
        <f t="shared" ca="1" si="84"/>
        <v>0.53052508154152633</v>
      </c>
      <c r="E1065" s="5">
        <f t="shared" ca="1" si="84"/>
        <v>0.13865951251628639</v>
      </c>
      <c r="F1065" s="5">
        <f t="shared" ca="1" si="84"/>
        <v>2.5162819274371806E-2</v>
      </c>
      <c r="H1065" s="5">
        <v>0.57449550392009341</v>
      </c>
      <c r="I1065" s="5">
        <v>0.48370026045400039</v>
      </c>
      <c r="J1065" s="5">
        <v>0.93236449136428856</v>
      </c>
      <c r="K1065" s="5">
        <v>2.2503739065166783E-2</v>
      </c>
      <c r="L1065" s="5">
        <v>0.49231075653146572</v>
      </c>
    </row>
    <row r="1066" spans="1:12">
      <c r="A1066" s="1">
        <f t="shared" si="81"/>
        <v>1065</v>
      </c>
      <c r="B1066" s="5">
        <f t="shared" ca="1" si="84"/>
        <v>0.28635896296335539</v>
      </c>
      <c r="C1066" s="5">
        <f t="shared" ca="1" si="84"/>
        <v>0.27281775827423171</v>
      </c>
      <c r="D1066" s="5">
        <f t="shared" ca="1" si="84"/>
        <v>0.75765858504542738</v>
      </c>
      <c r="E1066" s="5">
        <f t="shared" ca="1" si="84"/>
        <v>0.70578770705097327</v>
      </c>
      <c r="F1066" s="5">
        <f t="shared" ca="1" si="84"/>
        <v>0.14842528104484676</v>
      </c>
      <c r="H1066" s="5">
        <v>0.97650875325150355</v>
      </c>
      <c r="I1066" s="5">
        <v>0.46700484967503719</v>
      </c>
      <c r="J1066" s="5">
        <v>0.15158375257091361</v>
      </c>
      <c r="K1066" s="5">
        <v>0.40447054469288957</v>
      </c>
      <c r="L1066" s="5">
        <v>0.95025205377292443</v>
      </c>
    </row>
    <row r="1067" spans="1:12">
      <c r="A1067" s="1">
        <f t="shared" si="81"/>
        <v>1066</v>
      </c>
      <c r="B1067" s="5">
        <f t="shared" ca="1" si="84"/>
        <v>0.58302391925075003</v>
      </c>
      <c r="C1067" s="5">
        <f t="shared" ca="1" si="84"/>
        <v>0.6231068720455184</v>
      </c>
      <c r="D1067" s="5">
        <f t="shared" ca="1" si="84"/>
        <v>0.1221832624552146</v>
      </c>
      <c r="E1067" s="5">
        <f t="shared" ca="1" si="84"/>
        <v>0.1517455600130484</v>
      </c>
      <c r="F1067" s="5">
        <f t="shared" ca="1" si="84"/>
        <v>0.35851214956295419</v>
      </c>
      <c r="H1067" s="5">
        <v>0.35782449493338153</v>
      </c>
      <c r="I1067" s="5">
        <v>0.61065229745678873</v>
      </c>
      <c r="J1067" s="5">
        <v>0.56807347595731628</v>
      </c>
      <c r="K1067" s="5">
        <v>0.52121491825314825</v>
      </c>
      <c r="L1067" s="5">
        <v>0.20102464882368309</v>
      </c>
    </row>
    <row r="1068" spans="1:12">
      <c r="A1068" s="1">
        <f t="shared" si="81"/>
        <v>1067</v>
      </c>
      <c r="B1068" s="5">
        <f t="shared" ca="1" si="84"/>
        <v>0.85971103655465519</v>
      </c>
      <c r="C1068" s="5">
        <f t="shared" ca="1" si="84"/>
        <v>0.38915094722645338</v>
      </c>
      <c r="D1068" s="5">
        <f t="shared" ca="1" si="84"/>
        <v>0.4756983033225799</v>
      </c>
      <c r="E1068" s="5">
        <f t="shared" ca="1" si="84"/>
        <v>0.88228678907091895</v>
      </c>
      <c r="F1068" s="5">
        <f t="shared" ca="1" si="84"/>
        <v>7.6541156665867138E-2</v>
      </c>
      <c r="H1068" s="5">
        <v>0.46481976181079543</v>
      </c>
      <c r="I1068" s="5">
        <v>0.87569765544901323</v>
      </c>
      <c r="J1068" s="5">
        <v>0.16568289753555243</v>
      </c>
      <c r="K1068" s="5">
        <v>0.8488769328524477</v>
      </c>
      <c r="L1068" s="5">
        <v>0.55273636192268416</v>
      </c>
    </row>
    <row r="1069" spans="1:12">
      <c r="A1069" s="1">
        <f t="shared" si="81"/>
        <v>1068</v>
      </c>
      <c r="B1069" s="5">
        <f t="shared" ca="1" si="84"/>
        <v>0.93004913248211141</v>
      </c>
      <c r="C1069" s="5">
        <f t="shared" ca="1" si="84"/>
        <v>0.40087153477584669</v>
      </c>
      <c r="D1069" s="5">
        <f t="shared" ca="1" si="84"/>
        <v>0.9537588064512319</v>
      </c>
      <c r="E1069" s="5">
        <f t="shared" ca="1" si="84"/>
        <v>0.46353646378243285</v>
      </c>
      <c r="F1069" s="5">
        <f t="shared" ca="1" si="84"/>
        <v>0.3460117502872242</v>
      </c>
      <c r="H1069" s="5">
        <v>0.32129248959825873</v>
      </c>
      <c r="I1069" s="5">
        <v>0.89970451619025171</v>
      </c>
      <c r="J1069" s="5">
        <v>0.96505355614791544</v>
      </c>
      <c r="K1069" s="5">
        <v>0.45253773569562661</v>
      </c>
      <c r="L1069" s="5">
        <v>0.92945781700461749</v>
      </c>
    </row>
    <row r="1070" spans="1:12">
      <c r="A1070" s="1">
        <f t="shared" si="81"/>
        <v>1069</v>
      </c>
      <c r="B1070" s="5">
        <f t="shared" ca="1" si="84"/>
        <v>0.71003056221388428</v>
      </c>
      <c r="C1070" s="5">
        <f t="shared" ca="1" si="84"/>
        <v>0.69418868137653433</v>
      </c>
      <c r="D1070" s="5">
        <f t="shared" ca="1" si="84"/>
        <v>0.94950621577049521</v>
      </c>
      <c r="E1070" s="5">
        <f t="shared" ca="1" si="84"/>
        <v>0.86568439183857238</v>
      </c>
      <c r="F1070" s="5">
        <f t="shared" ca="1" si="84"/>
        <v>0.4601803195423475</v>
      </c>
      <c r="H1070" s="5">
        <v>4.0584428255671989E-2</v>
      </c>
      <c r="I1070" s="5">
        <v>0.11052650231461603</v>
      </c>
      <c r="J1070" s="5">
        <v>0.95908786769082566</v>
      </c>
      <c r="K1070" s="5">
        <v>0.37923975763939932</v>
      </c>
      <c r="L1070" s="5">
        <v>1.9533331212250982E-2</v>
      </c>
    </row>
    <row r="1071" spans="1:12">
      <c r="A1071" s="1">
        <f t="shared" si="81"/>
        <v>1070</v>
      </c>
      <c r="B1071" s="5">
        <f t="shared" ca="1" si="84"/>
        <v>0.97132947526183511</v>
      </c>
      <c r="C1071" s="5">
        <f t="shared" ca="1" si="84"/>
        <v>0.51432933362807898</v>
      </c>
      <c r="D1071" s="5">
        <f t="shared" ca="1" si="84"/>
        <v>0.66541124390803219</v>
      </c>
      <c r="E1071" s="5">
        <f t="shared" ca="1" si="84"/>
        <v>0.27132772318810083</v>
      </c>
      <c r="F1071" s="5">
        <f t="shared" ca="1" si="84"/>
        <v>0.51022352079889632</v>
      </c>
      <c r="H1071" s="5">
        <v>0.52066699794832405</v>
      </c>
      <c r="I1071" s="5">
        <v>0.91814627736442289</v>
      </c>
      <c r="J1071" s="5">
        <v>5.8168706229503986E-2</v>
      </c>
      <c r="K1071" s="5">
        <v>0.48025409835892763</v>
      </c>
      <c r="L1071" s="5">
        <v>0.34089722236040032</v>
      </c>
    </row>
    <row r="1072" spans="1:12">
      <c r="A1072" s="1">
        <f t="shared" si="81"/>
        <v>1071</v>
      </c>
      <c r="B1072" s="5">
        <f t="shared" ca="1" si="84"/>
        <v>0.45458639847343196</v>
      </c>
      <c r="C1072" s="5">
        <f t="shared" ca="1" si="84"/>
        <v>0.27759897992010973</v>
      </c>
      <c r="D1072" s="5">
        <f t="shared" ca="1" si="84"/>
        <v>0.1424060817519841</v>
      </c>
      <c r="E1072" s="5">
        <f t="shared" ca="1" si="84"/>
        <v>0.91274136143612594</v>
      </c>
      <c r="F1072" s="5">
        <f t="shared" ca="1" si="84"/>
        <v>0.25334944338111764</v>
      </c>
      <c r="H1072" s="5">
        <v>0.64835237411089985</v>
      </c>
      <c r="I1072" s="5">
        <v>0.68175103739930631</v>
      </c>
      <c r="J1072" s="5">
        <v>0.20097545712388976</v>
      </c>
      <c r="K1072" s="5">
        <v>6.8480503921820368E-2</v>
      </c>
      <c r="L1072" s="5">
        <v>0.32337242378957254</v>
      </c>
    </row>
    <row r="1073" spans="1:12">
      <c r="A1073" s="1">
        <f t="shared" si="81"/>
        <v>1072</v>
      </c>
      <c r="B1073" s="5">
        <f t="shared" ca="1" si="84"/>
        <v>1.5695805852635525E-2</v>
      </c>
      <c r="C1073" s="5">
        <f t="shared" ca="1" si="84"/>
        <v>0.87317081967926558</v>
      </c>
      <c r="D1073" s="5">
        <f t="shared" ca="1" si="84"/>
        <v>5.2643938156093917E-2</v>
      </c>
      <c r="E1073" s="5">
        <f t="shared" ca="1" si="84"/>
        <v>0.594734157584208</v>
      </c>
      <c r="F1073" s="5">
        <f t="shared" ca="1" si="84"/>
        <v>0.28848899149404272</v>
      </c>
      <c r="H1073" s="5">
        <v>0.81231778137091237</v>
      </c>
      <c r="I1073" s="5">
        <v>6.5086382479466298E-2</v>
      </c>
      <c r="J1073" s="5">
        <v>0.94505111476756198</v>
      </c>
      <c r="K1073" s="5">
        <v>0.51267290904292317</v>
      </c>
      <c r="L1073" s="5">
        <v>0.3080887121017799</v>
      </c>
    </row>
    <row r="1074" spans="1:12">
      <c r="A1074" s="1">
        <f t="shared" si="81"/>
        <v>1073</v>
      </c>
      <c r="B1074" s="5">
        <f t="shared" ca="1" si="84"/>
        <v>0.71693754542529842</v>
      </c>
      <c r="C1074" s="5">
        <f t="shared" ca="1" si="84"/>
        <v>0.59010119029191621</v>
      </c>
      <c r="D1074" s="5">
        <f t="shared" ca="1" si="84"/>
        <v>0.25452321865114413</v>
      </c>
      <c r="E1074" s="5">
        <f t="shared" ca="1" si="84"/>
        <v>0.11140678223554001</v>
      </c>
      <c r="F1074" s="5">
        <f t="shared" ca="1" si="84"/>
        <v>0.66990214440169016</v>
      </c>
      <c r="H1074" s="5">
        <v>0.33149974263483806</v>
      </c>
      <c r="I1074" s="5">
        <v>0.18924162507943554</v>
      </c>
      <c r="J1074" s="5">
        <v>0.65177286069231677</v>
      </c>
      <c r="K1074" s="5">
        <v>0.66437130914584674</v>
      </c>
      <c r="L1074" s="5">
        <v>0.40074324386650906</v>
      </c>
    </row>
    <row r="1075" spans="1:12">
      <c r="A1075" s="1">
        <f t="shared" si="81"/>
        <v>1074</v>
      </c>
      <c r="B1075" s="5">
        <f t="shared" ca="1" si="84"/>
        <v>0.21737530250302117</v>
      </c>
      <c r="C1075" s="5">
        <f t="shared" ca="1" si="84"/>
        <v>0.18174908983314086</v>
      </c>
      <c r="D1075" s="5">
        <f t="shared" ca="1" si="84"/>
        <v>8.8519454228014549E-2</v>
      </c>
      <c r="E1075" s="5">
        <f t="shared" ca="1" si="84"/>
        <v>0.98950627830052751</v>
      </c>
      <c r="F1075" s="5">
        <f t="shared" ca="1" si="84"/>
        <v>0.16688858429642339</v>
      </c>
      <c r="H1075" s="5">
        <v>0.72554724072704957</v>
      </c>
      <c r="I1075" s="5">
        <v>0.96161890782938109</v>
      </c>
      <c r="J1075" s="5">
        <v>0.9168982536965542</v>
      </c>
      <c r="K1075" s="5">
        <v>0.53916562746088825</v>
      </c>
      <c r="L1075" s="5">
        <v>0.40556549873370784</v>
      </c>
    </row>
    <row r="1076" spans="1:12">
      <c r="A1076" s="1">
        <f t="shared" si="81"/>
        <v>1075</v>
      </c>
      <c r="B1076" s="5">
        <f t="shared" ca="1" si="84"/>
        <v>0.48815896364471922</v>
      </c>
      <c r="C1076" s="5">
        <f t="shared" ca="1" si="84"/>
        <v>3.5801645595404219E-2</v>
      </c>
      <c r="D1076" s="5">
        <f t="shared" ca="1" si="84"/>
        <v>0.33063091583722048</v>
      </c>
      <c r="E1076" s="5">
        <f t="shared" ca="1" si="84"/>
        <v>0.1254915334915685</v>
      </c>
      <c r="F1076" s="5">
        <f t="shared" ca="1" si="84"/>
        <v>0.86153491649377667</v>
      </c>
      <c r="H1076" s="5">
        <v>0.28565646020741209</v>
      </c>
      <c r="I1076" s="5">
        <v>3.7556539008889445E-2</v>
      </c>
      <c r="J1076" s="5">
        <v>0.72513500696576294</v>
      </c>
      <c r="K1076" s="5">
        <v>0.10290751027565648</v>
      </c>
      <c r="L1076" s="5">
        <v>0.37673676125678046</v>
      </c>
    </row>
    <row r="1077" spans="1:12">
      <c r="A1077" s="1">
        <f t="shared" si="81"/>
        <v>1076</v>
      </c>
      <c r="B1077" s="5">
        <f t="shared" ca="1" si="84"/>
        <v>0.52988945802605869</v>
      </c>
      <c r="C1077" s="5">
        <f t="shared" ca="1" si="84"/>
        <v>0.32253583207961611</v>
      </c>
      <c r="D1077" s="5">
        <f t="shared" ca="1" si="84"/>
        <v>0.29420140411219808</v>
      </c>
      <c r="E1077" s="5">
        <f t="shared" ca="1" si="84"/>
        <v>0.7473460669199794</v>
      </c>
      <c r="F1077" s="5">
        <f t="shared" ca="1" si="84"/>
        <v>0.68257101712237223</v>
      </c>
      <c r="H1077" s="5">
        <v>0.7773823244912208</v>
      </c>
      <c r="I1077" s="5">
        <v>0.75224451417390625</v>
      </c>
      <c r="J1077" s="5">
        <v>0.90873287527881619</v>
      </c>
      <c r="K1077" s="5">
        <v>0.12890026665445831</v>
      </c>
      <c r="L1077" s="5">
        <v>0.64345176445791563</v>
      </c>
    </row>
    <row r="1078" spans="1:12">
      <c r="A1078" s="1">
        <f t="shared" si="81"/>
        <v>1077</v>
      </c>
      <c r="B1078" s="5">
        <f t="shared" ca="1" si="84"/>
        <v>0.41598006922208608</v>
      </c>
      <c r="C1078" s="5">
        <f t="shared" ca="1" si="84"/>
        <v>0.38313303109429597</v>
      </c>
      <c r="D1078" s="5">
        <f t="shared" ca="1" si="84"/>
        <v>0.17803682302209611</v>
      </c>
      <c r="E1078" s="5">
        <f t="shared" ca="1" si="84"/>
        <v>0.73824963393512011</v>
      </c>
      <c r="F1078" s="5">
        <f t="shared" ca="1" si="84"/>
        <v>0.70943384782728658</v>
      </c>
      <c r="H1078" s="5">
        <v>0.25808600080420785</v>
      </c>
      <c r="I1078" s="5">
        <v>0.81609684892011791</v>
      </c>
      <c r="J1078" s="5">
        <v>0.39609847724736813</v>
      </c>
      <c r="K1078" s="5">
        <v>0.90591692902011633</v>
      </c>
      <c r="L1078" s="5">
        <v>0.84227114324549479</v>
      </c>
    </row>
    <row r="1079" spans="1:12">
      <c r="A1079" s="1">
        <f t="shared" si="81"/>
        <v>1078</v>
      </c>
      <c r="B1079" s="5">
        <f t="shared" ref="B1079:F1094" ca="1" si="85">RAND()</f>
        <v>0.84481437580212848</v>
      </c>
      <c r="C1079" s="5">
        <f t="shared" ca="1" si="85"/>
        <v>0.15278054505508987</v>
      </c>
      <c r="D1079" s="5">
        <f t="shared" ca="1" si="85"/>
        <v>0.19547768069360583</v>
      </c>
      <c r="E1079" s="5">
        <f t="shared" ca="1" si="85"/>
        <v>0.47691110803376313</v>
      </c>
      <c r="F1079" s="5">
        <f t="shared" ca="1" si="85"/>
        <v>0.6671246181330055</v>
      </c>
      <c r="H1079" s="5">
        <v>0.51204788102671994</v>
      </c>
      <c r="I1079" s="5">
        <v>0.9315992345805475</v>
      </c>
      <c r="J1079" s="5">
        <v>0.4087500462168232</v>
      </c>
      <c r="K1079" s="5">
        <v>0.51945180568774196</v>
      </c>
      <c r="L1079" s="5">
        <v>0.4434357954621051</v>
      </c>
    </row>
    <row r="1080" spans="1:12">
      <c r="A1080" s="1">
        <f t="shared" si="81"/>
        <v>1079</v>
      </c>
      <c r="B1080" s="5">
        <f t="shared" ca="1" si="85"/>
        <v>0.67915154952080092</v>
      </c>
      <c r="C1080" s="5">
        <f t="shared" ca="1" si="85"/>
        <v>0.81783583245657399</v>
      </c>
      <c r="D1080" s="5">
        <f t="shared" ca="1" si="85"/>
        <v>0.90903760810377965</v>
      </c>
      <c r="E1080" s="5">
        <f t="shared" ca="1" si="85"/>
        <v>0.19308430474851535</v>
      </c>
      <c r="F1080" s="5">
        <f t="shared" ca="1" si="85"/>
        <v>0.5469798867539204</v>
      </c>
      <c r="H1080" s="5">
        <v>0.33254030289695313</v>
      </c>
      <c r="I1080" s="5">
        <v>0.54146072416736324</v>
      </c>
      <c r="J1080" s="5">
        <v>0.63871224500817836</v>
      </c>
      <c r="K1080" s="5">
        <v>0.79906891893629961</v>
      </c>
      <c r="L1080" s="5">
        <v>0.6664864092270717</v>
      </c>
    </row>
    <row r="1081" spans="1:12">
      <c r="A1081" s="1">
        <f t="shared" si="81"/>
        <v>1080</v>
      </c>
      <c r="B1081" s="5">
        <f t="shared" ca="1" si="85"/>
        <v>0.31978266437663105</v>
      </c>
      <c r="C1081" s="5">
        <f t="shared" ca="1" si="85"/>
        <v>0.22440465149515609</v>
      </c>
      <c r="D1081" s="5">
        <f t="shared" ca="1" si="85"/>
        <v>0.81012305020608366</v>
      </c>
      <c r="E1081" s="5">
        <f t="shared" ca="1" si="85"/>
        <v>0.61700606124355639</v>
      </c>
      <c r="F1081" s="5">
        <f t="shared" ca="1" si="85"/>
        <v>0.71047908048082054</v>
      </c>
      <c r="H1081" s="5">
        <v>0.57672261044853168</v>
      </c>
      <c r="I1081" s="5">
        <v>0.19826286625598266</v>
      </c>
      <c r="J1081" s="5">
        <v>0.1523095432667505</v>
      </c>
      <c r="K1081" s="5">
        <v>0.73106348230667462</v>
      </c>
      <c r="L1081" s="5">
        <v>0.50469373500846793</v>
      </c>
    </row>
    <row r="1082" spans="1:12">
      <c r="A1082" s="1">
        <f t="shared" si="81"/>
        <v>1081</v>
      </c>
      <c r="B1082" s="5">
        <f t="shared" ca="1" si="85"/>
        <v>0.40484866870866854</v>
      </c>
      <c r="C1082" s="5">
        <f t="shared" ca="1" si="85"/>
        <v>0.79540146872142437</v>
      </c>
      <c r="D1082" s="5">
        <f t="shared" ca="1" si="85"/>
        <v>0.97491621099356518</v>
      </c>
      <c r="E1082" s="5">
        <f t="shared" ca="1" si="85"/>
        <v>0.57925788548265467</v>
      </c>
      <c r="F1082" s="5">
        <f t="shared" ca="1" si="85"/>
        <v>0.44307544746971672</v>
      </c>
      <c r="H1082" s="5">
        <v>0.61666633880644994</v>
      </c>
      <c r="I1082" s="5">
        <v>0.94236126900546058</v>
      </c>
      <c r="J1082" s="5">
        <v>0.79106437509015137</v>
      </c>
      <c r="K1082" s="5">
        <v>0.12629489295475516</v>
      </c>
      <c r="L1082" s="5">
        <v>0.75794004104549995</v>
      </c>
    </row>
    <row r="1083" spans="1:12">
      <c r="A1083" s="1">
        <f t="shared" si="81"/>
        <v>1082</v>
      </c>
      <c r="B1083" s="5">
        <f t="shared" ca="1" si="85"/>
        <v>0.70019169325170427</v>
      </c>
      <c r="C1083" s="5">
        <f t="shared" ca="1" si="85"/>
        <v>0.45092698286099964</v>
      </c>
      <c r="D1083" s="5">
        <f t="shared" ca="1" si="85"/>
        <v>0.89445082679925569</v>
      </c>
      <c r="E1083" s="5">
        <f t="shared" ca="1" si="85"/>
        <v>0.57992502092420573</v>
      </c>
      <c r="F1083" s="5">
        <f t="shared" ca="1" si="85"/>
        <v>7.8502768879551432E-2</v>
      </c>
      <c r="H1083" s="5">
        <v>0.51194248725523872</v>
      </c>
      <c r="I1083" s="5">
        <v>0.41058062490746416</v>
      </c>
      <c r="J1083" s="5">
        <v>8.4516345526346459E-2</v>
      </c>
      <c r="K1083" s="5">
        <v>0.60588055109792283</v>
      </c>
      <c r="L1083" s="5">
        <v>0.24697718286035109</v>
      </c>
    </row>
    <row r="1084" spans="1:12">
      <c r="A1084" s="1">
        <f t="shared" si="81"/>
        <v>1083</v>
      </c>
      <c r="B1084" s="5">
        <f t="shared" ca="1" si="85"/>
        <v>0.31700465193649219</v>
      </c>
      <c r="C1084" s="5">
        <f t="shared" ca="1" si="85"/>
        <v>0.15787669411007843</v>
      </c>
      <c r="D1084" s="5">
        <f t="shared" ca="1" si="85"/>
        <v>0.37381766016131124</v>
      </c>
      <c r="E1084" s="5">
        <f t="shared" ca="1" si="85"/>
        <v>0.79381623684633373</v>
      </c>
      <c r="F1084" s="5">
        <f t="shared" ca="1" si="85"/>
        <v>0.679344496682039</v>
      </c>
      <c r="H1084" s="5">
        <v>0.71716412178996891</v>
      </c>
      <c r="I1084" s="5">
        <v>0.28478213292612331</v>
      </c>
      <c r="J1084" s="5">
        <v>0.62344141215948667</v>
      </c>
      <c r="K1084" s="5">
        <v>0.82949972519919957</v>
      </c>
      <c r="L1084" s="5">
        <v>0.86464628336386262</v>
      </c>
    </row>
    <row r="1085" spans="1:12">
      <c r="A1085" s="1">
        <f t="shared" si="81"/>
        <v>1084</v>
      </c>
      <c r="B1085" s="5">
        <f t="shared" ca="1" si="85"/>
        <v>0.51129591162599874</v>
      </c>
      <c r="C1085" s="5">
        <f t="shared" ca="1" si="85"/>
        <v>0.46427954899746204</v>
      </c>
      <c r="D1085" s="5">
        <f t="shared" ca="1" si="85"/>
        <v>0.80134912547083226</v>
      </c>
      <c r="E1085" s="5">
        <f t="shared" ca="1" si="85"/>
        <v>0.62397076061036483</v>
      </c>
      <c r="F1085" s="5">
        <f t="shared" ca="1" si="85"/>
        <v>0.20051798543164256</v>
      </c>
      <c r="H1085" s="5">
        <v>0.28416204537423395</v>
      </c>
      <c r="I1085" s="5">
        <v>0.20557827068999934</v>
      </c>
      <c r="J1085" s="5">
        <v>0.83489839537263322</v>
      </c>
      <c r="K1085" s="5">
        <v>0.84502711116286289</v>
      </c>
      <c r="L1085" s="5">
        <v>0.51527522640787216</v>
      </c>
    </row>
    <row r="1086" spans="1:12">
      <c r="A1086" s="1">
        <f t="shared" si="81"/>
        <v>1085</v>
      </c>
      <c r="B1086" s="5">
        <f t="shared" ca="1" si="85"/>
        <v>0.46264669984935836</v>
      </c>
      <c r="C1086" s="5">
        <f t="shared" ca="1" si="85"/>
        <v>0.70993540573617686</v>
      </c>
      <c r="D1086" s="5">
        <f t="shared" ca="1" si="85"/>
        <v>0.81042045803282625</v>
      </c>
      <c r="E1086" s="5">
        <f t="shared" ca="1" si="85"/>
        <v>0.36343404216396902</v>
      </c>
      <c r="F1086" s="5">
        <f t="shared" ca="1" si="85"/>
        <v>0.23804354306764219</v>
      </c>
      <c r="H1086" s="5">
        <v>0.30734296426758956</v>
      </c>
      <c r="I1086" s="5">
        <v>4.8856344654881312E-2</v>
      </c>
      <c r="J1086" s="5">
        <v>0.38205431125897893</v>
      </c>
      <c r="K1086" s="5">
        <v>7.9329588743062063E-2</v>
      </c>
      <c r="L1086" s="5">
        <v>0.68649127850288294</v>
      </c>
    </row>
    <row r="1087" spans="1:12">
      <c r="A1087" s="1">
        <f t="shared" si="81"/>
        <v>1086</v>
      </c>
      <c r="B1087" s="5">
        <f t="shared" ca="1" si="85"/>
        <v>0.18364779141937948</v>
      </c>
      <c r="C1087" s="5">
        <f t="shared" ca="1" si="85"/>
        <v>0.70292045422412763</v>
      </c>
      <c r="D1087" s="5">
        <f t="shared" ca="1" si="85"/>
        <v>0.59710914314684693</v>
      </c>
      <c r="E1087" s="5">
        <f t="shared" ca="1" si="85"/>
        <v>0.4550892099682935</v>
      </c>
      <c r="F1087" s="5">
        <f t="shared" ca="1" si="85"/>
        <v>0.64774307119947405</v>
      </c>
      <c r="H1087" s="5">
        <v>0.53073739024114364</v>
      </c>
      <c r="I1087" s="5">
        <v>0.99785577750878574</v>
      </c>
      <c r="J1087" s="5">
        <v>0.31705432629006247</v>
      </c>
      <c r="K1087" s="5">
        <v>0.88865870661532087</v>
      </c>
      <c r="L1087" s="5">
        <v>0.12717458191477693</v>
      </c>
    </row>
    <row r="1088" spans="1:12">
      <c r="A1088" s="1">
        <f t="shared" si="81"/>
        <v>1087</v>
      </c>
      <c r="B1088" s="5">
        <f t="shared" ca="1" si="85"/>
        <v>0.52922267643166343</v>
      </c>
      <c r="C1088" s="5">
        <f t="shared" ca="1" si="85"/>
        <v>0.47584777408731083</v>
      </c>
      <c r="D1088" s="5">
        <f t="shared" ca="1" si="85"/>
        <v>0.62225047831712654</v>
      </c>
      <c r="E1088" s="5">
        <f t="shared" ca="1" si="85"/>
        <v>0.79064865144448682</v>
      </c>
      <c r="F1088" s="5">
        <f t="shared" ca="1" si="85"/>
        <v>0.93720206611909274</v>
      </c>
      <c r="H1088" s="5">
        <v>0.64462828581379306</v>
      </c>
      <c r="I1088" s="5">
        <v>0.29039795066062091</v>
      </c>
      <c r="J1088" s="5">
        <v>0.42707787316652207</v>
      </c>
      <c r="K1088" s="5">
        <v>0.23362258481239984</v>
      </c>
      <c r="L1088" s="5">
        <v>0.50065258983590843</v>
      </c>
    </row>
    <row r="1089" spans="1:12">
      <c r="A1089" s="1">
        <f t="shared" si="81"/>
        <v>1088</v>
      </c>
      <c r="B1089" s="5">
        <f t="shared" ca="1" si="85"/>
        <v>0.64829049301516317</v>
      </c>
      <c r="C1089" s="5">
        <f t="shared" ca="1" si="85"/>
        <v>0.1262061168638251</v>
      </c>
      <c r="D1089" s="5">
        <f t="shared" ca="1" si="85"/>
        <v>0.86978350828059803</v>
      </c>
      <c r="E1089" s="5">
        <f t="shared" ca="1" si="85"/>
        <v>0.12634569974308718</v>
      </c>
      <c r="F1089" s="5">
        <f t="shared" ca="1" si="85"/>
        <v>0.46857251373619935</v>
      </c>
      <c r="H1089" s="5">
        <v>0.8692284704706621</v>
      </c>
      <c r="I1089" s="5">
        <v>9.6165948230190423E-2</v>
      </c>
      <c r="J1089" s="5">
        <v>0.22742548437132748</v>
      </c>
      <c r="K1089" s="5">
        <v>0.86643890540879642</v>
      </c>
      <c r="L1089" s="5">
        <v>4.507217685685827E-2</v>
      </c>
    </row>
    <row r="1090" spans="1:12">
      <c r="A1090" s="1">
        <f t="shared" si="81"/>
        <v>1089</v>
      </c>
      <c r="B1090" s="5">
        <f t="shared" ca="1" si="85"/>
        <v>0.93972263661952571</v>
      </c>
      <c r="C1090" s="5">
        <f t="shared" ca="1" si="85"/>
        <v>0.49543407991333588</v>
      </c>
      <c r="D1090" s="5">
        <f t="shared" ca="1" si="85"/>
        <v>0.4861658026890785</v>
      </c>
      <c r="E1090" s="5">
        <f t="shared" ca="1" si="85"/>
        <v>0.79595592177276497</v>
      </c>
      <c r="F1090" s="5">
        <f t="shared" ca="1" si="85"/>
        <v>0.86763660087905592</v>
      </c>
      <c r="H1090" s="5">
        <v>0.11036423807620288</v>
      </c>
      <c r="I1090" s="5">
        <v>0.26228428481790811</v>
      </c>
      <c r="J1090" s="5">
        <v>0.93578528211101863</v>
      </c>
      <c r="K1090" s="5">
        <v>0.98748139245728717</v>
      </c>
      <c r="L1090" s="5">
        <v>0.32670140688871596</v>
      </c>
    </row>
    <row r="1091" spans="1:12">
      <c r="A1091" s="1">
        <f t="shared" si="81"/>
        <v>1090</v>
      </c>
      <c r="B1091" s="5">
        <f t="shared" ca="1" si="85"/>
        <v>8.5332705957345212E-2</v>
      </c>
      <c r="C1091" s="5">
        <f t="shared" ca="1" si="85"/>
        <v>0.26587093849272936</v>
      </c>
      <c r="D1091" s="5">
        <f t="shared" ca="1" si="85"/>
        <v>0.7080762456117542</v>
      </c>
      <c r="E1091" s="5">
        <f t="shared" ca="1" si="85"/>
        <v>0.76315662664739814</v>
      </c>
      <c r="F1091" s="5">
        <f t="shared" ca="1" si="85"/>
        <v>0.17507263876279389</v>
      </c>
      <c r="H1091" s="5">
        <v>0.13147105461896125</v>
      </c>
      <c r="I1091" s="5">
        <v>0.55680236563707108</v>
      </c>
      <c r="J1091" s="5">
        <v>0.80388282403406675</v>
      </c>
      <c r="K1091" s="5">
        <v>0.43219021895496734</v>
      </c>
      <c r="L1091" s="5">
        <v>0.68518258118920872</v>
      </c>
    </row>
    <row r="1092" spans="1:12">
      <c r="A1092" s="1">
        <f t="shared" ref="A1092:A1155" si="86">A1091+1</f>
        <v>1091</v>
      </c>
      <c r="B1092" s="5">
        <f t="shared" ca="1" si="85"/>
        <v>0.58718471791566906</v>
      </c>
      <c r="C1092" s="5">
        <f t="shared" ca="1" si="85"/>
        <v>0.1218108633633106</v>
      </c>
      <c r="D1092" s="5">
        <f t="shared" ca="1" si="85"/>
        <v>0.50735883175327334</v>
      </c>
      <c r="E1092" s="5">
        <f t="shared" ca="1" si="85"/>
        <v>0.49749218009504181</v>
      </c>
      <c r="F1092" s="5">
        <f t="shared" ca="1" si="85"/>
        <v>0.48492384881221362</v>
      </c>
      <c r="H1092" s="5">
        <v>0.35778738219382822</v>
      </c>
      <c r="I1092" s="5">
        <v>0.98037106895133164</v>
      </c>
      <c r="J1092" s="5">
        <v>0.56129318876247059</v>
      </c>
      <c r="K1092" s="5">
        <v>0.97935320368052969</v>
      </c>
      <c r="L1092" s="5">
        <v>0.91201062770235097</v>
      </c>
    </row>
    <row r="1093" spans="1:12">
      <c r="A1093" s="1">
        <f t="shared" si="86"/>
        <v>1092</v>
      </c>
      <c r="B1093" s="5">
        <f t="shared" ca="1" si="85"/>
        <v>0.58583017067623588</v>
      </c>
      <c r="C1093" s="5">
        <f t="shared" ca="1" si="85"/>
        <v>0.80775054533622548</v>
      </c>
      <c r="D1093" s="5">
        <f t="shared" ca="1" si="85"/>
        <v>4.9011856842172685E-2</v>
      </c>
      <c r="E1093" s="5">
        <f t="shared" ca="1" si="85"/>
        <v>6.0480654474210693E-2</v>
      </c>
      <c r="F1093" s="5">
        <f t="shared" ca="1" si="85"/>
        <v>0.68648455441892064</v>
      </c>
      <c r="H1093" s="5">
        <v>0.39217910267388767</v>
      </c>
      <c r="I1093" s="5">
        <v>0.54570475640013161</v>
      </c>
      <c r="J1093" s="5">
        <v>2.6657403476990194E-2</v>
      </c>
      <c r="K1093" s="5">
        <v>8.8228134736532571E-2</v>
      </c>
      <c r="L1093" s="5">
        <v>0.71260797919079022</v>
      </c>
    </row>
    <row r="1094" spans="1:12">
      <c r="A1094" s="1">
        <f t="shared" si="86"/>
        <v>1093</v>
      </c>
      <c r="B1094" s="5">
        <f t="shared" ca="1" si="85"/>
        <v>0.14617894501005813</v>
      </c>
      <c r="C1094" s="5">
        <f t="shared" ca="1" si="85"/>
        <v>0.59601005824952824</v>
      </c>
      <c r="D1094" s="5">
        <f t="shared" ca="1" si="85"/>
        <v>0.83801500400479623</v>
      </c>
      <c r="E1094" s="5">
        <f t="shared" ca="1" si="85"/>
        <v>2.4570677979296018E-2</v>
      </c>
      <c r="F1094" s="5">
        <f t="shared" ca="1" si="85"/>
        <v>0.41111724796786397</v>
      </c>
      <c r="H1094" s="5">
        <v>0.77753749137379158</v>
      </c>
      <c r="I1094" s="5">
        <v>0.87332671464506029</v>
      </c>
      <c r="J1094" s="5">
        <v>0.11566002263907094</v>
      </c>
      <c r="K1094" s="5">
        <v>0.46798617810433085</v>
      </c>
      <c r="L1094" s="5">
        <v>6.7217879931783742E-2</v>
      </c>
    </row>
    <row r="1095" spans="1:12">
      <c r="A1095" s="1">
        <f t="shared" si="86"/>
        <v>1094</v>
      </c>
      <c r="B1095" s="5">
        <f t="shared" ref="B1095:F1110" ca="1" si="87">RAND()</f>
        <v>0.1504297188000685</v>
      </c>
      <c r="C1095" s="5">
        <f t="shared" ca="1" si="87"/>
        <v>0.85471773855935052</v>
      </c>
      <c r="D1095" s="5">
        <f t="shared" ca="1" si="87"/>
        <v>0.98140097130632498</v>
      </c>
      <c r="E1095" s="5">
        <f t="shared" ca="1" si="87"/>
        <v>0.62764272592588211</v>
      </c>
      <c r="F1095" s="5">
        <f t="shared" ca="1" si="87"/>
        <v>0.4585769822742467</v>
      </c>
      <c r="H1095" s="5">
        <v>0.37365174820492375</v>
      </c>
      <c r="I1095" s="5">
        <v>0.1466369948580879</v>
      </c>
      <c r="J1095" s="5">
        <v>0.12424773364546216</v>
      </c>
      <c r="K1095" s="5">
        <v>0.66353497764204139</v>
      </c>
      <c r="L1095" s="5">
        <v>0.93884498788721249</v>
      </c>
    </row>
    <row r="1096" spans="1:12">
      <c r="A1096" s="1">
        <f t="shared" si="86"/>
        <v>1095</v>
      </c>
      <c r="B1096" s="5">
        <f t="shared" ca="1" si="87"/>
        <v>5.1073112350740857E-2</v>
      </c>
      <c r="C1096" s="5">
        <f t="shared" ca="1" si="87"/>
        <v>0.64671530563929291</v>
      </c>
      <c r="D1096" s="5">
        <f t="shared" ca="1" si="87"/>
        <v>0.60034539640388029</v>
      </c>
      <c r="E1096" s="5">
        <f t="shared" ca="1" si="87"/>
        <v>0.3655815271423275</v>
      </c>
      <c r="F1096" s="5">
        <f t="shared" ca="1" si="87"/>
        <v>0.24788829323245753</v>
      </c>
      <c r="H1096" s="5">
        <v>0.73656080172329941</v>
      </c>
      <c r="I1096" s="5">
        <v>0.49395650915009925</v>
      </c>
      <c r="J1096" s="5">
        <v>0.97178737598227949</v>
      </c>
      <c r="K1096" s="5">
        <v>9.7149051763722127E-2</v>
      </c>
      <c r="L1096" s="5">
        <v>0.87902332599015875</v>
      </c>
    </row>
    <row r="1097" spans="1:12">
      <c r="A1097" s="1">
        <f t="shared" si="86"/>
        <v>1096</v>
      </c>
      <c r="B1097" s="5">
        <f t="shared" ca="1" si="87"/>
        <v>0.86392855700377913</v>
      </c>
      <c r="C1097" s="5">
        <f t="shared" ca="1" si="87"/>
        <v>0.5934205257847065</v>
      </c>
      <c r="D1097" s="5">
        <f t="shared" ca="1" si="87"/>
        <v>0.37234429809061642</v>
      </c>
      <c r="E1097" s="5">
        <f t="shared" ca="1" si="87"/>
        <v>0.20448196341751079</v>
      </c>
      <c r="F1097" s="5">
        <f t="shared" ca="1" si="87"/>
        <v>0.18006972425539303</v>
      </c>
      <c r="H1097" s="5">
        <v>7.7547934791486917E-2</v>
      </c>
      <c r="I1097" s="5">
        <v>0.41608165931661145</v>
      </c>
      <c r="J1097" s="5">
        <v>0.74186037553326556</v>
      </c>
      <c r="K1097" s="5">
        <v>5.9210441288655602E-2</v>
      </c>
      <c r="L1097" s="5">
        <v>0.58692990563453606</v>
      </c>
    </row>
    <row r="1098" spans="1:12">
      <c r="A1098" s="1">
        <f t="shared" si="86"/>
        <v>1097</v>
      </c>
      <c r="B1098" s="5">
        <f t="shared" ca="1" si="87"/>
        <v>0.69600286179819637</v>
      </c>
      <c r="C1098" s="5">
        <f t="shared" ca="1" si="87"/>
        <v>0.47379389440107378</v>
      </c>
      <c r="D1098" s="5">
        <f t="shared" ca="1" si="87"/>
        <v>0.34543980578275502</v>
      </c>
      <c r="E1098" s="5">
        <f t="shared" ca="1" si="87"/>
        <v>0.85112821116186366</v>
      </c>
      <c r="F1098" s="5">
        <f t="shared" ca="1" si="87"/>
        <v>0.97485129308066387</v>
      </c>
      <c r="H1098" s="5">
        <v>0.70284567562584876</v>
      </c>
      <c r="I1098" s="5">
        <v>0.69878683183078572</v>
      </c>
      <c r="J1098" s="5">
        <v>0.16371206020500217</v>
      </c>
      <c r="K1098" s="5">
        <v>0.66670927790416545</v>
      </c>
      <c r="L1098" s="5">
        <v>0.14189338530226614</v>
      </c>
    </row>
    <row r="1099" spans="1:12">
      <c r="A1099" s="1">
        <f t="shared" si="86"/>
        <v>1098</v>
      </c>
      <c r="B1099" s="5">
        <f t="shared" ca="1" si="87"/>
        <v>0.44127047850974188</v>
      </c>
      <c r="C1099" s="5">
        <f t="shared" ca="1" si="87"/>
        <v>0.61159135512760332</v>
      </c>
      <c r="D1099" s="5">
        <f t="shared" ca="1" si="87"/>
        <v>0.81418369842543492</v>
      </c>
      <c r="E1099" s="5">
        <f t="shared" ca="1" si="87"/>
        <v>0.50996395452157217</v>
      </c>
      <c r="F1099" s="5">
        <f t="shared" ca="1" si="87"/>
        <v>0.2933586969410813</v>
      </c>
      <c r="H1099" s="5">
        <v>0.31608093018246319</v>
      </c>
      <c r="I1099" s="5">
        <v>0.63667603215839907</v>
      </c>
      <c r="J1099" s="5">
        <v>0.32717953633312913</v>
      </c>
      <c r="K1099" s="5">
        <v>6.8397335314341667E-2</v>
      </c>
      <c r="L1099" s="5">
        <v>0.87227996396722229</v>
      </c>
    </row>
    <row r="1100" spans="1:12">
      <c r="A1100" s="1">
        <f t="shared" si="86"/>
        <v>1099</v>
      </c>
      <c r="B1100" s="5">
        <f t="shared" ca="1" si="87"/>
        <v>0.42127623856650498</v>
      </c>
      <c r="C1100" s="5">
        <f t="shared" ca="1" si="87"/>
        <v>0.89973412693591293</v>
      </c>
      <c r="D1100" s="5">
        <f t="shared" ca="1" si="87"/>
        <v>0.61656000865711702</v>
      </c>
      <c r="E1100" s="5">
        <f t="shared" ca="1" si="87"/>
        <v>0.71636012733998933</v>
      </c>
      <c r="F1100" s="5">
        <f t="shared" ca="1" si="87"/>
        <v>0.9101931932556877</v>
      </c>
      <c r="H1100" s="5">
        <v>0.70499058311849461</v>
      </c>
      <c r="I1100" s="5">
        <v>0.62118090682602833</v>
      </c>
      <c r="J1100" s="5">
        <v>0.8493813424693486</v>
      </c>
      <c r="K1100" s="5">
        <v>0.6716620812280647</v>
      </c>
      <c r="L1100" s="5">
        <v>0.17233237481971075</v>
      </c>
    </row>
    <row r="1101" spans="1:12">
      <c r="A1101" s="1">
        <f t="shared" si="86"/>
        <v>1100</v>
      </c>
      <c r="B1101" s="5">
        <f t="shared" ca="1" si="87"/>
        <v>0.75335554371408708</v>
      </c>
      <c r="C1101" s="5">
        <f t="shared" ca="1" si="87"/>
        <v>0.85742063203637819</v>
      </c>
      <c r="D1101" s="5">
        <f t="shared" ca="1" si="87"/>
        <v>0.32874067367407456</v>
      </c>
      <c r="E1101" s="5">
        <f t="shared" ca="1" si="87"/>
        <v>0.11258985552759437</v>
      </c>
      <c r="F1101" s="5">
        <f t="shared" ca="1" si="87"/>
        <v>0.95695948020753874</v>
      </c>
      <c r="H1101" s="5">
        <v>0.24218570143258233</v>
      </c>
      <c r="I1101" s="5">
        <v>0.43734982683878521</v>
      </c>
      <c r="J1101" s="5">
        <v>0.31439445430366764</v>
      </c>
      <c r="K1101" s="5">
        <v>0.87874003283801816</v>
      </c>
      <c r="L1101" s="5">
        <v>0.56704711780748163</v>
      </c>
    </row>
    <row r="1102" spans="1:12">
      <c r="A1102" s="1">
        <f t="shared" si="86"/>
        <v>1101</v>
      </c>
      <c r="B1102" s="5">
        <f t="shared" ca="1" si="87"/>
        <v>0.83423187612301186</v>
      </c>
      <c r="C1102" s="5">
        <f t="shared" ca="1" si="87"/>
        <v>0.40452200934726834</v>
      </c>
      <c r="D1102" s="5">
        <f t="shared" ca="1" si="87"/>
        <v>0.13401689182721688</v>
      </c>
      <c r="E1102" s="5">
        <f t="shared" ca="1" si="87"/>
        <v>0.42819803300834591</v>
      </c>
      <c r="F1102" s="5">
        <f t="shared" ca="1" si="87"/>
        <v>0.83249827305174162</v>
      </c>
      <c r="H1102" s="5">
        <v>9.1428294919355224E-2</v>
      </c>
      <c r="I1102" s="5">
        <v>0.15764396755450072</v>
      </c>
      <c r="J1102" s="5">
        <v>0.91032406720171011</v>
      </c>
      <c r="K1102" s="5">
        <v>0.89768247774941856</v>
      </c>
      <c r="L1102" s="5">
        <v>0.24226244455518775</v>
      </c>
    </row>
    <row r="1103" spans="1:12">
      <c r="A1103" s="1">
        <f t="shared" si="86"/>
        <v>1102</v>
      </c>
      <c r="B1103" s="5">
        <f t="shared" ca="1" si="87"/>
        <v>0.3525677036655801</v>
      </c>
      <c r="C1103" s="5">
        <f t="shared" ca="1" si="87"/>
        <v>0.90999497816672736</v>
      </c>
      <c r="D1103" s="5">
        <f t="shared" ca="1" si="87"/>
        <v>0.49200570937044352</v>
      </c>
      <c r="E1103" s="5">
        <f t="shared" ca="1" si="87"/>
        <v>0.86205414086614862</v>
      </c>
      <c r="F1103" s="5">
        <f t="shared" ca="1" si="87"/>
        <v>0.62372005466684688</v>
      </c>
      <c r="H1103" s="5">
        <v>0.66135719327149012</v>
      </c>
      <c r="I1103" s="5">
        <v>0.87555979763579761</v>
      </c>
      <c r="J1103" s="5">
        <v>2.7528187176606211E-2</v>
      </c>
      <c r="K1103" s="5">
        <v>0.99694687903483548</v>
      </c>
      <c r="L1103" s="5">
        <v>0.64233363076203998</v>
      </c>
    </row>
    <row r="1104" spans="1:12">
      <c r="A1104" s="1">
        <f t="shared" si="86"/>
        <v>1103</v>
      </c>
      <c r="B1104" s="5">
        <f t="shared" ca="1" si="87"/>
        <v>0.99628335867657469</v>
      </c>
      <c r="C1104" s="5">
        <f t="shared" ca="1" si="87"/>
        <v>0.14510523837372702</v>
      </c>
      <c r="D1104" s="5">
        <f t="shared" ca="1" si="87"/>
        <v>0.20069592811148329</v>
      </c>
      <c r="E1104" s="5">
        <f t="shared" ca="1" si="87"/>
        <v>0.59266445836180726</v>
      </c>
      <c r="F1104" s="5">
        <f t="shared" ca="1" si="87"/>
        <v>0.17663518362813524</v>
      </c>
      <c r="H1104" s="5">
        <v>0.18264404196812101</v>
      </c>
      <c r="I1104" s="5">
        <v>0.99176938026802386</v>
      </c>
      <c r="J1104" s="5">
        <v>0.5741829808049852</v>
      </c>
      <c r="K1104" s="5">
        <v>0.53567448034607335</v>
      </c>
      <c r="L1104" s="5">
        <v>0.66563102701351085</v>
      </c>
    </row>
    <row r="1105" spans="1:12">
      <c r="A1105" s="1">
        <f t="shared" si="86"/>
        <v>1104</v>
      </c>
      <c r="B1105" s="5">
        <f t="shared" ca="1" si="87"/>
        <v>0.94812415133684347</v>
      </c>
      <c r="C1105" s="5">
        <f t="shared" ca="1" si="87"/>
        <v>0.31984116568026977</v>
      </c>
      <c r="D1105" s="5">
        <f t="shared" ca="1" si="87"/>
        <v>0.84558744770263683</v>
      </c>
      <c r="E1105" s="5">
        <f t="shared" ca="1" si="87"/>
        <v>0.43342612098315159</v>
      </c>
      <c r="F1105" s="5">
        <f t="shared" ca="1" si="87"/>
        <v>0.98853268241685299</v>
      </c>
      <c r="H1105" s="5">
        <v>0.17143817639292003</v>
      </c>
      <c r="I1105" s="5">
        <v>0.97655148421831139</v>
      </c>
      <c r="J1105" s="5">
        <v>0.9168744723098019</v>
      </c>
      <c r="K1105" s="5">
        <v>0.7449239201135196</v>
      </c>
      <c r="L1105" s="5">
        <v>0.30556821920917199</v>
      </c>
    </row>
    <row r="1106" spans="1:12">
      <c r="A1106" s="1">
        <f t="shared" si="86"/>
        <v>1105</v>
      </c>
      <c r="B1106" s="5">
        <f t="shared" ca="1" si="87"/>
        <v>9.9184753874086873E-2</v>
      </c>
      <c r="C1106" s="5">
        <f t="shared" ca="1" si="87"/>
        <v>0.39926270228304706</v>
      </c>
      <c r="D1106" s="5">
        <f t="shared" ca="1" si="87"/>
        <v>0.84530297479064131</v>
      </c>
      <c r="E1106" s="5">
        <f t="shared" ca="1" si="87"/>
        <v>0.85529387367189291</v>
      </c>
      <c r="F1106" s="5">
        <f t="shared" ca="1" si="87"/>
        <v>0.23159224933723799</v>
      </c>
      <c r="H1106" s="5">
        <v>0.5462732734236091</v>
      </c>
      <c r="I1106" s="5">
        <v>0.41056605690558579</v>
      </c>
      <c r="J1106" s="5">
        <v>8.8407024210374274E-2</v>
      </c>
      <c r="K1106" s="5">
        <v>2.3693850579853626E-2</v>
      </c>
      <c r="L1106" s="5">
        <v>0.97161409057665926</v>
      </c>
    </row>
    <row r="1107" spans="1:12">
      <c r="A1107" s="1">
        <f t="shared" si="86"/>
        <v>1106</v>
      </c>
      <c r="B1107" s="5">
        <f t="shared" ca="1" si="87"/>
        <v>0.36864663433075151</v>
      </c>
      <c r="C1107" s="5">
        <f t="shared" ca="1" si="87"/>
        <v>0.53602577009559749</v>
      </c>
      <c r="D1107" s="5">
        <f t="shared" ca="1" si="87"/>
        <v>0.24565141459977102</v>
      </c>
      <c r="E1107" s="5">
        <f t="shared" ca="1" si="87"/>
        <v>0.61514169031085331</v>
      </c>
      <c r="F1107" s="5">
        <f t="shared" ca="1" si="87"/>
        <v>4.590513867474133E-2</v>
      </c>
      <c r="H1107" s="5">
        <v>0.20806002134746926</v>
      </c>
      <c r="I1107" s="5">
        <v>7.1333217669979243E-2</v>
      </c>
      <c r="J1107" s="5">
        <v>0.79496235585430775</v>
      </c>
      <c r="K1107" s="5">
        <v>0.45129079158575847</v>
      </c>
      <c r="L1107" s="5">
        <v>0.99482912420287439</v>
      </c>
    </row>
    <row r="1108" spans="1:12">
      <c r="A1108" s="1">
        <f t="shared" si="86"/>
        <v>1107</v>
      </c>
      <c r="B1108" s="5">
        <f t="shared" ca="1" si="87"/>
        <v>0.75517266663925842</v>
      </c>
      <c r="C1108" s="5">
        <f t="shared" ca="1" si="87"/>
        <v>0.59242036253220531</v>
      </c>
      <c r="D1108" s="5">
        <f t="shared" ca="1" si="87"/>
        <v>0.23237937187956614</v>
      </c>
      <c r="E1108" s="5">
        <f t="shared" ca="1" si="87"/>
        <v>0.78185188499554892</v>
      </c>
      <c r="F1108" s="5">
        <f t="shared" ca="1" si="87"/>
        <v>0.75427349172393932</v>
      </c>
      <c r="H1108" s="5">
        <v>0.9928832574837676</v>
      </c>
      <c r="I1108" s="5">
        <v>0.67252782357861829</v>
      </c>
      <c r="J1108" s="5">
        <v>0.27817926477518551</v>
      </c>
      <c r="K1108" s="5">
        <v>0.73775278041592252</v>
      </c>
      <c r="L1108" s="5">
        <v>0.1347860624244932</v>
      </c>
    </row>
    <row r="1109" spans="1:12">
      <c r="A1109" s="1">
        <f t="shared" si="86"/>
        <v>1108</v>
      </c>
      <c r="B1109" s="5">
        <f t="shared" ca="1" si="87"/>
        <v>0.16851974164500683</v>
      </c>
      <c r="C1109" s="5">
        <f t="shared" ca="1" si="87"/>
        <v>0.77108966335642481</v>
      </c>
      <c r="D1109" s="5">
        <f t="shared" ca="1" si="87"/>
        <v>0.53021553198895166</v>
      </c>
      <c r="E1109" s="5">
        <f t="shared" ca="1" si="87"/>
        <v>0.70480859452366396</v>
      </c>
      <c r="F1109" s="5">
        <f t="shared" ca="1" si="87"/>
        <v>0.96325828553041815</v>
      </c>
      <c r="H1109" s="5">
        <v>0.31340680798671539</v>
      </c>
      <c r="I1109" s="5">
        <v>0.92299092524129844</v>
      </c>
      <c r="J1109" s="5">
        <v>6.5354769500170606E-2</v>
      </c>
      <c r="K1109" s="5">
        <v>0.48506515807700512</v>
      </c>
      <c r="L1109" s="5">
        <v>0.96001310243464744</v>
      </c>
    </row>
    <row r="1110" spans="1:12">
      <c r="A1110" s="1">
        <f t="shared" si="86"/>
        <v>1109</v>
      </c>
      <c r="B1110" s="5">
        <f t="shared" ca="1" si="87"/>
        <v>0.25977537178750065</v>
      </c>
      <c r="C1110" s="5">
        <f t="shared" ca="1" si="87"/>
        <v>0.37955831957526454</v>
      </c>
      <c r="D1110" s="5">
        <f t="shared" ca="1" si="87"/>
        <v>0.18229949569023063</v>
      </c>
      <c r="E1110" s="5">
        <f t="shared" ca="1" si="87"/>
        <v>2.8806247598241796E-2</v>
      </c>
      <c r="F1110" s="5">
        <f t="shared" ca="1" si="87"/>
        <v>0.27173785098284586</v>
      </c>
      <c r="H1110" s="5">
        <v>0.65485546417933826</v>
      </c>
      <c r="I1110" s="5">
        <v>0.14036272152768969</v>
      </c>
      <c r="J1110" s="5">
        <v>8.1696171600598166E-3</v>
      </c>
      <c r="K1110" s="5">
        <v>0.25919620647811215</v>
      </c>
      <c r="L1110" s="5">
        <v>0.60264953370306706</v>
      </c>
    </row>
    <row r="1111" spans="1:12">
      <c r="A1111" s="1">
        <f t="shared" si="86"/>
        <v>1110</v>
      </c>
      <c r="B1111" s="5">
        <f t="shared" ref="B1111:F1126" ca="1" si="88">RAND()</f>
        <v>0.23565733766211405</v>
      </c>
      <c r="C1111" s="5">
        <f t="shared" ca="1" si="88"/>
        <v>8.0554019975073388E-2</v>
      </c>
      <c r="D1111" s="5">
        <f t="shared" ca="1" si="88"/>
        <v>0.53378881666759059</v>
      </c>
      <c r="E1111" s="5">
        <f t="shared" ca="1" si="88"/>
        <v>0.63897132755319475</v>
      </c>
      <c r="F1111" s="5">
        <f t="shared" ca="1" si="88"/>
        <v>0.38330371542413166</v>
      </c>
      <c r="H1111" s="5">
        <v>4.1378403425462507E-2</v>
      </c>
      <c r="I1111" s="5">
        <v>0.86724297397275185</v>
      </c>
      <c r="J1111" s="5">
        <v>0.14628087826168557</v>
      </c>
      <c r="K1111" s="5">
        <v>0.48365035153603131</v>
      </c>
      <c r="L1111" s="5">
        <v>0.78405840013295158</v>
      </c>
    </row>
    <row r="1112" spans="1:12">
      <c r="A1112" s="1">
        <f t="shared" si="86"/>
        <v>1111</v>
      </c>
      <c r="B1112" s="5">
        <f t="shared" ca="1" si="88"/>
        <v>0.57414948338528449</v>
      </c>
      <c r="C1112" s="5">
        <f t="shared" ca="1" si="88"/>
        <v>0.90361276168516413</v>
      </c>
      <c r="D1112" s="5">
        <f t="shared" ca="1" si="88"/>
        <v>0.47414643576641025</v>
      </c>
      <c r="E1112" s="5">
        <f t="shared" ca="1" si="88"/>
        <v>0.84628541187395667</v>
      </c>
      <c r="F1112" s="5">
        <f t="shared" ca="1" si="88"/>
        <v>0.16506561250591756</v>
      </c>
      <c r="H1112" s="5">
        <v>0.63423518877182894</v>
      </c>
      <c r="I1112" s="5">
        <v>0.23185208206935415</v>
      </c>
      <c r="J1112" s="5">
        <v>0.74674298773455217</v>
      </c>
      <c r="K1112" s="5">
        <v>0.72074389971961095</v>
      </c>
      <c r="L1112" s="5">
        <v>0.75757455049740985</v>
      </c>
    </row>
    <row r="1113" spans="1:12">
      <c r="A1113" s="1">
        <f t="shared" si="86"/>
        <v>1112</v>
      </c>
      <c r="B1113" s="5">
        <f t="shared" ca="1" si="88"/>
        <v>0.40705414286121422</v>
      </c>
      <c r="C1113" s="5">
        <f t="shared" ca="1" si="88"/>
        <v>0.30019787557625399</v>
      </c>
      <c r="D1113" s="5">
        <f t="shared" ca="1" si="88"/>
        <v>0.7280734224922778</v>
      </c>
      <c r="E1113" s="5">
        <f t="shared" ca="1" si="88"/>
        <v>0.81314831485759975</v>
      </c>
      <c r="F1113" s="5">
        <f t="shared" ca="1" si="88"/>
        <v>0.2131613522027429</v>
      </c>
      <c r="H1113" s="5">
        <v>0.61012127833197405</v>
      </c>
      <c r="I1113" s="5">
        <v>0.9015326874356433</v>
      </c>
      <c r="J1113" s="5">
        <v>0.47153149167053399</v>
      </c>
      <c r="K1113" s="5">
        <v>0.97294722487340746</v>
      </c>
      <c r="L1113" s="5">
        <v>3.228417372254011E-2</v>
      </c>
    </row>
    <row r="1114" spans="1:12">
      <c r="A1114" s="1">
        <f t="shared" si="86"/>
        <v>1113</v>
      </c>
      <c r="B1114" s="5">
        <f t="shared" ca="1" si="88"/>
        <v>0.45718347258153447</v>
      </c>
      <c r="C1114" s="5">
        <f t="shared" ca="1" si="88"/>
        <v>0.98843693048513348</v>
      </c>
      <c r="D1114" s="5">
        <f t="shared" ca="1" si="88"/>
        <v>0.80898914604015282</v>
      </c>
      <c r="E1114" s="5">
        <f t="shared" ca="1" si="88"/>
        <v>0.44758805058551054</v>
      </c>
      <c r="F1114" s="5">
        <f t="shared" ca="1" si="88"/>
        <v>1.3421513601619139E-3</v>
      </c>
      <c r="H1114" s="5">
        <v>0.25160396833558707</v>
      </c>
      <c r="I1114" s="5">
        <v>0.60280074945461348</v>
      </c>
      <c r="J1114" s="5">
        <v>0.97808614667039095</v>
      </c>
      <c r="K1114" s="5">
        <v>0.98131130059833183</v>
      </c>
      <c r="L1114" s="5">
        <v>0.90479116286019945</v>
      </c>
    </row>
    <row r="1115" spans="1:12">
      <c r="A1115" s="1">
        <f t="shared" si="86"/>
        <v>1114</v>
      </c>
      <c r="B1115" s="5">
        <f t="shared" ca="1" si="88"/>
        <v>0.98926884926513758</v>
      </c>
      <c r="C1115" s="5">
        <f t="shared" ca="1" si="88"/>
        <v>0.66510364992894822</v>
      </c>
      <c r="D1115" s="5">
        <f t="shared" ca="1" si="88"/>
        <v>0.42463603756831336</v>
      </c>
      <c r="E1115" s="5">
        <f t="shared" ca="1" si="88"/>
        <v>0.27561124137907633</v>
      </c>
      <c r="F1115" s="5">
        <f t="shared" ca="1" si="88"/>
        <v>0.42800782982350971</v>
      </c>
      <c r="H1115" s="5">
        <v>0.30771179359033973</v>
      </c>
      <c r="I1115" s="5">
        <v>0.51777606887639127</v>
      </c>
      <c r="J1115" s="5">
        <v>2.5515160531902836E-2</v>
      </c>
      <c r="K1115" s="5">
        <v>0.6307885298750886</v>
      </c>
      <c r="L1115" s="5">
        <v>0.72080783457606579</v>
      </c>
    </row>
    <row r="1116" spans="1:12">
      <c r="A1116" s="1">
        <f t="shared" si="86"/>
        <v>1115</v>
      </c>
      <c r="B1116" s="5">
        <f t="shared" ca="1" si="88"/>
        <v>8.8103938823307359E-3</v>
      </c>
      <c r="C1116" s="5">
        <f t="shared" ca="1" si="88"/>
        <v>0.80745909250425285</v>
      </c>
      <c r="D1116" s="5">
        <f t="shared" ca="1" si="88"/>
        <v>0.11575888623811181</v>
      </c>
      <c r="E1116" s="5">
        <f t="shared" ca="1" si="88"/>
        <v>0.83955207276436838</v>
      </c>
      <c r="F1116" s="5">
        <f t="shared" ca="1" si="88"/>
        <v>0.84379644921270458</v>
      </c>
      <c r="H1116" s="5">
        <v>0.78912353360084975</v>
      </c>
      <c r="I1116" s="5">
        <v>0.64458544893965408</v>
      </c>
      <c r="J1116" s="5">
        <v>0.67528319065290976</v>
      </c>
      <c r="K1116" s="5">
        <v>0.25451422081771824</v>
      </c>
      <c r="L1116" s="5">
        <v>0.9305232103175527</v>
      </c>
    </row>
    <row r="1117" spans="1:12">
      <c r="A1117" s="1">
        <f t="shared" si="86"/>
        <v>1116</v>
      </c>
      <c r="B1117" s="5">
        <f t="shared" ca="1" si="88"/>
        <v>0.1943271295542095</v>
      </c>
      <c r="C1117" s="5">
        <f t="shared" ca="1" si="88"/>
        <v>0.75994761537189071</v>
      </c>
      <c r="D1117" s="5">
        <f t="shared" ca="1" si="88"/>
        <v>0.69622910809292082</v>
      </c>
      <c r="E1117" s="5">
        <f t="shared" ca="1" si="88"/>
        <v>0.81303123957449852</v>
      </c>
      <c r="F1117" s="5">
        <f t="shared" ca="1" si="88"/>
        <v>0.34750821257776665</v>
      </c>
      <c r="H1117" s="5">
        <v>0.85447879334908183</v>
      </c>
      <c r="I1117" s="5">
        <v>0.28021833410860264</v>
      </c>
      <c r="J1117" s="5">
        <v>0.33535050943753042</v>
      </c>
      <c r="K1117" s="5">
        <v>0.60967810842072478</v>
      </c>
      <c r="L1117" s="5">
        <v>0.94616611718668242</v>
      </c>
    </row>
    <row r="1118" spans="1:12">
      <c r="A1118" s="1">
        <f t="shared" si="86"/>
        <v>1117</v>
      </c>
      <c r="B1118" s="5">
        <f t="shared" ca="1" si="88"/>
        <v>0.50186246758398667</v>
      </c>
      <c r="C1118" s="5">
        <f t="shared" ca="1" si="88"/>
        <v>0.78065284257510381</v>
      </c>
      <c r="D1118" s="5">
        <f t="shared" ca="1" si="88"/>
        <v>0.46233746298663636</v>
      </c>
      <c r="E1118" s="5">
        <f t="shared" ca="1" si="88"/>
        <v>0.85970285894686782</v>
      </c>
      <c r="F1118" s="5">
        <f t="shared" ca="1" si="88"/>
        <v>0.60287676714443883</v>
      </c>
      <c r="H1118" s="5">
        <v>5.1104116427016955E-2</v>
      </c>
      <c r="I1118" s="5">
        <v>0.48370668028591979</v>
      </c>
      <c r="J1118" s="5">
        <v>0.52489423307586591</v>
      </c>
      <c r="K1118" s="5">
        <v>0.46889860408730355</v>
      </c>
      <c r="L1118" s="5">
        <v>0.68596646735783051</v>
      </c>
    </row>
    <row r="1119" spans="1:12">
      <c r="A1119" s="1">
        <f t="shared" si="86"/>
        <v>1118</v>
      </c>
      <c r="B1119" s="5">
        <f t="shared" ca="1" si="88"/>
        <v>0.98333038729995037</v>
      </c>
      <c r="C1119" s="5">
        <f t="shared" ca="1" si="88"/>
        <v>0.58512496072330134</v>
      </c>
      <c r="D1119" s="5">
        <f t="shared" ca="1" si="88"/>
        <v>0.50008959478508008</v>
      </c>
      <c r="E1119" s="5">
        <f t="shared" ca="1" si="88"/>
        <v>0.15233860683271194</v>
      </c>
      <c r="F1119" s="5">
        <f t="shared" ca="1" si="88"/>
        <v>0.15327372755508506</v>
      </c>
      <c r="H1119" s="5">
        <v>0.41402323484825532</v>
      </c>
      <c r="I1119" s="5">
        <v>0.12273753726777237</v>
      </c>
      <c r="J1119" s="5">
        <v>4.4875076986060414E-2</v>
      </c>
      <c r="K1119" s="5">
        <v>0.99841239337657584</v>
      </c>
      <c r="L1119" s="5">
        <v>0.22452489501711215</v>
      </c>
    </row>
    <row r="1120" spans="1:12">
      <c r="A1120" s="1">
        <f t="shared" si="86"/>
        <v>1119</v>
      </c>
      <c r="B1120" s="5">
        <f t="shared" ca="1" si="88"/>
        <v>0.54137219521231517</v>
      </c>
      <c r="C1120" s="5">
        <f t="shared" ca="1" si="88"/>
        <v>0.41107957165827447</v>
      </c>
      <c r="D1120" s="5">
        <f t="shared" ca="1" si="88"/>
        <v>0.74894796226754279</v>
      </c>
      <c r="E1120" s="5">
        <f t="shared" ca="1" si="88"/>
        <v>0.37607134413008669</v>
      </c>
      <c r="F1120" s="5">
        <f t="shared" ca="1" si="88"/>
        <v>0.91657544672647018</v>
      </c>
      <c r="H1120" s="5">
        <v>5.7953461539047346E-2</v>
      </c>
      <c r="I1120" s="5">
        <v>0.23712293853875588</v>
      </c>
      <c r="J1120" s="5">
        <v>0.93485612439893906</v>
      </c>
      <c r="K1120" s="5">
        <v>0.14948441356917819</v>
      </c>
      <c r="L1120" s="5">
        <v>0.18912328318414406</v>
      </c>
    </row>
    <row r="1121" spans="1:12">
      <c r="A1121" s="1">
        <f t="shared" si="86"/>
        <v>1120</v>
      </c>
      <c r="B1121" s="5">
        <f t="shared" ca="1" si="88"/>
        <v>0.78979585269578889</v>
      </c>
      <c r="C1121" s="5">
        <f t="shared" ca="1" si="88"/>
        <v>0.745482572804681</v>
      </c>
      <c r="D1121" s="5">
        <f t="shared" ca="1" si="88"/>
        <v>0.8557556728610447</v>
      </c>
      <c r="E1121" s="5">
        <f t="shared" ca="1" si="88"/>
        <v>0.69231307305778744</v>
      </c>
      <c r="F1121" s="5">
        <f t="shared" ca="1" si="88"/>
        <v>3.1639865108699539E-2</v>
      </c>
      <c r="H1121" s="5">
        <v>0.41669483980915345</v>
      </c>
      <c r="I1121" s="5">
        <v>6.9910650282843712E-2</v>
      </c>
      <c r="J1121" s="5">
        <v>0.96144591333763874</v>
      </c>
      <c r="K1121" s="5">
        <v>0.74511943472233444</v>
      </c>
      <c r="L1121" s="5">
        <v>0.50912927360154492</v>
      </c>
    </row>
    <row r="1122" spans="1:12">
      <c r="A1122" s="1">
        <f t="shared" si="86"/>
        <v>1121</v>
      </c>
      <c r="B1122" s="5">
        <f t="shared" ca="1" si="88"/>
        <v>0.25303489107717536</v>
      </c>
      <c r="C1122" s="5">
        <f t="shared" ca="1" si="88"/>
        <v>0.98184617636855531</v>
      </c>
      <c r="D1122" s="5">
        <f t="shared" ca="1" si="88"/>
        <v>0.34362764113387989</v>
      </c>
      <c r="E1122" s="5">
        <f t="shared" ca="1" si="88"/>
        <v>0.36852859546195926</v>
      </c>
      <c r="F1122" s="5">
        <f t="shared" ca="1" si="88"/>
        <v>0.75984107942735357</v>
      </c>
      <c r="H1122" s="5">
        <v>3.7588397067278345E-2</v>
      </c>
      <c r="I1122" s="5">
        <v>0.49314574863932403</v>
      </c>
      <c r="J1122" s="5">
        <v>0.93839230925713824</v>
      </c>
      <c r="K1122" s="5">
        <v>0.75616794908411045</v>
      </c>
      <c r="L1122" s="5">
        <v>0.27952249832766274</v>
      </c>
    </row>
    <row r="1123" spans="1:12">
      <c r="A1123" s="1">
        <f t="shared" si="86"/>
        <v>1122</v>
      </c>
      <c r="B1123" s="5">
        <f t="shared" ca="1" si="88"/>
        <v>0.26596175999044069</v>
      </c>
      <c r="C1123" s="5">
        <f t="shared" ca="1" si="88"/>
        <v>0.46744036558087831</v>
      </c>
      <c r="D1123" s="5">
        <f t="shared" ca="1" si="88"/>
        <v>0.2262086814372215</v>
      </c>
      <c r="E1123" s="5">
        <f t="shared" ca="1" si="88"/>
        <v>0.47627125325710584</v>
      </c>
      <c r="F1123" s="5">
        <f t="shared" ca="1" si="88"/>
        <v>0.93479750584932075</v>
      </c>
      <c r="H1123" s="5">
        <v>0.69822772902714636</v>
      </c>
      <c r="I1123" s="5">
        <v>0.17321740856446866</v>
      </c>
      <c r="J1123" s="5">
        <v>0.30123109110007906</v>
      </c>
      <c r="K1123" s="5">
        <v>0.62117753376372509</v>
      </c>
      <c r="L1123" s="5">
        <v>0.63541436167858234</v>
      </c>
    </row>
    <row r="1124" spans="1:12">
      <c r="A1124" s="1">
        <f t="shared" si="86"/>
        <v>1123</v>
      </c>
      <c r="B1124" s="5">
        <f t="shared" ca="1" si="88"/>
        <v>0.87940359348177566</v>
      </c>
      <c r="C1124" s="5">
        <f t="shared" ca="1" si="88"/>
        <v>0.41908210071988572</v>
      </c>
      <c r="D1124" s="5">
        <f t="shared" ca="1" si="88"/>
        <v>0.3071439889201939</v>
      </c>
      <c r="E1124" s="5">
        <f t="shared" ca="1" si="88"/>
        <v>0.35008014155592115</v>
      </c>
      <c r="F1124" s="5">
        <f t="shared" ca="1" si="88"/>
        <v>0.27206544333229399</v>
      </c>
      <c r="H1124" s="5">
        <v>5.0832196573268984E-2</v>
      </c>
      <c r="I1124" s="5">
        <v>0.13921492844339944</v>
      </c>
      <c r="J1124" s="5">
        <v>0.82444009795130491</v>
      </c>
      <c r="K1124" s="5">
        <v>0.99004746900976759</v>
      </c>
      <c r="L1124" s="5">
        <v>0.8713075204593792</v>
      </c>
    </row>
    <row r="1125" spans="1:12">
      <c r="A1125" s="1">
        <f t="shared" si="86"/>
        <v>1124</v>
      </c>
      <c r="B1125" s="5">
        <f t="shared" ca="1" si="88"/>
        <v>0.82533038628662481</v>
      </c>
      <c r="C1125" s="5">
        <f t="shared" ca="1" si="88"/>
        <v>0.53178408728892279</v>
      </c>
      <c r="D1125" s="5">
        <f t="shared" ca="1" si="88"/>
        <v>0.56600777775833011</v>
      </c>
      <c r="E1125" s="5">
        <f t="shared" ca="1" si="88"/>
        <v>0.2283542306051769</v>
      </c>
      <c r="F1125" s="5">
        <f t="shared" ca="1" si="88"/>
        <v>0.93836834900515553</v>
      </c>
      <c r="H1125" s="5">
        <v>0.81780736306064061</v>
      </c>
      <c r="I1125" s="5">
        <v>0.1202941570567635</v>
      </c>
      <c r="J1125" s="5">
        <v>0.57369564407788864</v>
      </c>
      <c r="K1125" s="5">
        <v>0.16903203717932347</v>
      </c>
      <c r="L1125" s="5">
        <v>0.2353272501851198</v>
      </c>
    </row>
    <row r="1126" spans="1:12">
      <c r="A1126" s="1">
        <f t="shared" si="86"/>
        <v>1125</v>
      </c>
      <c r="B1126" s="5">
        <f t="shared" ca="1" si="88"/>
        <v>0.90455342373605285</v>
      </c>
      <c r="C1126" s="5">
        <f t="shared" ca="1" si="88"/>
        <v>0.98829884341610819</v>
      </c>
      <c r="D1126" s="5">
        <f t="shared" ca="1" si="88"/>
        <v>0.23395710765658739</v>
      </c>
      <c r="E1126" s="5">
        <f t="shared" ca="1" si="88"/>
        <v>0.16379699729695041</v>
      </c>
      <c r="F1126" s="5">
        <f t="shared" ca="1" si="88"/>
        <v>0.5797952515714333</v>
      </c>
      <c r="H1126" s="5">
        <v>0.53563006667662538</v>
      </c>
      <c r="I1126" s="5">
        <v>0.56329733835168438</v>
      </c>
      <c r="J1126" s="5">
        <v>0.63318285766437743</v>
      </c>
      <c r="K1126" s="5">
        <v>0.7110242106493132</v>
      </c>
      <c r="L1126" s="5">
        <v>4.8911756382987726E-2</v>
      </c>
    </row>
    <row r="1127" spans="1:12">
      <c r="A1127" s="1">
        <f t="shared" si="86"/>
        <v>1126</v>
      </c>
      <c r="B1127" s="5">
        <f t="shared" ref="B1127:F1142" ca="1" si="89">RAND()</f>
        <v>0.87807351777064735</v>
      </c>
      <c r="C1127" s="5">
        <f t="shared" ca="1" si="89"/>
        <v>0.34247279086726778</v>
      </c>
      <c r="D1127" s="5">
        <f t="shared" ca="1" si="89"/>
        <v>0.40647788820779129</v>
      </c>
      <c r="E1127" s="5">
        <f t="shared" ca="1" si="89"/>
        <v>0.81904967406595031</v>
      </c>
      <c r="F1127" s="5">
        <f t="shared" ca="1" si="89"/>
        <v>0.13540768242882528</v>
      </c>
      <c r="H1127" s="5">
        <v>0.5167031893259475</v>
      </c>
      <c r="I1127" s="5">
        <v>0.18350583512307139</v>
      </c>
      <c r="J1127" s="5">
        <v>0.37598760673274123</v>
      </c>
      <c r="K1127" s="5">
        <v>0.18039111558666843</v>
      </c>
      <c r="L1127" s="5">
        <v>0.86643078695806919</v>
      </c>
    </row>
    <row r="1128" spans="1:12">
      <c r="A1128" s="1">
        <f t="shared" si="86"/>
        <v>1127</v>
      </c>
      <c r="B1128" s="5">
        <f t="shared" ca="1" si="89"/>
        <v>0.12703092363074009</v>
      </c>
      <c r="C1128" s="5">
        <f t="shared" ca="1" si="89"/>
        <v>0.39775076128724063</v>
      </c>
      <c r="D1128" s="5">
        <f t="shared" ca="1" si="89"/>
        <v>0.99363741703300112</v>
      </c>
      <c r="E1128" s="5">
        <f t="shared" ca="1" si="89"/>
        <v>0.2775692122107607</v>
      </c>
      <c r="F1128" s="5">
        <f t="shared" ca="1" si="89"/>
        <v>0.98380179572805604</v>
      </c>
      <c r="H1128" s="5">
        <v>0.46220393358839651</v>
      </c>
      <c r="I1128" s="5">
        <v>0.85314645972886272</v>
      </c>
      <c r="J1128" s="5">
        <v>0.64974246220184995</v>
      </c>
      <c r="K1128" s="5">
        <v>7.4420128527115992E-2</v>
      </c>
      <c r="L1128" s="5">
        <v>0.84239643445142875</v>
      </c>
    </row>
    <row r="1129" spans="1:12">
      <c r="A1129" s="1">
        <f t="shared" si="86"/>
        <v>1128</v>
      </c>
      <c r="B1129" s="5">
        <f t="shared" ca="1" si="89"/>
        <v>0.66356663301182039</v>
      </c>
      <c r="C1129" s="5">
        <f t="shared" ca="1" si="89"/>
        <v>0.90152245467434811</v>
      </c>
      <c r="D1129" s="5">
        <f t="shared" ca="1" si="89"/>
        <v>0.95366035782206193</v>
      </c>
      <c r="E1129" s="5">
        <f t="shared" ca="1" si="89"/>
        <v>0.72495713435639342</v>
      </c>
      <c r="F1129" s="5">
        <f t="shared" ca="1" si="89"/>
        <v>0.53948404580573595</v>
      </c>
      <c r="H1129" s="5">
        <v>0.12212981902584641</v>
      </c>
      <c r="I1129" s="5">
        <v>0.43745409789381107</v>
      </c>
      <c r="J1129" s="5">
        <v>0.854356833063731</v>
      </c>
      <c r="K1129" s="5">
        <v>0.71344051151231813</v>
      </c>
      <c r="L1129" s="5">
        <v>0.63652482996281456</v>
      </c>
    </row>
    <row r="1130" spans="1:12">
      <c r="A1130" s="1">
        <f t="shared" si="86"/>
        <v>1129</v>
      </c>
      <c r="B1130" s="5">
        <f t="shared" ca="1" si="89"/>
        <v>0.2979108602255125</v>
      </c>
      <c r="C1130" s="5">
        <f t="shared" ca="1" si="89"/>
        <v>0.48444900174859939</v>
      </c>
      <c r="D1130" s="5">
        <f t="shared" ca="1" si="89"/>
        <v>0.34815985620819978</v>
      </c>
      <c r="E1130" s="5">
        <f t="shared" ca="1" si="89"/>
        <v>0.15379405521347334</v>
      </c>
      <c r="F1130" s="5">
        <f t="shared" ca="1" si="89"/>
        <v>0.6087697329903563</v>
      </c>
      <c r="H1130" s="5">
        <v>0.10167322901592346</v>
      </c>
      <c r="I1130" s="5">
        <v>0.36550799582886939</v>
      </c>
      <c r="J1130" s="5">
        <v>0.28135950926246434</v>
      </c>
      <c r="K1130" s="5">
        <v>0.94023617382399194</v>
      </c>
      <c r="L1130" s="5">
        <v>0.31187023429176275</v>
      </c>
    </row>
    <row r="1131" spans="1:12">
      <c r="A1131" s="1">
        <f t="shared" si="86"/>
        <v>1130</v>
      </c>
      <c r="B1131" s="5">
        <f t="shared" ca="1" si="89"/>
        <v>0.25415123688143026</v>
      </c>
      <c r="C1131" s="5">
        <f t="shared" ca="1" si="89"/>
        <v>0.39311071452024748</v>
      </c>
      <c r="D1131" s="5">
        <f t="shared" ca="1" si="89"/>
        <v>0.27116032380951527</v>
      </c>
      <c r="E1131" s="5">
        <f t="shared" ca="1" si="89"/>
        <v>0.78567031827246914</v>
      </c>
      <c r="F1131" s="5">
        <f t="shared" ca="1" si="89"/>
        <v>0.59105804996530686</v>
      </c>
      <c r="H1131" s="5">
        <v>0.43771412089837081</v>
      </c>
      <c r="I1131" s="5">
        <v>0.98222168590752501</v>
      </c>
      <c r="J1131" s="5">
        <v>0.75931769008901906</v>
      </c>
      <c r="K1131" s="5">
        <v>0.28771545927180675</v>
      </c>
      <c r="L1131" s="5">
        <v>0.15164079559265442</v>
      </c>
    </row>
    <row r="1132" spans="1:12">
      <c r="A1132" s="1">
        <f t="shared" si="86"/>
        <v>1131</v>
      </c>
      <c r="B1132" s="5">
        <f t="shared" ca="1" si="89"/>
        <v>0.69072378716003446</v>
      </c>
      <c r="C1132" s="5">
        <f t="shared" ca="1" si="89"/>
        <v>5.2209443121330246E-2</v>
      </c>
      <c r="D1132" s="5">
        <f t="shared" ca="1" si="89"/>
        <v>0.46926161452751813</v>
      </c>
      <c r="E1132" s="5">
        <f t="shared" ca="1" si="89"/>
        <v>0.36524810827310716</v>
      </c>
      <c r="F1132" s="5">
        <f t="shared" ca="1" si="89"/>
        <v>0.19809661015579483</v>
      </c>
      <c r="H1132" s="5">
        <v>0.70382622881821644</v>
      </c>
      <c r="I1132" s="5">
        <v>0.75716698229111101</v>
      </c>
      <c r="J1132" s="5">
        <v>0.93435091837555784</v>
      </c>
      <c r="K1132" s="5">
        <v>0.10778621032354363</v>
      </c>
      <c r="L1132" s="5">
        <v>0.79296355980065325</v>
      </c>
    </row>
    <row r="1133" spans="1:12">
      <c r="A1133" s="1">
        <f t="shared" si="86"/>
        <v>1132</v>
      </c>
      <c r="B1133" s="5">
        <f t="shared" ca="1" si="89"/>
        <v>0.21666801209225728</v>
      </c>
      <c r="C1133" s="5">
        <f t="shared" ca="1" si="89"/>
        <v>0.83369366402606992</v>
      </c>
      <c r="D1133" s="5">
        <f t="shared" ca="1" si="89"/>
        <v>0.14120015667338315</v>
      </c>
      <c r="E1133" s="5">
        <f t="shared" ca="1" si="89"/>
        <v>0.54488382968711813</v>
      </c>
      <c r="F1133" s="5">
        <f t="shared" ca="1" si="89"/>
        <v>0.34730984977045321</v>
      </c>
      <c r="H1133" s="5">
        <v>0.40566887717924871</v>
      </c>
      <c r="I1133" s="5">
        <v>0.89130890537466245</v>
      </c>
      <c r="J1133" s="5">
        <v>0.89194728087066122</v>
      </c>
      <c r="K1133" s="5">
        <v>0.30746049794946906</v>
      </c>
      <c r="L1133" s="5">
        <v>0.88493264562380025</v>
      </c>
    </row>
    <row r="1134" spans="1:12">
      <c r="A1134" s="1">
        <f t="shared" si="86"/>
        <v>1133</v>
      </c>
      <c r="B1134" s="5">
        <f t="shared" ca="1" si="89"/>
        <v>0.90717571234057481</v>
      </c>
      <c r="C1134" s="5">
        <f t="shared" ca="1" si="89"/>
        <v>0.70588390593726658</v>
      </c>
      <c r="D1134" s="5">
        <f t="shared" ca="1" si="89"/>
        <v>0.62395298251057429</v>
      </c>
      <c r="E1134" s="5">
        <f t="shared" ca="1" si="89"/>
        <v>0.95538529315953458</v>
      </c>
      <c r="F1134" s="5">
        <f t="shared" ca="1" si="89"/>
        <v>0.66873746396176692</v>
      </c>
      <c r="H1134" s="5">
        <v>0.23407151313578112</v>
      </c>
      <c r="I1134" s="5">
        <v>0.18210312106054838</v>
      </c>
      <c r="J1134" s="5">
        <v>0.75520630175831283</v>
      </c>
      <c r="K1134" s="5">
        <v>0.22337827666443122</v>
      </c>
      <c r="L1134" s="5">
        <v>0.16484271087333474</v>
      </c>
    </row>
    <row r="1135" spans="1:12">
      <c r="A1135" s="1">
        <f t="shared" si="86"/>
        <v>1134</v>
      </c>
      <c r="B1135" s="5">
        <f t="shared" ca="1" si="89"/>
        <v>0.1285062722692647</v>
      </c>
      <c r="C1135" s="5">
        <f t="shared" ca="1" si="89"/>
        <v>0.40744267624026431</v>
      </c>
      <c r="D1135" s="5">
        <f t="shared" ca="1" si="89"/>
        <v>0.75197510063964779</v>
      </c>
      <c r="E1135" s="5">
        <f t="shared" ca="1" si="89"/>
        <v>0.1666946453802316</v>
      </c>
      <c r="F1135" s="5">
        <f t="shared" ca="1" si="89"/>
        <v>0.37334692045822582</v>
      </c>
      <c r="H1135" s="5">
        <v>0.57464079575670546</v>
      </c>
      <c r="I1135" s="5">
        <v>0.31734793002391015</v>
      </c>
      <c r="J1135" s="5">
        <v>0.8320823964469497</v>
      </c>
      <c r="K1135" s="5">
        <v>0.15434737114144048</v>
      </c>
      <c r="L1135" s="5">
        <v>0.22760607623944562</v>
      </c>
    </row>
    <row r="1136" spans="1:12">
      <c r="A1136" s="1">
        <f t="shared" si="86"/>
        <v>1135</v>
      </c>
      <c r="B1136" s="5">
        <f t="shared" ca="1" si="89"/>
        <v>0.63084526199261992</v>
      </c>
      <c r="C1136" s="5">
        <f t="shared" ca="1" si="89"/>
        <v>0.34732393783835214</v>
      </c>
      <c r="D1136" s="5">
        <f t="shared" ca="1" si="89"/>
        <v>0.40253237110752882</v>
      </c>
      <c r="E1136" s="5">
        <f t="shared" ca="1" si="89"/>
        <v>0.33172457773918662</v>
      </c>
      <c r="F1136" s="5">
        <f t="shared" ca="1" si="89"/>
        <v>0.48501733285458215</v>
      </c>
      <c r="H1136" s="5">
        <v>0.77416128174042664</v>
      </c>
      <c r="I1136" s="5">
        <v>0.85137969098483235</v>
      </c>
      <c r="J1136" s="5">
        <v>0.63248222603521675</v>
      </c>
      <c r="K1136" s="5">
        <v>0.35527551528615842</v>
      </c>
      <c r="L1136" s="5">
        <v>0.66738078994734185</v>
      </c>
    </row>
    <row r="1137" spans="1:12">
      <c r="A1137" s="1">
        <f t="shared" si="86"/>
        <v>1136</v>
      </c>
      <c r="B1137" s="5">
        <f t="shared" ca="1" si="89"/>
        <v>0.39313726308563801</v>
      </c>
      <c r="C1137" s="5">
        <f t="shared" ca="1" si="89"/>
        <v>0.30278647815342286</v>
      </c>
      <c r="D1137" s="5">
        <f t="shared" ca="1" si="89"/>
        <v>0.28577439144564654</v>
      </c>
      <c r="E1137" s="5">
        <f t="shared" ca="1" si="89"/>
        <v>0.5821686298994333</v>
      </c>
      <c r="F1137" s="5">
        <f t="shared" ca="1" si="89"/>
        <v>0.55123988574995697</v>
      </c>
      <c r="H1137" s="5">
        <v>0.1484699269062173</v>
      </c>
      <c r="I1137" s="5">
        <v>0.20567305281496884</v>
      </c>
      <c r="J1137" s="5">
        <v>0.74602950845461491</v>
      </c>
      <c r="K1137" s="5">
        <v>0.75604249471914287</v>
      </c>
      <c r="L1137" s="5">
        <v>0.20896529032071975</v>
      </c>
    </row>
    <row r="1138" spans="1:12">
      <c r="A1138" s="1">
        <f t="shared" si="86"/>
        <v>1137</v>
      </c>
      <c r="B1138" s="5">
        <f t="shared" ca="1" si="89"/>
        <v>0.99725813388282258</v>
      </c>
      <c r="C1138" s="5">
        <f t="shared" ca="1" si="89"/>
        <v>0.60807851964937143</v>
      </c>
      <c r="D1138" s="5">
        <f t="shared" ca="1" si="89"/>
        <v>0.62470710001913332</v>
      </c>
      <c r="E1138" s="5">
        <f t="shared" ca="1" si="89"/>
        <v>0.58674489244937633</v>
      </c>
      <c r="F1138" s="5">
        <f t="shared" ca="1" si="89"/>
        <v>0.60389072796233223</v>
      </c>
      <c r="H1138" s="5">
        <v>0.1816470526923839</v>
      </c>
      <c r="I1138" s="5">
        <v>0.46947329918616632</v>
      </c>
      <c r="J1138" s="5">
        <v>0.42960263961178846</v>
      </c>
      <c r="K1138" s="5">
        <v>0.88988244575060849</v>
      </c>
      <c r="L1138" s="5">
        <v>7.7311686638495303E-2</v>
      </c>
    </row>
    <row r="1139" spans="1:12">
      <c r="A1139" s="1">
        <f t="shared" si="86"/>
        <v>1138</v>
      </c>
      <c r="B1139" s="5">
        <f t="shared" ca="1" si="89"/>
        <v>0.93595513855030799</v>
      </c>
      <c r="C1139" s="5">
        <f t="shared" ca="1" si="89"/>
        <v>0.50817430305508804</v>
      </c>
      <c r="D1139" s="5">
        <f t="shared" ca="1" si="89"/>
        <v>0.35600519449948109</v>
      </c>
      <c r="E1139" s="5">
        <f t="shared" ca="1" si="89"/>
        <v>0.76832914670633556</v>
      </c>
      <c r="F1139" s="5">
        <f t="shared" ca="1" si="89"/>
        <v>0.84166874610276543</v>
      </c>
      <c r="H1139" s="5">
        <v>9.0045653679258209E-3</v>
      </c>
      <c r="I1139" s="5">
        <v>5.5796873183850071E-2</v>
      </c>
      <c r="J1139" s="5">
        <v>0.34470706802794471</v>
      </c>
      <c r="K1139" s="5">
        <v>0.20815005734678582</v>
      </c>
      <c r="L1139" s="5">
        <v>0.11784777116328549</v>
      </c>
    </row>
    <row r="1140" spans="1:12">
      <c r="A1140" s="1">
        <f t="shared" si="86"/>
        <v>1139</v>
      </c>
      <c r="B1140" s="5">
        <f t="shared" ca="1" si="89"/>
        <v>0.42995597841545052</v>
      </c>
      <c r="C1140" s="5">
        <f t="shared" ca="1" si="89"/>
        <v>0.1605462940141984</v>
      </c>
      <c r="D1140" s="5">
        <f t="shared" ca="1" si="89"/>
        <v>0.18003659480067125</v>
      </c>
      <c r="E1140" s="5">
        <f t="shared" ca="1" si="89"/>
        <v>0.76229147336829817</v>
      </c>
      <c r="F1140" s="5">
        <f t="shared" ca="1" si="89"/>
        <v>0.49625795278127782</v>
      </c>
      <c r="H1140" s="5">
        <v>0.23525537774279837</v>
      </c>
      <c r="I1140" s="5">
        <v>0.58799827340265787</v>
      </c>
      <c r="J1140" s="5">
        <v>0.55117617012890796</v>
      </c>
      <c r="K1140" s="5">
        <v>0.70194424457381066</v>
      </c>
      <c r="L1140" s="5">
        <v>0.11038019024004697</v>
      </c>
    </row>
    <row r="1141" spans="1:12">
      <c r="A1141" s="1">
        <f t="shared" si="86"/>
        <v>1140</v>
      </c>
      <c r="B1141" s="5">
        <f t="shared" ca="1" si="89"/>
        <v>0.547892602063903</v>
      </c>
      <c r="C1141" s="5">
        <f t="shared" ca="1" si="89"/>
        <v>0.21786955002241215</v>
      </c>
      <c r="D1141" s="5">
        <f t="shared" ca="1" si="89"/>
        <v>0.59333341904893544</v>
      </c>
      <c r="E1141" s="5">
        <f t="shared" ca="1" si="89"/>
        <v>0.95452798323100918</v>
      </c>
      <c r="F1141" s="5">
        <f t="shared" ca="1" si="89"/>
        <v>0.61314069811884497</v>
      </c>
      <c r="H1141" s="5">
        <v>0.92750385339865149</v>
      </c>
      <c r="I1141" s="5">
        <v>0.46225696599581134</v>
      </c>
      <c r="J1141" s="5">
        <v>0.44425951115136808</v>
      </c>
      <c r="K1141" s="5">
        <v>0.857078219465502</v>
      </c>
      <c r="L1141" s="5">
        <v>0.27378202331240509</v>
      </c>
    </row>
    <row r="1142" spans="1:12">
      <c r="A1142" s="1">
        <f t="shared" si="86"/>
        <v>1141</v>
      </c>
      <c r="B1142" s="5">
        <f t="shared" ca="1" si="89"/>
        <v>0.69310286539115751</v>
      </c>
      <c r="C1142" s="5">
        <f t="shared" ca="1" si="89"/>
        <v>9.7347420102048332E-2</v>
      </c>
      <c r="D1142" s="5">
        <f t="shared" ca="1" si="89"/>
        <v>0.64743401266045897</v>
      </c>
      <c r="E1142" s="5">
        <f t="shared" ca="1" si="89"/>
        <v>0.36058422517652966</v>
      </c>
      <c r="F1142" s="5">
        <f t="shared" ca="1" si="89"/>
        <v>0.56019059138258775</v>
      </c>
      <c r="H1142" s="5">
        <v>0.72701769908815561</v>
      </c>
      <c r="I1142" s="5">
        <v>0.2995375396676998</v>
      </c>
      <c r="J1142" s="5">
        <v>8.9858716214780809E-2</v>
      </c>
      <c r="K1142" s="5">
        <v>0.22342036384860386</v>
      </c>
      <c r="L1142" s="5">
        <v>0.64984059995934396</v>
      </c>
    </row>
    <row r="1143" spans="1:12">
      <c r="A1143" s="1">
        <f t="shared" si="86"/>
        <v>1142</v>
      </c>
      <c r="B1143" s="5">
        <f t="shared" ref="B1143:F1158" ca="1" si="90">RAND()</f>
        <v>0.58506582831018883</v>
      </c>
      <c r="C1143" s="5">
        <f t="shared" ca="1" si="90"/>
        <v>0.76167047589401005</v>
      </c>
      <c r="D1143" s="5">
        <f t="shared" ca="1" si="90"/>
        <v>0.91433389779264207</v>
      </c>
      <c r="E1143" s="5">
        <f t="shared" ca="1" si="90"/>
        <v>3.8666555402073755E-2</v>
      </c>
      <c r="F1143" s="5">
        <f t="shared" ca="1" si="90"/>
        <v>0.12118605035340302</v>
      </c>
      <c r="H1143" s="5">
        <v>0.78007633518253527</v>
      </c>
      <c r="I1143" s="5">
        <v>4.184528260783571E-2</v>
      </c>
      <c r="J1143" s="5">
        <v>5.8413150440645989E-2</v>
      </c>
      <c r="K1143" s="5">
        <v>0.30999391558504508</v>
      </c>
      <c r="L1143" s="5">
        <v>0.94361683132828245</v>
      </c>
    </row>
    <row r="1144" spans="1:12">
      <c r="A1144" s="1">
        <f t="shared" si="86"/>
        <v>1143</v>
      </c>
      <c r="B1144" s="5">
        <f t="shared" ca="1" si="90"/>
        <v>0.26752557683524092</v>
      </c>
      <c r="C1144" s="5">
        <f t="shared" ca="1" si="90"/>
        <v>1.7259380274249558E-2</v>
      </c>
      <c r="D1144" s="5">
        <f t="shared" ca="1" si="90"/>
        <v>0.38201632303215227</v>
      </c>
      <c r="E1144" s="5">
        <f t="shared" ca="1" si="90"/>
        <v>0.41061545760289286</v>
      </c>
      <c r="F1144" s="5">
        <f t="shared" ca="1" si="90"/>
        <v>0.68068256629581136</v>
      </c>
      <c r="H1144" s="5">
        <v>0.86017883782870275</v>
      </c>
      <c r="I1144" s="5">
        <v>0.60285560836780494</v>
      </c>
      <c r="J1144" s="5">
        <v>0.18035284566046261</v>
      </c>
      <c r="K1144" s="5">
        <v>0.39575642412240186</v>
      </c>
      <c r="L1144" s="5">
        <v>0.47805404985427602</v>
      </c>
    </row>
    <row r="1145" spans="1:12">
      <c r="A1145" s="1">
        <f t="shared" si="86"/>
        <v>1144</v>
      </c>
      <c r="B1145" s="5">
        <f t="shared" ca="1" si="90"/>
        <v>0.68060098265741886</v>
      </c>
      <c r="C1145" s="5">
        <f t="shared" ca="1" si="90"/>
        <v>0.88607116210144188</v>
      </c>
      <c r="D1145" s="5">
        <f t="shared" ca="1" si="90"/>
        <v>0.46744391030194077</v>
      </c>
      <c r="E1145" s="5">
        <f t="shared" ca="1" si="90"/>
        <v>0.69432287024859507</v>
      </c>
      <c r="F1145" s="5">
        <f t="shared" ca="1" si="90"/>
        <v>8.3363627043905986E-2</v>
      </c>
      <c r="H1145" s="5">
        <v>6.1745367148779096E-2</v>
      </c>
      <c r="I1145" s="5">
        <v>0.61814735776052121</v>
      </c>
      <c r="J1145" s="5">
        <v>0.54294507124501745</v>
      </c>
      <c r="K1145" s="5">
        <v>0.7112344784818796</v>
      </c>
      <c r="L1145" s="5">
        <v>0.80420211739335024</v>
      </c>
    </row>
    <row r="1146" spans="1:12">
      <c r="A1146" s="1">
        <f t="shared" si="86"/>
        <v>1145</v>
      </c>
      <c r="B1146" s="5">
        <f t="shared" ca="1" si="90"/>
        <v>0.74690697008913487</v>
      </c>
      <c r="C1146" s="5">
        <f t="shared" ca="1" si="90"/>
        <v>0.3306642451246109</v>
      </c>
      <c r="D1146" s="5">
        <f t="shared" ca="1" si="90"/>
        <v>0.74182188314767794</v>
      </c>
      <c r="E1146" s="5">
        <f t="shared" ca="1" si="90"/>
        <v>0.97966307970872446</v>
      </c>
      <c r="F1146" s="5">
        <f t="shared" ca="1" si="90"/>
        <v>0.49961934267267716</v>
      </c>
      <c r="H1146" s="5">
        <v>0.36029850060399049</v>
      </c>
      <c r="I1146" s="5">
        <v>0.25394905856752725</v>
      </c>
      <c r="J1146" s="5">
        <v>0.22102450930884232</v>
      </c>
      <c r="K1146" s="5">
        <v>0.15364467764987655</v>
      </c>
      <c r="L1146" s="5">
        <v>0.79617471362691994</v>
      </c>
    </row>
    <row r="1147" spans="1:12">
      <c r="A1147" s="1">
        <f t="shared" si="86"/>
        <v>1146</v>
      </c>
      <c r="B1147" s="5">
        <f t="shared" ca="1" si="90"/>
        <v>0.44384937225422516</v>
      </c>
      <c r="C1147" s="5">
        <f t="shared" ca="1" si="90"/>
        <v>0.50533368882151297</v>
      </c>
      <c r="D1147" s="5">
        <f t="shared" ca="1" si="90"/>
        <v>0.35566816354514152</v>
      </c>
      <c r="E1147" s="5">
        <f t="shared" ca="1" si="90"/>
        <v>2.8754119988625426E-2</v>
      </c>
      <c r="F1147" s="5">
        <f t="shared" ca="1" si="90"/>
        <v>0.47344934690217411</v>
      </c>
      <c r="H1147" s="5">
        <v>4.2878670819078923E-2</v>
      </c>
      <c r="I1147" s="5">
        <v>0.53660694813407828</v>
      </c>
      <c r="J1147" s="5">
        <v>0.51260002395697679</v>
      </c>
      <c r="K1147" s="5">
        <v>0.34351796096771192</v>
      </c>
      <c r="L1147" s="5">
        <v>4.9015637636141918E-2</v>
      </c>
    </row>
    <row r="1148" spans="1:12">
      <c r="A1148" s="1">
        <f t="shared" si="86"/>
        <v>1147</v>
      </c>
      <c r="B1148" s="5">
        <f t="shared" ca="1" si="90"/>
        <v>0.7345900262313485</v>
      </c>
      <c r="C1148" s="5">
        <f t="shared" ca="1" si="90"/>
        <v>0.96467791734088193</v>
      </c>
      <c r="D1148" s="5">
        <f t="shared" ca="1" si="90"/>
        <v>6.4959021176711929E-2</v>
      </c>
      <c r="E1148" s="5">
        <f t="shared" ca="1" si="90"/>
        <v>0.90083219723028418</v>
      </c>
      <c r="F1148" s="5">
        <f t="shared" ca="1" si="90"/>
        <v>0.47097971759903468</v>
      </c>
      <c r="H1148" s="5">
        <v>0.57772769022956805</v>
      </c>
      <c r="I1148" s="5">
        <v>0.5787434423866622</v>
      </c>
      <c r="J1148" s="5">
        <v>0.9019712609933237</v>
      </c>
      <c r="K1148" s="5">
        <v>0.85865855270795244</v>
      </c>
      <c r="L1148" s="5">
        <v>0.50550104145003139</v>
      </c>
    </row>
    <row r="1149" spans="1:12">
      <c r="A1149" s="1">
        <f t="shared" si="86"/>
        <v>1148</v>
      </c>
      <c r="B1149" s="5">
        <f t="shared" ca="1" si="90"/>
        <v>0.97888876847855677</v>
      </c>
      <c r="C1149" s="5">
        <f t="shared" ca="1" si="90"/>
        <v>0.51303822707332492</v>
      </c>
      <c r="D1149" s="5">
        <f t="shared" ca="1" si="90"/>
        <v>0.49116402746159138</v>
      </c>
      <c r="E1149" s="5">
        <f t="shared" ca="1" si="90"/>
        <v>2.26748012120912E-2</v>
      </c>
      <c r="F1149" s="5">
        <f t="shared" ca="1" si="90"/>
        <v>0.49721090753525954</v>
      </c>
      <c r="H1149" s="5">
        <v>0.54147349590742166</v>
      </c>
      <c r="I1149" s="5">
        <v>0.89638103124915602</v>
      </c>
      <c r="J1149" s="5">
        <v>0.86222778019223711</v>
      </c>
      <c r="K1149" s="5">
        <v>0.67050066672862596</v>
      </c>
      <c r="L1149" s="5">
        <v>0.97320069525392849</v>
      </c>
    </row>
    <row r="1150" spans="1:12">
      <c r="A1150" s="1">
        <f t="shared" si="86"/>
        <v>1149</v>
      </c>
      <c r="B1150" s="5">
        <f t="shared" ca="1" si="90"/>
        <v>0.72661609009284289</v>
      </c>
      <c r="C1150" s="5">
        <f t="shared" ca="1" si="90"/>
        <v>0.45379610606267029</v>
      </c>
      <c r="D1150" s="5">
        <f t="shared" ca="1" si="90"/>
        <v>5.007359811915757E-2</v>
      </c>
      <c r="E1150" s="5">
        <f t="shared" ca="1" si="90"/>
        <v>0.81180705553611698</v>
      </c>
      <c r="F1150" s="5">
        <f t="shared" ca="1" si="90"/>
        <v>7.7620375907732519E-2</v>
      </c>
      <c r="H1150" s="5">
        <v>0.64841235872717951</v>
      </c>
      <c r="I1150" s="5">
        <v>9.5966252009269226E-2</v>
      </c>
      <c r="J1150" s="5">
        <v>0.7466561623856709</v>
      </c>
      <c r="K1150" s="5">
        <v>2.2494777890341489E-2</v>
      </c>
      <c r="L1150" s="5">
        <v>7.7212247795065636E-2</v>
      </c>
    </row>
    <row r="1151" spans="1:12">
      <c r="A1151" s="1">
        <f t="shared" si="86"/>
        <v>1150</v>
      </c>
      <c r="B1151" s="5">
        <f t="shared" ca="1" si="90"/>
        <v>0.69248408005769124</v>
      </c>
      <c r="C1151" s="5">
        <f t="shared" ca="1" si="90"/>
        <v>0.5772952862045948</v>
      </c>
      <c r="D1151" s="5">
        <f t="shared" ca="1" si="90"/>
        <v>0.25598018143889822</v>
      </c>
      <c r="E1151" s="5">
        <f t="shared" ca="1" si="90"/>
        <v>0.766582998009401</v>
      </c>
      <c r="F1151" s="5">
        <f t="shared" ca="1" si="90"/>
        <v>0.30894830101977933</v>
      </c>
      <c r="H1151" s="5">
        <v>0.13227636869516157</v>
      </c>
      <c r="I1151" s="5">
        <v>3.0682501088152847E-2</v>
      </c>
      <c r="J1151" s="5">
        <v>0.73885227812981125</v>
      </c>
      <c r="K1151" s="5">
        <v>0.34576180306302073</v>
      </c>
      <c r="L1151" s="5">
        <v>0.62324673753390414</v>
      </c>
    </row>
    <row r="1152" spans="1:12">
      <c r="A1152" s="1">
        <f t="shared" si="86"/>
        <v>1151</v>
      </c>
      <c r="B1152" s="5">
        <f t="shared" ca="1" si="90"/>
        <v>0.70212705445090484</v>
      </c>
      <c r="C1152" s="5">
        <f t="shared" ca="1" si="90"/>
        <v>0.3316896243984</v>
      </c>
      <c r="D1152" s="5">
        <f t="shared" ca="1" si="90"/>
        <v>0.4922706682057183</v>
      </c>
      <c r="E1152" s="5">
        <f t="shared" ca="1" si="90"/>
        <v>0.49062388417536451</v>
      </c>
      <c r="F1152" s="5">
        <f t="shared" ca="1" si="90"/>
        <v>4.7866442788035979E-2</v>
      </c>
      <c r="H1152" s="5">
        <v>8.8151320168705638E-2</v>
      </c>
      <c r="I1152" s="5">
        <v>0.76403303847538884</v>
      </c>
      <c r="J1152" s="5">
        <v>0.17758407946561672</v>
      </c>
      <c r="K1152" s="5">
        <v>0.26424853361980638</v>
      </c>
      <c r="L1152" s="5">
        <v>0.74941805716052112</v>
      </c>
    </row>
    <row r="1153" spans="1:12">
      <c r="A1153" s="1">
        <f t="shared" si="86"/>
        <v>1152</v>
      </c>
      <c r="B1153" s="5">
        <f t="shared" ca="1" si="90"/>
        <v>9.7742995069330263E-2</v>
      </c>
      <c r="C1153" s="5">
        <f t="shared" ca="1" si="90"/>
        <v>0.86501296235204039</v>
      </c>
      <c r="D1153" s="5">
        <f t="shared" ca="1" si="90"/>
        <v>0.33465710397969328</v>
      </c>
      <c r="E1153" s="5">
        <f t="shared" ca="1" si="90"/>
        <v>0.33810341927822507</v>
      </c>
      <c r="F1153" s="5">
        <f t="shared" ca="1" si="90"/>
        <v>0.54851041661508404</v>
      </c>
      <c r="H1153" s="5">
        <v>0.9016915318868961</v>
      </c>
      <c r="I1153" s="5">
        <v>0.76723867524872258</v>
      </c>
      <c r="J1153" s="5">
        <v>0.62018523228193612</v>
      </c>
      <c r="K1153" s="5">
        <v>0.14471241623882602</v>
      </c>
      <c r="L1153" s="5">
        <v>0.43771339606911042</v>
      </c>
    </row>
    <row r="1154" spans="1:12">
      <c r="A1154" s="1">
        <f t="shared" si="86"/>
        <v>1153</v>
      </c>
      <c r="B1154" s="5">
        <f t="shared" ca="1" si="90"/>
        <v>0.4237373816978538</v>
      </c>
      <c r="C1154" s="5">
        <f t="shared" ca="1" si="90"/>
        <v>0.41046436163626954</v>
      </c>
      <c r="D1154" s="5">
        <f t="shared" ca="1" si="90"/>
        <v>0.77534958063138615</v>
      </c>
      <c r="E1154" s="5">
        <f t="shared" ca="1" si="90"/>
        <v>0.33297947386601079</v>
      </c>
      <c r="F1154" s="5">
        <f t="shared" ca="1" si="90"/>
        <v>0.88342604273949199</v>
      </c>
      <c r="H1154" s="5">
        <v>0.2434713465185574</v>
      </c>
      <c r="I1154" s="5">
        <v>0.20928411898557742</v>
      </c>
      <c r="J1154" s="5">
        <v>3.9230026813122265E-2</v>
      </c>
      <c r="K1154" s="5">
        <v>0.32929647836125775</v>
      </c>
      <c r="L1154" s="5">
        <v>0.91329496171225344</v>
      </c>
    </row>
    <row r="1155" spans="1:12">
      <c r="A1155" s="1">
        <f t="shared" si="86"/>
        <v>1154</v>
      </c>
      <c r="B1155" s="5">
        <f t="shared" ca="1" si="90"/>
        <v>0.20253350600845121</v>
      </c>
      <c r="C1155" s="5">
        <f t="shared" ca="1" si="90"/>
        <v>0.56553883583117348</v>
      </c>
      <c r="D1155" s="5">
        <f t="shared" ca="1" si="90"/>
        <v>0.70259852422382174</v>
      </c>
      <c r="E1155" s="5">
        <f t="shared" ca="1" si="90"/>
        <v>0.59403897389770766</v>
      </c>
      <c r="F1155" s="5">
        <f t="shared" ca="1" si="90"/>
        <v>0.59331076831391183</v>
      </c>
      <c r="H1155" s="5">
        <v>0.85810441845374741</v>
      </c>
      <c r="I1155" s="5">
        <v>0.30998929859187863</v>
      </c>
      <c r="J1155" s="5">
        <v>0.85741407415314996</v>
      </c>
      <c r="K1155" s="5">
        <v>0.54537953782249549</v>
      </c>
      <c r="L1155" s="5">
        <v>0.79667756050114402</v>
      </c>
    </row>
    <row r="1156" spans="1:12">
      <c r="A1156" s="1">
        <f t="shared" ref="A1156:A1219" si="91">A1155+1</f>
        <v>1155</v>
      </c>
      <c r="B1156" s="5">
        <f t="shared" ca="1" si="90"/>
        <v>0.69344673651280142</v>
      </c>
      <c r="C1156" s="5">
        <f t="shared" ca="1" si="90"/>
        <v>0.98861513052600825</v>
      </c>
      <c r="D1156" s="5">
        <f t="shared" ca="1" si="90"/>
        <v>0.31491163386623056</v>
      </c>
      <c r="E1156" s="5">
        <f t="shared" ca="1" si="90"/>
        <v>0.61308491372549945</v>
      </c>
      <c r="F1156" s="5">
        <f t="shared" ca="1" si="90"/>
        <v>0.67137279712827724</v>
      </c>
      <c r="H1156" s="5">
        <v>0.75552519940701135</v>
      </c>
      <c r="I1156" s="5">
        <v>0.20565555407290592</v>
      </c>
      <c r="J1156" s="5">
        <v>0.67584637273532788</v>
      </c>
      <c r="K1156" s="5">
        <v>0.97261040996680426</v>
      </c>
      <c r="L1156" s="5">
        <v>0.46551682310058684</v>
      </c>
    </row>
    <row r="1157" spans="1:12">
      <c r="A1157" s="1">
        <f t="shared" si="91"/>
        <v>1156</v>
      </c>
      <c r="B1157" s="5">
        <f t="shared" ca="1" si="90"/>
        <v>0.66874206398292468</v>
      </c>
      <c r="C1157" s="5">
        <f t="shared" ca="1" si="90"/>
        <v>0.18290611885621288</v>
      </c>
      <c r="D1157" s="5">
        <f t="shared" ca="1" si="90"/>
        <v>0.91596142020667171</v>
      </c>
      <c r="E1157" s="5">
        <f t="shared" ca="1" si="90"/>
        <v>2.1074027635581416E-3</v>
      </c>
      <c r="F1157" s="5">
        <f t="shared" ca="1" si="90"/>
        <v>0.44245284645167793</v>
      </c>
      <c r="H1157" s="5">
        <v>0.11537546653717623</v>
      </c>
      <c r="I1157" s="5">
        <v>3.5339534475427925E-2</v>
      </c>
      <c r="J1157" s="5">
        <v>0.68654233134268239</v>
      </c>
      <c r="K1157" s="5">
        <v>0.31963790299813422</v>
      </c>
      <c r="L1157" s="5">
        <v>6.4754669888706928E-3</v>
      </c>
    </row>
    <row r="1158" spans="1:12">
      <c r="A1158" s="1">
        <f t="shared" si="91"/>
        <v>1157</v>
      </c>
      <c r="B1158" s="5">
        <f t="shared" ca="1" si="90"/>
        <v>9.0363450378727173E-2</v>
      </c>
      <c r="C1158" s="5">
        <f t="shared" ca="1" si="90"/>
        <v>0.19103237137951989</v>
      </c>
      <c r="D1158" s="5">
        <f t="shared" ca="1" si="90"/>
        <v>0.53224431073977474</v>
      </c>
      <c r="E1158" s="5">
        <f t="shared" ca="1" si="90"/>
        <v>0.23098299306706949</v>
      </c>
      <c r="F1158" s="5">
        <f t="shared" ca="1" si="90"/>
        <v>0.48006622834159351</v>
      </c>
      <c r="H1158" s="5">
        <v>0.39735746682709161</v>
      </c>
      <c r="I1158" s="5">
        <v>0.21199341523697846</v>
      </c>
      <c r="J1158" s="5">
        <v>0.93716823347357225</v>
      </c>
      <c r="K1158" s="5">
        <v>0.52751666984698886</v>
      </c>
      <c r="L1158" s="5">
        <v>0.73260698234529809</v>
      </c>
    </row>
    <row r="1159" spans="1:12">
      <c r="A1159" s="1">
        <f t="shared" si="91"/>
        <v>1158</v>
      </c>
      <c r="B1159" s="5">
        <f t="shared" ref="B1159:F1174" ca="1" si="92">RAND()</f>
        <v>0.96883234624646963</v>
      </c>
      <c r="C1159" s="5">
        <f t="shared" ca="1" si="92"/>
        <v>0.32107173103388242</v>
      </c>
      <c r="D1159" s="5">
        <f t="shared" ca="1" si="92"/>
        <v>0.15032003943791672</v>
      </c>
      <c r="E1159" s="5">
        <f t="shared" ca="1" si="92"/>
        <v>0.67579959381834076</v>
      </c>
      <c r="F1159" s="5">
        <f t="shared" ca="1" si="92"/>
        <v>0.80360931250343537</v>
      </c>
      <c r="H1159" s="5">
        <v>0.48348407849118957</v>
      </c>
      <c r="I1159" s="5">
        <v>0.48041757325787415</v>
      </c>
      <c r="J1159" s="5">
        <v>7.448217809946911E-2</v>
      </c>
      <c r="K1159" s="5">
        <v>0.11169881628623557</v>
      </c>
      <c r="L1159" s="5">
        <v>0.15860283526742336</v>
      </c>
    </row>
    <row r="1160" spans="1:12">
      <c r="A1160" s="1">
        <f t="shared" si="91"/>
        <v>1159</v>
      </c>
      <c r="B1160" s="5">
        <f t="shared" ca="1" si="92"/>
        <v>0.7063344602094126</v>
      </c>
      <c r="C1160" s="5">
        <f t="shared" ca="1" si="92"/>
        <v>0.73111943155020254</v>
      </c>
      <c r="D1160" s="5">
        <f t="shared" ca="1" si="92"/>
        <v>0.56624641029386091</v>
      </c>
      <c r="E1160" s="5">
        <f t="shared" ca="1" si="92"/>
        <v>0.30754080432007846</v>
      </c>
      <c r="F1160" s="5">
        <f t="shared" ca="1" si="92"/>
        <v>0.89449339971451014</v>
      </c>
      <c r="H1160" s="5">
        <v>0.2448941725656919</v>
      </c>
      <c r="I1160" s="5">
        <v>0.77548864988411115</v>
      </c>
      <c r="J1160" s="5">
        <v>0.34430476551925882</v>
      </c>
      <c r="K1160" s="5">
        <v>0.39587285657745053</v>
      </c>
      <c r="L1160" s="5">
        <v>0.38394988668381647</v>
      </c>
    </row>
    <row r="1161" spans="1:12">
      <c r="A1161" s="1">
        <f t="shared" si="91"/>
        <v>1160</v>
      </c>
      <c r="B1161" s="5">
        <f t="shared" ca="1" si="92"/>
        <v>0.59763481887884762</v>
      </c>
      <c r="C1161" s="5">
        <f t="shared" ca="1" si="92"/>
        <v>5.1620511176833084E-3</v>
      </c>
      <c r="D1161" s="5">
        <f t="shared" ca="1" si="92"/>
        <v>0.61183893356919361</v>
      </c>
      <c r="E1161" s="5">
        <f t="shared" ca="1" si="92"/>
        <v>0.21985726252464333</v>
      </c>
      <c r="F1161" s="5">
        <f t="shared" ca="1" si="92"/>
        <v>0.37445807703509293</v>
      </c>
      <c r="H1161" s="5">
        <v>0.80270675627608146</v>
      </c>
      <c r="I1161" s="5">
        <v>0.35674398059393142</v>
      </c>
      <c r="J1161" s="5">
        <v>0.11525998367621693</v>
      </c>
      <c r="K1161" s="5">
        <v>0.70705191902701525</v>
      </c>
      <c r="L1161" s="5">
        <v>0.37159525936239923</v>
      </c>
    </row>
    <row r="1162" spans="1:12">
      <c r="A1162" s="1">
        <f t="shared" si="91"/>
        <v>1161</v>
      </c>
      <c r="B1162" s="5">
        <f t="shared" ca="1" si="92"/>
        <v>0.65068141769406918</v>
      </c>
      <c r="C1162" s="5">
        <f t="shared" ca="1" si="92"/>
        <v>0.24452669612694322</v>
      </c>
      <c r="D1162" s="5">
        <f t="shared" ca="1" si="92"/>
        <v>0.7294920634618951</v>
      </c>
      <c r="E1162" s="5">
        <f t="shared" ca="1" si="92"/>
        <v>0.25671250779055743</v>
      </c>
      <c r="F1162" s="5">
        <f t="shared" ca="1" si="92"/>
        <v>0.79315413154375314</v>
      </c>
      <c r="H1162" s="5">
        <v>0.86752582894218655</v>
      </c>
      <c r="I1162" s="5">
        <v>0.24020236766699998</v>
      </c>
      <c r="J1162" s="5">
        <v>4.476715802125919E-2</v>
      </c>
      <c r="K1162" s="5">
        <v>0.20614830600204037</v>
      </c>
      <c r="L1162" s="5">
        <v>0.68415949484529359</v>
      </c>
    </row>
    <row r="1163" spans="1:12">
      <c r="A1163" s="1">
        <f t="shared" si="91"/>
        <v>1162</v>
      </c>
      <c r="B1163" s="5">
        <f t="shared" ca="1" si="92"/>
        <v>0.84157001333405823</v>
      </c>
      <c r="C1163" s="5">
        <f t="shared" ca="1" si="92"/>
        <v>0.30412901879522547</v>
      </c>
      <c r="D1163" s="5">
        <f t="shared" ca="1" si="92"/>
        <v>0.13121084398805749</v>
      </c>
      <c r="E1163" s="5">
        <f t="shared" ca="1" si="92"/>
        <v>0.60121254390043322</v>
      </c>
      <c r="F1163" s="5">
        <f t="shared" ca="1" si="92"/>
        <v>0.51829835091831544</v>
      </c>
      <c r="H1163" s="5">
        <v>0.52782063266557699</v>
      </c>
      <c r="I1163" s="5">
        <v>0.27067071524535558</v>
      </c>
      <c r="J1163" s="5">
        <v>0.57774521471432561</v>
      </c>
      <c r="K1163" s="5">
        <v>0.87722309821791367</v>
      </c>
      <c r="L1163" s="5">
        <v>0.26079342244255521</v>
      </c>
    </row>
    <row r="1164" spans="1:12">
      <c r="A1164" s="1">
        <f t="shared" si="91"/>
        <v>1163</v>
      </c>
      <c r="B1164" s="5">
        <f t="shared" ca="1" si="92"/>
        <v>0.1910487384425521</v>
      </c>
      <c r="C1164" s="5">
        <f t="shared" ca="1" si="92"/>
        <v>0.44937664434667379</v>
      </c>
      <c r="D1164" s="5">
        <f t="shared" ca="1" si="92"/>
        <v>0.76418388651197144</v>
      </c>
      <c r="E1164" s="5">
        <f t="shared" ca="1" si="92"/>
        <v>0.95935950708899043</v>
      </c>
      <c r="F1164" s="5">
        <f t="shared" ca="1" si="92"/>
        <v>0.26266902666140046</v>
      </c>
      <c r="H1164" s="5">
        <v>0.99900293047496924</v>
      </c>
      <c r="I1164" s="5">
        <v>0.90579257478723907</v>
      </c>
      <c r="J1164" s="5">
        <v>0.54376426918035259</v>
      </c>
      <c r="K1164" s="5">
        <v>0.54057810563419162</v>
      </c>
      <c r="L1164" s="5">
        <v>0.69691221774623213</v>
      </c>
    </row>
    <row r="1165" spans="1:12">
      <c r="A1165" s="1">
        <f t="shared" si="91"/>
        <v>1164</v>
      </c>
      <c r="B1165" s="5">
        <f t="shared" ca="1" si="92"/>
        <v>0.14954845996277633</v>
      </c>
      <c r="C1165" s="5">
        <f t="shared" ca="1" si="92"/>
        <v>0.48354661498626972</v>
      </c>
      <c r="D1165" s="5">
        <f t="shared" ca="1" si="92"/>
        <v>0.89116805471460703</v>
      </c>
      <c r="E1165" s="5">
        <f t="shared" ca="1" si="92"/>
        <v>1.2270183914367294E-2</v>
      </c>
      <c r="F1165" s="5">
        <f t="shared" ca="1" si="92"/>
        <v>0.31338819144917807</v>
      </c>
      <c r="H1165" s="5">
        <v>0.51288442396383616</v>
      </c>
      <c r="I1165" s="5">
        <v>0.24985006234438134</v>
      </c>
      <c r="J1165" s="5">
        <v>0.81948344717021393</v>
      </c>
      <c r="K1165" s="5">
        <v>0.65448963842382302</v>
      </c>
      <c r="L1165" s="5">
        <v>0.71677324258747377</v>
      </c>
    </row>
    <row r="1166" spans="1:12">
      <c r="A1166" s="1">
        <f t="shared" si="91"/>
        <v>1165</v>
      </c>
      <c r="B1166" s="5">
        <f t="shared" ca="1" si="92"/>
        <v>0.80464100197599553</v>
      </c>
      <c r="C1166" s="5">
        <f t="shared" ca="1" si="92"/>
        <v>0.64461335094894512</v>
      </c>
      <c r="D1166" s="5">
        <f t="shared" ca="1" si="92"/>
        <v>0.31146000081651515</v>
      </c>
      <c r="E1166" s="5">
        <f t="shared" ca="1" si="92"/>
        <v>0.63784995594337413</v>
      </c>
      <c r="F1166" s="5">
        <f t="shared" ca="1" si="92"/>
        <v>0.9161811903704935</v>
      </c>
      <c r="H1166" s="5">
        <v>0.85147498920183384</v>
      </c>
      <c r="I1166" s="5">
        <v>0.72392921113004949</v>
      </c>
      <c r="J1166" s="5">
        <v>0.2420619785783682</v>
      </c>
      <c r="K1166" s="5">
        <v>0.43081675439401312</v>
      </c>
      <c r="L1166" s="5">
        <v>0.22712622894250023</v>
      </c>
    </row>
    <row r="1167" spans="1:12">
      <c r="A1167" s="1">
        <f t="shared" si="91"/>
        <v>1166</v>
      </c>
      <c r="B1167" s="5">
        <f t="shared" ca="1" si="92"/>
        <v>0.59909722076676908</v>
      </c>
      <c r="C1167" s="5">
        <f t="shared" ca="1" si="92"/>
        <v>0.24568401885793989</v>
      </c>
      <c r="D1167" s="5">
        <f t="shared" ca="1" si="92"/>
        <v>0.24199362755633036</v>
      </c>
      <c r="E1167" s="5">
        <f t="shared" ca="1" si="92"/>
        <v>6.1492493742756338E-2</v>
      </c>
      <c r="F1167" s="5">
        <f t="shared" ca="1" si="92"/>
        <v>0.37351179077940988</v>
      </c>
      <c r="H1167" s="5">
        <v>0.70846454880393228</v>
      </c>
      <c r="I1167" s="5">
        <v>0.8775012072760755</v>
      </c>
      <c r="J1167" s="5">
        <v>0.60557292168860188</v>
      </c>
      <c r="K1167" s="5">
        <v>0.78762339164345629</v>
      </c>
      <c r="L1167" s="5">
        <v>8.6767162701179679E-2</v>
      </c>
    </row>
    <row r="1168" spans="1:12">
      <c r="A1168" s="1">
        <f t="shared" si="91"/>
        <v>1167</v>
      </c>
      <c r="B1168" s="5">
        <f t="shared" ca="1" si="92"/>
        <v>0.77303080905000154</v>
      </c>
      <c r="C1168" s="5">
        <f t="shared" ca="1" si="92"/>
        <v>0.27008146274586764</v>
      </c>
      <c r="D1168" s="5">
        <f t="shared" ca="1" si="92"/>
        <v>0.92121745911752839</v>
      </c>
      <c r="E1168" s="5">
        <f t="shared" ca="1" si="92"/>
        <v>0.72446939837623336</v>
      </c>
      <c r="F1168" s="5">
        <f t="shared" ca="1" si="92"/>
        <v>8.8991279452566019E-3</v>
      </c>
      <c r="H1168" s="5">
        <v>0.30775945237136071</v>
      </c>
      <c r="I1168" s="5">
        <v>0.87478090581309864</v>
      </c>
      <c r="J1168" s="5">
        <v>0.90419870233457234</v>
      </c>
      <c r="K1168" s="5">
        <v>0.76668530157912151</v>
      </c>
      <c r="L1168" s="5">
        <v>0.92226613557813986</v>
      </c>
    </row>
    <row r="1169" spans="1:12">
      <c r="A1169" s="1">
        <f t="shared" si="91"/>
        <v>1168</v>
      </c>
      <c r="B1169" s="5">
        <f t="shared" ca="1" si="92"/>
        <v>0.53161222987922407</v>
      </c>
      <c r="C1169" s="5">
        <f t="shared" ca="1" si="92"/>
        <v>0.17692874808444325</v>
      </c>
      <c r="D1169" s="5">
        <f t="shared" ca="1" si="92"/>
        <v>0.83803258011923543</v>
      </c>
      <c r="E1169" s="5">
        <f t="shared" ca="1" si="92"/>
        <v>0.81814619139307276</v>
      </c>
      <c r="F1169" s="5">
        <f t="shared" ca="1" si="92"/>
        <v>0.31276956801675015</v>
      </c>
      <c r="H1169" s="5">
        <v>0.63009773400628966</v>
      </c>
      <c r="I1169" s="5">
        <v>0.39619231303655011</v>
      </c>
      <c r="J1169" s="5">
        <v>0.55780335015135507</v>
      </c>
      <c r="K1169" s="5">
        <v>0.13655638791312175</v>
      </c>
      <c r="L1169" s="5">
        <v>0.6586116799485735</v>
      </c>
    </row>
    <row r="1170" spans="1:12">
      <c r="A1170" s="1">
        <f t="shared" si="91"/>
        <v>1169</v>
      </c>
      <c r="B1170" s="5">
        <f t="shared" ca="1" si="92"/>
        <v>0.92010083516111241</v>
      </c>
      <c r="C1170" s="5">
        <f t="shared" ca="1" si="92"/>
        <v>0.50668870911264308</v>
      </c>
      <c r="D1170" s="5">
        <f t="shared" ca="1" si="92"/>
        <v>0.54698916215035065</v>
      </c>
      <c r="E1170" s="5">
        <f t="shared" ca="1" si="92"/>
        <v>0.51547511881101027</v>
      </c>
      <c r="F1170" s="5">
        <f t="shared" ca="1" si="92"/>
        <v>0.77966276675494539</v>
      </c>
      <c r="H1170" s="5">
        <v>0.78169066020912248</v>
      </c>
      <c r="I1170" s="5">
        <v>0.97693968966321076</v>
      </c>
      <c r="J1170" s="5">
        <v>0.48664490545503925</v>
      </c>
      <c r="K1170" s="5">
        <v>0.28526602798440259</v>
      </c>
      <c r="L1170" s="5">
        <v>0.44769302222573293</v>
      </c>
    </row>
    <row r="1171" spans="1:12">
      <c r="A1171" s="1">
        <f t="shared" si="91"/>
        <v>1170</v>
      </c>
      <c r="B1171" s="5">
        <f t="shared" ca="1" si="92"/>
        <v>0.69129961648839</v>
      </c>
      <c r="C1171" s="5">
        <f t="shared" ca="1" si="92"/>
        <v>0.79790147427348868</v>
      </c>
      <c r="D1171" s="5">
        <f t="shared" ca="1" si="92"/>
        <v>0.68666550723891095</v>
      </c>
      <c r="E1171" s="5">
        <f t="shared" ca="1" si="92"/>
        <v>0.23329723267102587</v>
      </c>
      <c r="F1171" s="5">
        <f t="shared" ca="1" si="92"/>
        <v>0.30422541147317572</v>
      </c>
      <c r="H1171" s="5">
        <v>8.8613889562450421E-2</v>
      </c>
      <c r="I1171" s="5">
        <v>0.59627205616893342</v>
      </c>
      <c r="J1171" s="5">
        <v>0.59387592747034601</v>
      </c>
      <c r="K1171" s="5">
        <v>0.4949740470152344</v>
      </c>
      <c r="L1171" s="5">
        <v>0.97291235286762046</v>
      </c>
    </row>
    <row r="1172" spans="1:12">
      <c r="A1172" s="1">
        <f t="shared" si="91"/>
        <v>1171</v>
      </c>
      <c r="B1172" s="5">
        <f t="shared" ca="1" si="92"/>
        <v>0.67366852252901088</v>
      </c>
      <c r="C1172" s="5">
        <f t="shared" ca="1" si="92"/>
        <v>0.38354586128520052</v>
      </c>
      <c r="D1172" s="5">
        <f t="shared" ca="1" si="92"/>
        <v>0.53486792835965713</v>
      </c>
      <c r="E1172" s="5">
        <f t="shared" ca="1" si="92"/>
        <v>8.5582183686536695E-3</v>
      </c>
      <c r="F1172" s="5">
        <f t="shared" ca="1" si="92"/>
        <v>0.7506982363932071</v>
      </c>
      <c r="H1172" s="5">
        <v>0.43984405202196353</v>
      </c>
      <c r="I1172" s="5">
        <v>0.35976542596629013</v>
      </c>
      <c r="J1172" s="5">
        <v>6.0831845198439094E-3</v>
      </c>
      <c r="K1172" s="5">
        <v>0.53762069797476242</v>
      </c>
      <c r="L1172" s="5">
        <v>0.96500227614418765</v>
      </c>
    </row>
    <row r="1173" spans="1:12">
      <c r="A1173" s="1">
        <f t="shared" si="91"/>
        <v>1172</v>
      </c>
      <c r="B1173" s="5">
        <f t="shared" ca="1" si="92"/>
        <v>0.48350787360733616</v>
      </c>
      <c r="C1173" s="5">
        <f t="shared" ca="1" si="92"/>
        <v>0.18985770120199996</v>
      </c>
      <c r="D1173" s="5">
        <f t="shared" ca="1" si="92"/>
        <v>0.6542350842789082</v>
      </c>
      <c r="E1173" s="5">
        <f t="shared" ca="1" si="92"/>
        <v>3.870003722382287E-2</v>
      </c>
      <c r="F1173" s="5">
        <f t="shared" ca="1" si="92"/>
        <v>9.1814115603130242E-2</v>
      </c>
      <c r="H1173" s="5">
        <v>0.9429374238117465</v>
      </c>
      <c r="I1173" s="5">
        <v>0.33243015140729959</v>
      </c>
      <c r="J1173" s="5">
        <v>0.34462719633601768</v>
      </c>
      <c r="K1173" s="5">
        <v>0.71849463524832413</v>
      </c>
      <c r="L1173" s="5">
        <v>0.71296399459120097</v>
      </c>
    </row>
    <row r="1174" spans="1:12">
      <c r="A1174" s="1">
        <f t="shared" si="91"/>
        <v>1173</v>
      </c>
      <c r="B1174" s="5">
        <f t="shared" ca="1" si="92"/>
        <v>0.42656637296038458</v>
      </c>
      <c r="C1174" s="5">
        <f t="shared" ca="1" si="92"/>
        <v>0.89055730417201584</v>
      </c>
      <c r="D1174" s="5">
        <f t="shared" ca="1" si="92"/>
        <v>0.45898410847815474</v>
      </c>
      <c r="E1174" s="5">
        <f t="shared" ca="1" si="92"/>
        <v>0.94827406195638986</v>
      </c>
      <c r="F1174" s="5">
        <f t="shared" ca="1" si="92"/>
        <v>0.44287237880212516</v>
      </c>
      <c r="H1174" s="5">
        <v>0.80011610638734076</v>
      </c>
      <c r="I1174" s="5">
        <v>0.61973792977399533</v>
      </c>
      <c r="J1174" s="5">
        <v>0.46079999463883237</v>
      </c>
      <c r="K1174" s="5">
        <v>0.66001008581991449</v>
      </c>
      <c r="L1174" s="5">
        <v>0.2810593316129788</v>
      </c>
    </row>
    <row r="1175" spans="1:12">
      <c r="A1175" s="1">
        <f t="shared" si="91"/>
        <v>1174</v>
      </c>
      <c r="B1175" s="5">
        <f t="shared" ref="B1175:F1190" ca="1" si="93">RAND()</f>
        <v>0.99270860633712577</v>
      </c>
      <c r="C1175" s="5">
        <f t="shared" ca="1" si="93"/>
        <v>0.68424528442611621</v>
      </c>
      <c r="D1175" s="5">
        <f t="shared" ca="1" si="93"/>
        <v>0.97487702833991641</v>
      </c>
      <c r="E1175" s="5">
        <f t="shared" ca="1" si="93"/>
        <v>0.12905335739622537</v>
      </c>
      <c r="F1175" s="5">
        <f t="shared" ca="1" si="93"/>
        <v>4.3875044307916333E-2</v>
      </c>
      <c r="H1175" s="5">
        <v>3.8909058273786989E-2</v>
      </c>
      <c r="I1175" s="5">
        <v>3.5191027173688827E-2</v>
      </c>
      <c r="J1175" s="5">
        <v>0.6712209276449661</v>
      </c>
      <c r="K1175" s="5">
        <v>0.74910438927906253</v>
      </c>
      <c r="L1175" s="5">
        <v>0.10074654781752468</v>
      </c>
    </row>
    <row r="1176" spans="1:12">
      <c r="A1176" s="1">
        <f t="shared" si="91"/>
        <v>1175</v>
      </c>
      <c r="B1176" s="5">
        <f t="shared" ca="1" si="93"/>
        <v>0.50250836074805383</v>
      </c>
      <c r="C1176" s="5">
        <f t="shared" ca="1" si="93"/>
        <v>0.72176372216761453</v>
      </c>
      <c r="D1176" s="5">
        <f t="shared" ca="1" si="93"/>
        <v>0.3306642846963978</v>
      </c>
      <c r="E1176" s="5">
        <f t="shared" ca="1" si="93"/>
        <v>0.69763520944837154</v>
      </c>
      <c r="F1176" s="5">
        <f t="shared" ca="1" si="93"/>
        <v>0.12843501256889134</v>
      </c>
      <c r="H1176" s="5">
        <v>8.1788137579644982E-2</v>
      </c>
      <c r="I1176" s="5">
        <v>0.4476798742135395</v>
      </c>
      <c r="J1176" s="5">
        <v>0.52744445741479851</v>
      </c>
      <c r="K1176" s="5">
        <v>0.43906852219054926</v>
      </c>
      <c r="L1176" s="5">
        <v>9.0829101670909518E-2</v>
      </c>
    </row>
    <row r="1177" spans="1:12">
      <c r="A1177" s="1">
        <f t="shared" si="91"/>
        <v>1176</v>
      </c>
      <c r="B1177" s="5">
        <f t="shared" ca="1" si="93"/>
        <v>5.0533271875346619E-2</v>
      </c>
      <c r="C1177" s="5">
        <f t="shared" ca="1" si="93"/>
        <v>0.53108123729094592</v>
      </c>
      <c r="D1177" s="5">
        <f t="shared" ca="1" si="93"/>
        <v>0.91223035315884049</v>
      </c>
      <c r="E1177" s="5">
        <f t="shared" ca="1" si="93"/>
        <v>0.33789283809421744</v>
      </c>
      <c r="F1177" s="5">
        <f t="shared" ca="1" si="93"/>
        <v>0.60526500201804923</v>
      </c>
      <c r="H1177" s="5">
        <v>6.6918214845043344E-2</v>
      </c>
      <c r="I1177" s="5">
        <v>0.92771517982621665</v>
      </c>
      <c r="J1177" s="5">
        <v>0.25528546621340498</v>
      </c>
      <c r="K1177" s="5">
        <v>0.57656959703271493</v>
      </c>
      <c r="L1177" s="5">
        <v>0.95136847890720277</v>
      </c>
    </row>
    <row r="1178" spans="1:12">
      <c r="A1178" s="1">
        <f t="shared" si="91"/>
        <v>1177</v>
      </c>
      <c r="B1178" s="5">
        <f t="shared" ca="1" si="93"/>
        <v>0.60658348028403175</v>
      </c>
      <c r="C1178" s="5">
        <f t="shared" ca="1" si="93"/>
        <v>0.71785251330260258</v>
      </c>
      <c r="D1178" s="5">
        <f t="shared" ca="1" si="93"/>
        <v>9.2490880736757042E-2</v>
      </c>
      <c r="E1178" s="5">
        <f t="shared" ca="1" si="93"/>
        <v>0.48891722633393053</v>
      </c>
      <c r="F1178" s="5">
        <f t="shared" ca="1" si="93"/>
        <v>0.85493141973069942</v>
      </c>
      <c r="H1178" s="5">
        <v>0.66434731599964625</v>
      </c>
      <c r="I1178" s="5">
        <v>0.45865078273749038</v>
      </c>
      <c r="J1178" s="5">
        <v>0.25278050998254731</v>
      </c>
      <c r="K1178" s="5">
        <v>0.43225022338004937</v>
      </c>
      <c r="L1178" s="5">
        <v>0.54208935713800743</v>
      </c>
    </row>
    <row r="1179" spans="1:12">
      <c r="A1179" s="1">
        <f t="shared" si="91"/>
        <v>1178</v>
      </c>
      <c r="B1179" s="5">
        <f t="shared" ca="1" si="93"/>
        <v>1.1250577759678748E-2</v>
      </c>
      <c r="C1179" s="5">
        <f t="shared" ca="1" si="93"/>
        <v>0.44939987193995767</v>
      </c>
      <c r="D1179" s="5">
        <f t="shared" ca="1" si="93"/>
        <v>0.55316257867442875</v>
      </c>
      <c r="E1179" s="5">
        <f t="shared" ca="1" si="93"/>
        <v>0.92836379382494205</v>
      </c>
      <c r="F1179" s="5">
        <f t="shared" ca="1" si="93"/>
        <v>0.88548346314765247</v>
      </c>
      <c r="H1179" s="5">
        <v>4.3259351638433863E-3</v>
      </c>
      <c r="I1179" s="5">
        <v>0.6512603917010078</v>
      </c>
      <c r="J1179" s="5">
        <v>0.96291935689822794</v>
      </c>
      <c r="K1179" s="5">
        <v>0.76582467332167603</v>
      </c>
      <c r="L1179" s="5">
        <v>0.25763760848660588</v>
      </c>
    </row>
    <row r="1180" spans="1:12">
      <c r="A1180" s="1">
        <f t="shared" si="91"/>
        <v>1179</v>
      </c>
      <c r="B1180" s="5">
        <f t="shared" ca="1" si="93"/>
        <v>0.94762325381342905</v>
      </c>
      <c r="C1180" s="5">
        <f t="shared" ca="1" si="93"/>
        <v>0.89790935875073097</v>
      </c>
      <c r="D1180" s="5">
        <f t="shared" ca="1" si="93"/>
        <v>0.92050839984572463</v>
      </c>
      <c r="E1180" s="5">
        <f t="shared" ca="1" si="93"/>
        <v>0.51482188001880846</v>
      </c>
      <c r="F1180" s="5">
        <f t="shared" ca="1" si="93"/>
        <v>9.0263217490533343E-2</v>
      </c>
      <c r="H1180" s="5">
        <v>3.7133312687425146E-2</v>
      </c>
      <c r="I1180" s="5">
        <v>0.33821188180131667</v>
      </c>
      <c r="J1180" s="5">
        <v>0.41699688021122849</v>
      </c>
      <c r="K1180" s="5">
        <v>0.15130049291197167</v>
      </c>
      <c r="L1180" s="5">
        <v>4.5622004741225908E-3</v>
      </c>
    </row>
    <row r="1181" spans="1:12">
      <c r="A1181" s="1">
        <f t="shared" si="91"/>
        <v>1180</v>
      </c>
      <c r="B1181" s="5">
        <f t="shared" ca="1" si="93"/>
        <v>0.58965880463252818</v>
      </c>
      <c r="C1181" s="5">
        <f t="shared" ca="1" si="93"/>
        <v>0.10276524969297895</v>
      </c>
      <c r="D1181" s="5">
        <f t="shared" ca="1" si="93"/>
        <v>0.59000244816423075</v>
      </c>
      <c r="E1181" s="5">
        <f t="shared" ca="1" si="93"/>
        <v>0.59802789452851179</v>
      </c>
      <c r="F1181" s="5">
        <f t="shared" ca="1" si="93"/>
        <v>0.94145595904346147</v>
      </c>
      <c r="H1181" s="5">
        <v>6.2813261261562836E-2</v>
      </c>
      <c r="I1181" s="5">
        <v>0.54079093724362082</v>
      </c>
      <c r="J1181" s="5">
        <v>0.77114035604783049</v>
      </c>
      <c r="K1181" s="5">
        <v>7.8065184492315254E-3</v>
      </c>
      <c r="L1181" s="5">
        <v>0.20479613598462443</v>
      </c>
    </row>
    <row r="1182" spans="1:12">
      <c r="A1182" s="1">
        <f t="shared" si="91"/>
        <v>1181</v>
      </c>
      <c r="B1182" s="5">
        <f t="shared" ca="1" si="93"/>
        <v>5.2726029074825043E-2</v>
      </c>
      <c r="C1182" s="5">
        <f t="shared" ca="1" si="93"/>
        <v>0.35785647245518271</v>
      </c>
      <c r="D1182" s="5">
        <f t="shared" ca="1" si="93"/>
        <v>0.26078479427141676</v>
      </c>
      <c r="E1182" s="5">
        <f t="shared" ca="1" si="93"/>
        <v>0.130406967674916</v>
      </c>
      <c r="F1182" s="5">
        <f t="shared" ca="1" si="93"/>
        <v>1.7370741628530695E-2</v>
      </c>
      <c r="H1182" s="5">
        <v>0.25568918587731448</v>
      </c>
      <c r="I1182" s="5">
        <v>0.91820899932284217</v>
      </c>
      <c r="J1182" s="5">
        <v>0.28616310460812411</v>
      </c>
      <c r="K1182" s="5">
        <v>0.17865422165903766</v>
      </c>
      <c r="L1182" s="5">
        <v>0.66699625819368524</v>
      </c>
    </row>
    <row r="1183" spans="1:12">
      <c r="A1183" s="1">
        <f t="shared" si="91"/>
        <v>1182</v>
      </c>
      <c r="B1183" s="5">
        <f t="shared" ca="1" si="93"/>
        <v>0.33655313789934915</v>
      </c>
      <c r="C1183" s="5">
        <f t="shared" ca="1" si="93"/>
        <v>0.62781052912173307</v>
      </c>
      <c r="D1183" s="5">
        <f t="shared" ca="1" si="93"/>
        <v>0.85483911262647805</v>
      </c>
      <c r="E1183" s="5">
        <f t="shared" ca="1" si="93"/>
        <v>6.0899443536002185E-2</v>
      </c>
      <c r="F1183" s="5">
        <f t="shared" ca="1" si="93"/>
        <v>0.87218205658370707</v>
      </c>
      <c r="H1183" s="5">
        <v>0.87494424336332433</v>
      </c>
      <c r="I1183" s="5">
        <v>0.4688768055038226</v>
      </c>
      <c r="J1183" s="5">
        <v>0.80169372567673847</v>
      </c>
      <c r="K1183" s="5">
        <v>0.74714191338768932</v>
      </c>
      <c r="L1183" s="5">
        <v>0.92288356919395143</v>
      </c>
    </row>
    <row r="1184" spans="1:12">
      <c r="A1184" s="1">
        <f t="shared" si="91"/>
        <v>1183</v>
      </c>
      <c r="B1184" s="5">
        <f t="shared" ca="1" si="93"/>
        <v>0.81145424762535923</v>
      </c>
      <c r="C1184" s="5">
        <f t="shared" ca="1" si="93"/>
        <v>0.23595860343766084</v>
      </c>
      <c r="D1184" s="5">
        <f t="shared" ca="1" si="93"/>
        <v>0.64372011190397882</v>
      </c>
      <c r="E1184" s="5">
        <f t="shared" ca="1" si="93"/>
        <v>0.77058950915470681</v>
      </c>
      <c r="F1184" s="5">
        <f t="shared" ca="1" si="93"/>
        <v>0.33706161496555787</v>
      </c>
      <c r="H1184" s="5">
        <v>0.59088219750971516</v>
      </c>
      <c r="I1184" s="5">
        <v>0.39003577944776513</v>
      </c>
      <c r="J1184" s="5">
        <v>1.2784892764680977E-2</v>
      </c>
      <c r="K1184" s="5">
        <v>0.31643700306431599</v>
      </c>
      <c r="L1184" s="5">
        <v>0.60429979985483051</v>
      </c>
    </row>
    <row r="1185" spans="1:12">
      <c r="A1185" s="1">
        <f t="shared" si="91"/>
        <v>1184</v>
      </c>
      <c r="B1185" s="5">
        <f t="shared" ca="1" si="93"/>
        <v>0.58498201332727229</v>
      </c>
      <c r="C1185" s="5">
        <f t="shared" ca="1" si="93"/>
        <v>0.33941476707535667</v>
      </c>
      <c r="D1185" s="5">
        <f t="shared" ca="1" si="93"/>
        <v>0.25406924370592798</v>
      </c>
      <c r="E1185" s="5">
        <f t="shared" ca="1" si="93"/>
        <v>0.27208213394654956</v>
      </c>
      <c r="F1185" s="5">
        <f t="shared" ca="1" si="93"/>
        <v>0.57539500719082159</v>
      </c>
      <c r="H1185" s="5">
        <v>0.78560553532405941</v>
      </c>
      <c r="I1185" s="5">
        <v>0.2802987831993653</v>
      </c>
      <c r="J1185" s="5">
        <v>0.155298230947023</v>
      </c>
      <c r="K1185" s="5">
        <v>0.27800445855023637</v>
      </c>
      <c r="L1185" s="5">
        <v>6.5323740072726011E-2</v>
      </c>
    </row>
    <row r="1186" spans="1:12">
      <c r="A1186" s="1">
        <f t="shared" si="91"/>
        <v>1185</v>
      </c>
      <c r="B1186" s="5">
        <f t="shared" ca="1" si="93"/>
        <v>0.9089595528201786</v>
      </c>
      <c r="C1186" s="5">
        <f t="shared" ca="1" si="93"/>
        <v>0.10755877758845434</v>
      </c>
      <c r="D1186" s="5">
        <f t="shared" ca="1" si="93"/>
        <v>0.22680481640804917</v>
      </c>
      <c r="E1186" s="5">
        <f t="shared" ca="1" si="93"/>
        <v>0.21882972415055235</v>
      </c>
      <c r="F1186" s="5">
        <f t="shared" ca="1" si="93"/>
        <v>0.72686878942596711</v>
      </c>
      <c r="H1186" s="5">
        <v>0.31891300925436639</v>
      </c>
      <c r="I1186" s="5">
        <v>0.4258368191792441</v>
      </c>
      <c r="J1186" s="5">
        <v>0.80004112316739673</v>
      </c>
      <c r="K1186" s="5">
        <v>0.75068364761836115</v>
      </c>
      <c r="L1186" s="5">
        <v>0.88058236248608202</v>
      </c>
    </row>
    <row r="1187" spans="1:12">
      <c r="A1187" s="1">
        <f t="shared" si="91"/>
        <v>1186</v>
      </c>
      <c r="B1187" s="5">
        <f t="shared" ca="1" si="93"/>
        <v>0.82716320061689519</v>
      </c>
      <c r="C1187" s="5">
        <f t="shared" ca="1" si="93"/>
        <v>0.23945985165003947</v>
      </c>
      <c r="D1187" s="5">
        <f t="shared" ca="1" si="93"/>
        <v>0.87245023610433314</v>
      </c>
      <c r="E1187" s="5">
        <f t="shared" ca="1" si="93"/>
        <v>0.40275056859957292</v>
      </c>
      <c r="F1187" s="5">
        <f t="shared" ca="1" si="93"/>
        <v>0.15573999938784677</v>
      </c>
      <c r="H1187" s="5">
        <v>5.264084458414775E-2</v>
      </c>
      <c r="I1187" s="5">
        <v>0.60013132180117168</v>
      </c>
      <c r="J1187" s="5">
        <v>0.97228380041633877</v>
      </c>
      <c r="K1187" s="5">
        <v>0.97094960188440727</v>
      </c>
      <c r="L1187" s="5">
        <v>0.57012224127332356</v>
      </c>
    </row>
    <row r="1188" spans="1:12">
      <c r="A1188" s="1">
        <f t="shared" si="91"/>
        <v>1187</v>
      </c>
      <c r="B1188" s="5">
        <f t="shared" ca="1" si="93"/>
        <v>0.72150398522097992</v>
      </c>
      <c r="C1188" s="5">
        <f t="shared" ca="1" si="93"/>
        <v>0.80687846836262267</v>
      </c>
      <c r="D1188" s="5">
        <f t="shared" ca="1" si="93"/>
        <v>0.63200406439146661</v>
      </c>
      <c r="E1188" s="5">
        <f t="shared" ca="1" si="93"/>
        <v>0.1313605619505811</v>
      </c>
      <c r="F1188" s="5">
        <f t="shared" ca="1" si="93"/>
        <v>0.88029244129711604</v>
      </c>
      <c r="H1188" s="5">
        <v>0.60141575771007982</v>
      </c>
      <c r="I1188" s="5">
        <v>0.4711700625040578</v>
      </c>
      <c r="J1188" s="5">
        <v>0.60621080721378107</v>
      </c>
      <c r="K1188" s="5">
        <v>0.45010588740739976</v>
      </c>
      <c r="L1188" s="5">
        <v>0.62426097877105691</v>
      </c>
    </row>
    <row r="1189" spans="1:12">
      <c r="A1189" s="1">
        <f t="shared" si="91"/>
        <v>1188</v>
      </c>
      <c r="B1189" s="5">
        <f t="shared" ca="1" si="93"/>
        <v>0.31290776964971467</v>
      </c>
      <c r="C1189" s="5">
        <f t="shared" ca="1" si="93"/>
        <v>0.46677275952396791</v>
      </c>
      <c r="D1189" s="5">
        <f t="shared" ca="1" si="93"/>
        <v>0.7370245491335794</v>
      </c>
      <c r="E1189" s="5">
        <f t="shared" ca="1" si="93"/>
        <v>0.49041348903581561</v>
      </c>
      <c r="F1189" s="5">
        <f t="shared" ca="1" si="93"/>
        <v>0.71688165748537203</v>
      </c>
      <c r="H1189" s="5">
        <v>0.75038836732770609</v>
      </c>
      <c r="I1189" s="5">
        <v>0.241895897161025</v>
      </c>
      <c r="J1189" s="5">
        <v>0.98528360532885628</v>
      </c>
      <c r="K1189" s="5">
        <v>0.26398233639410584</v>
      </c>
      <c r="L1189" s="5">
        <v>0.55751634570124242</v>
      </c>
    </row>
    <row r="1190" spans="1:12">
      <c r="A1190" s="1">
        <f t="shared" si="91"/>
        <v>1189</v>
      </c>
      <c r="B1190" s="5">
        <f t="shared" ca="1" si="93"/>
        <v>0.56296520006934148</v>
      </c>
      <c r="C1190" s="5">
        <f t="shared" ca="1" si="93"/>
        <v>0.55863897724905254</v>
      </c>
      <c r="D1190" s="5">
        <f t="shared" ca="1" si="93"/>
        <v>0.54432985941379419</v>
      </c>
      <c r="E1190" s="5">
        <f t="shared" ca="1" si="93"/>
        <v>0.63873631657631202</v>
      </c>
      <c r="F1190" s="5">
        <f t="shared" ca="1" si="93"/>
        <v>0.88986493863551286</v>
      </c>
      <c r="H1190" s="5">
        <v>0.76384671762107104</v>
      </c>
      <c r="I1190" s="5">
        <v>0.54909617992223314</v>
      </c>
      <c r="J1190" s="5">
        <v>1.423445016259528E-2</v>
      </c>
      <c r="K1190" s="5">
        <v>5.1916652296367438E-2</v>
      </c>
      <c r="L1190" s="5">
        <v>0.65615286239954429</v>
      </c>
    </row>
    <row r="1191" spans="1:12">
      <c r="A1191" s="1">
        <f t="shared" si="91"/>
        <v>1190</v>
      </c>
      <c r="B1191" s="5">
        <f t="shared" ref="B1191:F1206" ca="1" si="94">RAND()</f>
        <v>0.96132044742484291</v>
      </c>
      <c r="C1191" s="5">
        <f t="shared" ca="1" si="94"/>
        <v>0.5694327664960408</v>
      </c>
      <c r="D1191" s="5">
        <f t="shared" ca="1" si="94"/>
        <v>0.21411021663320629</v>
      </c>
      <c r="E1191" s="5">
        <f t="shared" ca="1" si="94"/>
        <v>0.94902094075223098</v>
      </c>
      <c r="F1191" s="5">
        <f t="shared" ca="1" si="94"/>
        <v>0.55730246061079147</v>
      </c>
      <c r="H1191" s="5">
        <v>0.44480701543385281</v>
      </c>
      <c r="I1191" s="5">
        <v>0.85272435692339754</v>
      </c>
      <c r="J1191" s="5">
        <v>0.92015490244811193</v>
      </c>
      <c r="K1191" s="5">
        <v>0.93081537667137848</v>
      </c>
      <c r="L1191" s="5">
        <v>0.39818601302053414</v>
      </c>
    </row>
    <row r="1192" spans="1:12">
      <c r="A1192" s="1">
        <f t="shared" si="91"/>
        <v>1191</v>
      </c>
      <c r="B1192" s="5">
        <f t="shared" ca="1" si="94"/>
        <v>0.40146518787218799</v>
      </c>
      <c r="C1192" s="5">
        <f t="shared" ca="1" si="94"/>
        <v>0.8499016183123338</v>
      </c>
      <c r="D1192" s="5">
        <f t="shared" ca="1" si="94"/>
        <v>0.55431713100550617</v>
      </c>
      <c r="E1192" s="5">
        <f t="shared" ca="1" si="94"/>
        <v>0.8998714775372223</v>
      </c>
      <c r="F1192" s="5">
        <f t="shared" ca="1" si="94"/>
        <v>0.7658397648209343</v>
      </c>
      <c r="H1192" s="5">
        <v>1.7160500101497611E-2</v>
      </c>
      <c r="I1192" s="5">
        <v>0.4467137478557599</v>
      </c>
      <c r="J1192" s="5">
        <v>0.14138047493529715</v>
      </c>
      <c r="K1192" s="5">
        <v>0.97582399190662117</v>
      </c>
      <c r="L1192" s="5">
        <v>0.88098619783158272</v>
      </c>
    </row>
    <row r="1193" spans="1:12">
      <c r="A1193" s="1">
        <f t="shared" si="91"/>
        <v>1192</v>
      </c>
      <c r="B1193" s="5">
        <f t="shared" ca="1" si="94"/>
        <v>0.21427115217441606</v>
      </c>
      <c r="C1193" s="5">
        <f t="shared" ca="1" si="94"/>
        <v>0.32688375521757251</v>
      </c>
      <c r="D1193" s="5">
        <f t="shared" ca="1" si="94"/>
        <v>0.51397602916441754</v>
      </c>
      <c r="E1193" s="5">
        <f t="shared" ca="1" si="94"/>
        <v>0.94864529170249856</v>
      </c>
      <c r="F1193" s="5">
        <f t="shared" ca="1" si="94"/>
        <v>0.68947620040708424</v>
      </c>
      <c r="H1193" s="5">
        <v>0.92518796184957441</v>
      </c>
      <c r="I1193" s="5">
        <v>0.6970702514435918</v>
      </c>
      <c r="J1193" s="5">
        <v>0.38473078338191691</v>
      </c>
      <c r="K1193" s="5">
        <v>0.21082620076051883</v>
      </c>
      <c r="L1193" s="5">
        <v>0.74561318008839916</v>
      </c>
    </row>
    <row r="1194" spans="1:12">
      <c r="A1194" s="1">
        <f t="shared" si="91"/>
        <v>1193</v>
      </c>
      <c r="B1194" s="5">
        <f t="shared" ca="1" si="94"/>
        <v>0.6604834538593003</v>
      </c>
      <c r="C1194" s="5">
        <f t="shared" ca="1" si="94"/>
        <v>0.47926722203647065</v>
      </c>
      <c r="D1194" s="5">
        <f t="shared" ca="1" si="94"/>
        <v>0.59804071898448852</v>
      </c>
      <c r="E1194" s="5">
        <f t="shared" ca="1" si="94"/>
        <v>0.1646106912766645</v>
      </c>
      <c r="F1194" s="5">
        <f t="shared" ca="1" si="94"/>
        <v>0.51481193036167849</v>
      </c>
      <c r="H1194" s="5">
        <v>0.13447309258343543</v>
      </c>
      <c r="I1194" s="5">
        <v>0.76483532031605739</v>
      </c>
      <c r="J1194" s="5">
        <v>0.51691924124921784</v>
      </c>
      <c r="K1194" s="5">
        <v>0.66687913149621436</v>
      </c>
      <c r="L1194" s="5">
        <v>0.73047817439455986</v>
      </c>
    </row>
    <row r="1195" spans="1:12">
      <c r="A1195" s="1">
        <f t="shared" si="91"/>
        <v>1194</v>
      </c>
      <c r="B1195" s="5">
        <f t="shared" ca="1" si="94"/>
        <v>0.36105485984468388</v>
      </c>
      <c r="C1195" s="5">
        <f t="shared" ca="1" si="94"/>
        <v>0.12298637197181428</v>
      </c>
      <c r="D1195" s="5">
        <f t="shared" ca="1" si="94"/>
        <v>0.91408666793795756</v>
      </c>
      <c r="E1195" s="5">
        <f t="shared" ca="1" si="94"/>
        <v>0.64545484434599398</v>
      </c>
      <c r="F1195" s="5">
        <f t="shared" ca="1" si="94"/>
        <v>0.75829950234616561</v>
      </c>
      <c r="H1195" s="5">
        <v>0.89156181114333055</v>
      </c>
      <c r="I1195" s="5">
        <v>0.85342979782587047</v>
      </c>
      <c r="J1195" s="5">
        <v>0.911946510337307</v>
      </c>
      <c r="K1195" s="5">
        <v>0.60805894793223847</v>
      </c>
      <c r="L1195" s="5">
        <v>0.42453911937112321</v>
      </c>
    </row>
    <row r="1196" spans="1:12">
      <c r="A1196" s="1">
        <f t="shared" si="91"/>
        <v>1195</v>
      </c>
      <c r="B1196" s="5">
        <f t="shared" ca="1" si="94"/>
        <v>0.52732808917312468</v>
      </c>
      <c r="C1196" s="5">
        <f t="shared" ca="1" si="94"/>
        <v>0.48730569880236363</v>
      </c>
      <c r="D1196" s="5">
        <f t="shared" ca="1" si="94"/>
        <v>0.14429742261434675</v>
      </c>
      <c r="E1196" s="5">
        <f t="shared" ca="1" si="94"/>
        <v>7.0286017917547738E-2</v>
      </c>
      <c r="F1196" s="5">
        <f t="shared" ca="1" si="94"/>
        <v>0.17780228359748174</v>
      </c>
      <c r="H1196" s="5">
        <v>0.4360997524985768</v>
      </c>
      <c r="I1196" s="5">
        <v>0.81553538290553296</v>
      </c>
      <c r="J1196" s="5">
        <v>7.1959553418807332E-2</v>
      </c>
      <c r="K1196" s="5">
        <v>0.18529831739845903</v>
      </c>
      <c r="L1196" s="5">
        <v>0.47560876330973567</v>
      </c>
    </row>
    <row r="1197" spans="1:12">
      <c r="A1197" s="1">
        <f t="shared" si="91"/>
        <v>1196</v>
      </c>
      <c r="B1197" s="5">
        <f t="shared" ca="1" si="94"/>
        <v>0.14475929782292951</v>
      </c>
      <c r="C1197" s="5">
        <f t="shared" ca="1" si="94"/>
        <v>0.33638831068467878</v>
      </c>
      <c r="D1197" s="5">
        <f t="shared" ca="1" si="94"/>
        <v>0.32259934236181298</v>
      </c>
      <c r="E1197" s="5">
        <f t="shared" ca="1" si="94"/>
        <v>0.80465497069603953</v>
      </c>
      <c r="F1197" s="5">
        <f t="shared" ca="1" si="94"/>
        <v>0.25260232076944122</v>
      </c>
      <c r="H1197" s="5">
        <v>0.40401468588782929</v>
      </c>
      <c r="I1197" s="5">
        <v>0.91435980783816717</v>
      </c>
      <c r="J1197" s="5">
        <v>0.1207059317735375</v>
      </c>
      <c r="K1197" s="5">
        <v>0.64998523429364852</v>
      </c>
      <c r="L1197" s="5">
        <v>0.50755440460261703</v>
      </c>
    </row>
    <row r="1198" spans="1:12">
      <c r="A1198" s="1">
        <f t="shared" si="91"/>
        <v>1197</v>
      </c>
      <c r="B1198" s="5">
        <f t="shared" ca="1" si="94"/>
        <v>0.28845767595670146</v>
      </c>
      <c r="C1198" s="5">
        <f t="shared" ca="1" si="94"/>
        <v>0.71933591764840643</v>
      </c>
      <c r="D1198" s="5">
        <f t="shared" ca="1" si="94"/>
        <v>0.39351633034468403</v>
      </c>
      <c r="E1198" s="5">
        <f t="shared" ca="1" si="94"/>
        <v>2.9966965636908149E-2</v>
      </c>
      <c r="F1198" s="5">
        <f t="shared" ca="1" si="94"/>
        <v>0.43014504634642248</v>
      </c>
      <c r="H1198" s="5">
        <v>0.3967073022457237</v>
      </c>
      <c r="I1198" s="5">
        <v>0.81982545593625633</v>
      </c>
      <c r="J1198" s="5">
        <v>0.24141947028117805</v>
      </c>
      <c r="K1198" s="5">
        <v>0.99955659761499405</v>
      </c>
      <c r="L1198" s="5">
        <v>0.57077466686727818</v>
      </c>
    </row>
    <row r="1199" spans="1:12">
      <c r="A1199" s="1">
        <f t="shared" si="91"/>
        <v>1198</v>
      </c>
      <c r="B1199" s="5">
        <f t="shared" ca="1" si="94"/>
        <v>0.6152617448995592</v>
      </c>
      <c r="C1199" s="5">
        <f t="shared" ca="1" si="94"/>
        <v>0.82912406087661061</v>
      </c>
      <c r="D1199" s="5">
        <f t="shared" ca="1" si="94"/>
        <v>0.76817694860764818</v>
      </c>
      <c r="E1199" s="5">
        <f t="shared" ca="1" si="94"/>
        <v>0.5004119892239467</v>
      </c>
      <c r="F1199" s="5">
        <f t="shared" ca="1" si="94"/>
        <v>0.1858852490169296</v>
      </c>
      <c r="H1199" s="5">
        <v>0.22145111572695253</v>
      </c>
      <c r="I1199" s="5">
        <v>0.90830755980495059</v>
      </c>
      <c r="J1199" s="5">
        <v>0.98007838398767966</v>
      </c>
      <c r="K1199" s="5">
        <v>0.79128178236878055</v>
      </c>
      <c r="L1199" s="5">
        <v>0.95161202979765758</v>
      </c>
    </row>
    <row r="1200" spans="1:12">
      <c r="A1200" s="1">
        <f t="shared" si="91"/>
        <v>1199</v>
      </c>
      <c r="B1200" s="5">
        <f t="shared" ca="1" si="94"/>
        <v>0.50053752450478983</v>
      </c>
      <c r="C1200" s="5">
        <f t="shared" ca="1" si="94"/>
        <v>0.31991745488770817</v>
      </c>
      <c r="D1200" s="5">
        <f t="shared" ca="1" si="94"/>
        <v>0.23039959558528933</v>
      </c>
      <c r="E1200" s="5">
        <f t="shared" ca="1" si="94"/>
        <v>0.5318251597689363</v>
      </c>
      <c r="F1200" s="5">
        <f t="shared" ca="1" si="94"/>
        <v>0.10220307240436566</v>
      </c>
      <c r="H1200" s="5">
        <v>0.21223446326683182</v>
      </c>
      <c r="I1200" s="5">
        <v>0.9131031628036459</v>
      </c>
      <c r="J1200" s="5">
        <v>0.89243088699887263</v>
      </c>
      <c r="K1200" s="5">
        <v>0.63922116104542681</v>
      </c>
      <c r="L1200" s="5">
        <v>0.26697136721469339</v>
      </c>
    </row>
    <row r="1201" spans="1:12">
      <c r="A1201" s="1">
        <f t="shared" si="91"/>
        <v>1200</v>
      </c>
      <c r="B1201" s="5">
        <f t="shared" ca="1" si="94"/>
        <v>0.20453875146512068</v>
      </c>
      <c r="C1201" s="5">
        <f t="shared" ca="1" si="94"/>
        <v>0.11079348929056287</v>
      </c>
      <c r="D1201" s="5">
        <f t="shared" ca="1" si="94"/>
        <v>0.71751093697290624</v>
      </c>
      <c r="E1201" s="5">
        <f t="shared" ca="1" si="94"/>
        <v>0.34167415194700035</v>
      </c>
      <c r="F1201" s="5">
        <f t="shared" ca="1" si="94"/>
        <v>0.30963538204130803</v>
      </c>
      <c r="H1201" s="5">
        <v>0.710962164561316</v>
      </c>
      <c r="I1201" s="5">
        <v>0.78837340820668023</v>
      </c>
      <c r="J1201" s="5">
        <v>0.57844361835292268</v>
      </c>
      <c r="K1201" s="5">
        <v>0.43253994773884585</v>
      </c>
      <c r="L1201" s="5">
        <v>0.78002289359533261</v>
      </c>
    </row>
    <row r="1202" spans="1:12">
      <c r="A1202" s="1">
        <f t="shared" si="91"/>
        <v>1201</v>
      </c>
      <c r="B1202" s="5">
        <f t="shared" ca="1" si="94"/>
        <v>0.85047930226771218</v>
      </c>
      <c r="C1202" s="5">
        <f t="shared" ca="1" si="94"/>
        <v>0.84071064981262644</v>
      </c>
      <c r="D1202" s="5">
        <f t="shared" ca="1" si="94"/>
        <v>0.94508238054217664</v>
      </c>
      <c r="E1202" s="5">
        <f t="shared" ca="1" si="94"/>
        <v>0.26435020154768463</v>
      </c>
      <c r="F1202" s="5">
        <f t="shared" ca="1" si="94"/>
        <v>0.21582645847402215</v>
      </c>
      <c r="H1202" s="5">
        <v>0.66767444654069052</v>
      </c>
      <c r="I1202" s="5">
        <v>9.1325994942565991E-2</v>
      </c>
      <c r="J1202" s="5">
        <v>0.9636681423774256</v>
      </c>
      <c r="K1202" s="5">
        <v>0.62445982989650561</v>
      </c>
      <c r="L1202" s="5">
        <v>0.8779240859818751</v>
      </c>
    </row>
    <row r="1203" spans="1:12">
      <c r="A1203" s="1">
        <f t="shared" si="91"/>
        <v>1202</v>
      </c>
      <c r="B1203" s="5">
        <f t="shared" ca="1" si="94"/>
        <v>0.83309840820812653</v>
      </c>
      <c r="C1203" s="5">
        <f t="shared" ca="1" si="94"/>
        <v>0.48415172476066926</v>
      </c>
      <c r="D1203" s="5">
        <f t="shared" ca="1" si="94"/>
        <v>0.44205715867526596</v>
      </c>
      <c r="E1203" s="5">
        <f t="shared" ca="1" si="94"/>
        <v>0.42189674891818107</v>
      </c>
      <c r="F1203" s="5">
        <f t="shared" ca="1" si="94"/>
        <v>0.75117668887867417</v>
      </c>
      <c r="H1203" s="5">
        <v>3.7335627918372083E-2</v>
      </c>
      <c r="I1203" s="5">
        <v>0.3836374165110179</v>
      </c>
      <c r="J1203" s="5">
        <v>0.57734006502701618</v>
      </c>
      <c r="K1203" s="5">
        <v>0.73356515405645428</v>
      </c>
      <c r="L1203" s="5">
        <v>0.31067311292736655</v>
      </c>
    </row>
    <row r="1204" spans="1:12">
      <c r="A1204" s="1">
        <f t="shared" si="91"/>
        <v>1203</v>
      </c>
      <c r="B1204" s="5">
        <f t="shared" ca="1" si="94"/>
        <v>0.20891019120331844</v>
      </c>
      <c r="C1204" s="5">
        <f t="shared" ca="1" si="94"/>
        <v>0.74995606437510798</v>
      </c>
      <c r="D1204" s="5">
        <f t="shared" ca="1" si="94"/>
        <v>0.7257988113386229</v>
      </c>
      <c r="E1204" s="5">
        <f t="shared" ca="1" si="94"/>
        <v>0.31003323540262318</v>
      </c>
      <c r="F1204" s="5">
        <f t="shared" ca="1" si="94"/>
        <v>0.85452501070633091</v>
      </c>
      <c r="H1204" s="5">
        <v>0.20040557959387417</v>
      </c>
      <c r="I1204" s="5">
        <v>0.872999722082618</v>
      </c>
      <c r="J1204" s="5">
        <v>0.53998550247460808</v>
      </c>
      <c r="K1204" s="5">
        <v>3.5128638436103365E-2</v>
      </c>
      <c r="L1204" s="5">
        <v>0.5531596788762263</v>
      </c>
    </row>
    <row r="1205" spans="1:12">
      <c r="A1205" s="1">
        <f t="shared" si="91"/>
        <v>1204</v>
      </c>
      <c r="B1205" s="5">
        <f t="shared" ca="1" si="94"/>
        <v>0.34418648482212921</v>
      </c>
      <c r="C1205" s="5">
        <f t="shared" ca="1" si="94"/>
        <v>0.9931362290412542</v>
      </c>
      <c r="D1205" s="5">
        <f t="shared" ca="1" si="94"/>
        <v>3.6905816119556123E-2</v>
      </c>
      <c r="E1205" s="5">
        <f t="shared" ca="1" si="94"/>
        <v>0.13216339604349403</v>
      </c>
      <c r="F1205" s="5">
        <f t="shared" ca="1" si="94"/>
        <v>0.31876435167854922</v>
      </c>
      <c r="H1205" s="5">
        <v>0.42169097520046583</v>
      </c>
      <c r="I1205" s="5">
        <v>0.99462960448381388</v>
      </c>
      <c r="J1205" s="5">
        <v>0.89700093931663982</v>
      </c>
      <c r="K1205" s="5">
        <v>0.84400220298904749</v>
      </c>
      <c r="L1205" s="5">
        <v>0.23076277992521366</v>
      </c>
    </row>
    <row r="1206" spans="1:12">
      <c r="A1206" s="1">
        <f t="shared" si="91"/>
        <v>1205</v>
      </c>
      <c r="B1206" s="5">
        <f t="shared" ca="1" si="94"/>
        <v>0.2276124341460124</v>
      </c>
      <c r="C1206" s="5">
        <f t="shared" ca="1" si="94"/>
        <v>0.57308228652912607</v>
      </c>
      <c r="D1206" s="5">
        <f t="shared" ca="1" si="94"/>
        <v>0.80727641250666249</v>
      </c>
      <c r="E1206" s="5">
        <f t="shared" ca="1" si="94"/>
        <v>0.66769296768748809</v>
      </c>
      <c r="F1206" s="5">
        <f t="shared" ca="1" si="94"/>
        <v>0.29547232378081856</v>
      </c>
      <c r="H1206" s="5">
        <v>0.33642693656962774</v>
      </c>
      <c r="I1206" s="5">
        <v>6.4356102785704472E-2</v>
      </c>
      <c r="J1206" s="5">
        <v>4.4575988183376047E-2</v>
      </c>
      <c r="K1206" s="5">
        <v>0.63906291543454552</v>
      </c>
      <c r="L1206" s="5">
        <v>0.71535988780627502</v>
      </c>
    </row>
    <row r="1207" spans="1:12">
      <c r="A1207" s="1">
        <f t="shared" si="91"/>
        <v>1206</v>
      </c>
      <c r="B1207" s="5">
        <f t="shared" ref="B1207:F1222" ca="1" si="95">RAND()</f>
        <v>0.60917804187053104</v>
      </c>
      <c r="C1207" s="5">
        <f t="shared" ca="1" si="95"/>
        <v>0.35197559981966187</v>
      </c>
      <c r="D1207" s="5">
        <f t="shared" ca="1" si="95"/>
        <v>0.32411060720014717</v>
      </c>
      <c r="E1207" s="5">
        <f t="shared" ca="1" si="95"/>
        <v>0.8698721248992316</v>
      </c>
      <c r="F1207" s="5">
        <f t="shared" ca="1" si="95"/>
        <v>0.46963811732117322</v>
      </c>
      <c r="H1207" s="5">
        <v>0.14443262548972413</v>
      </c>
      <c r="I1207" s="5">
        <v>0.30535572474446848</v>
      </c>
      <c r="J1207" s="5">
        <v>0.87347092642634494</v>
      </c>
      <c r="K1207" s="5">
        <v>0.94122872132372137</v>
      </c>
      <c r="L1207" s="5">
        <v>0.1085973585438289</v>
      </c>
    </row>
    <row r="1208" spans="1:12">
      <c r="A1208" s="1">
        <f t="shared" si="91"/>
        <v>1207</v>
      </c>
      <c r="B1208" s="5">
        <f t="shared" ca="1" si="95"/>
        <v>0.12768868184190385</v>
      </c>
      <c r="C1208" s="5">
        <f t="shared" ca="1" si="95"/>
        <v>0.14100709430900249</v>
      </c>
      <c r="D1208" s="5">
        <f t="shared" ca="1" si="95"/>
        <v>0.52060656493268276</v>
      </c>
      <c r="E1208" s="5">
        <f t="shared" ca="1" si="95"/>
        <v>0.56680680940825923</v>
      </c>
      <c r="F1208" s="5">
        <f t="shared" ca="1" si="95"/>
        <v>0.73273099217443782</v>
      </c>
      <c r="H1208" s="5">
        <v>0.52970167360524645</v>
      </c>
      <c r="I1208" s="5">
        <v>0.14932916656447071</v>
      </c>
      <c r="J1208" s="5">
        <v>0.24822876250102865</v>
      </c>
      <c r="K1208" s="5">
        <v>0.85438694483399025</v>
      </c>
      <c r="L1208" s="5">
        <v>0.18977791091102847</v>
      </c>
    </row>
    <row r="1209" spans="1:12">
      <c r="A1209" s="1">
        <f t="shared" si="91"/>
        <v>1208</v>
      </c>
      <c r="B1209" s="5">
        <f t="shared" ca="1" si="95"/>
        <v>0.76057847740571294</v>
      </c>
      <c r="C1209" s="5">
        <f t="shared" ca="1" si="95"/>
        <v>0.52887280531210124</v>
      </c>
      <c r="D1209" s="5">
        <f t="shared" ca="1" si="95"/>
        <v>0.97726788773148532</v>
      </c>
      <c r="E1209" s="5">
        <f t="shared" ca="1" si="95"/>
        <v>0.99268816380013636</v>
      </c>
      <c r="F1209" s="5">
        <f t="shared" ca="1" si="95"/>
        <v>0.59713400835404329</v>
      </c>
      <c r="H1209" s="5">
        <v>0.12267268626692918</v>
      </c>
      <c r="I1209" s="5">
        <v>0.79589974910743955</v>
      </c>
      <c r="J1209" s="5">
        <v>0.28504244760865927</v>
      </c>
      <c r="K1209" s="5">
        <v>2.6420800319844062E-3</v>
      </c>
      <c r="L1209" s="5">
        <v>0.90592625538704485</v>
      </c>
    </row>
    <row r="1210" spans="1:12">
      <c r="A1210" s="1">
        <f t="shared" si="91"/>
        <v>1209</v>
      </c>
      <c r="B1210" s="5">
        <f t="shared" ca="1" si="95"/>
        <v>0.38973364303776892</v>
      </c>
      <c r="C1210" s="5">
        <f t="shared" ca="1" si="95"/>
        <v>0.67703830504372053</v>
      </c>
      <c r="D1210" s="5">
        <f t="shared" ca="1" si="95"/>
        <v>0.84855412219601534</v>
      </c>
      <c r="E1210" s="5">
        <f t="shared" ca="1" si="95"/>
        <v>0.4753009517750133</v>
      </c>
      <c r="F1210" s="5">
        <f t="shared" ca="1" si="95"/>
        <v>0.93529948691154896</v>
      </c>
      <c r="H1210" s="5">
        <v>4.1368510111121637E-3</v>
      </c>
      <c r="I1210" s="5">
        <v>0.74689137253529347</v>
      </c>
      <c r="J1210" s="5">
        <v>0.48851615515978386</v>
      </c>
      <c r="K1210" s="5">
        <v>0.22448969987917966</v>
      </c>
      <c r="L1210" s="5">
        <v>0.9399813080164523</v>
      </c>
    </row>
    <row r="1211" spans="1:12">
      <c r="A1211" s="1">
        <f t="shared" si="91"/>
        <v>1210</v>
      </c>
      <c r="B1211" s="5">
        <f t="shared" ca="1" si="95"/>
        <v>0.91595666360111827</v>
      </c>
      <c r="C1211" s="5">
        <f t="shared" ca="1" si="95"/>
        <v>0.1079315834934107</v>
      </c>
      <c r="D1211" s="5">
        <f t="shared" ca="1" si="95"/>
        <v>0.1497624718587951</v>
      </c>
      <c r="E1211" s="5">
        <f t="shared" ca="1" si="95"/>
        <v>0.5558398265061284</v>
      </c>
      <c r="F1211" s="5">
        <f t="shared" ca="1" si="95"/>
        <v>0.73329628361900268</v>
      </c>
      <c r="H1211" s="5">
        <v>0.48163134293592869</v>
      </c>
      <c r="I1211" s="5">
        <v>0.24135478327795212</v>
      </c>
      <c r="J1211" s="5">
        <v>0.90088181931088762</v>
      </c>
      <c r="K1211" s="5">
        <v>0.73325829763442907</v>
      </c>
      <c r="L1211" s="5">
        <v>0.36510832386472725</v>
      </c>
    </row>
    <row r="1212" spans="1:12">
      <c r="A1212" s="1">
        <f t="shared" si="91"/>
        <v>1211</v>
      </c>
      <c r="B1212" s="5">
        <f t="shared" ca="1" si="95"/>
        <v>0.13698464349581396</v>
      </c>
      <c r="C1212" s="5">
        <f t="shared" ca="1" si="95"/>
        <v>0.16615651240304108</v>
      </c>
      <c r="D1212" s="5">
        <f t="shared" ca="1" si="95"/>
        <v>0.53412516041210623</v>
      </c>
      <c r="E1212" s="5">
        <f t="shared" ca="1" si="95"/>
        <v>0.69336890764938985</v>
      </c>
      <c r="F1212" s="5">
        <f t="shared" ca="1" si="95"/>
        <v>6.4597606396593399E-2</v>
      </c>
      <c r="H1212" s="5">
        <v>0.89004915041303123</v>
      </c>
      <c r="I1212" s="5">
        <v>0.59264925192769891</v>
      </c>
      <c r="J1212" s="5">
        <v>0.16793454693761056</v>
      </c>
      <c r="K1212" s="5">
        <v>0.29973861040837102</v>
      </c>
      <c r="L1212" s="5">
        <v>0.75264385775933396</v>
      </c>
    </row>
    <row r="1213" spans="1:12">
      <c r="A1213" s="1">
        <f t="shared" si="91"/>
        <v>1212</v>
      </c>
      <c r="B1213" s="5">
        <f t="shared" ca="1" si="95"/>
        <v>0.88991131289299319</v>
      </c>
      <c r="C1213" s="5">
        <f t="shared" ca="1" si="95"/>
        <v>0.79351343829456722</v>
      </c>
      <c r="D1213" s="5">
        <f t="shared" ca="1" si="95"/>
        <v>0.36671373564052612</v>
      </c>
      <c r="E1213" s="5">
        <f t="shared" ca="1" si="95"/>
        <v>0.57218209525277652</v>
      </c>
      <c r="F1213" s="5">
        <f t="shared" ca="1" si="95"/>
        <v>0.82687321282714521</v>
      </c>
      <c r="H1213" s="5">
        <v>3.8331657661119456E-2</v>
      </c>
      <c r="I1213" s="5">
        <v>0.59226558926754391</v>
      </c>
      <c r="J1213" s="5">
        <v>0.4446438533287238</v>
      </c>
      <c r="K1213" s="5">
        <v>0.42546838051068847</v>
      </c>
      <c r="L1213" s="5">
        <v>0.91238137093082727</v>
      </c>
    </row>
    <row r="1214" spans="1:12">
      <c r="A1214" s="1">
        <f t="shared" si="91"/>
        <v>1213</v>
      </c>
      <c r="B1214" s="5">
        <f t="shared" ca="1" si="95"/>
        <v>0.92796404124986065</v>
      </c>
      <c r="C1214" s="5">
        <f t="shared" ca="1" si="95"/>
        <v>0.27908927598701272</v>
      </c>
      <c r="D1214" s="5">
        <f t="shared" ca="1" si="95"/>
        <v>0.37219095560916626</v>
      </c>
      <c r="E1214" s="5">
        <f t="shared" ca="1" si="95"/>
        <v>0.28013350428565365</v>
      </c>
      <c r="F1214" s="5">
        <f t="shared" ca="1" si="95"/>
        <v>0.55803432253046492</v>
      </c>
      <c r="H1214" s="5">
        <v>0.40439028417743295</v>
      </c>
      <c r="I1214" s="5">
        <v>0.41857168767184039</v>
      </c>
      <c r="J1214" s="5">
        <v>0.56009507871846687</v>
      </c>
      <c r="K1214" s="5">
        <v>0.21167593214419012</v>
      </c>
      <c r="L1214" s="5">
        <v>0.39625813906161267</v>
      </c>
    </row>
    <row r="1215" spans="1:12">
      <c r="A1215" s="1">
        <f t="shared" si="91"/>
        <v>1214</v>
      </c>
      <c r="B1215" s="5">
        <f t="shared" ca="1" si="95"/>
        <v>5.4098832912451655E-2</v>
      </c>
      <c r="C1215" s="5">
        <f t="shared" ca="1" si="95"/>
        <v>0.18091295955343334</v>
      </c>
      <c r="D1215" s="5">
        <f t="shared" ca="1" si="95"/>
        <v>0.88480149333812452</v>
      </c>
      <c r="E1215" s="5">
        <f t="shared" ca="1" si="95"/>
        <v>0.91059131110309277</v>
      </c>
      <c r="F1215" s="5">
        <f t="shared" ca="1" si="95"/>
        <v>0.24636798021947293</v>
      </c>
      <c r="H1215" s="5">
        <v>0.22456960045059771</v>
      </c>
      <c r="I1215" s="5">
        <v>0.81841058612728812</v>
      </c>
      <c r="J1215" s="5">
        <v>0.84659644528132016</v>
      </c>
      <c r="K1215" s="5">
        <v>0.45986023234196605</v>
      </c>
      <c r="L1215" s="5">
        <v>0.7420178320709081</v>
      </c>
    </row>
    <row r="1216" spans="1:12">
      <c r="A1216" s="1">
        <f t="shared" si="91"/>
        <v>1215</v>
      </c>
      <c r="B1216" s="5">
        <f t="shared" ca="1" si="95"/>
        <v>0.57866109926828813</v>
      </c>
      <c r="C1216" s="5">
        <f t="shared" ca="1" si="95"/>
        <v>0.34963492848769717</v>
      </c>
      <c r="D1216" s="5">
        <f t="shared" ca="1" si="95"/>
        <v>9.0754249107058982E-3</v>
      </c>
      <c r="E1216" s="5">
        <f t="shared" ca="1" si="95"/>
        <v>0.1769505485249927</v>
      </c>
      <c r="F1216" s="5">
        <f t="shared" ca="1" si="95"/>
        <v>0.5536994432357818</v>
      </c>
      <c r="H1216" s="5">
        <v>0.72751060260835043</v>
      </c>
      <c r="I1216" s="5">
        <v>0.56031131808480517</v>
      </c>
      <c r="J1216" s="5">
        <v>0.76943707475025924</v>
      </c>
      <c r="K1216" s="5">
        <v>0.84776146762245652</v>
      </c>
      <c r="L1216" s="5">
        <v>0.42747221823813675</v>
      </c>
    </row>
    <row r="1217" spans="1:12">
      <c r="A1217" s="1">
        <f t="shared" si="91"/>
        <v>1216</v>
      </c>
      <c r="B1217" s="5">
        <f t="shared" ca="1" si="95"/>
        <v>0.18778339521684329</v>
      </c>
      <c r="C1217" s="5">
        <f t="shared" ca="1" si="95"/>
        <v>0.76141887297476285</v>
      </c>
      <c r="D1217" s="5">
        <f t="shared" ca="1" si="95"/>
        <v>0.37339325976338467</v>
      </c>
      <c r="E1217" s="5">
        <f t="shared" ca="1" si="95"/>
        <v>0.92741591630862708</v>
      </c>
      <c r="F1217" s="5">
        <f t="shared" ca="1" si="95"/>
        <v>0.44374994825208836</v>
      </c>
      <c r="H1217" s="5">
        <v>0.57044714120099904</v>
      </c>
      <c r="I1217" s="5">
        <v>0.56118510787297748</v>
      </c>
      <c r="J1217" s="5">
        <v>0.81255514735316137</v>
      </c>
      <c r="K1217" s="5">
        <v>0.11333020911379066</v>
      </c>
      <c r="L1217" s="5">
        <v>0.32832492938672098</v>
      </c>
    </row>
    <row r="1218" spans="1:12">
      <c r="A1218" s="1">
        <f t="shared" si="91"/>
        <v>1217</v>
      </c>
      <c r="B1218" s="5">
        <f t="shared" ca="1" si="95"/>
        <v>0.80666582665175479</v>
      </c>
      <c r="C1218" s="5">
        <f t="shared" ca="1" si="95"/>
        <v>0.68153579746887982</v>
      </c>
      <c r="D1218" s="5">
        <f t="shared" ca="1" si="95"/>
        <v>0.98919597271799375</v>
      </c>
      <c r="E1218" s="5">
        <f t="shared" ca="1" si="95"/>
        <v>0.98054408674521376</v>
      </c>
      <c r="F1218" s="5">
        <f t="shared" ca="1" si="95"/>
        <v>0.8701986595130633</v>
      </c>
      <c r="H1218" s="5">
        <v>0.41490518025521106</v>
      </c>
      <c r="I1218" s="5">
        <v>0.43575236464401979</v>
      </c>
      <c r="J1218" s="5">
        <v>0.81476855545063942</v>
      </c>
      <c r="K1218" s="5">
        <v>0.27724285472633881</v>
      </c>
      <c r="L1218" s="5">
        <v>0.26120611354284318</v>
      </c>
    </row>
    <row r="1219" spans="1:12">
      <c r="A1219" s="1">
        <f t="shared" si="91"/>
        <v>1218</v>
      </c>
      <c r="B1219" s="5">
        <f t="shared" ca="1" si="95"/>
        <v>0.13487193682224596</v>
      </c>
      <c r="C1219" s="5">
        <f t="shared" ca="1" si="95"/>
        <v>0.914911328517511</v>
      </c>
      <c r="D1219" s="5">
        <f t="shared" ca="1" si="95"/>
        <v>2.9105489470730106E-2</v>
      </c>
      <c r="E1219" s="5">
        <f t="shared" ca="1" si="95"/>
        <v>0.82374555745097777</v>
      </c>
      <c r="F1219" s="5">
        <f t="shared" ca="1" si="95"/>
        <v>0.89302333695000491</v>
      </c>
      <c r="H1219" s="5">
        <v>0.48603352642547781</v>
      </c>
      <c r="I1219" s="5">
        <v>4.4980888439079436E-2</v>
      </c>
      <c r="J1219" s="5">
        <v>0.24458844908889166</v>
      </c>
      <c r="K1219" s="5">
        <v>0.4423542985574267</v>
      </c>
      <c r="L1219" s="5">
        <v>2.0775250628932262E-2</v>
      </c>
    </row>
    <row r="1220" spans="1:12">
      <c r="A1220" s="1">
        <f t="shared" ref="A1220:A1283" si="96">A1219+1</f>
        <v>1219</v>
      </c>
      <c r="B1220" s="5">
        <f t="shared" ca="1" si="95"/>
        <v>0.55215346321556602</v>
      </c>
      <c r="C1220" s="5">
        <f t="shared" ca="1" si="95"/>
        <v>0.54582219599895443</v>
      </c>
      <c r="D1220" s="5">
        <f t="shared" ca="1" si="95"/>
        <v>0.86202662894742965</v>
      </c>
      <c r="E1220" s="5">
        <f t="shared" ca="1" si="95"/>
        <v>0.34164824791815818</v>
      </c>
      <c r="F1220" s="5">
        <f t="shared" ca="1" si="95"/>
        <v>5.3505619622225886E-2</v>
      </c>
      <c r="H1220" s="5">
        <v>0.52029585871891637</v>
      </c>
      <c r="I1220" s="5">
        <v>0.28124025066805913</v>
      </c>
      <c r="J1220" s="5">
        <v>0.39680946903214398</v>
      </c>
      <c r="K1220" s="5">
        <v>0.13719174246677035</v>
      </c>
      <c r="L1220" s="5">
        <v>0.26151246355476321</v>
      </c>
    </row>
    <row r="1221" spans="1:12">
      <c r="A1221" s="1">
        <f t="shared" si="96"/>
        <v>1220</v>
      </c>
      <c r="B1221" s="5">
        <f t="shared" ca="1" si="95"/>
        <v>0.78305727823159632</v>
      </c>
      <c r="C1221" s="5">
        <f t="shared" ca="1" si="95"/>
        <v>0.7625313225164394</v>
      </c>
      <c r="D1221" s="5">
        <f t="shared" ca="1" si="95"/>
        <v>0.92992553305079473</v>
      </c>
      <c r="E1221" s="5">
        <f t="shared" ca="1" si="95"/>
        <v>0.92928497034885416</v>
      </c>
      <c r="F1221" s="5">
        <f t="shared" ca="1" si="95"/>
        <v>6.4541700593167661E-2</v>
      </c>
      <c r="H1221" s="5">
        <v>0.48137854351061482</v>
      </c>
      <c r="I1221" s="5">
        <v>0.53681873711321115</v>
      </c>
      <c r="J1221" s="5">
        <v>0.45392214414169119</v>
      </c>
      <c r="K1221" s="5">
        <v>0.51986482387914057</v>
      </c>
      <c r="L1221" s="5">
        <v>0.58113630987420795</v>
      </c>
    </row>
    <row r="1222" spans="1:12">
      <c r="A1222" s="1">
        <f t="shared" si="96"/>
        <v>1221</v>
      </c>
      <c r="B1222" s="5">
        <f t="shared" ca="1" si="95"/>
        <v>0.56513243189878293</v>
      </c>
      <c r="C1222" s="5">
        <f t="shared" ca="1" si="95"/>
        <v>0.78320565711301371</v>
      </c>
      <c r="D1222" s="5">
        <f t="shared" ca="1" si="95"/>
        <v>0.52510189954024433</v>
      </c>
      <c r="E1222" s="5">
        <f t="shared" ca="1" si="95"/>
        <v>0.4145853046566037</v>
      </c>
      <c r="F1222" s="5">
        <f t="shared" ca="1" si="95"/>
        <v>0.10640241022717944</v>
      </c>
      <c r="H1222" s="5">
        <v>9.6125649478041364E-2</v>
      </c>
      <c r="I1222" s="5">
        <v>0.61604064698265226</v>
      </c>
      <c r="J1222" s="5">
        <v>0.56631475637193929</v>
      </c>
      <c r="K1222" s="5">
        <v>0.43770447462652484</v>
      </c>
      <c r="L1222" s="5">
        <v>0.52193339554370732</v>
      </c>
    </row>
    <row r="1223" spans="1:12">
      <c r="A1223" s="1">
        <f t="shared" si="96"/>
        <v>1222</v>
      </c>
      <c r="B1223" s="5">
        <f t="shared" ref="B1223:F1238" ca="1" si="97">RAND()</f>
        <v>0.34903126963972753</v>
      </c>
      <c r="C1223" s="5">
        <f t="shared" ca="1" si="97"/>
        <v>0.68288191849821533</v>
      </c>
      <c r="D1223" s="5">
        <f t="shared" ca="1" si="97"/>
        <v>0.48018771970182161</v>
      </c>
      <c r="E1223" s="5">
        <f t="shared" ca="1" si="97"/>
        <v>0.86999778872232203</v>
      </c>
      <c r="F1223" s="5">
        <f t="shared" ca="1" si="97"/>
        <v>0.19354343344887259</v>
      </c>
      <c r="H1223" s="5">
        <v>0.99699880671948815</v>
      </c>
      <c r="I1223" s="5">
        <v>0.89843684920810363</v>
      </c>
      <c r="J1223" s="5">
        <v>0.87376960129846903</v>
      </c>
      <c r="K1223" s="5">
        <v>0.15495964092569281</v>
      </c>
      <c r="L1223" s="5">
        <v>0.22219147433565212</v>
      </c>
    </row>
    <row r="1224" spans="1:12">
      <c r="A1224" s="1">
        <f t="shared" si="96"/>
        <v>1223</v>
      </c>
      <c r="B1224" s="5">
        <f t="shared" ca="1" si="97"/>
        <v>0.31138286783570734</v>
      </c>
      <c r="C1224" s="5">
        <f t="shared" ca="1" si="97"/>
        <v>0.73517177536561817</v>
      </c>
      <c r="D1224" s="5">
        <f t="shared" ca="1" si="97"/>
        <v>0.41237570479624042</v>
      </c>
      <c r="E1224" s="5">
        <f t="shared" ca="1" si="97"/>
        <v>0.42831052453880591</v>
      </c>
      <c r="F1224" s="5">
        <f t="shared" ca="1" si="97"/>
        <v>0.90004828627833988</v>
      </c>
      <c r="H1224" s="5">
        <v>0.40474300697571497</v>
      </c>
      <c r="I1224" s="5">
        <v>0.15607776936736872</v>
      </c>
      <c r="J1224" s="5">
        <v>8.7781564459303407E-2</v>
      </c>
      <c r="K1224" s="5">
        <v>0.22410578890011479</v>
      </c>
      <c r="L1224" s="5">
        <v>0.13992214224734623</v>
      </c>
    </row>
    <row r="1225" spans="1:12">
      <c r="A1225" s="1">
        <f t="shared" si="96"/>
        <v>1224</v>
      </c>
      <c r="B1225" s="5">
        <f t="shared" ca="1" si="97"/>
        <v>0.91196477381745389</v>
      </c>
      <c r="C1225" s="5">
        <f t="shared" ca="1" si="97"/>
        <v>0.89707447932582252</v>
      </c>
      <c r="D1225" s="5">
        <f t="shared" ca="1" si="97"/>
        <v>0.52382657740899941</v>
      </c>
      <c r="E1225" s="5">
        <f t="shared" ca="1" si="97"/>
        <v>0.71206216392323185</v>
      </c>
      <c r="F1225" s="5">
        <f t="shared" ca="1" si="97"/>
        <v>0.8665084857099381</v>
      </c>
      <c r="H1225" s="5">
        <v>0.59644064704758737</v>
      </c>
      <c r="I1225" s="5">
        <v>0.8983498586281824</v>
      </c>
      <c r="J1225" s="5">
        <v>0.21481942200846693</v>
      </c>
      <c r="K1225" s="5">
        <v>0.2955579404672779</v>
      </c>
      <c r="L1225" s="5">
        <v>0.23749185387867922</v>
      </c>
    </row>
    <row r="1226" spans="1:12">
      <c r="A1226" s="1">
        <f t="shared" si="96"/>
        <v>1225</v>
      </c>
      <c r="B1226" s="5">
        <f t="shared" ca="1" si="97"/>
        <v>0.29013143486957649</v>
      </c>
      <c r="C1226" s="5">
        <f t="shared" ca="1" si="97"/>
        <v>0.13103445374717415</v>
      </c>
      <c r="D1226" s="5">
        <f t="shared" ca="1" si="97"/>
        <v>0.55043174160293695</v>
      </c>
      <c r="E1226" s="5">
        <f t="shared" ca="1" si="97"/>
        <v>7.061929461152916E-2</v>
      </c>
      <c r="F1226" s="5">
        <f t="shared" ca="1" si="97"/>
        <v>0.60382578468480852</v>
      </c>
      <c r="H1226" s="5">
        <v>0.81918461960854616</v>
      </c>
      <c r="I1226" s="5">
        <v>0.78045484157811718</v>
      </c>
      <c r="J1226" s="5">
        <v>0.2285183214715496</v>
      </c>
      <c r="K1226" s="5">
        <v>0.38081387558018509</v>
      </c>
      <c r="L1226" s="5">
        <v>0.35719370587782828</v>
      </c>
    </row>
    <row r="1227" spans="1:12">
      <c r="A1227" s="1">
        <f t="shared" si="96"/>
        <v>1226</v>
      </c>
      <c r="B1227" s="5">
        <f t="shared" ca="1" si="97"/>
        <v>0.293233215638532</v>
      </c>
      <c r="C1227" s="5">
        <f t="shared" ca="1" si="97"/>
        <v>0.89176838675089076</v>
      </c>
      <c r="D1227" s="5">
        <f t="shared" ca="1" si="97"/>
        <v>0.11062863220455466</v>
      </c>
      <c r="E1227" s="5">
        <f t="shared" ca="1" si="97"/>
        <v>0.72225405490286043</v>
      </c>
      <c r="F1227" s="5">
        <f t="shared" ca="1" si="97"/>
        <v>0.55669433813883984</v>
      </c>
      <c r="H1227" s="5">
        <v>0.36552057022969731</v>
      </c>
      <c r="I1227" s="5">
        <v>0.58214974521489449</v>
      </c>
      <c r="J1227" s="5">
        <v>0.9841626485437267</v>
      </c>
      <c r="K1227" s="5">
        <v>7.7679533745175444E-2</v>
      </c>
      <c r="L1227" s="5">
        <v>0.86610610113969422</v>
      </c>
    </row>
    <row r="1228" spans="1:12">
      <c r="A1228" s="1">
        <f t="shared" si="96"/>
        <v>1227</v>
      </c>
      <c r="B1228" s="5">
        <f t="shared" ca="1" si="97"/>
        <v>0.93825941070193775</v>
      </c>
      <c r="C1228" s="5">
        <f t="shared" ca="1" si="97"/>
        <v>0.73220628226833484</v>
      </c>
      <c r="D1228" s="5">
        <f t="shared" ca="1" si="97"/>
        <v>0.60843651774635621</v>
      </c>
      <c r="E1228" s="5">
        <f t="shared" ca="1" si="97"/>
        <v>0.11057843123156541</v>
      </c>
      <c r="F1228" s="5">
        <f t="shared" ca="1" si="97"/>
        <v>0.20731976654494666</v>
      </c>
      <c r="H1228" s="5">
        <v>0.38315945208117363</v>
      </c>
      <c r="I1228" s="5">
        <v>0.98628445140583842</v>
      </c>
      <c r="J1228" s="5">
        <v>0.87540662276259806</v>
      </c>
      <c r="K1228" s="5">
        <v>0.21447384692327898</v>
      </c>
      <c r="L1228" s="5">
        <v>0.70533561196596439</v>
      </c>
    </row>
    <row r="1229" spans="1:12">
      <c r="A1229" s="1">
        <f t="shared" si="96"/>
        <v>1228</v>
      </c>
      <c r="B1229" s="5">
        <f t="shared" ca="1" si="97"/>
        <v>0.97185673034915832</v>
      </c>
      <c r="C1229" s="5">
        <f t="shared" ca="1" si="97"/>
        <v>6.5731877461060684E-2</v>
      </c>
      <c r="D1229" s="5">
        <f t="shared" ca="1" si="97"/>
        <v>0.32990346684680483</v>
      </c>
      <c r="E1229" s="5">
        <f t="shared" ca="1" si="97"/>
        <v>0.1038660687803592</v>
      </c>
      <c r="F1229" s="5">
        <f t="shared" ca="1" si="97"/>
        <v>0.2955069912479944</v>
      </c>
      <c r="H1229" s="5">
        <v>0.89064009245648834</v>
      </c>
      <c r="I1229" s="5">
        <v>6.0864916624324694E-2</v>
      </c>
      <c r="J1229" s="5">
        <v>0.23363310969814233</v>
      </c>
      <c r="K1229" s="5">
        <v>0.72281636278772599</v>
      </c>
      <c r="L1229" s="5">
        <v>0.40581356186139939</v>
      </c>
    </row>
    <row r="1230" spans="1:12">
      <c r="A1230" s="1">
        <f t="shared" si="96"/>
        <v>1229</v>
      </c>
      <c r="B1230" s="5">
        <f t="shared" ca="1" si="97"/>
        <v>0.6001897801247198</v>
      </c>
      <c r="C1230" s="5">
        <f t="shared" ca="1" si="97"/>
        <v>0.40023463386317282</v>
      </c>
      <c r="D1230" s="5">
        <f t="shared" ca="1" si="97"/>
        <v>0.58337164166937505</v>
      </c>
      <c r="E1230" s="5">
        <f t="shared" ca="1" si="97"/>
        <v>0.84711190519937229</v>
      </c>
      <c r="F1230" s="5">
        <f t="shared" ca="1" si="97"/>
        <v>0.78573683756536439</v>
      </c>
      <c r="H1230" s="5">
        <v>0.72475387488381671</v>
      </c>
      <c r="I1230" s="5">
        <v>0.89465768361030107</v>
      </c>
      <c r="J1230" s="5">
        <v>0.61282090199817496</v>
      </c>
      <c r="K1230" s="5">
        <v>0.50224760529117685</v>
      </c>
      <c r="L1230" s="5">
        <v>0.31873276545459461</v>
      </c>
    </row>
    <row r="1231" spans="1:12">
      <c r="A1231" s="1">
        <f t="shared" si="96"/>
        <v>1230</v>
      </c>
      <c r="B1231" s="5">
        <f t="shared" ca="1" si="97"/>
        <v>0.77785650962424313</v>
      </c>
      <c r="C1231" s="5">
        <f t="shared" ca="1" si="97"/>
        <v>0.18757281662585701</v>
      </c>
      <c r="D1231" s="5">
        <f t="shared" ca="1" si="97"/>
        <v>0.29488303763946622</v>
      </c>
      <c r="E1231" s="5">
        <f t="shared" ca="1" si="97"/>
        <v>0.25108933534022704</v>
      </c>
      <c r="F1231" s="5">
        <f t="shared" ca="1" si="97"/>
        <v>0.29719927193076545</v>
      </c>
      <c r="H1231" s="5">
        <v>0.52881210836916859</v>
      </c>
      <c r="I1231" s="5">
        <v>0.45927598180764129</v>
      </c>
      <c r="J1231" s="5">
        <v>0.12003301750226747</v>
      </c>
      <c r="K1231" s="5">
        <v>0.19517112891570054</v>
      </c>
      <c r="L1231" s="5">
        <v>0.80173911728023839</v>
      </c>
    </row>
    <row r="1232" spans="1:12">
      <c r="A1232" s="1">
        <f t="shared" si="96"/>
        <v>1231</v>
      </c>
      <c r="B1232" s="5">
        <f t="shared" ca="1" si="97"/>
        <v>0.31130905561388822</v>
      </c>
      <c r="C1232" s="5">
        <f t="shared" ca="1" si="97"/>
        <v>0.26562383143187973</v>
      </c>
      <c r="D1232" s="5">
        <f t="shared" ca="1" si="97"/>
        <v>0.95038882317630891</v>
      </c>
      <c r="E1232" s="5">
        <f t="shared" ca="1" si="97"/>
        <v>0.99158891386496517</v>
      </c>
      <c r="F1232" s="5">
        <f t="shared" ca="1" si="97"/>
        <v>0.66384516770858859</v>
      </c>
      <c r="H1232" s="5">
        <v>0.8664990703504527</v>
      </c>
      <c r="I1232" s="5">
        <v>0.206984749416532</v>
      </c>
      <c r="J1232" s="5">
        <v>0.93237630996818854</v>
      </c>
      <c r="K1232" s="5">
        <v>0.50914782461839847</v>
      </c>
      <c r="L1232" s="5">
        <v>0.58469992378246527</v>
      </c>
    </row>
    <row r="1233" spans="1:12">
      <c r="A1233" s="1">
        <f t="shared" si="96"/>
        <v>1232</v>
      </c>
      <c r="B1233" s="5">
        <f t="shared" ca="1" si="97"/>
        <v>0.25036817746694484</v>
      </c>
      <c r="C1233" s="5">
        <f t="shared" ca="1" si="97"/>
        <v>0.25188425846504714</v>
      </c>
      <c r="D1233" s="5">
        <f t="shared" ca="1" si="97"/>
        <v>0.70569125937759614</v>
      </c>
      <c r="E1233" s="5">
        <f t="shared" ca="1" si="97"/>
        <v>0.72338584119470628</v>
      </c>
      <c r="F1233" s="5">
        <f t="shared" ca="1" si="97"/>
        <v>0.29200718112675905</v>
      </c>
      <c r="H1233" s="5">
        <v>0.38525538263684744</v>
      </c>
      <c r="I1233" s="5">
        <v>0.3449033455414372</v>
      </c>
      <c r="J1233" s="5">
        <v>0.45676123815724878</v>
      </c>
      <c r="K1233" s="5">
        <v>0.64982823227202369</v>
      </c>
      <c r="L1233" s="5">
        <v>0.41685181806919225</v>
      </c>
    </row>
    <row r="1234" spans="1:12">
      <c r="A1234" s="1">
        <f t="shared" si="96"/>
        <v>1233</v>
      </c>
      <c r="B1234" s="5">
        <f t="shared" ca="1" si="97"/>
        <v>0.96391979724007659</v>
      </c>
      <c r="C1234" s="5">
        <f t="shared" ca="1" si="97"/>
        <v>0.43226148577796408</v>
      </c>
      <c r="D1234" s="5">
        <f t="shared" ca="1" si="97"/>
        <v>0.3520885439418393</v>
      </c>
      <c r="E1234" s="5">
        <f t="shared" ca="1" si="97"/>
        <v>0.9331481824792347</v>
      </c>
      <c r="F1234" s="5">
        <f t="shared" ca="1" si="97"/>
        <v>0.14699778133599128</v>
      </c>
      <c r="H1234" s="5">
        <v>0.31107141185408871</v>
      </c>
      <c r="I1234" s="5">
        <v>0.74499467626305926</v>
      </c>
      <c r="J1234" s="5">
        <v>0.64958952302631556</v>
      </c>
      <c r="K1234" s="5">
        <v>0.34171970128262341</v>
      </c>
      <c r="L1234" s="5">
        <v>0.89390720349061858</v>
      </c>
    </row>
    <row r="1235" spans="1:12">
      <c r="A1235" s="1">
        <f t="shared" si="96"/>
        <v>1234</v>
      </c>
      <c r="B1235" s="5">
        <f t="shared" ca="1" si="97"/>
        <v>0.80130916790417839</v>
      </c>
      <c r="C1235" s="5">
        <f t="shared" ca="1" si="97"/>
        <v>0.2820668484948079</v>
      </c>
      <c r="D1235" s="5">
        <f t="shared" ca="1" si="97"/>
        <v>0.41204460501444506</v>
      </c>
      <c r="E1235" s="5">
        <f t="shared" ca="1" si="97"/>
        <v>0.54997137296464471</v>
      </c>
      <c r="F1235" s="5">
        <f t="shared" ca="1" si="97"/>
        <v>0.88090492048712621</v>
      </c>
      <c r="H1235" s="5">
        <v>0.71870393308874592</v>
      </c>
      <c r="I1235" s="5">
        <v>0.4006052975244847</v>
      </c>
      <c r="J1235" s="5">
        <v>5.8080601981153279E-2</v>
      </c>
      <c r="K1235" s="5">
        <v>0.3525293416903521</v>
      </c>
      <c r="L1235" s="5">
        <v>0.57331603835814526</v>
      </c>
    </row>
    <row r="1236" spans="1:12">
      <c r="A1236" s="1">
        <f t="shared" si="96"/>
        <v>1235</v>
      </c>
      <c r="B1236" s="5">
        <f t="shared" ca="1" si="97"/>
        <v>0.60504069562813578</v>
      </c>
      <c r="C1236" s="5">
        <f t="shared" ca="1" si="97"/>
        <v>0.57168339627916631</v>
      </c>
      <c r="D1236" s="5">
        <f t="shared" ca="1" si="97"/>
        <v>0.86580737650967188</v>
      </c>
      <c r="E1236" s="5">
        <f t="shared" ca="1" si="97"/>
        <v>0.72081128316049803</v>
      </c>
      <c r="F1236" s="5">
        <f t="shared" ca="1" si="97"/>
        <v>0.96774342873497066</v>
      </c>
      <c r="H1236" s="5">
        <v>0.62004725751131495</v>
      </c>
      <c r="I1236" s="5">
        <v>0.35455859548991508</v>
      </c>
      <c r="J1236" s="5">
        <v>0.15681262873484192</v>
      </c>
      <c r="K1236" s="5">
        <v>0.46568088736434565</v>
      </c>
      <c r="L1236" s="5">
        <v>0.16962776729141238</v>
      </c>
    </row>
    <row r="1237" spans="1:12">
      <c r="A1237" s="1">
        <f t="shared" si="96"/>
        <v>1236</v>
      </c>
      <c r="B1237" s="5">
        <f t="shared" ca="1" si="97"/>
        <v>0.83178948238676931</v>
      </c>
      <c r="C1237" s="5">
        <f t="shared" ca="1" si="97"/>
        <v>1.2164647533619011E-2</v>
      </c>
      <c r="D1237" s="5">
        <f t="shared" ca="1" si="97"/>
        <v>0.92217077228573441</v>
      </c>
      <c r="E1237" s="5">
        <f t="shared" ca="1" si="97"/>
        <v>6.5546040208651846E-2</v>
      </c>
      <c r="F1237" s="5">
        <f t="shared" ca="1" si="97"/>
        <v>0.55232249574661907</v>
      </c>
      <c r="H1237" s="5">
        <v>0.37428379054028316</v>
      </c>
      <c r="I1237" s="5">
        <v>0.30683783355637928</v>
      </c>
      <c r="J1237" s="5">
        <v>0.55890965781139368</v>
      </c>
      <c r="K1237" s="5">
        <v>0.49842461296990259</v>
      </c>
      <c r="L1237" s="5">
        <v>0.57018061385098795</v>
      </c>
    </row>
    <row r="1238" spans="1:12">
      <c r="A1238" s="1">
        <f t="shared" si="96"/>
        <v>1237</v>
      </c>
      <c r="B1238" s="5">
        <f t="shared" ca="1" si="97"/>
        <v>0.5416371444804382</v>
      </c>
      <c r="C1238" s="5">
        <f t="shared" ca="1" si="97"/>
        <v>0.10562921744430098</v>
      </c>
      <c r="D1238" s="5">
        <f t="shared" ca="1" si="97"/>
        <v>0.93809844572002898</v>
      </c>
      <c r="E1238" s="5">
        <f t="shared" ca="1" si="97"/>
        <v>0.5320435141640556</v>
      </c>
      <c r="F1238" s="5">
        <f t="shared" ca="1" si="97"/>
        <v>0.19809505067307387</v>
      </c>
      <c r="H1238" s="5">
        <v>0.62002601839177096</v>
      </c>
      <c r="I1238" s="5">
        <v>0.28317286868593161</v>
      </c>
      <c r="J1238" s="5">
        <v>0.66437736074941034</v>
      </c>
      <c r="K1238" s="5">
        <v>0.99749941643838302</v>
      </c>
      <c r="L1238" s="5">
        <v>0.85925569776146293</v>
      </c>
    </row>
    <row r="1239" spans="1:12">
      <c r="A1239" s="1">
        <f t="shared" si="96"/>
        <v>1238</v>
      </c>
      <c r="B1239" s="5">
        <f t="shared" ref="B1239:F1254" ca="1" si="98">RAND()</f>
        <v>0.75526673141080836</v>
      </c>
      <c r="C1239" s="5">
        <f t="shared" ca="1" si="98"/>
        <v>0.98014676964915415</v>
      </c>
      <c r="D1239" s="5">
        <f t="shared" ca="1" si="98"/>
        <v>0.76029337005600706</v>
      </c>
      <c r="E1239" s="5">
        <f t="shared" ca="1" si="98"/>
        <v>0.48570574840989922</v>
      </c>
      <c r="F1239" s="5">
        <f t="shared" ca="1" si="98"/>
        <v>0.60591045183520009</v>
      </c>
      <c r="H1239" s="5">
        <v>0.54059497628242537</v>
      </c>
      <c r="I1239" s="5">
        <v>0.46927771590793999</v>
      </c>
      <c r="J1239" s="5">
        <v>0.13683452755891956</v>
      </c>
      <c r="K1239" s="5">
        <v>0.423930253329456</v>
      </c>
      <c r="L1239" s="5">
        <v>0.14277064077505663</v>
      </c>
    </row>
    <row r="1240" spans="1:12">
      <c r="A1240" s="1">
        <f t="shared" si="96"/>
        <v>1239</v>
      </c>
      <c r="B1240" s="5">
        <f t="shared" ca="1" si="98"/>
        <v>0.1459385605002963</v>
      </c>
      <c r="C1240" s="5">
        <f t="shared" ca="1" si="98"/>
        <v>0.84275223770670582</v>
      </c>
      <c r="D1240" s="5">
        <f t="shared" ca="1" si="98"/>
        <v>0.93541396509960517</v>
      </c>
      <c r="E1240" s="5">
        <f t="shared" ca="1" si="98"/>
        <v>0.1646823069438792</v>
      </c>
      <c r="F1240" s="5">
        <f t="shared" ca="1" si="98"/>
        <v>0.71961768066597998</v>
      </c>
      <c r="H1240" s="5">
        <v>0.65615385415355609</v>
      </c>
      <c r="I1240" s="5">
        <v>0.42766435733361874</v>
      </c>
      <c r="J1240" s="5">
        <v>0.37276676694237487</v>
      </c>
      <c r="K1240" s="5">
        <v>0.70595573600277284</v>
      </c>
      <c r="L1240" s="5">
        <v>0.5850082204541085</v>
      </c>
    </row>
    <row r="1241" spans="1:12">
      <c r="A1241" s="1">
        <f t="shared" si="96"/>
        <v>1240</v>
      </c>
      <c r="B1241" s="5">
        <f t="shared" ca="1" si="98"/>
        <v>0.9304332125904855</v>
      </c>
      <c r="C1241" s="5">
        <f t="shared" ca="1" si="98"/>
        <v>1.8408248829219431E-2</v>
      </c>
      <c r="D1241" s="5">
        <f t="shared" ca="1" si="98"/>
        <v>0.72573398205787143</v>
      </c>
      <c r="E1241" s="5">
        <f t="shared" ca="1" si="98"/>
        <v>0.32508896275592303</v>
      </c>
      <c r="F1241" s="5">
        <f t="shared" ca="1" si="98"/>
        <v>0.64696167552375261</v>
      </c>
      <c r="H1241" s="5">
        <v>0.8197069332026885</v>
      </c>
      <c r="I1241" s="5">
        <v>0.79928996177333911</v>
      </c>
      <c r="J1241" s="5">
        <v>0.37938147969540048</v>
      </c>
      <c r="K1241" s="5">
        <v>0.52103864664981958</v>
      </c>
      <c r="L1241" s="5">
        <v>0.97290276093226513</v>
      </c>
    </row>
    <row r="1242" spans="1:12">
      <c r="A1242" s="1">
        <f t="shared" si="96"/>
        <v>1241</v>
      </c>
      <c r="B1242" s="5">
        <f t="shared" ca="1" si="98"/>
        <v>0.73436162178737874</v>
      </c>
      <c r="C1242" s="5">
        <f t="shared" ca="1" si="98"/>
        <v>0.94585875467082481</v>
      </c>
      <c r="D1242" s="5">
        <f t="shared" ca="1" si="98"/>
        <v>0.45230276714428275</v>
      </c>
      <c r="E1242" s="5">
        <f t="shared" ca="1" si="98"/>
        <v>0.46387036655543579</v>
      </c>
      <c r="F1242" s="5">
        <f t="shared" ca="1" si="98"/>
        <v>0.82227493331430246</v>
      </c>
      <c r="H1242" s="5">
        <v>0.87229659673530002</v>
      </c>
      <c r="I1242" s="5">
        <v>0.4342470528002762</v>
      </c>
      <c r="J1242" s="5">
        <v>0.46045332679607176</v>
      </c>
      <c r="K1242" s="5">
        <v>1.9369530350765274E-2</v>
      </c>
      <c r="L1242" s="5">
        <v>0.69664700198434604</v>
      </c>
    </row>
    <row r="1243" spans="1:12">
      <c r="A1243" s="1">
        <f t="shared" si="96"/>
        <v>1242</v>
      </c>
      <c r="B1243" s="5">
        <f t="shared" ca="1" si="98"/>
        <v>0.18749359543879973</v>
      </c>
      <c r="C1243" s="5">
        <f t="shared" ca="1" si="98"/>
        <v>0.62580676286203052</v>
      </c>
      <c r="D1243" s="5">
        <f t="shared" ca="1" si="98"/>
        <v>0.65164963425270095</v>
      </c>
      <c r="E1243" s="5">
        <f t="shared" ca="1" si="98"/>
        <v>0.53380768766550535</v>
      </c>
      <c r="F1243" s="5">
        <f t="shared" ca="1" si="98"/>
        <v>0.65275980027641634</v>
      </c>
      <c r="H1243" s="5">
        <v>0.61889974668304149</v>
      </c>
      <c r="I1243" s="5">
        <v>0.70177533480134224</v>
      </c>
      <c r="J1243" s="5">
        <v>0.77100834069613744</v>
      </c>
      <c r="K1243" s="5">
        <v>0.30063192378826376</v>
      </c>
      <c r="L1243" s="5">
        <v>0.48809665072436781</v>
      </c>
    </row>
    <row r="1244" spans="1:12">
      <c r="A1244" s="1">
        <f t="shared" si="96"/>
        <v>1243</v>
      </c>
      <c r="B1244" s="5">
        <f t="shared" ca="1" si="98"/>
        <v>0.6444010851731381</v>
      </c>
      <c r="C1244" s="5">
        <f t="shared" ca="1" si="98"/>
        <v>0.59254347348526171</v>
      </c>
      <c r="D1244" s="5">
        <f t="shared" ca="1" si="98"/>
        <v>0.60393314449071078</v>
      </c>
      <c r="E1244" s="5">
        <f t="shared" ca="1" si="98"/>
        <v>0.56656788385055457</v>
      </c>
      <c r="F1244" s="5">
        <f t="shared" ca="1" si="98"/>
        <v>0.82642799596146777</v>
      </c>
      <c r="H1244" s="5">
        <v>0.5851596082046211</v>
      </c>
      <c r="I1244" s="5">
        <v>6.5277968508006712E-2</v>
      </c>
      <c r="J1244" s="5">
        <v>0.43977809865859085</v>
      </c>
      <c r="K1244" s="5">
        <v>0.49791783563946801</v>
      </c>
      <c r="L1244" s="5">
        <v>0.11249160782236278</v>
      </c>
    </row>
    <row r="1245" spans="1:12">
      <c r="A1245" s="1">
        <f t="shared" si="96"/>
        <v>1244</v>
      </c>
      <c r="B1245" s="5">
        <f t="shared" ca="1" si="98"/>
        <v>0.49800962074385091</v>
      </c>
      <c r="C1245" s="5">
        <f t="shared" ca="1" si="98"/>
        <v>0.67152849271833359</v>
      </c>
      <c r="D1245" s="5">
        <f t="shared" ca="1" si="98"/>
        <v>0.36300908921541808</v>
      </c>
      <c r="E1245" s="5">
        <f t="shared" ca="1" si="98"/>
        <v>0.73411652614722311</v>
      </c>
      <c r="F1245" s="5">
        <f t="shared" ca="1" si="98"/>
        <v>0.81486436506584248</v>
      </c>
      <c r="H1245" s="5">
        <v>0.71650827099501413</v>
      </c>
      <c r="I1245" s="5">
        <v>0.13359832781834236</v>
      </c>
      <c r="J1245" s="5">
        <v>0.54230419857763712</v>
      </c>
      <c r="K1245" s="5">
        <v>0.69744532854573116</v>
      </c>
      <c r="L1245" s="5">
        <v>0.87994588889615999</v>
      </c>
    </row>
    <row r="1246" spans="1:12">
      <c r="A1246" s="1">
        <f t="shared" si="96"/>
        <v>1245</v>
      </c>
      <c r="B1246" s="5">
        <f t="shared" ca="1" si="98"/>
        <v>0.81369495851763851</v>
      </c>
      <c r="C1246" s="5">
        <f t="shared" ca="1" si="98"/>
        <v>0.12776599910602382</v>
      </c>
      <c r="D1246" s="5">
        <f t="shared" ca="1" si="98"/>
        <v>0.6792747003967774</v>
      </c>
      <c r="E1246" s="5">
        <f t="shared" ca="1" si="98"/>
        <v>0.31822551661098331</v>
      </c>
      <c r="F1246" s="5">
        <f t="shared" ca="1" si="98"/>
        <v>0.49255124896795888</v>
      </c>
      <c r="H1246" s="5">
        <v>0.55955238022995601</v>
      </c>
      <c r="I1246" s="5">
        <v>0.57893496099238906</v>
      </c>
      <c r="J1246" s="5">
        <v>0.59954348009101155</v>
      </c>
      <c r="K1246" s="5">
        <v>0.44968968635935713</v>
      </c>
      <c r="L1246" s="5">
        <v>0.6476746076305373</v>
      </c>
    </row>
    <row r="1247" spans="1:12">
      <c r="A1247" s="1">
        <f t="shared" si="96"/>
        <v>1246</v>
      </c>
      <c r="B1247" s="5">
        <f t="shared" ca="1" si="98"/>
        <v>0.64799914784613777</v>
      </c>
      <c r="C1247" s="5">
        <f t="shared" ca="1" si="98"/>
        <v>0.83393353906555978</v>
      </c>
      <c r="D1247" s="5">
        <f t="shared" ca="1" si="98"/>
        <v>0.97269375208476117</v>
      </c>
      <c r="E1247" s="5">
        <f t="shared" ca="1" si="98"/>
        <v>0.47625937675478669</v>
      </c>
      <c r="F1247" s="5">
        <f t="shared" ca="1" si="98"/>
        <v>0.77626083293974801</v>
      </c>
      <c r="H1247" s="5">
        <v>0.72014229346282765</v>
      </c>
      <c r="I1247" s="5">
        <v>0.97418151965464883</v>
      </c>
      <c r="J1247" s="5">
        <v>0.15149701766871093</v>
      </c>
      <c r="K1247" s="5">
        <v>0.7791493114884338</v>
      </c>
      <c r="L1247" s="5">
        <v>8.8111612480541446E-2</v>
      </c>
    </row>
    <row r="1248" spans="1:12">
      <c r="A1248" s="1">
        <f t="shared" si="96"/>
        <v>1247</v>
      </c>
      <c r="B1248" s="5">
        <f t="shared" ca="1" si="98"/>
        <v>0.92342538740463653</v>
      </c>
      <c r="C1248" s="5">
        <f t="shared" ca="1" si="98"/>
        <v>4.8867897835415341E-2</v>
      </c>
      <c r="D1248" s="5">
        <f t="shared" ca="1" si="98"/>
        <v>0.76983666369887782</v>
      </c>
      <c r="E1248" s="5">
        <f t="shared" ca="1" si="98"/>
        <v>0.55537992632262778</v>
      </c>
      <c r="F1248" s="5">
        <f t="shared" ca="1" si="98"/>
        <v>0.43124835121854943</v>
      </c>
      <c r="H1248" s="5">
        <v>0.7202488145597008</v>
      </c>
      <c r="I1248" s="5">
        <v>2.6011383681717959E-2</v>
      </c>
      <c r="J1248" s="5">
        <v>6.0460980868538572E-2</v>
      </c>
      <c r="K1248" s="5">
        <v>0.16732577419588424</v>
      </c>
      <c r="L1248" s="5">
        <v>0.29176985038304437</v>
      </c>
    </row>
    <row r="1249" spans="1:12">
      <c r="A1249" s="1">
        <f t="shared" si="96"/>
        <v>1248</v>
      </c>
      <c r="B1249" s="5">
        <f t="shared" ca="1" si="98"/>
        <v>0.21738531658004145</v>
      </c>
      <c r="C1249" s="5">
        <f t="shared" ca="1" si="98"/>
        <v>0.66666071056392529</v>
      </c>
      <c r="D1249" s="5">
        <f t="shared" ca="1" si="98"/>
        <v>0.35846794338108978</v>
      </c>
      <c r="E1249" s="5">
        <f t="shared" ca="1" si="98"/>
        <v>5.4978284181895098E-2</v>
      </c>
      <c r="F1249" s="5">
        <f t="shared" ca="1" si="98"/>
        <v>0.92257377240428173</v>
      </c>
      <c r="H1249" s="5">
        <v>0.19431847088454735</v>
      </c>
      <c r="I1249" s="5">
        <v>0.1458089313934734</v>
      </c>
      <c r="J1249" s="5">
        <v>0.62311191360716212</v>
      </c>
      <c r="K1249" s="5">
        <v>0.69945182053364752</v>
      </c>
      <c r="L1249" s="5">
        <v>0.93296198611751091</v>
      </c>
    </row>
    <row r="1250" spans="1:12">
      <c r="A1250" s="1">
        <f t="shared" si="96"/>
        <v>1249</v>
      </c>
      <c r="B1250" s="5">
        <f t="shared" ca="1" si="98"/>
        <v>0.10746625910211804</v>
      </c>
      <c r="C1250" s="5">
        <f t="shared" ca="1" si="98"/>
        <v>0.92088717266598463</v>
      </c>
      <c r="D1250" s="5">
        <f t="shared" ca="1" si="98"/>
        <v>0.89519652892025747</v>
      </c>
      <c r="E1250" s="5">
        <f t="shared" ca="1" si="98"/>
        <v>9.4448157068461658E-2</v>
      </c>
      <c r="F1250" s="5">
        <f t="shared" ca="1" si="98"/>
        <v>0.9664106094258349</v>
      </c>
      <c r="H1250" s="5">
        <v>6.5187224779494457E-2</v>
      </c>
      <c r="I1250" s="5">
        <v>0.42695022381814773</v>
      </c>
      <c r="J1250" s="5">
        <v>0.32726166871907458</v>
      </c>
      <c r="K1250" s="5">
        <v>0.45857778628755441</v>
      </c>
      <c r="L1250" s="5">
        <v>7.1174889817666287E-2</v>
      </c>
    </row>
    <row r="1251" spans="1:12">
      <c r="A1251" s="1">
        <f t="shared" si="96"/>
        <v>1250</v>
      </c>
      <c r="B1251" s="5">
        <f t="shared" ca="1" si="98"/>
        <v>0.16397216352511368</v>
      </c>
      <c r="C1251" s="5">
        <f t="shared" ca="1" si="98"/>
        <v>0.94477611338829703</v>
      </c>
      <c r="D1251" s="5">
        <f t="shared" ca="1" si="98"/>
        <v>0.46594713391857989</v>
      </c>
      <c r="E1251" s="5">
        <f t="shared" ca="1" si="98"/>
        <v>0.25976935025813419</v>
      </c>
      <c r="F1251" s="5">
        <f t="shared" ca="1" si="98"/>
        <v>0.26605821820777487</v>
      </c>
      <c r="H1251" s="5">
        <v>0.49312003129899207</v>
      </c>
      <c r="I1251" s="5">
        <v>1.7806674317622395E-2</v>
      </c>
      <c r="J1251" s="5">
        <v>0.12165376610931955</v>
      </c>
      <c r="K1251" s="5">
        <v>0.2191396915741779</v>
      </c>
      <c r="L1251" s="5">
        <v>6.6816087335513252E-2</v>
      </c>
    </row>
    <row r="1252" spans="1:12">
      <c r="A1252" s="1">
        <f t="shared" si="96"/>
        <v>1251</v>
      </c>
      <c r="B1252" s="5">
        <f t="shared" ca="1" si="98"/>
        <v>0.10570058819095873</v>
      </c>
      <c r="C1252" s="5">
        <f t="shared" ca="1" si="98"/>
        <v>0.20494414831206687</v>
      </c>
      <c r="D1252" s="5">
        <f t="shared" ca="1" si="98"/>
        <v>0.4516034101936981</v>
      </c>
      <c r="E1252" s="5">
        <f t="shared" ca="1" si="98"/>
        <v>0.32617533331974435</v>
      </c>
      <c r="F1252" s="5">
        <f t="shared" ca="1" si="98"/>
        <v>0.75544352419175076</v>
      </c>
      <c r="H1252" s="5">
        <v>0.37219785911428649</v>
      </c>
      <c r="I1252" s="5">
        <v>0.48414366332988434</v>
      </c>
      <c r="J1252" s="5">
        <v>2.7115735838731503E-2</v>
      </c>
      <c r="K1252" s="5">
        <v>0.99040697066836714</v>
      </c>
      <c r="L1252" s="5">
        <v>0.28649183593873984</v>
      </c>
    </row>
    <row r="1253" spans="1:12">
      <c r="A1253" s="1">
        <f t="shared" si="96"/>
        <v>1252</v>
      </c>
      <c r="B1253" s="5">
        <f t="shared" ca="1" si="98"/>
        <v>0.59601402147856586</v>
      </c>
      <c r="C1253" s="5">
        <f t="shared" ca="1" si="98"/>
        <v>0.34784740340863185</v>
      </c>
      <c r="D1253" s="5">
        <f t="shared" ca="1" si="98"/>
        <v>0.38912508411322833</v>
      </c>
      <c r="E1253" s="5">
        <f t="shared" ca="1" si="98"/>
        <v>0.38191049468780847</v>
      </c>
      <c r="F1253" s="5">
        <f t="shared" ca="1" si="98"/>
        <v>0.82106097682918477</v>
      </c>
      <c r="H1253" s="5">
        <v>0.23764119564555664</v>
      </c>
      <c r="I1253" s="5">
        <v>0.74047859092670709</v>
      </c>
      <c r="J1253" s="5">
        <v>0.42778788559757897</v>
      </c>
      <c r="K1253" s="5">
        <v>0.63908724752291235</v>
      </c>
      <c r="L1253" s="5">
        <v>0.17871191695563549</v>
      </c>
    </row>
    <row r="1254" spans="1:12">
      <c r="A1254" s="1">
        <f t="shared" si="96"/>
        <v>1253</v>
      </c>
      <c r="B1254" s="5">
        <f t="shared" ca="1" si="98"/>
        <v>0.46978722850358268</v>
      </c>
      <c r="C1254" s="5">
        <f t="shared" ca="1" si="98"/>
        <v>0.91852012950703177</v>
      </c>
      <c r="D1254" s="5">
        <f t="shared" ca="1" si="98"/>
        <v>0.81516056393944236</v>
      </c>
      <c r="E1254" s="5">
        <f t="shared" ca="1" si="98"/>
        <v>5.0944397461798019E-2</v>
      </c>
      <c r="F1254" s="5">
        <f t="shared" ca="1" si="98"/>
        <v>0.23944001677320292</v>
      </c>
      <c r="H1254" s="5">
        <v>0.2392752517066894</v>
      </c>
      <c r="I1254" s="5">
        <v>0.55833190619262685</v>
      </c>
      <c r="J1254" s="5">
        <v>0.90548497144206808</v>
      </c>
      <c r="K1254" s="5">
        <v>0.34131791102653275</v>
      </c>
      <c r="L1254" s="5">
        <v>0.91638088477903135</v>
      </c>
    </row>
    <row r="1255" spans="1:12">
      <c r="A1255" s="1">
        <f t="shared" si="96"/>
        <v>1254</v>
      </c>
      <c r="B1255" s="5">
        <f t="shared" ref="B1255:F1270" ca="1" si="99">RAND()</f>
        <v>0.62326169422387867</v>
      </c>
      <c r="C1255" s="5">
        <f t="shared" ca="1" si="99"/>
        <v>0.45355226593609932</v>
      </c>
      <c r="D1255" s="5">
        <f t="shared" ca="1" si="99"/>
        <v>0.58426268730039332</v>
      </c>
      <c r="E1255" s="5">
        <f t="shared" ca="1" si="99"/>
        <v>0.80215185372742326</v>
      </c>
      <c r="F1255" s="5">
        <f t="shared" ca="1" si="99"/>
        <v>0.12927790034431452</v>
      </c>
      <c r="H1255" s="5">
        <v>0.46820945238640554</v>
      </c>
      <c r="I1255" s="5">
        <v>0.62098980086547773</v>
      </c>
      <c r="J1255" s="5">
        <v>0.74303546356247629</v>
      </c>
      <c r="K1255" s="5">
        <v>0.30742296235241096</v>
      </c>
      <c r="L1255" s="5">
        <v>0.82106787858988928</v>
      </c>
    </row>
    <row r="1256" spans="1:12">
      <c r="A1256" s="1">
        <f t="shared" si="96"/>
        <v>1255</v>
      </c>
      <c r="B1256" s="5">
        <f t="shared" ca="1" si="99"/>
        <v>0.51755521163381801</v>
      </c>
      <c r="C1256" s="5">
        <f t="shared" ca="1" si="99"/>
        <v>0.26858340833906214</v>
      </c>
      <c r="D1256" s="5">
        <f t="shared" ca="1" si="99"/>
        <v>3.5970058271906247E-2</v>
      </c>
      <c r="E1256" s="5">
        <f t="shared" ca="1" si="99"/>
        <v>0.91260476961087122</v>
      </c>
      <c r="F1256" s="5">
        <f t="shared" ca="1" si="99"/>
        <v>0.62440972630070135</v>
      </c>
      <c r="H1256" s="5">
        <v>0.84153864994914063</v>
      </c>
      <c r="I1256" s="5">
        <v>0.17836011759568482</v>
      </c>
      <c r="J1256" s="5">
        <v>2.5498966557958136E-2</v>
      </c>
      <c r="K1256" s="5">
        <v>0.15835845668821502</v>
      </c>
      <c r="L1256" s="5">
        <v>0.13908112611281997</v>
      </c>
    </row>
    <row r="1257" spans="1:12">
      <c r="A1257" s="1">
        <f t="shared" si="96"/>
        <v>1256</v>
      </c>
      <c r="B1257" s="5">
        <f t="shared" ca="1" si="99"/>
        <v>0.73967822121158999</v>
      </c>
      <c r="C1257" s="5">
        <f t="shared" ca="1" si="99"/>
        <v>0.77244663922114842</v>
      </c>
      <c r="D1257" s="5">
        <f t="shared" ca="1" si="99"/>
        <v>0.90753649130445169</v>
      </c>
      <c r="E1257" s="5">
        <f t="shared" ca="1" si="99"/>
        <v>0.55178480295090004</v>
      </c>
      <c r="F1257" s="5">
        <f t="shared" ca="1" si="99"/>
        <v>0.79291407815403847</v>
      </c>
      <c r="H1257" s="5">
        <v>0.41037929861071132</v>
      </c>
      <c r="I1257" s="5">
        <v>0.7124169942164893</v>
      </c>
      <c r="J1257" s="5">
        <v>0.6735654312992676</v>
      </c>
      <c r="K1257" s="5">
        <v>0.47080853145393364</v>
      </c>
      <c r="L1257" s="5">
        <v>0.74671781712163643</v>
      </c>
    </row>
    <row r="1258" spans="1:12">
      <c r="A1258" s="1">
        <f t="shared" si="96"/>
        <v>1257</v>
      </c>
      <c r="B1258" s="5">
        <f t="shared" ca="1" si="99"/>
        <v>0.98059137001740759</v>
      </c>
      <c r="C1258" s="5">
        <f t="shared" ca="1" si="99"/>
        <v>0.66149509619198388</v>
      </c>
      <c r="D1258" s="5">
        <f t="shared" ca="1" si="99"/>
        <v>0.15806418541468847</v>
      </c>
      <c r="E1258" s="5">
        <f t="shared" ca="1" si="99"/>
        <v>0.1473863313589554</v>
      </c>
      <c r="F1258" s="5">
        <f t="shared" ca="1" si="99"/>
        <v>0.12872051294461606</v>
      </c>
      <c r="H1258" s="5">
        <v>0.15176608860792573</v>
      </c>
      <c r="I1258" s="5">
        <v>0.63979388639045709</v>
      </c>
      <c r="J1258" s="5">
        <v>0.1162020975586735</v>
      </c>
      <c r="K1258" s="5">
        <v>0.88154252825491053</v>
      </c>
      <c r="L1258" s="5">
        <v>0.27893499211671902</v>
      </c>
    </row>
    <row r="1259" spans="1:12">
      <c r="A1259" s="1">
        <f t="shared" si="96"/>
        <v>1258</v>
      </c>
      <c r="B1259" s="5">
        <f t="shared" ca="1" si="99"/>
        <v>0.34405074934339286</v>
      </c>
      <c r="C1259" s="5">
        <f t="shared" ca="1" si="99"/>
        <v>1.245727332090163E-2</v>
      </c>
      <c r="D1259" s="5">
        <f t="shared" ca="1" si="99"/>
        <v>0.16742100959075579</v>
      </c>
      <c r="E1259" s="5">
        <f t="shared" ca="1" si="99"/>
        <v>9.3312628005915776E-2</v>
      </c>
      <c r="F1259" s="5">
        <f t="shared" ca="1" si="99"/>
        <v>0.94725763820346298</v>
      </c>
      <c r="H1259" s="5">
        <v>0.72407485706543984</v>
      </c>
      <c r="I1259" s="5">
        <v>0.28378989934586341</v>
      </c>
      <c r="J1259" s="5">
        <v>0.16678479853322692</v>
      </c>
      <c r="K1259" s="5">
        <v>0.60479112499591459</v>
      </c>
      <c r="L1259" s="5">
        <v>0.99538573940422115</v>
      </c>
    </row>
    <row r="1260" spans="1:12">
      <c r="A1260" s="1">
        <f t="shared" si="96"/>
        <v>1259</v>
      </c>
      <c r="B1260" s="5">
        <f t="shared" ca="1" si="99"/>
        <v>0.22031840145150916</v>
      </c>
      <c r="C1260" s="5">
        <f t="shared" ca="1" si="99"/>
        <v>0.79687938133757075</v>
      </c>
      <c r="D1260" s="5">
        <f t="shared" ca="1" si="99"/>
        <v>0.27228901085545498</v>
      </c>
      <c r="E1260" s="5">
        <f t="shared" ca="1" si="99"/>
        <v>0.55867568146854141</v>
      </c>
      <c r="F1260" s="5">
        <f t="shared" ca="1" si="99"/>
        <v>0.75412620665170027</v>
      </c>
      <c r="H1260" s="5">
        <v>0.87626266288294108</v>
      </c>
      <c r="I1260" s="5">
        <v>0.87936848809385593</v>
      </c>
      <c r="J1260" s="5">
        <v>0.97992283450487605</v>
      </c>
      <c r="K1260" s="5">
        <v>0.50908619957295187</v>
      </c>
      <c r="L1260" s="5">
        <v>0.45346294030594181</v>
      </c>
    </row>
    <row r="1261" spans="1:12">
      <c r="A1261" s="1">
        <f t="shared" si="96"/>
        <v>1260</v>
      </c>
      <c r="B1261" s="5">
        <f t="shared" ca="1" si="99"/>
        <v>0.59184169981921908</v>
      </c>
      <c r="C1261" s="5">
        <f t="shared" ca="1" si="99"/>
        <v>0.42741163511509006</v>
      </c>
      <c r="D1261" s="5">
        <f t="shared" ca="1" si="99"/>
        <v>0.48945039221115505</v>
      </c>
      <c r="E1261" s="5">
        <f t="shared" ca="1" si="99"/>
        <v>0.64420569408886452</v>
      </c>
      <c r="F1261" s="5">
        <f t="shared" ca="1" si="99"/>
        <v>0.97890625810908283</v>
      </c>
      <c r="H1261" s="5">
        <v>0.66235199845807569</v>
      </c>
      <c r="I1261" s="5">
        <v>0.70846661975108582</v>
      </c>
      <c r="J1261" s="5">
        <v>0.65434855660483104</v>
      </c>
      <c r="K1261" s="5">
        <v>0.11564715804424885</v>
      </c>
      <c r="L1261" s="5">
        <v>0.65591032576069508</v>
      </c>
    </row>
    <row r="1262" spans="1:12">
      <c r="A1262" s="1">
        <f t="shared" si="96"/>
        <v>1261</v>
      </c>
      <c r="B1262" s="5">
        <f t="shared" ca="1" si="99"/>
        <v>3.1974513862301546E-2</v>
      </c>
      <c r="C1262" s="5">
        <f t="shared" ca="1" si="99"/>
        <v>0.8632360909484893</v>
      </c>
      <c r="D1262" s="5">
        <f t="shared" ca="1" si="99"/>
        <v>4.4085672696511979E-2</v>
      </c>
      <c r="E1262" s="5">
        <f t="shared" ca="1" si="99"/>
        <v>6.0988648652289701E-2</v>
      </c>
      <c r="F1262" s="5">
        <f t="shared" ca="1" si="99"/>
        <v>5.2088201107455934E-2</v>
      </c>
      <c r="H1262" s="5">
        <v>0.26944127152114672</v>
      </c>
      <c r="I1262" s="5">
        <v>4.8319211874229495E-2</v>
      </c>
      <c r="J1262" s="5">
        <v>0.25847501138763285</v>
      </c>
      <c r="K1262" s="5">
        <v>0.30291371791611432</v>
      </c>
      <c r="L1262" s="5">
        <v>0.98492268700689412</v>
      </c>
    </row>
    <row r="1263" spans="1:12">
      <c r="A1263" s="1">
        <f t="shared" si="96"/>
        <v>1262</v>
      </c>
      <c r="B1263" s="5">
        <f t="shared" ca="1" si="99"/>
        <v>0.77147683203342288</v>
      </c>
      <c r="C1263" s="5">
        <f t="shared" ca="1" si="99"/>
        <v>0.50138724840287829</v>
      </c>
      <c r="D1263" s="5">
        <f t="shared" ca="1" si="99"/>
        <v>0.85019505594585643</v>
      </c>
      <c r="E1263" s="5">
        <f t="shared" ca="1" si="99"/>
        <v>0.41268137263009042</v>
      </c>
      <c r="F1263" s="5">
        <f t="shared" ca="1" si="99"/>
        <v>0.22125455918804704</v>
      </c>
      <c r="H1263" s="5">
        <v>0.95861653902326394</v>
      </c>
      <c r="I1263" s="5">
        <v>0.31062696046847105</v>
      </c>
      <c r="J1263" s="5">
        <v>0.99971069498206511</v>
      </c>
      <c r="K1263" s="5">
        <v>0.85534479175220568</v>
      </c>
      <c r="L1263" s="5">
        <v>0.19465037513663752</v>
      </c>
    </row>
    <row r="1264" spans="1:12">
      <c r="A1264" s="1">
        <f t="shared" si="96"/>
        <v>1263</v>
      </c>
      <c r="B1264" s="5">
        <f t="shared" ca="1" si="99"/>
        <v>0.8824624509812018</v>
      </c>
      <c r="C1264" s="5">
        <f t="shared" ca="1" si="99"/>
        <v>0.2121991339371414</v>
      </c>
      <c r="D1264" s="5">
        <f t="shared" ca="1" si="99"/>
        <v>0.88242988308234183</v>
      </c>
      <c r="E1264" s="5">
        <f t="shared" ca="1" si="99"/>
        <v>0.92059126111369771</v>
      </c>
      <c r="F1264" s="5">
        <f t="shared" ca="1" si="99"/>
        <v>0.6476754349224807</v>
      </c>
      <c r="H1264" s="5">
        <v>4.8889130148905835E-3</v>
      </c>
      <c r="I1264" s="5">
        <v>0.33078482063484227</v>
      </c>
      <c r="J1264" s="5">
        <v>0.47646872523671702</v>
      </c>
      <c r="K1264" s="5">
        <v>0.90546225541036063</v>
      </c>
      <c r="L1264" s="5">
        <v>0.87331949539239417</v>
      </c>
    </row>
    <row r="1265" spans="1:12">
      <c r="A1265" s="1">
        <f t="shared" si="96"/>
        <v>1264</v>
      </c>
      <c r="B1265" s="5">
        <f t="shared" ca="1" si="99"/>
        <v>0.91822074702340384</v>
      </c>
      <c r="C1265" s="5">
        <f t="shared" ca="1" si="99"/>
        <v>0.96487883396967256</v>
      </c>
      <c r="D1265" s="5">
        <f t="shared" ca="1" si="99"/>
        <v>0.90253028180775496</v>
      </c>
      <c r="E1265" s="5">
        <f t="shared" ca="1" si="99"/>
        <v>6.2324660212828675E-2</v>
      </c>
      <c r="F1265" s="5">
        <f t="shared" ca="1" si="99"/>
        <v>9.5744138556473013E-2</v>
      </c>
      <c r="H1265" s="5">
        <v>0.94498975091526316</v>
      </c>
      <c r="I1265" s="5">
        <v>0.15235466188857583</v>
      </c>
      <c r="J1265" s="5">
        <v>0.1866410911623464</v>
      </c>
      <c r="K1265" s="5">
        <v>0.75235459878647326</v>
      </c>
      <c r="L1265" s="5">
        <v>0.30794292534614942</v>
      </c>
    </row>
    <row r="1266" spans="1:12">
      <c r="A1266" s="1">
        <f t="shared" si="96"/>
        <v>1265</v>
      </c>
      <c r="B1266" s="5">
        <f t="shared" ca="1" si="99"/>
        <v>0.58669288453423407</v>
      </c>
      <c r="C1266" s="5">
        <f t="shared" ca="1" si="99"/>
        <v>0.1038059423882105</v>
      </c>
      <c r="D1266" s="5">
        <f t="shared" ca="1" si="99"/>
        <v>3.8901336901675743E-2</v>
      </c>
      <c r="E1266" s="5">
        <f t="shared" ca="1" si="99"/>
        <v>0.62128543423152105</v>
      </c>
      <c r="F1266" s="5">
        <f t="shared" ca="1" si="99"/>
        <v>2.9961470911113786E-2</v>
      </c>
      <c r="H1266" s="5">
        <v>5.3343514527834035E-2</v>
      </c>
      <c r="I1266" s="5">
        <v>0.48790937700732151</v>
      </c>
      <c r="J1266" s="5">
        <v>0.36705597081446073</v>
      </c>
      <c r="K1266" s="5">
        <v>0.42570934953085282</v>
      </c>
      <c r="L1266" s="5">
        <v>6.226224297228633E-2</v>
      </c>
    </row>
    <row r="1267" spans="1:12">
      <c r="A1267" s="1">
        <f t="shared" si="96"/>
        <v>1266</v>
      </c>
      <c r="B1267" s="5">
        <f t="shared" ca="1" si="99"/>
        <v>0.58691419252262045</v>
      </c>
      <c r="C1267" s="5">
        <f t="shared" ca="1" si="99"/>
        <v>0.87322288838447082</v>
      </c>
      <c r="D1267" s="5">
        <f t="shared" ca="1" si="99"/>
        <v>0.32027467494435147</v>
      </c>
      <c r="E1267" s="5">
        <f t="shared" ca="1" si="99"/>
        <v>0.19117086954285711</v>
      </c>
      <c r="F1267" s="5">
        <f t="shared" ca="1" si="99"/>
        <v>0.61064048775156299</v>
      </c>
      <c r="H1267" s="5">
        <v>0.21032223076546064</v>
      </c>
      <c r="I1267" s="5">
        <v>0.16325099475514859</v>
      </c>
      <c r="J1267" s="5">
        <v>0.15952330866099196</v>
      </c>
      <c r="K1267" s="5">
        <v>0.58571564892179162</v>
      </c>
      <c r="L1267" s="5">
        <v>0.6849520468315573</v>
      </c>
    </row>
    <row r="1268" spans="1:12">
      <c r="A1268" s="1">
        <f t="shared" si="96"/>
        <v>1267</v>
      </c>
      <c r="B1268" s="5">
        <f t="shared" ca="1" si="99"/>
        <v>0.57618740975256966</v>
      </c>
      <c r="C1268" s="5">
        <f t="shared" ca="1" si="99"/>
        <v>9.0035542681142999E-2</v>
      </c>
      <c r="D1268" s="5">
        <f t="shared" ca="1" si="99"/>
        <v>0.84274862134874806</v>
      </c>
      <c r="E1268" s="5">
        <f t="shared" ca="1" si="99"/>
        <v>8.3614995433346939E-2</v>
      </c>
      <c r="F1268" s="5">
        <f t="shared" ca="1" si="99"/>
        <v>0.54654115259986291</v>
      </c>
      <c r="H1268" s="5">
        <v>0.84180362520557761</v>
      </c>
      <c r="I1268" s="5">
        <v>0.62800782933824584</v>
      </c>
      <c r="J1268" s="5">
        <v>0.37691619270538168</v>
      </c>
      <c r="K1268" s="5">
        <v>0.11380183252283782</v>
      </c>
      <c r="L1268" s="5">
        <v>0.1276643549604799</v>
      </c>
    </row>
    <row r="1269" spans="1:12">
      <c r="A1269" s="1">
        <f t="shared" si="96"/>
        <v>1268</v>
      </c>
      <c r="B1269" s="5">
        <f t="shared" ca="1" si="99"/>
        <v>0.38911241557028342</v>
      </c>
      <c r="C1269" s="5">
        <f t="shared" ca="1" si="99"/>
        <v>0.66676903722108616</v>
      </c>
      <c r="D1269" s="5">
        <f t="shared" ca="1" si="99"/>
        <v>0.55336150963258768</v>
      </c>
      <c r="E1269" s="5">
        <f t="shared" ca="1" si="99"/>
        <v>0.25159073143884925</v>
      </c>
      <c r="F1269" s="5">
        <f t="shared" ca="1" si="99"/>
        <v>0.46342121023452254</v>
      </c>
      <c r="H1269" s="5">
        <v>0.90550026281656582</v>
      </c>
      <c r="I1269" s="5">
        <v>0.82777942324544629</v>
      </c>
      <c r="J1269" s="5">
        <v>0.20006739504447069</v>
      </c>
      <c r="K1269" s="5">
        <v>1.5564314577736438E-2</v>
      </c>
      <c r="L1269" s="5">
        <v>0.94351176841832585</v>
      </c>
    </row>
    <row r="1270" spans="1:12">
      <c r="A1270" s="1">
        <f t="shared" si="96"/>
        <v>1269</v>
      </c>
      <c r="B1270" s="5">
        <f t="shared" ca="1" si="99"/>
        <v>0.91042122543154336</v>
      </c>
      <c r="C1270" s="5">
        <f t="shared" ca="1" si="99"/>
        <v>0.58338941180805226</v>
      </c>
      <c r="D1270" s="5">
        <f t="shared" ca="1" si="99"/>
        <v>0.167284656000521</v>
      </c>
      <c r="E1270" s="5">
        <f t="shared" ca="1" si="99"/>
        <v>0.4675278812476833</v>
      </c>
      <c r="F1270" s="5">
        <f t="shared" ca="1" si="99"/>
        <v>0.76152850411864392</v>
      </c>
      <c r="H1270" s="5">
        <v>0.21532487652959986</v>
      </c>
      <c r="I1270" s="5">
        <v>0.12954385291881554</v>
      </c>
      <c r="J1270" s="5">
        <v>0.31582294527934618</v>
      </c>
      <c r="K1270" s="5">
        <v>0.7204151363112401</v>
      </c>
      <c r="L1270" s="5">
        <v>0.70219597215085194</v>
      </c>
    </row>
    <row r="1271" spans="1:12">
      <c r="A1271" s="1">
        <f t="shared" si="96"/>
        <v>1270</v>
      </c>
      <c r="B1271" s="5">
        <f t="shared" ref="B1271:F1286" ca="1" si="100">RAND()</f>
        <v>0.25882142990699553</v>
      </c>
      <c r="C1271" s="5">
        <f t="shared" ca="1" si="100"/>
        <v>0.51644669987969483</v>
      </c>
      <c r="D1271" s="5">
        <f t="shared" ca="1" si="100"/>
        <v>0.64262712153715817</v>
      </c>
      <c r="E1271" s="5">
        <f t="shared" ca="1" si="100"/>
        <v>0.70401372806283335</v>
      </c>
      <c r="F1271" s="5">
        <f t="shared" ca="1" si="100"/>
        <v>0.24391624532847</v>
      </c>
      <c r="H1271" s="5">
        <v>0.3220129528035196</v>
      </c>
      <c r="I1271" s="5">
        <v>0.21606943589451921</v>
      </c>
      <c r="J1271" s="5">
        <v>0.72870768447769585</v>
      </c>
      <c r="K1271" s="5">
        <v>0.4337779342141701</v>
      </c>
      <c r="L1271" s="5">
        <v>0.45048793803393972</v>
      </c>
    </row>
    <row r="1272" spans="1:12">
      <c r="A1272" s="1">
        <f t="shared" si="96"/>
        <v>1271</v>
      </c>
      <c r="B1272" s="5">
        <f t="shared" ca="1" si="100"/>
        <v>0.59541572571779811</v>
      </c>
      <c r="C1272" s="5">
        <f t="shared" ca="1" si="100"/>
        <v>0.3429076650191325</v>
      </c>
      <c r="D1272" s="5">
        <f t="shared" ca="1" si="100"/>
        <v>0.78527374739338196</v>
      </c>
      <c r="E1272" s="5">
        <f t="shared" ca="1" si="100"/>
        <v>0.81573250496227834</v>
      </c>
      <c r="F1272" s="5">
        <f t="shared" ca="1" si="100"/>
        <v>0.34732888431290743</v>
      </c>
      <c r="H1272" s="5">
        <v>0.63797325381925063</v>
      </c>
      <c r="I1272" s="5">
        <v>0.85248325319981477</v>
      </c>
      <c r="J1272" s="5">
        <v>0.91702735253514245</v>
      </c>
      <c r="K1272" s="5">
        <v>0.4874418647292087</v>
      </c>
      <c r="L1272" s="5">
        <v>3.1466429853760802E-2</v>
      </c>
    </row>
    <row r="1273" spans="1:12">
      <c r="A1273" s="1">
        <f t="shared" si="96"/>
        <v>1272</v>
      </c>
      <c r="B1273" s="5">
        <f t="shared" ca="1" si="100"/>
        <v>0.39854626675551019</v>
      </c>
      <c r="C1273" s="5">
        <f t="shared" ca="1" si="100"/>
        <v>0.55009670012248923</v>
      </c>
      <c r="D1273" s="5">
        <f t="shared" ca="1" si="100"/>
        <v>8.4955962105772054E-2</v>
      </c>
      <c r="E1273" s="5">
        <f t="shared" ca="1" si="100"/>
        <v>0.46339779248897206</v>
      </c>
      <c r="F1273" s="5">
        <f t="shared" ca="1" si="100"/>
        <v>0.93086410352186899</v>
      </c>
      <c r="H1273" s="5">
        <v>0.22464619818927112</v>
      </c>
      <c r="I1273" s="5">
        <v>0.97875748546693964</v>
      </c>
      <c r="J1273" s="5">
        <v>0.46265122778600376</v>
      </c>
      <c r="K1273" s="5">
        <v>4.5462683267897264E-2</v>
      </c>
      <c r="L1273" s="5">
        <v>0.72262274352566491</v>
      </c>
    </row>
    <row r="1274" spans="1:12">
      <c r="A1274" s="1">
        <f t="shared" si="96"/>
        <v>1273</v>
      </c>
      <c r="B1274" s="5">
        <f t="shared" ca="1" si="100"/>
        <v>2.6958491462636403E-4</v>
      </c>
      <c r="C1274" s="5">
        <f t="shared" ca="1" si="100"/>
        <v>0.89902332102791038</v>
      </c>
      <c r="D1274" s="5">
        <f t="shared" ca="1" si="100"/>
        <v>0.42670340832351261</v>
      </c>
      <c r="E1274" s="5">
        <f t="shared" ca="1" si="100"/>
        <v>0.49764741878574759</v>
      </c>
      <c r="F1274" s="5">
        <f t="shared" ca="1" si="100"/>
        <v>0.41128192953085652</v>
      </c>
      <c r="H1274" s="5">
        <v>0.97008983943294069</v>
      </c>
      <c r="I1274" s="5">
        <v>0.49221508424017202</v>
      </c>
      <c r="J1274" s="5">
        <v>0.75784619617508753</v>
      </c>
      <c r="K1274" s="5">
        <v>0.33974455823504107</v>
      </c>
      <c r="L1274" s="5">
        <v>0.6930728491707332</v>
      </c>
    </row>
    <row r="1275" spans="1:12">
      <c r="A1275" s="1">
        <f t="shared" si="96"/>
        <v>1274</v>
      </c>
      <c r="B1275" s="5">
        <f t="shared" ca="1" si="100"/>
        <v>0.20014684614024292</v>
      </c>
      <c r="C1275" s="5">
        <f t="shared" ca="1" si="100"/>
        <v>0.7247561062550778</v>
      </c>
      <c r="D1275" s="5">
        <f t="shared" ca="1" si="100"/>
        <v>0.60649414129491519</v>
      </c>
      <c r="E1275" s="5">
        <f t="shared" ca="1" si="100"/>
        <v>0.69153873731822912</v>
      </c>
      <c r="F1275" s="5">
        <f t="shared" ca="1" si="100"/>
        <v>0.79097671344982867</v>
      </c>
      <c r="H1275" s="5">
        <v>0.29220626343486478</v>
      </c>
      <c r="I1275" s="5">
        <v>0.46683418739069626</v>
      </c>
      <c r="J1275" s="5">
        <v>7.13499901199528E-2</v>
      </c>
      <c r="K1275" s="5">
        <v>0.70168732057402128</v>
      </c>
      <c r="L1275" s="5">
        <v>0.54728127998886911</v>
      </c>
    </row>
    <row r="1276" spans="1:12">
      <c r="A1276" s="1">
        <f t="shared" si="96"/>
        <v>1275</v>
      </c>
      <c r="B1276" s="5">
        <f t="shared" ca="1" si="100"/>
        <v>4.0856686268416986E-2</v>
      </c>
      <c r="C1276" s="5">
        <f t="shared" ca="1" si="100"/>
        <v>0.14975857681543303</v>
      </c>
      <c r="D1276" s="5">
        <f t="shared" ca="1" si="100"/>
        <v>6.4940617771279463E-2</v>
      </c>
      <c r="E1276" s="5">
        <f t="shared" ca="1" si="100"/>
        <v>0.50004075516452162</v>
      </c>
      <c r="F1276" s="5">
        <f t="shared" ca="1" si="100"/>
        <v>0.37504564545844254</v>
      </c>
      <c r="H1276" s="5">
        <v>0.16281691101999307</v>
      </c>
      <c r="I1276" s="5">
        <v>0.28308810509286375</v>
      </c>
      <c r="J1276" s="5">
        <v>0.76738265244418224</v>
      </c>
      <c r="K1276" s="5">
        <v>0.71461464480275616</v>
      </c>
      <c r="L1276" s="5">
        <v>0.70555215055622011</v>
      </c>
    </row>
    <row r="1277" spans="1:12">
      <c r="A1277" s="1">
        <f t="shared" si="96"/>
        <v>1276</v>
      </c>
      <c r="B1277" s="5">
        <f t="shared" ca="1" si="100"/>
        <v>0.66737757199333725</v>
      </c>
      <c r="C1277" s="5">
        <f t="shared" ca="1" si="100"/>
        <v>0.85841625524268839</v>
      </c>
      <c r="D1277" s="5">
        <f t="shared" ca="1" si="100"/>
        <v>0.4966920910498871</v>
      </c>
      <c r="E1277" s="5">
        <f t="shared" ca="1" si="100"/>
        <v>0.1602641369649056</v>
      </c>
      <c r="F1277" s="5">
        <f t="shared" ca="1" si="100"/>
        <v>0.50661708764695468</v>
      </c>
      <c r="H1277" s="5">
        <v>0.26085848906923736</v>
      </c>
      <c r="I1277" s="5">
        <v>0.94965488234162088</v>
      </c>
      <c r="J1277" s="5">
        <v>0.14934945535301414</v>
      </c>
      <c r="K1277" s="5">
        <v>0.79287536511776491</v>
      </c>
      <c r="L1277" s="5">
        <v>0.47945234045368235</v>
      </c>
    </row>
    <row r="1278" spans="1:12">
      <c r="A1278" s="1">
        <f t="shared" si="96"/>
        <v>1277</v>
      </c>
      <c r="B1278" s="5">
        <f t="shared" ca="1" si="100"/>
        <v>0.11235155988294165</v>
      </c>
      <c r="C1278" s="5">
        <f t="shared" ca="1" si="100"/>
        <v>0.50001793198745981</v>
      </c>
      <c r="D1278" s="5">
        <f t="shared" ca="1" si="100"/>
        <v>0.81821435833101441</v>
      </c>
      <c r="E1278" s="5">
        <f t="shared" ca="1" si="100"/>
        <v>0.81751053240773097</v>
      </c>
      <c r="F1278" s="5">
        <f t="shared" ca="1" si="100"/>
        <v>0.47874939868500865</v>
      </c>
      <c r="H1278" s="5">
        <v>7.425206737956902E-2</v>
      </c>
      <c r="I1278" s="5">
        <v>0.41835181451169268</v>
      </c>
      <c r="J1278" s="5">
        <v>0.44877136237554982</v>
      </c>
      <c r="K1278" s="5">
        <v>0.9562515210681779</v>
      </c>
      <c r="L1278" s="5">
        <v>0.57405114791468548</v>
      </c>
    </row>
    <row r="1279" spans="1:12">
      <c r="A1279" s="1">
        <f t="shared" si="96"/>
        <v>1278</v>
      </c>
      <c r="B1279" s="5">
        <f t="shared" ca="1" si="100"/>
        <v>0.6337332128010269</v>
      </c>
      <c r="C1279" s="5">
        <f t="shared" ca="1" si="100"/>
        <v>0.62181429444323699</v>
      </c>
      <c r="D1279" s="5">
        <f t="shared" ca="1" si="100"/>
        <v>7.4728878113679009E-3</v>
      </c>
      <c r="E1279" s="5">
        <f t="shared" ca="1" si="100"/>
        <v>0.92130221796854017</v>
      </c>
      <c r="F1279" s="5">
        <f t="shared" ca="1" si="100"/>
        <v>0.21904070715597457</v>
      </c>
      <c r="H1279" s="5">
        <v>0.51022667840155833</v>
      </c>
      <c r="I1279" s="5">
        <v>0.32341404886923542</v>
      </c>
      <c r="J1279" s="5">
        <v>0.97575252292067227</v>
      </c>
      <c r="K1279" s="5">
        <v>0.7389333486407319</v>
      </c>
      <c r="L1279" s="5">
        <v>0.83739036646714782</v>
      </c>
    </row>
    <row r="1280" spans="1:12">
      <c r="A1280" s="1">
        <f t="shared" si="96"/>
        <v>1279</v>
      </c>
      <c r="B1280" s="5">
        <f t="shared" ca="1" si="100"/>
        <v>0.96796988294517217</v>
      </c>
      <c r="C1280" s="5">
        <f t="shared" ca="1" si="100"/>
        <v>0.28427062818693027</v>
      </c>
      <c r="D1280" s="5">
        <f t="shared" ca="1" si="100"/>
        <v>0.80068041038440185</v>
      </c>
      <c r="E1280" s="5">
        <f t="shared" ca="1" si="100"/>
        <v>2.1004421097296166E-2</v>
      </c>
      <c r="F1280" s="5">
        <f t="shared" ca="1" si="100"/>
        <v>0.33137369552571605</v>
      </c>
      <c r="H1280" s="5">
        <v>0.48565014233804682</v>
      </c>
      <c r="I1280" s="5">
        <v>0.20995095599632396</v>
      </c>
      <c r="J1280" s="5">
        <v>0.37442625508449767</v>
      </c>
      <c r="K1280" s="5">
        <v>0.92481048896140639</v>
      </c>
      <c r="L1280" s="5">
        <v>0.77772073061029534</v>
      </c>
    </row>
    <row r="1281" spans="1:12">
      <c r="A1281" s="1">
        <f t="shared" si="96"/>
        <v>1280</v>
      </c>
      <c r="B1281" s="5">
        <f t="shared" ca="1" si="100"/>
        <v>0.74221557060738341</v>
      </c>
      <c r="C1281" s="5">
        <f t="shared" ca="1" si="100"/>
        <v>0.13990523630767848</v>
      </c>
      <c r="D1281" s="5">
        <f t="shared" ca="1" si="100"/>
        <v>0.15857435355627914</v>
      </c>
      <c r="E1281" s="5">
        <f t="shared" ca="1" si="100"/>
        <v>0.77729129643412476</v>
      </c>
      <c r="F1281" s="5">
        <f t="shared" ca="1" si="100"/>
        <v>0.68260982083356669</v>
      </c>
      <c r="H1281" s="5">
        <v>0.41863163574657758</v>
      </c>
      <c r="I1281" s="5">
        <v>0.88890542112859539</v>
      </c>
      <c r="J1281" s="5">
        <v>0.67036336477721559</v>
      </c>
      <c r="K1281" s="5">
        <v>0.89488575558467964</v>
      </c>
      <c r="L1281" s="5">
        <v>0.5232127058817273</v>
      </c>
    </row>
    <row r="1282" spans="1:12">
      <c r="A1282" s="1">
        <f t="shared" si="96"/>
        <v>1281</v>
      </c>
      <c r="B1282" s="5">
        <f t="shared" ca="1" si="100"/>
        <v>9.6691180097569829E-2</v>
      </c>
      <c r="C1282" s="5">
        <f t="shared" ca="1" si="100"/>
        <v>0.50976694239363418</v>
      </c>
      <c r="D1282" s="5">
        <f t="shared" ca="1" si="100"/>
        <v>8.5611367806388117E-2</v>
      </c>
      <c r="E1282" s="5">
        <f t="shared" ca="1" si="100"/>
        <v>0.47187723002197668</v>
      </c>
      <c r="F1282" s="5">
        <f t="shared" ca="1" si="100"/>
        <v>0.8908562553381929</v>
      </c>
      <c r="H1282" s="5">
        <v>0.68869334201931265</v>
      </c>
      <c r="I1282" s="5">
        <v>0.47124925808128459</v>
      </c>
      <c r="J1282" s="5">
        <v>0.78861158061131609</v>
      </c>
      <c r="K1282" s="5">
        <v>0.48227250125153454</v>
      </c>
      <c r="L1282" s="5">
        <v>0.72182160877801071</v>
      </c>
    </row>
    <row r="1283" spans="1:12">
      <c r="A1283" s="1">
        <f t="shared" si="96"/>
        <v>1282</v>
      </c>
      <c r="B1283" s="5">
        <f t="shared" ca="1" si="100"/>
        <v>0.59219689437350342</v>
      </c>
      <c r="C1283" s="5">
        <f t="shared" ca="1" si="100"/>
        <v>0.93387756778256037</v>
      </c>
      <c r="D1283" s="5">
        <f t="shared" ca="1" si="100"/>
        <v>2.8880013451205055E-2</v>
      </c>
      <c r="E1283" s="5">
        <f t="shared" ca="1" si="100"/>
        <v>0.14987555076086823</v>
      </c>
      <c r="F1283" s="5">
        <f t="shared" ca="1" si="100"/>
        <v>0.12166219147082491</v>
      </c>
      <c r="H1283" s="5">
        <v>0.6073798533617385</v>
      </c>
      <c r="I1283" s="5">
        <v>0.69342271253118248</v>
      </c>
      <c r="J1283" s="5">
        <v>0.18874632316652917</v>
      </c>
      <c r="K1283" s="5">
        <v>0.25952351528890572</v>
      </c>
      <c r="L1283" s="5">
        <v>0.74155610808205474</v>
      </c>
    </row>
    <row r="1284" spans="1:12">
      <c r="A1284" s="1">
        <f t="shared" ref="A1284:A1347" si="101">A1283+1</f>
        <v>1283</v>
      </c>
      <c r="B1284" s="5">
        <f t="shared" ca="1" si="100"/>
        <v>0.37804129928063746</v>
      </c>
      <c r="C1284" s="5">
        <f t="shared" ca="1" si="100"/>
        <v>0.78946510265405223</v>
      </c>
      <c r="D1284" s="5">
        <f t="shared" ca="1" si="100"/>
        <v>0.90742862886602094</v>
      </c>
      <c r="E1284" s="5">
        <f t="shared" ca="1" si="100"/>
        <v>0.32959491659520523</v>
      </c>
      <c r="F1284" s="5">
        <f t="shared" ca="1" si="100"/>
        <v>0.97709434024905661</v>
      </c>
      <c r="H1284" s="5">
        <v>0.81455370642718705</v>
      </c>
      <c r="I1284" s="5">
        <v>0.6119320283592522</v>
      </c>
      <c r="J1284" s="5">
        <v>0.6758490931778296</v>
      </c>
      <c r="K1284" s="5">
        <v>0.47411688256155959</v>
      </c>
      <c r="L1284" s="5">
        <v>0.37879921810357975</v>
      </c>
    </row>
    <row r="1285" spans="1:12">
      <c r="A1285" s="1">
        <f t="shared" si="101"/>
        <v>1284</v>
      </c>
      <c r="B1285" s="5">
        <f t="shared" ca="1" si="100"/>
        <v>0.1766468374296708</v>
      </c>
      <c r="C1285" s="5">
        <f t="shared" ca="1" si="100"/>
        <v>0.19993887812159006</v>
      </c>
      <c r="D1285" s="5">
        <f t="shared" ca="1" si="100"/>
        <v>0.27240026288734631</v>
      </c>
      <c r="E1285" s="5">
        <f t="shared" ca="1" si="100"/>
        <v>0.94139154699508443</v>
      </c>
      <c r="F1285" s="5">
        <f t="shared" ca="1" si="100"/>
        <v>0.90600049998414822</v>
      </c>
      <c r="H1285" s="5">
        <v>0.39112093372749257</v>
      </c>
      <c r="I1285" s="5">
        <v>6.5057019184868281E-2</v>
      </c>
      <c r="J1285" s="5">
        <v>1.5017812219245918E-2</v>
      </c>
      <c r="K1285" s="5">
        <v>8.8717781344295199E-2</v>
      </c>
      <c r="L1285" s="5">
        <v>0.95559737380716658</v>
      </c>
    </row>
    <row r="1286" spans="1:12">
      <c r="A1286" s="1">
        <f t="shared" si="101"/>
        <v>1285</v>
      </c>
      <c r="B1286" s="5">
        <f t="shared" ca="1" si="100"/>
        <v>0.77850165211271261</v>
      </c>
      <c r="C1286" s="5">
        <f t="shared" ca="1" si="100"/>
        <v>0.9903629532849294</v>
      </c>
      <c r="D1286" s="5">
        <f t="shared" ca="1" si="100"/>
        <v>0.89634810111275431</v>
      </c>
      <c r="E1286" s="5">
        <f t="shared" ca="1" si="100"/>
        <v>0.19243239648460375</v>
      </c>
      <c r="F1286" s="5">
        <f t="shared" ca="1" si="100"/>
        <v>0.19848266798333647</v>
      </c>
      <c r="H1286" s="5">
        <v>0.36207970553309554</v>
      </c>
      <c r="I1286" s="5">
        <v>0.66676963776233933</v>
      </c>
      <c r="J1286" s="5">
        <v>0.4315333014605427</v>
      </c>
      <c r="K1286" s="5">
        <v>0.49846556002637588</v>
      </c>
      <c r="L1286" s="5">
        <v>0.16453354360729033</v>
      </c>
    </row>
    <row r="1287" spans="1:12">
      <c r="A1287" s="1">
        <f t="shared" si="101"/>
        <v>1286</v>
      </c>
      <c r="B1287" s="5">
        <f t="shared" ref="B1287:F1302" ca="1" si="102">RAND()</f>
        <v>0.47698938353264619</v>
      </c>
      <c r="C1287" s="5">
        <f t="shared" ca="1" si="102"/>
        <v>0.30564289596186978</v>
      </c>
      <c r="D1287" s="5">
        <f t="shared" ca="1" si="102"/>
        <v>0.49531574411307489</v>
      </c>
      <c r="E1287" s="5">
        <f t="shared" ca="1" si="102"/>
        <v>0.11666378716103054</v>
      </c>
      <c r="F1287" s="5">
        <f t="shared" ca="1" si="102"/>
        <v>0.66625726733707769</v>
      </c>
      <c r="H1287" s="5">
        <v>0.69354459724601192</v>
      </c>
      <c r="I1287" s="5">
        <v>0.77558239414225039</v>
      </c>
      <c r="J1287" s="5">
        <v>0.45175861707715481</v>
      </c>
      <c r="K1287" s="5">
        <v>7.0607710598721063E-2</v>
      </c>
      <c r="L1287" s="5">
        <v>0.79367196564441711</v>
      </c>
    </row>
    <row r="1288" spans="1:12">
      <c r="A1288" s="1">
        <f t="shared" si="101"/>
        <v>1287</v>
      </c>
      <c r="B1288" s="5">
        <f t="shared" ca="1" si="102"/>
        <v>0.22294454167367039</v>
      </c>
      <c r="C1288" s="5">
        <f t="shared" ca="1" si="102"/>
        <v>0.70491096349635463</v>
      </c>
      <c r="D1288" s="5">
        <f t="shared" ca="1" si="102"/>
        <v>0.47051932462524615</v>
      </c>
      <c r="E1288" s="5">
        <f t="shared" ca="1" si="102"/>
        <v>0.10637019848256823</v>
      </c>
      <c r="F1288" s="5">
        <f t="shared" ca="1" si="102"/>
        <v>0.28567097952213771</v>
      </c>
      <c r="H1288" s="5">
        <v>0.78796615051630337</v>
      </c>
      <c r="I1288" s="5">
        <v>0.16233615571997539</v>
      </c>
      <c r="J1288" s="5">
        <v>0.61645351544564053</v>
      </c>
      <c r="K1288" s="5">
        <v>2.6693509400831594E-2</v>
      </c>
      <c r="L1288" s="5">
        <v>0.37797188532378811</v>
      </c>
    </row>
    <row r="1289" spans="1:12">
      <c r="A1289" s="1">
        <f t="shared" si="101"/>
        <v>1288</v>
      </c>
      <c r="B1289" s="5">
        <f t="shared" ca="1" si="102"/>
        <v>0.27896182993791019</v>
      </c>
      <c r="C1289" s="5">
        <f t="shared" ca="1" si="102"/>
        <v>0.92030000125710476</v>
      </c>
      <c r="D1289" s="5">
        <f t="shared" ca="1" si="102"/>
        <v>0.30826081724969079</v>
      </c>
      <c r="E1289" s="5">
        <f t="shared" ca="1" si="102"/>
        <v>0.93048183493848136</v>
      </c>
      <c r="F1289" s="5">
        <f t="shared" ca="1" si="102"/>
        <v>4.7785051975850479E-3</v>
      </c>
      <c r="H1289" s="5">
        <v>4.7194574865099037E-2</v>
      </c>
      <c r="I1289" s="5">
        <v>0.50075511602680223</v>
      </c>
      <c r="J1289" s="5">
        <v>0.67495536122586208</v>
      </c>
      <c r="K1289" s="5">
        <v>0.37946067140404338</v>
      </c>
      <c r="L1289" s="5">
        <v>0.3078967641971071</v>
      </c>
    </row>
    <row r="1290" spans="1:12">
      <c r="A1290" s="1">
        <f t="shared" si="101"/>
        <v>1289</v>
      </c>
      <c r="B1290" s="5">
        <f t="shared" ca="1" si="102"/>
        <v>0.53407107849537439</v>
      </c>
      <c r="C1290" s="5">
        <f t="shared" ca="1" si="102"/>
        <v>0.97399374120254212</v>
      </c>
      <c r="D1290" s="5">
        <f t="shared" ca="1" si="102"/>
        <v>0.54605715640363472</v>
      </c>
      <c r="E1290" s="5">
        <f t="shared" ca="1" si="102"/>
        <v>0.45372104273022096</v>
      </c>
      <c r="F1290" s="5">
        <f t="shared" ca="1" si="102"/>
        <v>0.93096669808396215</v>
      </c>
      <c r="H1290" s="5">
        <v>0.55102947221243559</v>
      </c>
      <c r="I1290" s="5">
        <v>0.55388049708673748</v>
      </c>
      <c r="J1290" s="5">
        <v>0.88937431109269816</v>
      </c>
      <c r="K1290" s="5">
        <v>0.37733411063131417</v>
      </c>
      <c r="L1290" s="5">
        <v>0.62555185769809096</v>
      </c>
    </row>
    <row r="1291" spans="1:12">
      <c r="A1291" s="1">
        <f t="shared" si="101"/>
        <v>1290</v>
      </c>
      <c r="B1291" s="5">
        <f t="shared" ca="1" si="102"/>
        <v>0.92543188087439332</v>
      </c>
      <c r="C1291" s="5">
        <f t="shared" ca="1" si="102"/>
        <v>0.71628338510409773</v>
      </c>
      <c r="D1291" s="5">
        <f t="shared" ca="1" si="102"/>
        <v>0.15657654488482153</v>
      </c>
      <c r="E1291" s="5">
        <f t="shared" ca="1" si="102"/>
        <v>0.96484165854726101</v>
      </c>
      <c r="F1291" s="5">
        <f t="shared" ca="1" si="102"/>
        <v>0.1391360042764147</v>
      </c>
      <c r="H1291" s="5">
        <v>0.11249196493048075</v>
      </c>
      <c r="I1291" s="5">
        <v>0.17428725918361732</v>
      </c>
      <c r="J1291" s="5">
        <v>0.82546391454719714</v>
      </c>
      <c r="K1291" s="5">
        <v>0.84575223792185783</v>
      </c>
      <c r="L1291" s="5">
        <v>0.71327357585441664</v>
      </c>
    </row>
    <row r="1292" spans="1:12">
      <c r="A1292" s="1">
        <f t="shared" si="101"/>
        <v>1291</v>
      </c>
      <c r="B1292" s="5">
        <f t="shared" ca="1" si="102"/>
        <v>0.71495050774625657</v>
      </c>
      <c r="C1292" s="5">
        <f t="shared" ca="1" si="102"/>
        <v>0.98738110058675854</v>
      </c>
      <c r="D1292" s="5">
        <f t="shared" ca="1" si="102"/>
        <v>8.277438847023344E-2</v>
      </c>
      <c r="E1292" s="5">
        <f t="shared" ca="1" si="102"/>
        <v>4.5415532644025092E-2</v>
      </c>
      <c r="F1292" s="5">
        <f t="shared" ca="1" si="102"/>
        <v>0.83478912966478802</v>
      </c>
      <c r="H1292" s="5">
        <v>0.87555830279994007</v>
      </c>
      <c r="I1292" s="5">
        <v>0.15833892242620173</v>
      </c>
      <c r="J1292" s="5">
        <v>0.12922863505024829</v>
      </c>
      <c r="K1292" s="5">
        <v>0.54952853398395463</v>
      </c>
      <c r="L1292" s="5">
        <v>0.13480716981115748</v>
      </c>
    </row>
    <row r="1293" spans="1:12">
      <c r="A1293" s="1">
        <f t="shared" si="101"/>
        <v>1292</v>
      </c>
      <c r="B1293" s="5">
        <f t="shared" ca="1" si="102"/>
        <v>0.91414810704497484</v>
      </c>
      <c r="C1293" s="5">
        <f t="shared" ca="1" si="102"/>
        <v>0.29757150445843639</v>
      </c>
      <c r="D1293" s="5">
        <f t="shared" ca="1" si="102"/>
        <v>0.69824821057649711</v>
      </c>
      <c r="E1293" s="5">
        <f t="shared" ca="1" si="102"/>
        <v>0.1879460908701196</v>
      </c>
      <c r="F1293" s="5">
        <f t="shared" ca="1" si="102"/>
        <v>0.50462263267581631</v>
      </c>
      <c r="H1293" s="5">
        <v>2.771466580151305E-2</v>
      </c>
      <c r="I1293" s="5">
        <v>0.41696580664868632</v>
      </c>
      <c r="J1293" s="5">
        <v>0.73240741887462302</v>
      </c>
      <c r="K1293" s="5">
        <v>0.41499803769107535</v>
      </c>
      <c r="L1293" s="5">
        <v>0.82937594554323191</v>
      </c>
    </row>
    <row r="1294" spans="1:12">
      <c r="A1294" s="1">
        <f t="shared" si="101"/>
        <v>1293</v>
      </c>
      <c r="B1294" s="5">
        <f t="shared" ca="1" si="102"/>
        <v>0.13706062271471708</v>
      </c>
      <c r="C1294" s="5">
        <f t="shared" ca="1" si="102"/>
        <v>0.80135695480406532</v>
      </c>
      <c r="D1294" s="5">
        <f t="shared" ca="1" si="102"/>
        <v>1.8541820664855102E-2</v>
      </c>
      <c r="E1294" s="5">
        <f t="shared" ca="1" si="102"/>
        <v>5.8839071130002196E-2</v>
      </c>
      <c r="F1294" s="5">
        <f t="shared" ca="1" si="102"/>
        <v>0.99729120893037471</v>
      </c>
      <c r="H1294" s="5">
        <v>0.76945523978966079</v>
      </c>
      <c r="I1294" s="5">
        <v>0.21069295599989113</v>
      </c>
      <c r="J1294" s="5">
        <v>0.98841514189593482</v>
      </c>
      <c r="K1294" s="5">
        <v>0.57559147019514767</v>
      </c>
      <c r="L1294" s="5">
        <v>0.90211048725864385</v>
      </c>
    </row>
    <row r="1295" spans="1:12">
      <c r="A1295" s="1">
        <f t="shared" si="101"/>
        <v>1294</v>
      </c>
      <c r="B1295" s="5">
        <f t="shared" ca="1" si="102"/>
        <v>0.82048703678261692</v>
      </c>
      <c r="C1295" s="5">
        <f t="shared" ca="1" si="102"/>
        <v>0.22644296929266927</v>
      </c>
      <c r="D1295" s="5">
        <f t="shared" ca="1" si="102"/>
        <v>5.1722221728253359E-2</v>
      </c>
      <c r="E1295" s="5">
        <f t="shared" ca="1" si="102"/>
        <v>0.92992972660570783</v>
      </c>
      <c r="F1295" s="5">
        <f t="shared" ca="1" si="102"/>
        <v>0.1183355645124271</v>
      </c>
      <c r="H1295" s="5">
        <v>0.62551111386332847</v>
      </c>
      <c r="I1295" s="5">
        <v>0.96262912578906357</v>
      </c>
      <c r="J1295" s="5">
        <v>0.47453947431801868</v>
      </c>
      <c r="K1295" s="5">
        <v>0.55492210242927897</v>
      </c>
      <c r="L1295" s="5">
        <v>0.25845638089368927</v>
      </c>
    </row>
    <row r="1296" spans="1:12">
      <c r="A1296" s="1">
        <f t="shared" si="101"/>
        <v>1295</v>
      </c>
      <c r="B1296" s="5">
        <f t="shared" ca="1" si="102"/>
        <v>0.41551404075412357</v>
      </c>
      <c r="C1296" s="5">
        <f t="shared" ca="1" si="102"/>
        <v>0.84701583725641072</v>
      </c>
      <c r="D1296" s="5">
        <f t="shared" ca="1" si="102"/>
        <v>0.93094686904883783</v>
      </c>
      <c r="E1296" s="5">
        <f t="shared" ca="1" si="102"/>
        <v>0.35233242096763195</v>
      </c>
      <c r="F1296" s="5">
        <f t="shared" ca="1" si="102"/>
        <v>5.7797911847739414E-2</v>
      </c>
      <c r="H1296" s="5">
        <v>0.30564207769560614</v>
      </c>
      <c r="I1296" s="5">
        <v>0.62798426964378717</v>
      </c>
      <c r="J1296" s="5">
        <v>0.96985185904225979</v>
      </c>
      <c r="K1296" s="5">
        <v>0.61701140665776188</v>
      </c>
      <c r="L1296" s="5">
        <v>0.66552858540041981</v>
      </c>
    </row>
    <row r="1297" spans="1:12">
      <c r="A1297" s="1">
        <f t="shared" si="101"/>
        <v>1296</v>
      </c>
      <c r="B1297" s="5">
        <f t="shared" ca="1" si="102"/>
        <v>0.63842998070057488</v>
      </c>
      <c r="C1297" s="5">
        <f t="shared" ca="1" si="102"/>
        <v>0.87172028278412217</v>
      </c>
      <c r="D1297" s="5">
        <f t="shared" ca="1" si="102"/>
        <v>0.39153285155373929</v>
      </c>
      <c r="E1297" s="5">
        <f t="shared" ca="1" si="102"/>
        <v>0.81670826023355336</v>
      </c>
      <c r="F1297" s="5">
        <f t="shared" ca="1" si="102"/>
        <v>3.8548553800767271E-2</v>
      </c>
      <c r="H1297" s="5">
        <v>0.64958454993766601</v>
      </c>
      <c r="I1297" s="5">
        <v>0.66323187740805278</v>
      </c>
      <c r="J1297" s="5">
        <v>0.43766397632128662</v>
      </c>
      <c r="K1297" s="5">
        <v>8.6627311423865372E-2</v>
      </c>
      <c r="L1297" s="5">
        <v>0.49090452406818663</v>
      </c>
    </row>
    <row r="1298" spans="1:12">
      <c r="A1298" s="1">
        <f t="shared" si="101"/>
        <v>1297</v>
      </c>
      <c r="B1298" s="5">
        <f t="shared" ca="1" si="102"/>
        <v>0.60268094116028337</v>
      </c>
      <c r="C1298" s="5">
        <f t="shared" ca="1" si="102"/>
        <v>0.7502158919102595</v>
      </c>
      <c r="D1298" s="5">
        <f t="shared" ca="1" si="102"/>
        <v>0.78369661375355748</v>
      </c>
      <c r="E1298" s="5">
        <f t="shared" ca="1" si="102"/>
        <v>1.2597095337516961E-2</v>
      </c>
      <c r="F1298" s="5">
        <f t="shared" ca="1" si="102"/>
        <v>9.7458187174072286E-2</v>
      </c>
      <c r="H1298" s="5">
        <v>0.38457836230847686</v>
      </c>
      <c r="I1298" s="5">
        <v>0.56454780806106464</v>
      </c>
      <c r="J1298" s="5">
        <v>0.95524287102194649</v>
      </c>
      <c r="K1298" s="5">
        <v>0.73561904032545922</v>
      </c>
      <c r="L1298" s="5">
        <v>0.57279825146237595</v>
      </c>
    </row>
    <row r="1299" spans="1:12">
      <c r="A1299" s="1">
        <f t="shared" si="101"/>
        <v>1298</v>
      </c>
      <c r="B1299" s="5">
        <f t="shared" ca="1" si="102"/>
        <v>0.69769245638576316</v>
      </c>
      <c r="C1299" s="5">
        <f t="shared" ca="1" si="102"/>
        <v>7.8145424342859204E-2</v>
      </c>
      <c r="D1299" s="5">
        <f t="shared" ca="1" si="102"/>
        <v>0.20666649562144546</v>
      </c>
      <c r="E1299" s="5">
        <f t="shared" ca="1" si="102"/>
        <v>9.8209167634635719E-2</v>
      </c>
      <c r="F1299" s="5">
        <f t="shared" ca="1" si="102"/>
        <v>0.49218741280650313</v>
      </c>
      <c r="H1299" s="5">
        <v>0.8277100820806309</v>
      </c>
      <c r="I1299" s="5">
        <v>0.12171575726128925</v>
      </c>
      <c r="J1299" s="5">
        <v>0.8390277270362938</v>
      </c>
      <c r="K1299" s="5">
        <v>0.90574281594821326</v>
      </c>
      <c r="L1299" s="5">
        <v>0.47475193747429589</v>
      </c>
    </row>
    <row r="1300" spans="1:12">
      <c r="A1300" s="1">
        <f t="shared" si="101"/>
        <v>1299</v>
      </c>
      <c r="B1300" s="5">
        <f t="shared" ca="1" si="102"/>
        <v>0.52508449119102441</v>
      </c>
      <c r="C1300" s="5">
        <f t="shared" ca="1" si="102"/>
        <v>0.4867880320876834</v>
      </c>
      <c r="D1300" s="5">
        <f t="shared" ca="1" si="102"/>
        <v>0.43240833422618441</v>
      </c>
      <c r="E1300" s="5">
        <f t="shared" ca="1" si="102"/>
        <v>0.63855355548417236</v>
      </c>
      <c r="F1300" s="5">
        <f t="shared" ca="1" si="102"/>
        <v>0.73338657985992484</v>
      </c>
      <c r="H1300" s="5">
        <v>0.93397342998955235</v>
      </c>
      <c r="I1300" s="5">
        <v>0.34510979484932758</v>
      </c>
      <c r="J1300" s="5">
        <v>3.1441744017119966E-3</v>
      </c>
      <c r="K1300" s="5">
        <v>3.4125060069460256E-2</v>
      </c>
      <c r="L1300" s="5">
        <v>0.61513139145215789</v>
      </c>
    </row>
    <row r="1301" spans="1:12">
      <c r="A1301" s="1">
        <f t="shared" si="101"/>
        <v>1300</v>
      </c>
      <c r="B1301" s="5">
        <f t="shared" ca="1" si="102"/>
        <v>0.72679219988524912</v>
      </c>
      <c r="C1301" s="5">
        <f t="shared" ca="1" si="102"/>
        <v>0.31552658817531753</v>
      </c>
      <c r="D1301" s="5">
        <f t="shared" ca="1" si="102"/>
        <v>0.73513592709689357</v>
      </c>
      <c r="E1301" s="5">
        <f t="shared" ca="1" si="102"/>
        <v>0.74227075766106587</v>
      </c>
      <c r="F1301" s="5">
        <f t="shared" ca="1" si="102"/>
        <v>0.56979831989466612</v>
      </c>
      <c r="H1301" s="5">
        <v>0.93526398040226555</v>
      </c>
      <c r="I1301" s="5">
        <v>0.8493858686180733</v>
      </c>
      <c r="J1301" s="5">
        <v>0.23476210800111441</v>
      </c>
      <c r="K1301" s="5">
        <v>6.1707161791002996E-2</v>
      </c>
      <c r="L1301" s="5">
        <v>0.57125401655615771</v>
      </c>
    </row>
    <row r="1302" spans="1:12">
      <c r="A1302" s="1">
        <f t="shared" si="101"/>
        <v>1301</v>
      </c>
      <c r="B1302" s="5">
        <f t="shared" ca="1" si="102"/>
        <v>0.6092539472018208</v>
      </c>
      <c r="C1302" s="5">
        <f t="shared" ca="1" si="102"/>
        <v>0.2223340679276129</v>
      </c>
      <c r="D1302" s="5">
        <f t="shared" ca="1" si="102"/>
        <v>0.27953613451436965</v>
      </c>
      <c r="E1302" s="5">
        <f t="shared" ca="1" si="102"/>
        <v>2.7732878027957319E-2</v>
      </c>
      <c r="F1302" s="5">
        <f t="shared" ca="1" si="102"/>
        <v>0.25849597135645275</v>
      </c>
      <c r="H1302" s="5">
        <v>0.45143613190727788</v>
      </c>
      <c r="I1302" s="5">
        <v>5.5473878076945704E-2</v>
      </c>
      <c r="J1302" s="5">
        <v>0.33150927656713902</v>
      </c>
      <c r="K1302" s="5">
        <v>0.54018743400132996</v>
      </c>
      <c r="L1302" s="5">
        <v>0.20896773917558686</v>
      </c>
    </row>
    <row r="1303" spans="1:12">
      <c r="A1303" s="1">
        <f t="shared" si="101"/>
        <v>1302</v>
      </c>
      <c r="B1303" s="5">
        <f t="shared" ref="B1303:F1318" ca="1" si="103">RAND()</f>
        <v>0.18740116888825042</v>
      </c>
      <c r="C1303" s="5">
        <f t="shared" ca="1" si="103"/>
        <v>0.94463659102854658</v>
      </c>
      <c r="D1303" s="5">
        <f t="shared" ca="1" si="103"/>
        <v>0.9541660341645235</v>
      </c>
      <c r="E1303" s="5">
        <f t="shared" ca="1" si="103"/>
        <v>0.47876206005578248</v>
      </c>
      <c r="F1303" s="5">
        <f t="shared" ca="1" si="103"/>
        <v>0.5449906676124936</v>
      </c>
      <c r="H1303" s="5">
        <v>0.29990276877808553</v>
      </c>
      <c r="I1303" s="5">
        <v>0.50003182469964891</v>
      </c>
      <c r="J1303" s="5">
        <v>0.74420483231785095</v>
      </c>
      <c r="K1303" s="5">
        <v>0.77767674453920588</v>
      </c>
      <c r="L1303" s="5">
        <v>9.4407520293924296E-2</v>
      </c>
    </row>
    <row r="1304" spans="1:12">
      <c r="A1304" s="1">
        <f t="shared" si="101"/>
        <v>1303</v>
      </c>
      <c r="B1304" s="5">
        <f t="shared" ca="1" si="103"/>
        <v>0.39312123365938323</v>
      </c>
      <c r="C1304" s="5">
        <f t="shared" ca="1" si="103"/>
        <v>0.87827470215501702</v>
      </c>
      <c r="D1304" s="5">
        <f t="shared" ca="1" si="103"/>
        <v>0.51112847472069656</v>
      </c>
      <c r="E1304" s="5">
        <f t="shared" ca="1" si="103"/>
        <v>7.5795610071658359E-3</v>
      </c>
      <c r="F1304" s="5">
        <f t="shared" ca="1" si="103"/>
        <v>0.18330157726995844</v>
      </c>
      <c r="H1304" s="5">
        <v>0.77508921223085459</v>
      </c>
      <c r="I1304" s="5">
        <v>0.35383508700916555</v>
      </c>
      <c r="J1304" s="5">
        <v>0.22326774303406172</v>
      </c>
      <c r="K1304" s="5">
        <v>0.66161563736569429</v>
      </c>
      <c r="L1304" s="5">
        <v>0.12085692731966002</v>
      </c>
    </row>
    <row r="1305" spans="1:12">
      <c r="A1305" s="1">
        <f t="shared" si="101"/>
        <v>1304</v>
      </c>
      <c r="B1305" s="5">
        <f t="shared" ca="1" si="103"/>
        <v>0.50470210930118231</v>
      </c>
      <c r="C1305" s="5">
        <f t="shared" ca="1" si="103"/>
        <v>0.58653316903719688</v>
      </c>
      <c r="D1305" s="5">
        <f t="shared" ca="1" si="103"/>
        <v>0.96677473788031376</v>
      </c>
      <c r="E1305" s="5">
        <f t="shared" ca="1" si="103"/>
        <v>0.38230888910989869</v>
      </c>
      <c r="F1305" s="5">
        <f t="shared" ca="1" si="103"/>
        <v>0.18321578612854816</v>
      </c>
      <c r="H1305" s="5">
        <v>0.34619466666417154</v>
      </c>
      <c r="I1305" s="5">
        <v>0.11117840989584238</v>
      </c>
      <c r="J1305" s="5">
        <v>0.95406100275175487</v>
      </c>
      <c r="K1305" s="5">
        <v>0.91067728027177641</v>
      </c>
      <c r="L1305" s="5">
        <v>0.3295774886322711</v>
      </c>
    </row>
    <row r="1306" spans="1:12">
      <c r="A1306" s="1">
        <f t="shared" si="101"/>
        <v>1305</v>
      </c>
      <c r="B1306" s="5">
        <f t="shared" ca="1" si="103"/>
        <v>0.58011914119984365</v>
      </c>
      <c r="C1306" s="5">
        <f t="shared" ca="1" si="103"/>
        <v>0.60848994766322684</v>
      </c>
      <c r="D1306" s="5">
        <f t="shared" ca="1" si="103"/>
        <v>0.74683040150557289</v>
      </c>
      <c r="E1306" s="5">
        <f t="shared" ca="1" si="103"/>
        <v>0.82634279686945167</v>
      </c>
      <c r="F1306" s="5">
        <f t="shared" ca="1" si="103"/>
        <v>0.66097161063657683</v>
      </c>
      <c r="H1306" s="5">
        <v>0.22941346837469645</v>
      </c>
      <c r="I1306" s="5">
        <v>0.59494633046185208</v>
      </c>
      <c r="J1306" s="5">
        <v>0.22835414065367132</v>
      </c>
      <c r="K1306" s="5">
        <v>0.47214306175451992</v>
      </c>
      <c r="L1306" s="5">
        <v>0.72753315401292995</v>
      </c>
    </row>
    <row r="1307" spans="1:12">
      <c r="A1307" s="1">
        <f t="shared" si="101"/>
        <v>1306</v>
      </c>
      <c r="B1307" s="5">
        <f t="shared" ca="1" si="103"/>
        <v>7.8655646663053247E-2</v>
      </c>
      <c r="C1307" s="5">
        <f t="shared" ca="1" si="103"/>
        <v>0.38839898066895207</v>
      </c>
      <c r="D1307" s="5">
        <f t="shared" ca="1" si="103"/>
        <v>0.15496393941123898</v>
      </c>
      <c r="E1307" s="5">
        <f t="shared" ca="1" si="103"/>
        <v>0.29824073899613879</v>
      </c>
      <c r="F1307" s="5">
        <f t="shared" ca="1" si="103"/>
        <v>0.81080409252512542</v>
      </c>
      <c r="H1307" s="5">
        <v>0.64847468085370341</v>
      </c>
      <c r="I1307" s="5">
        <v>0.67978356502430781</v>
      </c>
      <c r="J1307" s="5">
        <v>0.36719132198617133</v>
      </c>
      <c r="K1307" s="5">
        <v>4.7212873299187663E-2</v>
      </c>
      <c r="L1307" s="5">
        <v>0.94744153234073369</v>
      </c>
    </row>
    <row r="1308" spans="1:12">
      <c r="A1308" s="1">
        <f t="shared" si="101"/>
        <v>1307</v>
      </c>
      <c r="B1308" s="5">
        <f t="shared" ca="1" si="103"/>
        <v>0.54192217347583682</v>
      </c>
      <c r="C1308" s="5">
        <f t="shared" ca="1" si="103"/>
        <v>0.56295611672512824</v>
      </c>
      <c r="D1308" s="5">
        <f t="shared" ca="1" si="103"/>
        <v>0.34361677322033479</v>
      </c>
      <c r="E1308" s="5">
        <f t="shared" ca="1" si="103"/>
        <v>0.23890582583161546</v>
      </c>
      <c r="F1308" s="5">
        <f t="shared" ca="1" si="103"/>
        <v>0.68369144468379783</v>
      </c>
      <c r="H1308" s="5">
        <v>0.86219467623413082</v>
      </c>
      <c r="I1308" s="5">
        <v>0.95023831954742732</v>
      </c>
      <c r="J1308" s="5">
        <v>0.42342328653381744</v>
      </c>
      <c r="K1308" s="5">
        <v>0.53106548338403514</v>
      </c>
      <c r="L1308" s="5">
        <v>0.80953046610795609</v>
      </c>
    </row>
    <row r="1309" spans="1:12">
      <c r="A1309" s="1">
        <f t="shared" si="101"/>
        <v>1308</v>
      </c>
      <c r="B1309" s="5">
        <f t="shared" ca="1" si="103"/>
        <v>0.949634610723046</v>
      </c>
      <c r="C1309" s="5">
        <f t="shared" ca="1" si="103"/>
        <v>0.18997275328201124</v>
      </c>
      <c r="D1309" s="5">
        <f t="shared" ca="1" si="103"/>
        <v>0.67260589565233708</v>
      </c>
      <c r="E1309" s="5">
        <f t="shared" ca="1" si="103"/>
        <v>0.45318027520996829</v>
      </c>
      <c r="F1309" s="5">
        <f t="shared" ca="1" si="103"/>
        <v>0.28697491496396932</v>
      </c>
      <c r="H1309" s="5">
        <v>0.50357995115073617</v>
      </c>
      <c r="I1309" s="5">
        <v>0.72686325250998696</v>
      </c>
      <c r="J1309" s="5">
        <v>0.10665197934775072</v>
      </c>
      <c r="K1309" s="5">
        <v>0.77996352746214281</v>
      </c>
      <c r="L1309" s="5">
        <v>0.27322743498991953</v>
      </c>
    </row>
    <row r="1310" spans="1:12">
      <c r="A1310" s="1">
        <f t="shared" si="101"/>
        <v>1309</v>
      </c>
      <c r="B1310" s="5">
        <f t="shared" ca="1" si="103"/>
        <v>0.76800265002815404</v>
      </c>
      <c r="C1310" s="5">
        <f t="shared" ca="1" si="103"/>
        <v>0.94880328257491797</v>
      </c>
      <c r="D1310" s="5">
        <f t="shared" ca="1" si="103"/>
        <v>0.62143806663979717</v>
      </c>
      <c r="E1310" s="5">
        <f t="shared" ca="1" si="103"/>
        <v>1.0331674995372575E-2</v>
      </c>
      <c r="F1310" s="5">
        <f t="shared" ca="1" si="103"/>
        <v>0.43003573400396378</v>
      </c>
      <c r="H1310" s="5">
        <v>0.84883028268674243</v>
      </c>
      <c r="I1310" s="5">
        <v>0.95790793382049788</v>
      </c>
      <c r="J1310" s="5">
        <v>0.53507688251009577</v>
      </c>
      <c r="K1310" s="5">
        <v>0.94400414500631302</v>
      </c>
      <c r="L1310" s="5">
        <v>0.41540442295650415</v>
      </c>
    </row>
    <row r="1311" spans="1:12">
      <c r="A1311" s="1">
        <f t="shared" si="101"/>
        <v>1310</v>
      </c>
      <c r="B1311" s="5">
        <f t="shared" ca="1" si="103"/>
        <v>0.12517505405025542</v>
      </c>
      <c r="C1311" s="5">
        <f t="shared" ca="1" si="103"/>
        <v>6.8466206719413059E-2</v>
      </c>
      <c r="D1311" s="5">
        <f t="shared" ca="1" si="103"/>
        <v>0.96968936429596897</v>
      </c>
      <c r="E1311" s="5">
        <f t="shared" ca="1" si="103"/>
        <v>0.93288108469848052</v>
      </c>
      <c r="F1311" s="5">
        <f t="shared" ca="1" si="103"/>
        <v>0.46996401272005306</v>
      </c>
      <c r="H1311" s="5">
        <v>0.1363201669206513</v>
      </c>
      <c r="I1311" s="5">
        <v>0.72989082887513845</v>
      </c>
      <c r="J1311" s="5">
        <v>0.97993402403197383</v>
      </c>
      <c r="K1311" s="5">
        <v>0.63944546610521602</v>
      </c>
      <c r="L1311" s="5">
        <v>0.83626152212961991</v>
      </c>
    </row>
    <row r="1312" spans="1:12">
      <c r="A1312" s="1">
        <f t="shared" si="101"/>
        <v>1311</v>
      </c>
      <c r="B1312" s="5">
        <f t="shared" ca="1" si="103"/>
        <v>0.22551419859271071</v>
      </c>
      <c r="C1312" s="5">
        <f t="shared" ca="1" si="103"/>
        <v>0.58544008272333703</v>
      </c>
      <c r="D1312" s="5">
        <f t="shared" ca="1" si="103"/>
        <v>0.47578771578784451</v>
      </c>
      <c r="E1312" s="5">
        <f t="shared" ca="1" si="103"/>
        <v>0.43398906475179544</v>
      </c>
      <c r="F1312" s="5">
        <f t="shared" ca="1" si="103"/>
        <v>0.10898580236101796</v>
      </c>
      <c r="H1312" s="5">
        <v>0.62408466079664393</v>
      </c>
      <c r="I1312" s="5">
        <v>0.93355807628763676</v>
      </c>
      <c r="J1312" s="5">
        <v>0.72099277458154543</v>
      </c>
      <c r="K1312" s="5">
        <v>0.3649790849511847</v>
      </c>
      <c r="L1312" s="5">
        <v>0.95980128034048295</v>
      </c>
    </row>
    <row r="1313" spans="1:12">
      <c r="A1313" s="1">
        <f t="shared" si="101"/>
        <v>1312</v>
      </c>
      <c r="B1313" s="5">
        <f t="shared" ca="1" si="103"/>
        <v>0.21067810368758422</v>
      </c>
      <c r="C1313" s="5">
        <f t="shared" ca="1" si="103"/>
        <v>0.89680178087400209</v>
      </c>
      <c r="D1313" s="5">
        <f t="shared" ca="1" si="103"/>
        <v>0.89005468521435782</v>
      </c>
      <c r="E1313" s="5">
        <f t="shared" ca="1" si="103"/>
        <v>0.16224669542554704</v>
      </c>
      <c r="F1313" s="5">
        <f t="shared" ca="1" si="103"/>
        <v>0.77698374680478244</v>
      </c>
      <c r="H1313" s="5">
        <v>0.29740364382340267</v>
      </c>
      <c r="I1313" s="5">
        <v>0.43890130795836257</v>
      </c>
      <c r="J1313" s="5">
        <v>0.5366527097842877</v>
      </c>
      <c r="K1313" s="5">
        <v>0.73008651165193461</v>
      </c>
      <c r="L1313" s="5">
        <v>0.77611185832131402</v>
      </c>
    </row>
    <row r="1314" spans="1:12">
      <c r="A1314" s="1">
        <f t="shared" si="101"/>
        <v>1313</v>
      </c>
      <c r="B1314" s="5">
        <f t="shared" ca="1" si="103"/>
        <v>0.91994657433168214</v>
      </c>
      <c r="C1314" s="5">
        <f t="shared" ca="1" si="103"/>
        <v>0.17184416641695366</v>
      </c>
      <c r="D1314" s="5">
        <f t="shared" ca="1" si="103"/>
        <v>0.49231480165735153</v>
      </c>
      <c r="E1314" s="5">
        <f t="shared" ca="1" si="103"/>
        <v>0.92904373519231198</v>
      </c>
      <c r="F1314" s="5">
        <f t="shared" ca="1" si="103"/>
        <v>0.4788116652605634</v>
      </c>
      <c r="H1314" s="5">
        <v>0.47854167353333676</v>
      </c>
      <c r="I1314" s="5">
        <v>0.1880156458341693</v>
      </c>
      <c r="J1314" s="5">
        <v>0.60654712840449965</v>
      </c>
      <c r="K1314" s="5">
        <v>0.98762820744252822</v>
      </c>
      <c r="L1314" s="5">
        <v>0.89877028667643</v>
      </c>
    </row>
    <row r="1315" spans="1:12">
      <c r="A1315" s="1">
        <f t="shared" si="101"/>
        <v>1314</v>
      </c>
      <c r="B1315" s="5">
        <f t="shared" ca="1" si="103"/>
        <v>8.4049580295522563E-2</v>
      </c>
      <c r="C1315" s="5">
        <f t="shared" ca="1" si="103"/>
        <v>0.5736478903473361</v>
      </c>
      <c r="D1315" s="5">
        <f t="shared" ca="1" si="103"/>
        <v>0.20889270281499028</v>
      </c>
      <c r="E1315" s="5">
        <f t="shared" ca="1" si="103"/>
        <v>0.48114703324403263</v>
      </c>
      <c r="F1315" s="5">
        <f t="shared" ca="1" si="103"/>
        <v>3.7039806798076613E-2</v>
      </c>
      <c r="H1315" s="5">
        <v>0.9499641817257638</v>
      </c>
      <c r="I1315" s="5">
        <v>0.14846471711283993</v>
      </c>
      <c r="J1315" s="5">
        <v>0.97318652947145878</v>
      </c>
      <c r="K1315" s="5">
        <v>0.79829103582598115</v>
      </c>
      <c r="L1315" s="5">
        <v>0.13552582395267265</v>
      </c>
    </row>
    <row r="1316" spans="1:12">
      <c r="A1316" s="1">
        <f t="shared" si="101"/>
        <v>1315</v>
      </c>
      <c r="B1316" s="5">
        <f t="shared" ca="1" si="103"/>
        <v>0.77690859162709991</v>
      </c>
      <c r="C1316" s="5">
        <f t="shared" ca="1" si="103"/>
        <v>4.5247526977188812E-2</v>
      </c>
      <c r="D1316" s="5">
        <f t="shared" ca="1" si="103"/>
        <v>0.47984392029130429</v>
      </c>
      <c r="E1316" s="5">
        <f t="shared" ca="1" si="103"/>
        <v>0.77966425569493669</v>
      </c>
      <c r="F1316" s="5">
        <f t="shared" ca="1" si="103"/>
        <v>0.39706680758554569</v>
      </c>
      <c r="H1316" s="5">
        <v>0.53163220686421298</v>
      </c>
      <c r="I1316" s="5">
        <v>0.4953129020060838</v>
      </c>
      <c r="J1316" s="5">
        <v>0.95341815184917111</v>
      </c>
      <c r="K1316" s="5">
        <v>0.12286838137365597</v>
      </c>
      <c r="L1316" s="5">
        <v>0.6169677585810005</v>
      </c>
    </row>
    <row r="1317" spans="1:12">
      <c r="A1317" s="1">
        <f t="shared" si="101"/>
        <v>1316</v>
      </c>
      <c r="B1317" s="5">
        <f t="shared" ca="1" si="103"/>
        <v>0.83370711366764216</v>
      </c>
      <c r="C1317" s="5">
        <f t="shared" ca="1" si="103"/>
        <v>5.2567525008582416E-2</v>
      </c>
      <c r="D1317" s="5">
        <f t="shared" ca="1" si="103"/>
        <v>0.24404473839483032</v>
      </c>
      <c r="E1317" s="5">
        <f t="shared" ca="1" si="103"/>
        <v>0.44911494658112527</v>
      </c>
      <c r="F1317" s="5">
        <f t="shared" ca="1" si="103"/>
        <v>0.47078727764299777</v>
      </c>
      <c r="H1317" s="5">
        <v>0.61807101478140414</v>
      </c>
      <c r="I1317" s="5">
        <v>0.81233591626885882</v>
      </c>
      <c r="J1317" s="5">
        <v>0.63612656768414144</v>
      </c>
      <c r="K1317" s="5">
        <v>0.49666330087460131</v>
      </c>
      <c r="L1317" s="5">
        <v>0.56911641821168613</v>
      </c>
    </row>
    <row r="1318" spans="1:12">
      <c r="A1318" s="1">
        <f t="shared" si="101"/>
        <v>1317</v>
      </c>
      <c r="B1318" s="5">
        <f t="shared" ca="1" si="103"/>
        <v>3.8728150353279922E-2</v>
      </c>
      <c r="C1318" s="5">
        <f t="shared" ca="1" si="103"/>
        <v>0.37793724063397471</v>
      </c>
      <c r="D1318" s="5">
        <f t="shared" ca="1" si="103"/>
        <v>0.97131642335592083</v>
      </c>
      <c r="E1318" s="5">
        <f t="shared" ca="1" si="103"/>
        <v>0.71745942933422091</v>
      </c>
      <c r="F1318" s="5">
        <f t="shared" ca="1" si="103"/>
        <v>8.5468662871575951E-2</v>
      </c>
      <c r="H1318" s="5">
        <v>0.50276863585190323</v>
      </c>
      <c r="I1318" s="5">
        <v>0.74997950877391162</v>
      </c>
      <c r="J1318" s="5">
        <v>0.42512293233507581</v>
      </c>
      <c r="K1318" s="5">
        <v>0.98386129717444426</v>
      </c>
      <c r="L1318" s="5">
        <v>0.69609069008171121</v>
      </c>
    </row>
    <row r="1319" spans="1:12">
      <c r="A1319" s="1">
        <f t="shared" si="101"/>
        <v>1318</v>
      </c>
      <c r="B1319" s="5">
        <f t="shared" ref="B1319:F1334" ca="1" si="104">RAND()</f>
        <v>0.22829806367998029</v>
      </c>
      <c r="C1319" s="5">
        <f t="shared" ca="1" si="104"/>
        <v>0.2750320815481837</v>
      </c>
      <c r="D1319" s="5">
        <f t="shared" ca="1" si="104"/>
        <v>0.79265729809638508</v>
      </c>
      <c r="E1319" s="5">
        <f t="shared" ca="1" si="104"/>
        <v>0.56740673184311952</v>
      </c>
      <c r="F1319" s="5">
        <f t="shared" ca="1" si="104"/>
        <v>0.84034773317434652</v>
      </c>
      <c r="H1319" s="5">
        <v>0.34484841893799656</v>
      </c>
      <c r="I1319" s="5">
        <v>0.28296441971352881</v>
      </c>
      <c r="J1319" s="5">
        <v>0.56277305685594436</v>
      </c>
      <c r="K1319" s="5">
        <v>0.4700025404958581</v>
      </c>
      <c r="L1319" s="5">
        <v>0.85591498847387992</v>
      </c>
    </row>
    <row r="1320" spans="1:12">
      <c r="A1320" s="1">
        <f t="shared" si="101"/>
        <v>1319</v>
      </c>
      <c r="B1320" s="5">
        <f t="shared" ca="1" si="104"/>
        <v>0.60986823696912418</v>
      </c>
      <c r="C1320" s="5">
        <f t="shared" ca="1" si="104"/>
        <v>0.53634388342728201</v>
      </c>
      <c r="D1320" s="5">
        <f t="shared" ca="1" si="104"/>
        <v>0.63418264317251261</v>
      </c>
      <c r="E1320" s="5">
        <f t="shared" ca="1" si="104"/>
        <v>0.82903192383087276</v>
      </c>
      <c r="F1320" s="5">
        <f t="shared" ca="1" si="104"/>
        <v>0.14252889372378696</v>
      </c>
      <c r="H1320" s="5">
        <v>5.558656945428031E-2</v>
      </c>
      <c r="I1320" s="5">
        <v>0.92140560317313724</v>
      </c>
      <c r="J1320" s="5">
        <v>0.13018578036727413</v>
      </c>
      <c r="K1320" s="5">
        <v>0.7759925798010221</v>
      </c>
      <c r="L1320" s="5">
        <v>0.55744406682257264</v>
      </c>
    </row>
    <row r="1321" spans="1:12">
      <c r="A1321" s="1">
        <f t="shared" si="101"/>
        <v>1320</v>
      </c>
      <c r="B1321" s="5">
        <f t="shared" ca="1" si="104"/>
        <v>0.96767828424653102</v>
      </c>
      <c r="C1321" s="5">
        <f t="shared" ca="1" si="104"/>
        <v>0.91097953669379006</v>
      </c>
      <c r="D1321" s="5">
        <f t="shared" ca="1" si="104"/>
        <v>0.3627796331673292</v>
      </c>
      <c r="E1321" s="5">
        <f t="shared" ca="1" si="104"/>
        <v>0.11839481975037325</v>
      </c>
      <c r="F1321" s="5">
        <f t="shared" ca="1" si="104"/>
        <v>0.89687813049068943</v>
      </c>
      <c r="H1321" s="5">
        <v>1.1881002862502044E-2</v>
      </c>
      <c r="I1321" s="5">
        <v>0.4020642002286543</v>
      </c>
      <c r="J1321" s="5">
        <v>0.95334918740751595</v>
      </c>
      <c r="K1321" s="5">
        <v>0.21991268716490064</v>
      </c>
      <c r="L1321" s="5">
        <v>0.23397229501110672</v>
      </c>
    </row>
    <row r="1322" spans="1:12">
      <c r="A1322" s="1">
        <f t="shared" si="101"/>
        <v>1321</v>
      </c>
      <c r="B1322" s="5">
        <f t="shared" ca="1" si="104"/>
        <v>0.55898255321136525</v>
      </c>
      <c r="C1322" s="5">
        <f t="shared" ca="1" si="104"/>
        <v>3.0110670612024215E-2</v>
      </c>
      <c r="D1322" s="5">
        <f t="shared" ca="1" si="104"/>
        <v>0.80059930939093338</v>
      </c>
      <c r="E1322" s="5">
        <f t="shared" ca="1" si="104"/>
        <v>0.62161529186470332</v>
      </c>
      <c r="F1322" s="5">
        <f t="shared" ca="1" si="104"/>
        <v>0.25189394589655745</v>
      </c>
      <c r="H1322" s="5">
        <v>8.179580133100206E-2</v>
      </c>
      <c r="I1322" s="5">
        <v>0.44256340210212652</v>
      </c>
      <c r="J1322" s="5">
        <v>0.89278125604409286</v>
      </c>
      <c r="K1322" s="5">
        <v>0.33100740632363124</v>
      </c>
      <c r="L1322" s="5">
        <v>0.22420782490829638</v>
      </c>
    </row>
    <row r="1323" spans="1:12">
      <c r="A1323" s="1">
        <f t="shared" si="101"/>
        <v>1322</v>
      </c>
      <c r="B1323" s="5">
        <f t="shared" ca="1" si="104"/>
        <v>0.84117960298495564</v>
      </c>
      <c r="C1323" s="5">
        <f t="shared" ca="1" si="104"/>
        <v>0.49912024628895324</v>
      </c>
      <c r="D1323" s="5">
        <f t="shared" ca="1" si="104"/>
        <v>0.41325409098741694</v>
      </c>
      <c r="E1323" s="5">
        <f t="shared" ca="1" si="104"/>
        <v>0.41941603572406994</v>
      </c>
      <c r="F1323" s="5">
        <f t="shared" ca="1" si="104"/>
        <v>0.11072448127947609</v>
      </c>
      <c r="H1323" s="5">
        <v>2.6128346229121746E-3</v>
      </c>
      <c r="I1323" s="5">
        <v>7.7135141158666709E-2</v>
      </c>
      <c r="J1323" s="5">
        <v>0.79748380019095166</v>
      </c>
      <c r="K1323" s="5">
        <v>0.52656143324801441</v>
      </c>
      <c r="L1323" s="5">
        <v>8.8443200765937036E-2</v>
      </c>
    </row>
    <row r="1324" spans="1:12">
      <c r="A1324" s="1">
        <f t="shared" si="101"/>
        <v>1323</v>
      </c>
      <c r="B1324" s="5">
        <f t="shared" ca="1" si="104"/>
        <v>9.7922916616735023E-3</v>
      </c>
      <c r="C1324" s="5">
        <f t="shared" ca="1" si="104"/>
        <v>0.95862765410670736</v>
      </c>
      <c r="D1324" s="5">
        <f t="shared" ca="1" si="104"/>
        <v>0.30857803787435145</v>
      </c>
      <c r="E1324" s="5">
        <f t="shared" ca="1" si="104"/>
        <v>0.18204251629375112</v>
      </c>
      <c r="F1324" s="5">
        <f t="shared" ca="1" si="104"/>
        <v>0.97171558557422788</v>
      </c>
      <c r="H1324" s="5">
        <v>0.34345015329790618</v>
      </c>
      <c r="I1324" s="5">
        <v>0.17204905640551393</v>
      </c>
      <c r="J1324" s="5">
        <v>0.16436533090973882</v>
      </c>
      <c r="K1324" s="5">
        <v>0.63258572858416628</v>
      </c>
      <c r="L1324" s="5">
        <v>0.9502626588374401</v>
      </c>
    </row>
    <row r="1325" spans="1:12">
      <c r="A1325" s="1">
        <f t="shared" si="101"/>
        <v>1324</v>
      </c>
      <c r="B1325" s="5">
        <f t="shared" ca="1" si="104"/>
        <v>1.4118788917414804E-2</v>
      </c>
      <c r="C1325" s="5">
        <f t="shared" ca="1" si="104"/>
        <v>0.10113121626081245</v>
      </c>
      <c r="D1325" s="5">
        <f t="shared" ca="1" si="104"/>
        <v>0.70421091039476469</v>
      </c>
      <c r="E1325" s="5">
        <f t="shared" ca="1" si="104"/>
        <v>0.46911915680062344</v>
      </c>
      <c r="F1325" s="5">
        <f t="shared" ca="1" si="104"/>
        <v>6.3963048364620967E-2</v>
      </c>
      <c r="H1325" s="5">
        <v>0.6894812289222747</v>
      </c>
      <c r="I1325" s="5">
        <v>0.65619583591727615</v>
      </c>
      <c r="J1325" s="5">
        <v>0.15088279623724432</v>
      </c>
      <c r="K1325" s="5">
        <v>8.305429150332988E-2</v>
      </c>
      <c r="L1325" s="5">
        <v>0.186624577171143</v>
      </c>
    </row>
    <row r="1326" spans="1:12">
      <c r="A1326" s="1">
        <f t="shared" si="101"/>
        <v>1325</v>
      </c>
      <c r="B1326" s="5">
        <f t="shared" ca="1" si="104"/>
        <v>0.66266563127316491</v>
      </c>
      <c r="C1326" s="5">
        <f t="shared" ca="1" si="104"/>
        <v>0.49364678201579038</v>
      </c>
      <c r="D1326" s="5">
        <f t="shared" ca="1" si="104"/>
        <v>0.49809547306361002</v>
      </c>
      <c r="E1326" s="5">
        <f t="shared" ca="1" si="104"/>
        <v>0.59765705399943636</v>
      </c>
      <c r="F1326" s="5">
        <f t="shared" ca="1" si="104"/>
        <v>0.99713809580581625</v>
      </c>
      <c r="H1326" s="5">
        <v>0.38034619841999984</v>
      </c>
      <c r="I1326" s="5">
        <v>2.3567790145982315E-2</v>
      </c>
      <c r="J1326" s="5">
        <v>0.14132495263261546</v>
      </c>
      <c r="K1326" s="5">
        <v>0.79208956875525272</v>
      </c>
      <c r="L1326" s="5">
        <v>0.38695915245031376</v>
      </c>
    </row>
    <row r="1327" spans="1:12">
      <c r="A1327" s="1">
        <f t="shared" si="101"/>
        <v>1326</v>
      </c>
      <c r="B1327" s="5">
        <f t="shared" ca="1" si="104"/>
        <v>0.67555901738666102</v>
      </c>
      <c r="C1327" s="5">
        <f t="shared" ca="1" si="104"/>
        <v>0.16269286711089936</v>
      </c>
      <c r="D1327" s="5">
        <f t="shared" ca="1" si="104"/>
        <v>0.98676062357982719</v>
      </c>
      <c r="E1327" s="5">
        <f t="shared" ca="1" si="104"/>
        <v>0.56316702185637091</v>
      </c>
      <c r="F1327" s="5">
        <f t="shared" ca="1" si="104"/>
        <v>0.72898478192066385</v>
      </c>
      <c r="H1327" s="5">
        <v>0.70811676005603852</v>
      </c>
      <c r="I1327" s="5">
        <v>0.19473679911653718</v>
      </c>
      <c r="J1327" s="5">
        <v>0.36728432139364831</v>
      </c>
      <c r="K1327" s="5">
        <v>0.13694972068534117</v>
      </c>
      <c r="L1327" s="5">
        <v>0.12922635754597822</v>
      </c>
    </row>
    <row r="1328" spans="1:12">
      <c r="A1328" s="1">
        <f t="shared" si="101"/>
        <v>1327</v>
      </c>
      <c r="B1328" s="5">
        <f t="shared" ca="1" si="104"/>
        <v>0.10125809644538619</v>
      </c>
      <c r="C1328" s="5">
        <f t="shared" ca="1" si="104"/>
        <v>0.56161266421892631</v>
      </c>
      <c r="D1328" s="5">
        <f t="shared" ca="1" si="104"/>
        <v>0.53703046219028083</v>
      </c>
      <c r="E1328" s="5">
        <f t="shared" ca="1" si="104"/>
        <v>0.27179373940128304</v>
      </c>
      <c r="F1328" s="5">
        <f t="shared" ca="1" si="104"/>
        <v>0.9417762224411379</v>
      </c>
      <c r="H1328" s="5">
        <v>0.69441966517155462</v>
      </c>
      <c r="I1328" s="5">
        <v>0.24989891853233637</v>
      </c>
      <c r="J1328" s="5">
        <v>0.77263747665354465</v>
      </c>
      <c r="K1328" s="5">
        <v>0.42072224997907903</v>
      </c>
      <c r="L1328" s="5">
        <v>4.7085998222202718E-3</v>
      </c>
    </row>
    <row r="1329" spans="1:12">
      <c r="A1329" s="1">
        <f t="shared" si="101"/>
        <v>1328</v>
      </c>
      <c r="B1329" s="5">
        <f t="shared" ca="1" si="104"/>
        <v>0.54785499151827644</v>
      </c>
      <c r="C1329" s="5">
        <f t="shared" ca="1" si="104"/>
        <v>0.24744651831516973</v>
      </c>
      <c r="D1329" s="5">
        <f t="shared" ca="1" si="104"/>
        <v>0.78435192324793146</v>
      </c>
      <c r="E1329" s="5">
        <f t="shared" ca="1" si="104"/>
        <v>0.31090560817922785</v>
      </c>
      <c r="F1329" s="5">
        <f t="shared" ca="1" si="104"/>
        <v>0.63977157201219725</v>
      </c>
      <c r="H1329" s="5">
        <v>5.8265050686898689E-3</v>
      </c>
      <c r="I1329" s="5">
        <v>0.93316037647336625</v>
      </c>
      <c r="J1329" s="5">
        <v>0.83717385376781039</v>
      </c>
      <c r="K1329" s="5">
        <v>0.42546144446897682</v>
      </c>
      <c r="L1329" s="5">
        <v>8.4990590984708625E-2</v>
      </c>
    </row>
    <row r="1330" spans="1:12">
      <c r="A1330" s="1">
        <f t="shared" si="101"/>
        <v>1329</v>
      </c>
      <c r="B1330" s="5">
        <f t="shared" ca="1" si="104"/>
        <v>0.80225281269325288</v>
      </c>
      <c r="C1330" s="5">
        <f t="shared" ca="1" si="104"/>
        <v>0.33263395139269836</v>
      </c>
      <c r="D1330" s="5">
        <f t="shared" ca="1" si="104"/>
        <v>0.54117017511000065</v>
      </c>
      <c r="E1330" s="5">
        <f t="shared" ca="1" si="104"/>
        <v>0.5122325188854091</v>
      </c>
      <c r="F1330" s="5">
        <f t="shared" ca="1" si="104"/>
        <v>0.84150451503181944</v>
      </c>
      <c r="H1330" s="5">
        <v>0.41014102426999965</v>
      </c>
      <c r="I1330" s="5">
        <v>0.84873203418632759</v>
      </c>
      <c r="J1330" s="5">
        <v>0.85645739122844766</v>
      </c>
      <c r="K1330" s="5">
        <v>0.86624126656244305</v>
      </c>
      <c r="L1330" s="5">
        <v>0.75017657453565167</v>
      </c>
    </row>
    <row r="1331" spans="1:12">
      <c r="A1331" s="1">
        <f t="shared" si="101"/>
        <v>1330</v>
      </c>
      <c r="B1331" s="5">
        <f t="shared" ca="1" si="104"/>
        <v>7.9082474510861811E-2</v>
      </c>
      <c r="C1331" s="5">
        <f t="shared" ca="1" si="104"/>
        <v>0.97800467486906406</v>
      </c>
      <c r="D1331" s="5">
        <f t="shared" ca="1" si="104"/>
        <v>0.81402840877949112</v>
      </c>
      <c r="E1331" s="5">
        <f t="shared" ca="1" si="104"/>
        <v>0.4350950594048586</v>
      </c>
      <c r="F1331" s="5">
        <f t="shared" ca="1" si="104"/>
        <v>0.57567734251468416</v>
      </c>
      <c r="H1331" s="5">
        <v>0.79206923295286291</v>
      </c>
      <c r="I1331" s="5">
        <v>2.0101338071469854E-2</v>
      </c>
      <c r="J1331" s="5">
        <v>0.67174631487391778</v>
      </c>
      <c r="K1331" s="5">
        <v>0.60131316307004101</v>
      </c>
      <c r="L1331" s="5">
        <v>0.51613406152202579</v>
      </c>
    </row>
    <row r="1332" spans="1:12">
      <c r="A1332" s="1">
        <f t="shared" si="101"/>
        <v>1331</v>
      </c>
      <c r="B1332" s="5">
        <f t="shared" ca="1" si="104"/>
        <v>0.65814927702364034</v>
      </c>
      <c r="C1332" s="5">
        <f t="shared" ca="1" si="104"/>
        <v>0.40711731209539881</v>
      </c>
      <c r="D1332" s="5">
        <f t="shared" ca="1" si="104"/>
        <v>3.9658778586945331E-2</v>
      </c>
      <c r="E1332" s="5">
        <f t="shared" ca="1" si="104"/>
        <v>0.41802192801004345</v>
      </c>
      <c r="F1332" s="5">
        <f t="shared" ca="1" si="104"/>
        <v>0.22933173811219043</v>
      </c>
      <c r="H1332" s="5">
        <v>0.42578314093730807</v>
      </c>
      <c r="I1332" s="5">
        <v>0.66509979516080531</v>
      </c>
      <c r="J1332" s="5">
        <v>0.90257605000603625</v>
      </c>
      <c r="K1332" s="5">
        <v>0.95526235722884589</v>
      </c>
      <c r="L1332" s="5">
        <v>0.67204525386452563</v>
      </c>
    </row>
    <row r="1333" spans="1:12">
      <c r="A1333" s="1">
        <f t="shared" si="101"/>
        <v>1332</v>
      </c>
      <c r="B1333" s="5">
        <f t="shared" ca="1" si="104"/>
        <v>0.56033848193268931</v>
      </c>
      <c r="C1333" s="5">
        <f t="shared" ca="1" si="104"/>
        <v>0.9165962015685496</v>
      </c>
      <c r="D1333" s="5">
        <f t="shared" ca="1" si="104"/>
        <v>0.83150257689878604</v>
      </c>
      <c r="E1333" s="5">
        <f t="shared" ca="1" si="104"/>
        <v>0.40365134793016155</v>
      </c>
      <c r="F1333" s="5">
        <f t="shared" ca="1" si="104"/>
        <v>0.13828511026536283</v>
      </c>
      <c r="H1333" s="5">
        <v>0.57505768867101614</v>
      </c>
      <c r="I1333" s="5">
        <v>0.77799488742350098</v>
      </c>
      <c r="J1333" s="5">
        <v>0.3754107809822344</v>
      </c>
      <c r="K1333" s="5">
        <v>0.43955767300958359</v>
      </c>
      <c r="L1333" s="5">
        <v>0.67834461586310901</v>
      </c>
    </row>
    <row r="1334" spans="1:12">
      <c r="A1334" s="1">
        <f t="shared" si="101"/>
        <v>1333</v>
      </c>
      <c r="B1334" s="5">
        <f t="shared" ca="1" si="104"/>
        <v>7.669937476121147E-2</v>
      </c>
      <c r="C1334" s="5">
        <f t="shared" ca="1" si="104"/>
        <v>0.75811876905754283</v>
      </c>
      <c r="D1334" s="5">
        <f t="shared" ca="1" si="104"/>
        <v>5.274294788338918E-2</v>
      </c>
      <c r="E1334" s="5">
        <f t="shared" ca="1" si="104"/>
        <v>0.94363316385965579</v>
      </c>
      <c r="F1334" s="5">
        <f t="shared" ca="1" si="104"/>
        <v>0.13696879736338552</v>
      </c>
      <c r="H1334" s="5">
        <v>0.53172040523876452</v>
      </c>
      <c r="I1334" s="5">
        <v>0.69373071400522646</v>
      </c>
      <c r="J1334" s="5">
        <v>9.2123689955864396E-2</v>
      </c>
      <c r="K1334" s="5">
        <v>0.35853745339953424</v>
      </c>
      <c r="L1334" s="5">
        <v>0.25673420297741179</v>
      </c>
    </row>
    <row r="1335" spans="1:12">
      <c r="A1335" s="1">
        <f t="shared" si="101"/>
        <v>1334</v>
      </c>
      <c r="B1335" s="5">
        <f t="shared" ref="B1335:F1350" ca="1" si="105">RAND()</f>
        <v>0.22143567945566822</v>
      </c>
      <c r="C1335" s="5">
        <f t="shared" ca="1" si="105"/>
        <v>0.22548343555972306</v>
      </c>
      <c r="D1335" s="5">
        <f t="shared" ca="1" si="105"/>
        <v>0.93796105828355802</v>
      </c>
      <c r="E1335" s="5">
        <f t="shared" ca="1" si="105"/>
        <v>0.97445408161975555</v>
      </c>
      <c r="F1335" s="5">
        <f t="shared" ca="1" si="105"/>
        <v>0.11754100355647523</v>
      </c>
      <c r="H1335" s="5">
        <v>0.52948884179094002</v>
      </c>
      <c r="I1335" s="5">
        <v>0.46089266029528408</v>
      </c>
      <c r="J1335" s="5">
        <v>0.42130833025583203</v>
      </c>
      <c r="K1335" s="5">
        <v>0.38257443190373053</v>
      </c>
      <c r="L1335" s="5">
        <v>0.9924692420649377</v>
      </c>
    </row>
    <row r="1336" spans="1:12">
      <c r="A1336" s="1">
        <f t="shared" si="101"/>
        <v>1335</v>
      </c>
      <c r="B1336" s="5">
        <f t="shared" ca="1" si="105"/>
        <v>0.59276536808580882</v>
      </c>
      <c r="C1336" s="5">
        <f t="shared" ca="1" si="105"/>
        <v>0.67945615965786832</v>
      </c>
      <c r="D1336" s="5">
        <f t="shared" ca="1" si="105"/>
        <v>0.77781380092203145</v>
      </c>
      <c r="E1336" s="5">
        <f t="shared" ca="1" si="105"/>
        <v>0.49677826175910544</v>
      </c>
      <c r="F1336" s="5">
        <f t="shared" ca="1" si="105"/>
        <v>0.25291955090047602</v>
      </c>
      <c r="H1336" s="5">
        <v>0.15454672481509224</v>
      </c>
      <c r="I1336" s="5">
        <v>4.9385080209855658E-2</v>
      </c>
      <c r="J1336" s="5">
        <v>0.84070920409345362</v>
      </c>
      <c r="K1336" s="5">
        <v>0.3374342922671234</v>
      </c>
      <c r="L1336" s="5">
        <v>0.30102373575392893</v>
      </c>
    </row>
    <row r="1337" spans="1:12">
      <c r="A1337" s="1">
        <f t="shared" si="101"/>
        <v>1336</v>
      </c>
      <c r="B1337" s="5">
        <f t="shared" ca="1" si="105"/>
        <v>8.5698610827182664E-2</v>
      </c>
      <c r="C1337" s="5">
        <f t="shared" ca="1" si="105"/>
        <v>0.54469719644855719</v>
      </c>
      <c r="D1337" s="5">
        <f t="shared" ca="1" si="105"/>
        <v>0.84814075799030775</v>
      </c>
      <c r="E1337" s="5">
        <f t="shared" ca="1" si="105"/>
        <v>0.76661022224858222</v>
      </c>
      <c r="F1337" s="5">
        <f t="shared" ca="1" si="105"/>
        <v>0.67959738653614554</v>
      </c>
      <c r="H1337" s="5">
        <v>0.8847235691694626</v>
      </c>
      <c r="I1337" s="5">
        <v>8.2280803633490329E-2</v>
      </c>
      <c r="J1337" s="5">
        <v>0.99446907512891447</v>
      </c>
      <c r="K1337" s="5">
        <v>0.80772066485229921</v>
      </c>
      <c r="L1337" s="5">
        <v>0.99796479075071165</v>
      </c>
    </row>
    <row r="1338" spans="1:12">
      <c r="A1338" s="1">
        <f t="shared" si="101"/>
        <v>1337</v>
      </c>
      <c r="B1338" s="5">
        <f t="shared" ca="1" si="105"/>
        <v>0.91649380814564818</v>
      </c>
      <c r="C1338" s="5">
        <f t="shared" ca="1" si="105"/>
        <v>0.53206627450781774</v>
      </c>
      <c r="D1338" s="5">
        <f t="shared" ca="1" si="105"/>
        <v>0.954977279186906</v>
      </c>
      <c r="E1338" s="5">
        <f t="shared" ca="1" si="105"/>
        <v>0.10945558099672237</v>
      </c>
      <c r="F1338" s="5">
        <f t="shared" ca="1" si="105"/>
        <v>0.91862012175616403</v>
      </c>
      <c r="H1338" s="5">
        <v>0.2835680533235605</v>
      </c>
      <c r="I1338" s="5">
        <v>0.7563194279841472</v>
      </c>
      <c r="J1338" s="5">
        <v>0.81047754811610773</v>
      </c>
      <c r="K1338" s="5">
        <v>0.51582017555868731</v>
      </c>
      <c r="L1338" s="5">
        <v>0.30687076793222023</v>
      </c>
    </row>
    <row r="1339" spans="1:12">
      <c r="A1339" s="1">
        <f t="shared" si="101"/>
        <v>1338</v>
      </c>
      <c r="B1339" s="5">
        <f t="shared" ca="1" si="105"/>
        <v>0.28203859513754148</v>
      </c>
      <c r="C1339" s="5">
        <f t="shared" ca="1" si="105"/>
        <v>0.88234080091863198</v>
      </c>
      <c r="D1339" s="5">
        <f t="shared" ca="1" si="105"/>
        <v>0.91653510015637485</v>
      </c>
      <c r="E1339" s="5">
        <f t="shared" ca="1" si="105"/>
        <v>0.35690713421569042</v>
      </c>
      <c r="F1339" s="5">
        <f t="shared" ca="1" si="105"/>
        <v>0.80764530087565634</v>
      </c>
      <c r="H1339" s="5">
        <v>0.85645557075419232</v>
      </c>
      <c r="I1339" s="5">
        <v>0.61794294837742147</v>
      </c>
      <c r="J1339" s="5">
        <v>0.30447023700276254</v>
      </c>
      <c r="K1339" s="5">
        <v>0.42805429029651454</v>
      </c>
      <c r="L1339" s="5">
        <v>0.47837101436163021</v>
      </c>
    </row>
    <row r="1340" spans="1:12">
      <c r="A1340" s="1">
        <f t="shared" si="101"/>
        <v>1339</v>
      </c>
      <c r="B1340" s="5">
        <f t="shared" ca="1" si="105"/>
        <v>0.60139263145900701</v>
      </c>
      <c r="C1340" s="5">
        <f t="shared" ca="1" si="105"/>
        <v>0.7765419333471526</v>
      </c>
      <c r="D1340" s="5">
        <f t="shared" ca="1" si="105"/>
        <v>0.15578966989846621</v>
      </c>
      <c r="E1340" s="5">
        <f t="shared" ca="1" si="105"/>
        <v>8.1810427349735981E-2</v>
      </c>
      <c r="F1340" s="5">
        <f t="shared" ca="1" si="105"/>
        <v>4.431319239618059E-2</v>
      </c>
      <c r="H1340" s="5">
        <v>0.14365235873013393</v>
      </c>
      <c r="I1340" s="5">
        <v>0.2951196964273981</v>
      </c>
      <c r="J1340" s="5">
        <v>0.97020087083843709</v>
      </c>
      <c r="K1340" s="5">
        <v>0.30557863306596866</v>
      </c>
      <c r="L1340" s="5">
        <v>2.0839063703931737E-2</v>
      </c>
    </row>
    <row r="1341" spans="1:12">
      <c r="A1341" s="1">
        <f t="shared" si="101"/>
        <v>1340</v>
      </c>
      <c r="B1341" s="5">
        <f t="shared" ca="1" si="105"/>
        <v>0.36843536479797123</v>
      </c>
      <c r="C1341" s="5">
        <f t="shared" ca="1" si="105"/>
        <v>0.38981010540655969</v>
      </c>
      <c r="D1341" s="5">
        <f t="shared" ca="1" si="105"/>
        <v>0.78754551805179762</v>
      </c>
      <c r="E1341" s="5">
        <f t="shared" ca="1" si="105"/>
        <v>9.0238225120524485E-2</v>
      </c>
      <c r="F1341" s="5">
        <f t="shared" ca="1" si="105"/>
        <v>0.53428809493118656</v>
      </c>
      <c r="H1341" s="5">
        <v>0.95642800840772235</v>
      </c>
      <c r="I1341" s="5">
        <v>0.28527877447283956</v>
      </c>
      <c r="J1341" s="5">
        <v>0.49122328143081972</v>
      </c>
      <c r="K1341" s="5">
        <v>5.3965744332034049E-2</v>
      </c>
      <c r="L1341" s="5">
        <v>0.33609466438837776</v>
      </c>
    </row>
    <row r="1342" spans="1:12">
      <c r="A1342" s="1">
        <f t="shared" si="101"/>
        <v>1341</v>
      </c>
      <c r="B1342" s="5">
        <f t="shared" ca="1" si="105"/>
        <v>0.32238781947396244</v>
      </c>
      <c r="C1342" s="5">
        <f t="shared" ca="1" si="105"/>
        <v>0.7808067957187701</v>
      </c>
      <c r="D1342" s="5">
        <f t="shared" ca="1" si="105"/>
        <v>0.40785941316120744</v>
      </c>
      <c r="E1342" s="5">
        <f t="shared" ca="1" si="105"/>
        <v>0.79843946829084933</v>
      </c>
      <c r="F1342" s="5">
        <f t="shared" ca="1" si="105"/>
        <v>0.40436921037542595</v>
      </c>
      <c r="H1342" s="5">
        <v>0.92651071234971383</v>
      </c>
      <c r="I1342" s="5">
        <v>0.82336210757461714</v>
      </c>
      <c r="J1342" s="5">
        <v>0.58114858764783683</v>
      </c>
      <c r="K1342" s="5">
        <v>0.39870476869777605</v>
      </c>
      <c r="L1342" s="5">
        <v>0.4122220650847479</v>
      </c>
    </row>
    <row r="1343" spans="1:12">
      <c r="A1343" s="1">
        <f t="shared" si="101"/>
        <v>1342</v>
      </c>
      <c r="B1343" s="5">
        <f t="shared" ca="1" si="105"/>
        <v>0.59713836642390494</v>
      </c>
      <c r="C1343" s="5">
        <f t="shared" ca="1" si="105"/>
        <v>0.48516737795934906</v>
      </c>
      <c r="D1343" s="5">
        <f t="shared" ca="1" si="105"/>
        <v>0.74778729753142836</v>
      </c>
      <c r="E1343" s="5">
        <f t="shared" ca="1" si="105"/>
        <v>0.99840347931270301</v>
      </c>
      <c r="F1343" s="5">
        <f t="shared" ca="1" si="105"/>
        <v>0.29406160535244608</v>
      </c>
      <c r="H1343" s="5">
        <v>0.77284892322545407</v>
      </c>
      <c r="I1343" s="5">
        <v>0.8704574252519377</v>
      </c>
      <c r="J1343" s="5">
        <v>0.81048195515018384</v>
      </c>
      <c r="K1343" s="5">
        <v>0.58057231129502185</v>
      </c>
      <c r="L1343" s="5">
        <v>0.74173471278341907</v>
      </c>
    </row>
    <row r="1344" spans="1:12">
      <c r="A1344" s="1">
        <f t="shared" si="101"/>
        <v>1343</v>
      </c>
      <c r="B1344" s="5">
        <f t="shared" ca="1" si="105"/>
        <v>0.72038727134251901</v>
      </c>
      <c r="C1344" s="5">
        <f t="shared" ca="1" si="105"/>
        <v>0.85514220748204517</v>
      </c>
      <c r="D1344" s="5">
        <f t="shared" ca="1" si="105"/>
        <v>0.78439833003134662</v>
      </c>
      <c r="E1344" s="5">
        <f t="shared" ca="1" si="105"/>
        <v>0.4745868805071789</v>
      </c>
      <c r="F1344" s="5">
        <f t="shared" ca="1" si="105"/>
        <v>0.58677051073049569</v>
      </c>
      <c r="H1344" s="5">
        <v>0.6587133484508696</v>
      </c>
      <c r="I1344" s="5">
        <v>0.74969349568907817</v>
      </c>
      <c r="J1344" s="5">
        <v>0.33327993860058958</v>
      </c>
      <c r="K1344" s="5">
        <v>0.7029596656739614</v>
      </c>
      <c r="L1344" s="5">
        <v>0.74081842651682916</v>
      </c>
    </row>
    <row r="1345" spans="1:12">
      <c r="A1345" s="1">
        <f t="shared" si="101"/>
        <v>1344</v>
      </c>
      <c r="B1345" s="5">
        <f t="shared" ca="1" si="105"/>
        <v>0.1410525350232108</v>
      </c>
      <c r="C1345" s="5">
        <f t="shared" ca="1" si="105"/>
        <v>0.98135572463340948</v>
      </c>
      <c r="D1345" s="5">
        <f t="shared" ca="1" si="105"/>
        <v>0.31906801564208287</v>
      </c>
      <c r="E1345" s="5">
        <f t="shared" ca="1" si="105"/>
        <v>0.35195569835445822</v>
      </c>
      <c r="F1345" s="5">
        <f t="shared" ca="1" si="105"/>
        <v>0.24982535544299367</v>
      </c>
      <c r="H1345" s="5">
        <v>0.75632476779637448</v>
      </c>
      <c r="I1345" s="5">
        <v>0.40838721512674425</v>
      </c>
      <c r="J1345" s="5">
        <v>0.64908287734730519</v>
      </c>
      <c r="K1345" s="5">
        <v>0.43911502318810847</v>
      </c>
      <c r="L1345" s="5">
        <v>2.8907718689651141E-2</v>
      </c>
    </row>
    <row r="1346" spans="1:12">
      <c r="A1346" s="1">
        <f t="shared" si="101"/>
        <v>1345</v>
      </c>
      <c r="B1346" s="5">
        <f t="shared" ca="1" si="105"/>
        <v>0.76365469203753022</v>
      </c>
      <c r="C1346" s="5">
        <f t="shared" ca="1" si="105"/>
        <v>0.46683640104986157</v>
      </c>
      <c r="D1346" s="5">
        <f t="shared" ca="1" si="105"/>
        <v>0.74089115827879426</v>
      </c>
      <c r="E1346" s="5">
        <f t="shared" ca="1" si="105"/>
        <v>0.30049344169531178</v>
      </c>
      <c r="F1346" s="5">
        <f t="shared" ca="1" si="105"/>
        <v>0.67920846981916139</v>
      </c>
      <c r="H1346" s="5">
        <v>0.16291383058450393</v>
      </c>
      <c r="I1346" s="5">
        <v>0.2261945356318904</v>
      </c>
      <c r="J1346" s="5">
        <v>0.44845989721442869</v>
      </c>
      <c r="K1346" s="5">
        <v>9.9876645665195607E-2</v>
      </c>
      <c r="L1346" s="5">
        <v>0.29248550726544131</v>
      </c>
    </row>
    <row r="1347" spans="1:12">
      <c r="A1347" s="1">
        <f t="shared" si="101"/>
        <v>1346</v>
      </c>
      <c r="B1347" s="5">
        <f t="shared" ca="1" si="105"/>
        <v>0.69783301637156114</v>
      </c>
      <c r="C1347" s="5">
        <f t="shared" ca="1" si="105"/>
        <v>0.22875559021665026</v>
      </c>
      <c r="D1347" s="5">
        <f t="shared" ca="1" si="105"/>
        <v>0.28158663986583665</v>
      </c>
      <c r="E1347" s="5">
        <f t="shared" ca="1" si="105"/>
        <v>0.28091022892742323</v>
      </c>
      <c r="F1347" s="5">
        <f t="shared" ca="1" si="105"/>
        <v>0.55230937767804811</v>
      </c>
      <c r="H1347" s="5">
        <v>0.93472117533962895</v>
      </c>
      <c r="I1347" s="5">
        <v>0.22681862899834559</v>
      </c>
      <c r="J1347" s="5">
        <v>6.4818683646048925E-2</v>
      </c>
      <c r="K1347" s="5">
        <v>0.54862423318227105</v>
      </c>
      <c r="L1347" s="5">
        <v>0.17755904011345169</v>
      </c>
    </row>
    <row r="1348" spans="1:12">
      <c r="A1348" s="1">
        <f t="shared" ref="A1348:A1411" si="106">A1347+1</f>
        <v>1347</v>
      </c>
      <c r="B1348" s="5">
        <f t="shared" ca="1" si="105"/>
        <v>0.58013904684374662</v>
      </c>
      <c r="C1348" s="5">
        <f t="shared" ca="1" si="105"/>
        <v>0.20877120362780399</v>
      </c>
      <c r="D1348" s="5">
        <f t="shared" ca="1" si="105"/>
        <v>0.64491304464879207</v>
      </c>
      <c r="E1348" s="5">
        <f t="shared" ca="1" si="105"/>
        <v>5.2076321027950456E-2</v>
      </c>
      <c r="F1348" s="5">
        <f t="shared" ca="1" si="105"/>
        <v>0.68287992538636133</v>
      </c>
      <c r="H1348" s="5">
        <v>0.28306556669328398</v>
      </c>
      <c r="I1348" s="5">
        <v>6.5862786419998987E-3</v>
      </c>
      <c r="J1348" s="5">
        <v>0.5187816317517806</v>
      </c>
      <c r="K1348" s="5">
        <v>0.39641783195464875</v>
      </c>
      <c r="L1348" s="5">
        <v>0.68611467800232528</v>
      </c>
    </row>
    <row r="1349" spans="1:12">
      <c r="A1349" s="1">
        <f t="shared" si="106"/>
        <v>1348</v>
      </c>
      <c r="B1349" s="5">
        <f t="shared" ca="1" si="105"/>
        <v>0.17355015635476168</v>
      </c>
      <c r="C1349" s="5">
        <f t="shared" ca="1" si="105"/>
        <v>0.36351660681018938</v>
      </c>
      <c r="D1349" s="5">
        <f t="shared" ca="1" si="105"/>
        <v>0.80424177668625596</v>
      </c>
      <c r="E1349" s="5">
        <f t="shared" ca="1" si="105"/>
        <v>0.62220614028131394</v>
      </c>
      <c r="F1349" s="5">
        <f t="shared" ca="1" si="105"/>
        <v>0.97597681056346186</v>
      </c>
      <c r="H1349" s="5">
        <v>0.87121939775087487</v>
      </c>
      <c r="I1349" s="5">
        <v>0.30328522721230833</v>
      </c>
      <c r="J1349" s="5">
        <v>0.70803471559531372</v>
      </c>
      <c r="K1349" s="5">
        <v>0.90650670223669505</v>
      </c>
      <c r="L1349" s="5">
        <v>0.31128891861653618</v>
      </c>
    </row>
    <row r="1350" spans="1:12">
      <c r="A1350" s="1">
        <f t="shared" si="106"/>
        <v>1349</v>
      </c>
      <c r="B1350" s="5">
        <f t="shared" ca="1" si="105"/>
        <v>0.43195472616614783</v>
      </c>
      <c r="C1350" s="5">
        <f t="shared" ca="1" si="105"/>
        <v>0.95509346845628107</v>
      </c>
      <c r="D1350" s="5">
        <f t="shared" ca="1" si="105"/>
        <v>0.87668847483014467</v>
      </c>
      <c r="E1350" s="5">
        <f t="shared" ca="1" si="105"/>
        <v>0.1793057306127388</v>
      </c>
      <c r="F1350" s="5">
        <f t="shared" ca="1" si="105"/>
        <v>0.67953288304601411</v>
      </c>
      <c r="H1350" s="5">
        <v>0.6215528450451524</v>
      </c>
      <c r="I1350" s="5">
        <v>0.11208440377031881</v>
      </c>
      <c r="J1350" s="5">
        <v>0.61134445471154297</v>
      </c>
      <c r="K1350" s="5">
        <v>0.37531445429200216</v>
      </c>
      <c r="L1350" s="5">
        <v>0.82073909832515124</v>
      </c>
    </row>
    <row r="1351" spans="1:12">
      <c r="A1351" s="1">
        <f t="shared" si="106"/>
        <v>1350</v>
      </c>
      <c r="B1351" s="5">
        <f t="shared" ref="B1351:F1366" ca="1" si="107">RAND()</f>
        <v>0.95358217036105586</v>
      </c>
      <c r="C1351" s="5">
        <f t="shared" ca="1" si="107"/>
        <v>0.6049799188726166</v>
      </c>
      <c r="D1351" s="5">
        <f t="shared" ca="1" si="107"/>
        <v>0.63438143073134956</v>
      </c>
      <c r="E1351" s="5">
        <f t="shared" ca="1" si="107"/>
        <v>0.66497124531138319</v>
      </c>
      <c r="F1351" s="5">
        <f t="shared" ca="1" si="107"/>
        <v>0.95447014482394543</v>
      </c>
      <c r="H1351" s="5">
        <v>0.79457071632692089</v>
      </c>
      <c r="I1351" s="5">
        <v>0.41209526604633839</v>
      </c>
      <c r="J1351" s="5">
        <v>0.33158815034688871</v>
      </c>
      <c r="K1351" s="5">
        <v>5.0403487547236558E-2</v>
      </c>
      <c r="L1351" s="5">
        <v>0.43855446103298235</v>
      </c>
    </row>
    <row r="1352" spans="1:12">
      <c r="A1352" s="1">
        <f t="shared" si="106"/>
        <v>1351</v>
      </c>
      <c r="B1352" s="5">
        <f t="shared" ca="1" si="107"/>
        <v>0.75757134691741523</v>
      </c>
      <c r="C1352" s="5">
        <f t="shared" ca="1" si="107"/>
        <v>0.23248624873590784</v>
      </c>
      <c r="D1352" s="5">
        <f t="shared" ca="1" si="107"/>
        <v>0.64651312578015174</v>
      </c>
      <c r="E1352" s="5">
        <f t="shared" ca="1" si="107"/>
        <v>0.81684897049241245</v>
      </c>
      <c r="F1352" s="5">
        <f t="shared" ca="1" si="107"/>
        <v>0.80161242291947254</v>
      </c>
      <c r="H1352" s="5">
        <v>0.824944165773561</v>
      </c>
      <c r="I1352" s="5">
        <v>0.62925976109365078</v>
      </c>
      <c r="J1352" s="5">
        <v>0.84736846441887548</v>
      </c>
      <c r="K1352" s="5">
        <v>0.32306080882599453</v>
      </c>
      <c r="L1352" s="5">
        <v>2.5522232716075788E-2</v>
      </c>
    </row>
    <row r="1353" spans="1:12">
      <c r="A1353" s="1">
        <f t="shared" si="106"/>
        <v>1352</v>
      </c>
      <c r="B1353" s="5">
        <f t="shared" ca="1" si="107"/>
        <v>0.34048666416920015</v>
      </c>
      <c r="C1353" s="5">
        <f t="shared" ca="1" si="107"/>
        <v>0.37241787946780125</v>
      </c>
      <c r="D1353" s="5">
        <f t="shared" ca="1" si="107"/>
        <v>0.3378265120937014</v>
      </c>
      <c r="E1353" s="5">
        <f t="shared" ca="1" si="107"/>
        <v>0.33786860031286103</v>
      </c>
      <c r="F1353" s="5">
        <f t="shared" ca="1" si="107"/>
        <v>0.44084256259777987</v>
      </c>
      <c r="H1353" s="5">
        <v>0.4342658945352369</v>
      </c>
      <c r="I1353" s="5">
        <v>0.63668798468301713</v>
      </c>
      <c r="J1353" s="5">
        <v>0.98151951888542843</v>
      </c>
      <c r="K1353" s="5">
        <v>0.31367936119789519</v>
      </c>
      <c r="L1353" s="5">
        <v>0.55880941939542161</v>
      </c>
    </row>
    <row r="1354" spans="1:12">
      <c r="A1354" s="1">
        <f t="shared" si="106"/>
        <v>1353</v>
      </c>
      <c r="B1354" s="5">
        <f t="shared" ca="1" si="107"/>
        <v>0.17546413459354682</v>
      </c>
      <c r="C1354" s="5">
        <f t="shared" ca="1" si="107"/>
        <v>0.50491251700768291</v>
      </c>
      <c r="D1354" s="5">
        <f t="shared" ca="1" si="107"/>
        <v>0.90544360225146026</v>
      </c>
      <c r="E1354" s="5">
        <f t="shared" ca="1" si="107"/>
        <v>0.18318499203159244</v>
      </c>
      <c r="F1354" s="5">
        <f t="shared" ca="1" si="107"/>
        <v>0.8093665035036377</v>
      </c>
      <c r="H1354" s="5">
        <v>9.2077859179413579E-2</v>
      </c>
      <c r="I1354" s="5">
        <v>0.69149686887412809</v>
      </c>
      <c r="J1354" s="5">
        <v>4.8808286960775327E-3</v>
      </c>
      <c r="K1354" s="5">
        <v>0.94831358320607961</v>
      </c>
      <c r="L1354" s="5">
        <v>0.89274478529943746</v>
      </c>
    </row>
    <row r="1355" spans="1:12">
      <c r="A1355" s="1">
        <f t="shared" si="106"/>
        <v>1354</v>
      </c>
      <c r="B1355" s="5">
        <f t="shared" ca="1" si="107"/>
        <v>0.7353698548593175</v>
      </c>
      <c r="C1355" s="5">
        <f t="shared" ca="1" si="107"/>
        <v>0.32698121666408664</v>
      </c>
      <c r="D1355" s="5">
        <f t="shared" ca="1" si="107"/>
        <v>0.53547174534241515</v>
      </c>
      <c r="E1355" s="5">
        <f t="shared" ca="1" si="107"/>
        <v>0.33934059573744579</v>
      </c>
      <c r="F1355" s="5">
        <f t="shared" ca="1" si="107"/>
        <v>8.7227901646784511E-2</v>
      </c>
      <c r="H1355" s="5">
        <v>0.28127255321180389</v>
      </c>
      <c r="I1355" s="5">
        <v>0.11736272771591683</v>
      </c>
      <c r="J1355" s="5">
        <v>0.41783105882253957</v>
      </c>
      <c r="K1355" s="5">
        <v>0.621062643011423</v>
      </c>
      <c r="L1355" s="5">
        <v>0.49879907740015028</v>
      </c>
    </row>
    <row r="1356" spans="1:12">
      <c r="A1356" s="1">
        <f t="shared" si="106"/>
        <v>1355</v>
      </c>
      <c r="B1356" s="5">
        <f t="shared" ca="1" si="107"/>
        <v>0.75251354513978574</v>
      </c>
      <c r="C1356" s="5">
        <f t="shared" ca="1" si="107"/>
        <v>0.92203889883617851</v>
      </c>
      <c r="D1356" s="5">
        <f t="shared" ca="1" si="107"/>
        <v>0.93048304989904596</v>
      </c>
      <c r="E1356" s="5">
        <f t="shared" ca="1" si="107"/>
        <v>0.7813104233303847</v>
      </c>
      <c r="F1356" s="5">
        <f t="shared" ca="1" si="107"/>
        <v>0.23262646739325121</v>
      </c>
      <c r="H1356" s="5">
        <v>0.84722878811474756</v>
      </c>
      <c r="I1356" s="5">
        <v>0.82883707213979818</v>
      </c>
      <c r="J1356" s="5">
        <v>6.8306497520851384E-3</v>
      </c>
      <c r="K1356" s="5">
        <v>0.56253591997473951</v>
      </c>
      <c r="L1356" s="5">
        <v>0.37989411699278985</v>
      </c>
    </row>
    <row r="1357" spans="1:12">
      <c r="A1357" s="1">
        <f t="shared" si="106"/>
        <v>1356</v>
      </c>
      <c r="B1357" s="5">
        <f t="shared" ca="1" si="107"/>
        <v>0.52065290224653893</v>
      </c>
      <c r="C1357" s="5">
        <f t="shared" ca="1" si="107"/>
        <v>0.28199278287050245</v>
      </c>
      <c r="D1357" s="5">
        <f t="shared" ca="1" si="107"/>
        <v>0.70854915034706867</v>
      </c>
      <c r="E1357" s="5">
        <f t="shared" ca="1" si="107"/>
        <v>0.50637044093479844</v>
      </c>
      <c r="F1357" s="5">
        <f t="shared" ca="1" si="107"/>
        <v>0.41995249905696674</v>
      </c>
      <c r="H1357" s="5">
        <v>0.52524752055793744</v>
      </c>
      <c r="I1357" s="5">
        <v>2.5313843144708414E-2</v>
      </c>
      <c r="J1357" s="5">
        <v>0.52473142254630822</v>
      </c>
      <c r="K1357" s="5">
        <v>0.89668183268520929</v>
      </c>
      <c r="L1357" s="5">
        <v>0.33592512535895813</v>
      </c>
    </row>
    <row r="1358" spans="1:12">
      <c r="A1358" s="1">
        <f t="shared" si="106"/>
        <v>1357</v>
      </c>
      <c r="B1358" s="5">
        <f t="shared" ca="1" si="107"/>
        <v>0.67575949215642539</v>
      </c>
      <c r="C1358" s="5">
        <f t="shared" ca="1" si="107"/>
        <v>0.65756237886829094</v>
      </c>
      <c r="D1358" s="5">
        <f t="shared" ca="1" si="107"/>
        <v>0.62257267329893562</v>
      </c>
      <c r="E1358" s="5">
        <f t="shared" ca="1" si="107"/>
        <v>0.16478697203093251</v>
      </c>
      <c r="F1358" s="5">
        <f t="shared" ca="1" si="107"/>
        <v>0.27081178891751034</v>
      </c>
      <c r="H1358" s="5">
        <v>0.71573416914639942</v>
      </c>
      <c r="I1358" s="5">
        <v>0.82091071254054815</v>
      </c>
      <c r="J1358" s="5">
        <v>0.97779608015428243</v>
      </c>
      <c r="K1358" s="5">
        <v>0.26694222401290979</v>
      </c>
      <c r="L1358" s="5">
        <v>0.21059344808632208</v>
      </c>
    </row>
    <row r="1359" spans="1:12">
      <c r="A1359" s="1">
        <f t="shared" si="106"/>
        <v>1358</v>
      </c>
      <c r="B1359" s="5">
        <f t="shared" ca="1" si="107"/>
        <v>6.0143482926021008E-2</v>
      </c>
      <c r="C1359" s="5">
        <f t="shared" ca="1" si="107"/>
        <v>0.47108944490752158</v>
      </c>
      <c r="D1359" s="5">
        <f t="shared" ca="1" si="107"/>
        <v>0.4357374155138336</v>
      </c>
      <c r="E1359" s="5">
        <f t="shared" ca="1" si="107"/>
        <v>0.22534790452821607</v>
      </c>
      <c r="F1359" s="5">
        <f t="shared" ca="1" si="107"/>
        <v>0.48751950362153096</v>
      </c>
      <c r="H1359" s="5">
        <v>0.38863852262468068</v>
      </c>
      <c r="I1359" s="5">
        <v>4.3082645277317422E-2</v>
      </c>
      <c r="J1359" s="5">
        <v>0.48526718104610556</v>
      </c>
      <c r="K1359" s="5">
        <v>0.83201656214112529</v>
      </c>
      <c r="L1359" s="5">
        <v>0.81025343252393323</v>
      </c>
    </row>
    <row r="1360" spans="1:12">
      <c r="A1360" s="1">
        <f t="shared" si="106"/>
        <v>1359</v>
      </c>
      <c r="B1360" s="5">
        <f t="shared" ca="1" si="107"/>
        <v>0.68188483019564927</v>
      </c>
      <c r="C1360" s="5">
        <f t="shared" ca="1" si="107"/>
        <v>0.57458628308693438</v>
      </c>
      <c r="D1360" s="5">
        <f t="shared" ca="1" si="107"/>
        <v>0.1132656605411535</v>
      </c>
      <c r="E1360" s="5">
        <f t="shared" ca="1" si="107"/>
        <v>0.54644841689765578</v>
      </c>
      <c r="F1360" s="5">
        <f t="shared" ca="1" si="107"/>
        <v>0.47799816603055767</v>
      </c>
      <c r="H1360" s="5">
        <v>0.5934727611583499</v>
      </c>
      <c r="I1360" s="5">
        <v>0.34824876374598102</v>
      </c>
      <c r="J1360" s="5">
        <v>0.67341924343072468</v>
      </c>
      <c r="K1360" s="5">
        <v>0.78863042298174091</v>
      </c>
      <c r="L1360" s="5">
        <v>0.41071392081787939</v>
      </c>
    </row>
    <row r="1361" spans="1:12">
      <c r="A1361" s="1">
        <f t="shared" si="106"/>
        <v>1360</v>
      </c>
      <c r="B1361" s="5">
        <f t="shared" ca="1" si="107"/>
        <v>0.25328966343963355</v>
      </c>
      <c r="C1361" s="5">
        <f t="shared" ca="1" si="107"/>
        <v>0.60017440084583651</v>
      </c>
      <c r="D1361" s="5">
        <f t="shared" ca="1" si="107"/>
        <v>0.13784582882375185</v>
      </c>
      <c r="E1361" s="5">
        <f t="shared" ca="1" si="107"/>
        <v>0.47929115793765331</v>
      </c>
      <c r="F1361" s="5">
        <f t="shared" ca="1" si="107"/>
        <v>0.10255167158171963</v>
      </c>
      <c r="H1361" s="5">
        <v>0.84637772191285499</v>
      </c>
      <c r="I1361" s="5">
        <v>0.76164318680520893</v>
      </c>
      <c r="J1361" s="5">
        <v>0.14919700976427852</v>
      </c>
      <c r="K1361" s="5">
        <v>0.96292853266864142</v>
      </c>
      <c r="L1361" s="5">
        <v>0.2491512867532224</v>
      </c>
    </row>
    <row r="1362" spans="1:12">
      <c r="A1362" s="1">
        <f t="shared" si="106"/>
        <v>1361</v>
      </c>
      <c r="B1362" s="5">
        <f t="shared" ca="1" si="107"/>
        <v>0.192280428364759</v>
      </c>
      <c r="C1362" s="5">
        <f t="shared" ca="1" si="107"/>
        <v>0.93690326967266846</v>
      </c>
      <c r="D1362" s="5">
        <f t="shared" ca="1" si="107"/>
        <v>0.7360350796886872</v>
      </c>
      <c r="E1362" s="5">
        <f t="shared" ca="1" si="107"/>
        <v>0.23597843998161849</v>
      </c>
      <c r="F1362" s="5">
        <f t="shared" ca="1" si="107"/>
        <v>0.16693370636903371</v>
      </c>
      <c r="H1362" s="5">
        <v>0.3000706038247003</v>
      </c>
      <c r="I1362" s="5">
        <v>7.2059461174452721E-2</v>
      </c>
      <c r="J1362" s="5">
        <v>0.7706891431091023</v>
      </c>
      <c r="K1362" s="5">
        <v>0.88877797351046528</v>
      </c>
      <c r="L1362" s="5">
        <v>0.53743887367534882</v>
      </c>
    </row>
    <row r="1363" spans="1:12">
      <c r="A1363" s="1">
        <f t="shared" si="106"/>
        <v>1362</v>
      </c>
      <c r="B1363" s="5">
        <f t="shared" ca="1" si="107"/>
        <v>8.6777632490492529E-2</v>
      </c>
      <c r="C1363" s="5">
        <f t="shared" ca="1" si="107"/>
        <v>0.17592380294136878</v>
      </c>
      <c r="D1363" s="5">
        <f t="shared" ca="1" si="107"/>
        <v>8.3698214959754935E-2</v>
      </c>
      <c r="E1363" s="5">
        <f t="shared" ca="1" si="107"/>
        <v>0.39753646703730894</v>
      </c>
      <c r="F1363" s="5">
        <f t="shared" ca="1" si="107"/>
        <v>0.62931952160558779</v>
      </c>
      <c r="H1363" s="5">
        <v>0.22609991594814671</v>
      </c>
      <c r="I1363" s="5">
        <v>0.75222311219772564</v>
      </c>
      <c r="J1363" s="5">
        <v>0.39510411637318477</v>
      </c>
      <c r="K1363" s="5">
        <v>0.23068556669517992</v>
      </c>
      <c r="L1363" s="5">
        <v>0.6139621751911184</v>
      </c>
    </row>
    <row r="1364" spans="1:12">
      <c r="A1364" s="1">
        <f t="shared" si="106"/>
        <v>1363</v>
      </c>
      <c r="B1364" s="5">
        <f t="shared" ca="1" si="107"/>
        <v>0.17346047177211177</v>
      </c>
      <c r="C1364" s="5">
        <f t="shared" ca="1" si="107"/>
        <v>0.67443958504117862</v>
      </c>
      <c r="D1364" s="5">
        <f t="shared" ca="1" si="107"/>
        <v>0.51116576832581284</v>
      </c>
      <c r="E1364" s="5">
        <f t="shared" ca="1" si="107"/>
        <v>0.37127674316529458</v>
      </c>
      <c r="F1364" s="5">
        <f t="shared" ca="1" si="107"/>
        <v>0.68613517767057641</v>
      </c>
      <c r="H1364" s="5">
        <v>4.7379310244402895E-2</v>
      </c>
      <c r="I1364" s="5">
        <v>0.49965227862032657</v>
      </c>
      <c r="J1364" s="5">
        <v>1.6265539266931306E-2</v>
      </c>
      <c r="K1364" s="5">
        <v>0.23683909966551475</v>
      </c>
      <c r="L1364" s="5">
        <v>0.92089570546557487</v>
      </c>
    </row>
    <row r="1365" spans="1:12">
      <c r="A1365" s="1">
        <f t="shared" si="106"/>
        <v>1364</v>
      </c>
      <c r="B1365" s="5">
        <f t="shared" ca="1" si="107"/>
        <v>7.3177041104663942E-3</v>
      </c>
      <c r="C1365" s="5">
        <f t="shared" ca="1" si="107"/>
        <v>0.72624145230997961</v>
      </c>
      <c r="D1365" s="5">
        <f t="shared" ca="1" si="107"/>
        <v>0.22632578423308747</v>
      </c>
      <c r="E1365" s="5">
        <f t="shared" ca="1" si="107"/>
        <v>0.99279801374398868</v>
      </c>
      <c r="F1365" s="5">
        <f t="shared" ca="1" si="107"/>
        <v>0.91978858551045484</v>
      </c>
      <c r="H1365" s="5">
        <v>0.1200353662503113</v>
      </c>
      <c r="I1365" s="5">
        <v>0.10075255674034178</v>
      </c>
      <c r="J1365" s="5">
        <v>0.4088875020161078</v>
      </c>
      <c r="K1365" s="5">
        <v>0.30218027490191268</v>
      </c>
      <c r="L1365" s="5">
        <v>0.99086233344797914</v>
      </c>
    </row>
    <row r="1366" spans="1:12">
      <c r="A1366" s="1">
        <f t="shared" si="106"/>
        <v>1365</v>
      </c>
      <c r="B1366" s="5">
        <f t="shared" ca="1" si="107"/>
        <v>0.86507851425841875</v>
      </c>
      <c r="C1366" s="5">
        <f t="shared" ca="1" si="107"/>
        <v>4.973963637107226E-2</v>
      </c>
      <c r="D1366" s="5">
        <f t="shared" ca="1" si="107"/>
        <v>0.62050583327319409</v>
      </c>
      <c r="E1366" s="5">
        <f t="shared" ca="1" si="107"/>
        <v>0.70934876147832515</v>
      </c>
      <c r="F1366" s="5">
        <f t="shared" ca="1" si="107"/>
        <v>0.81722522795449759</v>
      </c>
      <c r="H1366" s="5">
        <v>0.10393451915663299</v>
      </c>
      <c r="I1366" s="5">
        <v>0.88578687013691848</v>
      </c>
      <c r="J1366" s="5">
        <v>0.31694736671026824</v>
      </c>
      <c r="K1366" s="5">
        <v>0.71732352765524365</v>
      </c>
      <c r="L1366" s="5">
        <v>0.32202002994323919</v>
      </c>
    </row>
    <row r="1367" spans="1:12">
      <c r="A1367" s="1">
        <f t="shared" si="106"/>
        <v>1366</v>
      </c>
      <c r="B1367" s="5">
        <f t="shared" ref="B1367:F1382" ca="1" si="108">RAND()</f>
        <v>9.7945455206820409E-2</v>
      </c>
      <c r="C1367" s="5">
        <f t="shared" ca="1" si="108"/>
        <v>0.16019202206618388</v>
      </c>
      <c r="D1367" s="5">
        <f t="shared" ca="1" si="108"/>
        <v>0.34392809587665885</v>
      </c>
      <c r="E1367" s="5">
        <f t="shared" ca="1" si="108"/>
        <v>0.29126588201033687</v>
      </c>
      <c r="F1367" s="5">
        <f t="shared" ca="1" si="108"/>
        <v>0.23999260460323768</v>
      </c>
      <c r="H1367" s="5">
        <v>0.85986531463393412</v>
      </c>
      <c r="I1367" s="5">
        <v>0.78839784452474415</v>
      </c>
      <c r="J1367" s="5">
        <v>0.86729917266507295</v>
      </c>
      <c r="K1367" s="5">
        <v>0.54998716917457902</v>
      </c>
      <c r="L1367" s="5">
        <v>0.67893497843546058</v>
      </c>
    </row>
    <row r="1368" spans="1:12">
      <c r="A1368" s="1">
        <f t="shared" si="106"/>
        <v>1367</v>
      </c>
      <c r="B1368" s="5">
        <f t="shared" ca="1" si="108"/>
        <v>0.12102092976186007</v>
      </c>
      <c r="C1368" s="5">
        <f t="shared" ca="1" si="108"/>
        <v>0.73093104284827692</v>
      </c>
      <c r="D1368" s="5">
        <f t="shared" ca="1" si="108"/>
        <v>0.46337923056489583</v>
      </c>
      <c r="E1368" s="5">
        <f t="shared" ca="1" si="108"/>
        <v>0.96071955228299366</v>
      </c>
      <c r="F1368" s="5">
        <f t="shared" ca="1" si="108"/>
        <v>0.60699479419346503</v>
      </c>
      <c r="H1368" s="5">
        <v>1.0685328585029685E-2</v>
      </c>
      <c r="I1368" s="5">
        <v>0.54754210720745711</v>
      </c>
      <c r="J1368" s="5">
        <v>0.36683983408105392</v>
      </c>
      <c r="K1368" s="5">
        <v>0.61053320800932109</v>
      </c>
      <c r="L1368" s="5">
        <v>0.85267758093123192</v>
      </c>
    </row>
    <row r="1369" spans="1:12">
      <c r="A1369" s="1">
        <f t="shared" si="106"/>
        <v>1368</v>
      </c>
      <c r="B1369" s="5">
        <f t="shared" ca="1" si="108"/>
        <v>0.65421871476940319</v>
      </c>
      <c r="C1369" s="5">
        <f t="shared" ca="1" si="108"/>
        <v>0.23922105326104504</v>
      </c>
      <c r="D1369" s="5">
        <f t="shared" ca="1" si="108"/>
        <v>0.722873507091923</v>
      </c>
      <c r="E1369" s="5">
        <f t="shared" ca="1" si="108"/>
        <v>0.20212540553025526</v>
      </c>
      <c r="F1369" s="5">
        <f t="shared" ca="1" si="108"/>
        <v>1.7076190125914437E-2</v>
      </c>
      <c r="H1369" s="5">
        <v>0.29322103687517931</v>
      </c>
      <c r="I1369" s="5">
        <v>0.3969516456390858</v>
      </c>
      <c r="J1369" s="5">
        <v>0.90829084014993211</v>
      </c>
      <c r="K1369" s="5">
        <v>0.46956634151213295</v>
      </c>
      <c r="L1369" s="5">
        <v>0.65189983416931607</v>
      </c>
    </row>
    <row r="1370" spans="1:12">
      <c r="A1370" s="1">
        <f t="shared" si="106"/>
        <v>1369</v>
      </c>
      <c r="B1370" s="5">
        <f t="shared" ca="1" si="108"/>
        <v>0.96447633606448857</v>
      </c>
      <c r="C1370" s="5">
        <f t="shared" ca="1" si="108"/>
        <v>9.5204768269996798E-2</v>
      </c>
      <c r="D1370" s="5">
        <f t="shared" ca="1" si="108"/>
        <v>0.36993328984717255</v>
      </c>
      <c r="E1370" s="5">
        <f t="shared" ca="1" si="108"/>
        <v>0.74693433229100981</v>
      </c>
      <c r="F1370" s="5">
        <f t="shared" ca="1" si="108"/>
        <v>0.77394659072511196</v>
      </c>
      <c r="H1370" s="5">
        <v>0.50070086180202988</v>
      </c>
      <c r="I1370" s="5">
        <v>0.60189662403104549</v>
      </c>
      <c r="J1370" s="5">
        <v>2.7001237690361002E-2</v>
      </c>
      <c r="K1370" s="5">
        <v>0.46641023204713883</v>
      </c>
      <c r="L1370" s="5">
        <v>0.15601350448085682</v>
      </c>
    </row>
    <row r="1371" spans="1:12">
      <c r="A1371" s="1">
        <f t="shared" si="106"/>
        <v>1370</v>
      </c>
      <c r="B1371" s="5">
        <f t="shared" ca="1" si="108"/>
        <v>0.29076033073464647</v>
      </c>
      <c r="C1371" s="5">
        <f t="shared" ca="1" si="108"/>
        <v>6.2496986343091976E-2</v>
      </c>
      <c r="D1371" s="5">
        <f t="shared" ca="1" si="108"/>
        <v>0.85766663695728518</v>
      </c>
      <c r="E1371" s="5">
        <f t="shared" ca="1" si="108"/>
        <v>0.25311167241820076</v>
      </c>
      <c r="F1371" s="5">
        <f t="shared" ca="1" si="108"/>
        <v>0.69767632650908262</v>
      </c>
      <c r="H1371" s="5">
        <v>0.62488585930868812</v>
      </c>
      <c r="I1371" s="5">
        <v>0.96107048564863717</v>
      </c>
      <c r="J1371" s="5">
        <v>2.4188679601778063E-2</v>
      </c>
      <c r="K1371" s="5">
        <v>0.78222018302432983</v>
      </c>
      <c r="L1371" s="5">
        <v>0.8723988063237913</v>
      </c>
    </row>
    <row r="1372" spans="1:12">
      <c r="A1372" s="1">
        <f t="shared" si="106"/>
        <v>1371</v>
      </c>
      <c r="B1372" s="5">
        <f t="shared" ca="1" si="108"/>
        <v>0.27919487633905571</v>
      </c>
      <c r="C1372" s="5">
        <f t="shared" ca="1" si="108"/>
        <v>0.88888308985598119</v>
      </c>
      <c r="D1372" s="5">
        <f t="shared" ca="1" si="108"/>
        <v>0.46372394577832976</v>
      </c>
      <c r="E1372" s="5">
        <f t="shared" ca="1" si="108"/>
        <v>4.2372047754716036E-2</v>
      </c>
      <c r="F1372" s="5">
        <f t="shared" ca="1" si="108"/>
        <v>0.15807890234576161</v>
      </c>
      <c r="H1372" s="5">
        <v>0.34382897348425634</v>
      </c>
      <c r="I1372" s="5">
        <v>0.18559193555715248</v>
      </c>
      <c r="J1372" s="5">
        <v>0.88662498328567119</v>
      </c>
      <c r="K1372" s="5">
        <v>0.46225834948849975</v>
      </c>
      <c r="L1372" s="5">
        <v>4.2597574159494167E-2</v>
      </c>
    </row>
    <row r="1373" spans="1:12">
      <c r="A1373" s="1">
        <f t="shared" si="106"/>
        <v>1372</v>
      </c>
      <c r="B1373" s="5">
        <f t="shared" ca="1" si="108"/>
        <v>0.639282294726228</v>
      </c>
      <c r="C1373" s="5">
        <f t="shared" ca="1" si="108"/>
        <v>0.19240494509054606</v>
      </c>
      <c r="D1373" s="5">
        <f t="shared" ca="1" si="108"/>
        <v>0.71847287659718617</v>
      </c>
      <c r="E1373" s="5">
        <f t="shared" ca="1" si="108"/>
        <v>0.37424654067805374</v>
      </c>
      <c r="F1373" s="5">
        <f t="shared" ca="1" si="108"/>
        <v>0.30486645934948076</v>
      </c>
      <c r="H1373" s="5">
        <v>0.77676051125567214</v>
      </c>
      <c r="I1373" s="5">
        <v>0.54188048306848025</v>
      </c>
      <c r="J1373" s="5">
        <v>0.21252267286586513</v>
      </c>
      <c r="K1373" s="5">
        <v>0.84279405383560757</v>
      </c>
      <c r="L1373" s="5">
        <v>0.9468682047848278</v>
      </c>
    </row>
    <row r="1374" spans="1:12">
      <c r="A1374" s="1">
        <f t="shared" si="106"/>
        <v>1373</v>
      </c>
      <c r="B1374" s="5">
        <f t="shared" ca="1" si="108"/>
        <v>0.84880474509018455</v>
      </c>
      <c r="C1374" s="5">
        <f t="shared" ca="1" si="108"/>
        <v>0.68709334375127362</v>
      </c>
      <c r="D1374" s="5">
        <f t="shared" ca="1" si="108"/>
        <v>0.98407814644414149</v>
      </c>
      <c r="E1374" s="5">
        <f t="shared" ca="1" si="108"/>
        <v>0.20457736521303627</v>
      </c>
      <c r="F1374" s="5">
        <f t="shared" ca="1" si="108"/>
        <v>0.79346523050003093</v>
      </c>
      <c r="H1374" s="5">
        <v>0.10783073915305419</v>
      </c>
      <c r="I1374" s="5">
        <v>0.26652613013296733</v>
      </c>
      <c r="J1374" s="5">
        <v>0.70896870896937547</v>
      </c>
      <c r="K1374" s="5">
        <v>0.22799663793961766</v>
      </c>
      <c r="L1374" s="5">
        <v>0.18676450814401258</v>
      </c>
    </row>
    <row r="1375" spans="1:12">
      <c r="A1375" s="1">
        <f t="shared" si="106"/>
        <v>1374</v>
      </c>
      <c r="B1375" s="5">
        <f t="shared" ca="1" si="108"/>
        <v>0.99116169815768984</v>
      </c>
      <c r="C1375" s="5">
        <f t="shared" ca="1" si="108"/>
        <v>0.5430206066134593</v>
      </c>
      <c r="D1375" s="5">
        <f t="shared" ca="1" si="108"/>
        <v>0.16538294302359535</v>
      </c>
      <c r="E1375" s="5">
        <f t="shared" ca="1" si="108"/>
        <v>0.76627796673981052</v>
      </c>
      <c r="F1375" s="5">
        <f t="shared" ca="1" si="108"/>
        <v>0.21562212858894547</v>
      </c>
      <c r="H1375" s="5">
        <v>8.7847831531279841E-2</v>
      </c>
      <c r="I1375" s="5">
        <v>0.90029096427941346</v>
      </c>
      <c r="J1375" s="5">
        <v>0.28096590648952802</v>
      </c>
      <c r="K1375" s="5">
        <v>0.26052499817191643</v>
      </c>
      <c r="L1375" s="5">
        <v>2.5334589814610453E-2</v>
      </c>
    </row>
    <row r="1376" spans="1:12">
      <c r="A1376" s="1">
        <f t="shared" si="106"/>
        <v>1375</v>
      </c>
      <c r="B1376" s="5">
        <f t="shared" ca="1" si="108"/>
        <v>0.12651960198661727</v>
      </c>
      <c r="C1376" s="5">
        <f t="shared" ca="1" si="108"/>
        <v>0.84584244618670024</v>
      </c>
      <c r="D1376" s="5">
        <f t="shared" ca="1" si="108"/>
        <v>0.65841015440042394</v>
      </c>
      <c r="E1376" s="5">
        <f t="shared" ca="1" si="108"/>
        <v>5.2309703408088382E-2</v>
      </c>
      <c r="F1376" s="5">
        <f t="shared" ca="1" si="108"/>
        <v>0.64202165149760759</v>
      </c>
      <c r="H1376" s="5">
        <v>0.74572724344999752</v>
      </c>
      <c r="I1376" s="5">
        <v>0.5860712314542762</v>
      </c>
      <c r="J1376" s="5">
        <v>0.86265079388833943</v>
      </c>
      <c r="K1376" s="5">
        <v>4.0528509670315183E-2</v>
      </c>
      <c r="L1376" s="5">
        <v>0.79976553344729884</v>
      </c>
    </row>
    <row r="1377" spans="1:12">
      <c r="A1377" s="1">
        <f t="shared" si="106"/>
        <v>1376</v>
      </c>
      <c r="B1377" s="5">
        <f t="shared" ca="1" si="108"/>
        <v>2.2510764901132241E-2</v>
      </c>
      <c r="C1377" s="5">
        <f t="shared" ca="1" si="108"/>
        <v>0.50500979776318733</v>
      </c>
      <c r="D1377" s="5">
        <f t="shared" ca="1" si="108"/>
        <v>0.89975734328448875</v>
      </c>
      <c r="E1377" s="5">
        <f t="shared" ca="1" si="108"/>
        <v>0.15631656047364428</v>
      </c>
      <c r="F1377" s="5">
        <f t="shared" ca="1" si="108"/>
        <v>0.19954704142305202</v>
      </c>
      <c r="H1377" s="5">
        <v>0.90478385052195542</v>
      </c>
      <c r="I1377" s="5">
        <v>5.6527431042868059E-2</v>
      </c>
      <c r="J1377" s="5">
        <v>0.51041871425389185</v>
      </c>
      <c r="K1377" s="5">
        <v>0.3092847767399336</v>
      </c>
      <c r="L1377" s="5">
        <v>0.82445870584555903</v>
      </c>
    </row>
    <row r="1378" spans="1:12">
      <c r="A1378" s="1">
        <f t="shared" si="106"/>
        <v>1377</v>
      </c>
      <c r="B1378" s="5">
        <f t="shared" ca="1" si="108"/>
        <v>0.88874334843695602</v>
      </c>
      <c r="C1378" s="5">
        <f t="shared" ca="1" si="108"/>
        <v>8.5421329436231375E-2</v>
      </c>
      <c r="D1378" s="5">
        <f t="shared" ca="1" si="108"/>
        <v>0.58135461725257209</v>
      </c>
      <c r="E1378" s="5">
        <f t="shared" ca="1" si="108"/>
        <v>0.18908199725811214</v>
      </c>
      <c r="F1378" s="5">
        <f t="shared" ca="1" si="108"/>
        <v>0.51649360435799085</v>
      </c>
      <c r="H1378" s="5">
        <v>4.5864963079807364E-2</v>
      </c>
      <c r="I1378" s="5">
        <v>0.12555514763819442</v>
      </c>
      <c r="J1378" s="5">
        <v>7.2585386600277246E-2</v>
      </c>
      <c r="K1378" s="5">
        <v>0.64299914833622118</v>
      </c>
      <c r="L1378" s="5">
        <v>0.76147268768736609</v>
      </c>
    </row>
    <row r="1379" spans="1:12">
      <c r="A1379" s="1">
        <f t="shared" si="106"/>
        <v>1378</v>
      </c>
      <c r="B1379" s="5">
        <f t="shared" ca="1" si="108"/>
        <v>0.56355239129289858</v>
      </c>
      <c r="C1379" s="5">
        <f t="shared" ca="1" si="108"/>
        <v>0.69158409770629992</v>
      </c>
      <c r="D1379" s="5">
        <f t="shared" ca="1" si="108"/>
        <v>0.50405504489021724</v>
      </c>
      <c r="E1379" s="5">
        <f t="shared" ca="1" si="108"/>
        <v>0.44136243858670809</v>
      </c>
      <c r="F1379" s="5">
        <f t="shared" ca="1" si="108"/>
        <v>0.18373692926096208</v>
      </c>
      <c r="H1379" s="5">
        <v>0.13210987813780051</v>
      </c>
      <c r="I1379" s="5">
        <v>0.94887057260816565</v>
      </c>
      <c r="J1379" s="5">
        <v>0.72544200292069227</v>
      </c>
      <c r="K1379" s="5">
        <v>0.80492818522865273</v>
      </c>
      <c r="L1379" s="5">
        <v>0.18698769471345966</v>
      </c>
    </row>
    <row r="1380" spans="1:12">
      <c r="A1380" s="1">
        <f t="shared" si="106"/>
        <v>1379</v>
      </c>
      <c r="B1380" s="5">
        <f t="shared" ca="1" si="108"/>
        <v>8.1723725110792067E-2</v>
      </c>
      <c r="C1380" s="5">
        <f t="shared" ca="1" si="108"/>
        <v>0.44010284535404764</v>
      </c>
      <c r="D1380" s="5">
        <f t="shared" ca="1" si="108"/>
        <v>0.76756058758722934</v>
      </c>
      <c r="E1380" s="5">
        <f t="shared" ca="1" si="108"/>
        <v>0.40396888588097202</v>
      </c>
      <c r="F1380" s="5">
        <f t="shared" ca="1" si="108"/>
        <v>0.54895461949044488</v>
      </c>
      <c r="H1380" s="5">
        <v>0.71567070894422802</v>
      </c>
      <c r="I1380" s="5">
        <v>0.1769015531166156</v>
      </c>
      <c r="J1380" s="5">
        <v>0.15293858365697677</v>
      </c>
      <c r="K1380" s="5">
        <v>0.88696533588209459</v>
      </c>
      <c r="L1380" s="5">
        <v>0.8149166840708435</v>
      </c>
    </row>
    <row r="1381" spans="1:12">
      <c r="A1381" s="1">
        <f t="shared" si="106"/>
        <v>1380</v>
      </c>
      <c r="B1381" s="5">
        <f t="shared" ca="1" si="108"/>
        <v>0.57095833875772262</v>
      </c>
      <c r="C1381" s="5">
        <f t="shared" ca="1" si="108"/>
        <v>0.75150530706803043</v>
      </c>
      <c r="D1381" s="5">
        <f t="shared" ca="1" si="108"/>
        <v>0.13910702559549293</v>
      </c>
      <c r="E1381" s="5">
        <f t="shared" ca="1" si="108"/>
        <v>0.24729954805916599</v>
      </c>
      <c r="F1381" s="5">
        <f t="shared" ca="1" si="108"/>
        <v>0.13374484924438068</v>
      </c>
      <c r="H1381" s="5">
        <v>0.97823335743400386</v>
      </c>
      <c r="I1381" s="5">
        <v>0.30396639982306461</v>
      </c>
      <c r="J1381" s="5">
        <v>0.99501833779227233</v>
      </c>
      <c r="K1381" s="5">
        <v>0.26702418446858367</v>
      </c>
      <c r="L1381" s="5">
        <v>0.26170207379321386</v>
      </c>
    </row>
    <row r="1382" spans="1:12">
      <c r="A1382" s="1">
        <f t="shared" si="106"/>
        <v>1381</v>
      </c>
      <c r="B1382" s="5">
        <f t="shared" ca="1" si="108"/>
        <v>0.98404184136870909</v>
      </c>
      <c r="C1382" s="5">
        <f t="shared" ca="1" si="108"/>
        <v>0.65339838591470123</v>
      </c>
      <c r="D1382" s="5">
        <f t="shared" ca="1" si="108"/>
        <v>0.98412603672926524</v>
      </c>
      <c r="E1382" s="5">
        <f t="shared" ca="1" si="108"/>
        <v>0.27766280783278319</v>
      </c>
      <c r="F1382" s="5">
        <f t="shared" ca="1" si="108"/>
        <v>5.7911912658040521E-2</v>
      </c>
      <c r="H1382" s="5">
        <v>0.11533168761487733</v>
      </c>
      <c r="I1382" s="5">
        <v>0.83952704132525291</v>
      </c>
      <c r="J1382" s="5">
        <v>0.90516909917675292</v>
      </c>
      <c r="K1382" s="5">
        <v>0.60629375550454956</v>
      </c>
      <c r="L1382" s="5">
        <v>0.4867910747992541</v>
      </c>
    </row>
    <row r="1383" spans="1:12">
      <c r="A1383" s="1">
        <f t="shared" si="106"/>
        <v>1382</v>
      </c>
      <c r="B1383" s="5">
        <f t="shared" ref="B1383:F1398" ca="1" si="109">RAND()</f>
        <v>0.95417582484046282</v>
      </c>
      <c r="C1383" s="5">
        <f t="shared" ca="1" si="109"/>
        <v>5.8438812028547282E-2</v>
      </c>
      <c r="D1383" s="5">
        <f t="shared" ca="1" si="109"/>
        <v>0.45223719178003385</v>
      </c>
      <c r="E1383" s="5">
        <f t="shared" ca="1" si="109"/>
        <v>0.40128011848024769</v>
      </c>
      <c r="F1383" s="5">
        <f t="shared" ca="1" si="109"/>
        <v>0.60363865028697838</v>
      </c>
      <c r="H1383" s="5">
        <v>0.29002545586205897</v>
      </c>
      <c r="I1383" s="5">
        <v>0.89256805154853236</v>
      </c>
      <c r="J1383" s="5">
        <v>0.6503475287168401</v>
      </c>
      <c r="K1383" s="5">
        <v>0.25750343935018272</v>
      </c>
      <c r="L1383" s="5">
        <v>0.44541878211108399</v>
      </c>
    </row>
    <row r="1384" spans="1:12">
      <c r="A1384" s="1">
        <f t="shared" si="106"/>
        <v>1383</v>
      </c>
      <c r="B1384" s="5">
        <f t="shared" ca="1" si="109"/>
        <v>0.79389749250249952</v>
      </c>
      <c r="C1384" s="5">
        <f t="shared" ca="1" si="109"/>
        <v>3.0008604662481453E-2</v>
      </c>
      <c r="D1384" s="5">
        <f t="shared" ca="1" si="109"/>
        <v>0.49830847455124605</v>
      </c>
      <c r="E1384" s="5">
        <f t="shared" ca="1" si="109"/>
        <v>0.55593445461195934</v>
      </c>
      <c r="F1384" s="5">
        <f t="shared" ca="1" si="109"/>
        <v>2.3420145426942263E-2</v>
      </c>
      <c r="H1384" s="5">
        <v>0.64661983232866227</v>
      </c>
      <c r="I1384" s="5">
        <v>0.61868111902609435</v>
      </c>
      <c r="J1384" s="5">
        <v>0.73622502297374304</v>
      </c>
      <c r="K1384" s="5">
        <v>8.3031933624532872E-2</v>
      </c>
      <c r="L1384" s="5">
        <v>0.27194287262357619</v>
      </c>
    </row>
    <row r="1385" spans="1:12">
      <c r="A1385" s="1">
        <f t="shared" si="106"/>
        <v>1384</v>
      </c>
      <c r="B1385" s="5">
        <f t="shared" ca="1" si="109"/>
        <v>0.4336125010331342</v>
      </c>
      <c r="C1385" s="5">
        <f t="shared" ca="1" si="109"/>
        <v>0.41697447798723886</v>
      </c>
      <c r="D1385" s="5">
        <f t="shared" ca="1" si="109"/>
        <v>0.65593710621451606</v>
      </c>
      <c r="E1385" s="5">
        <f t="shared" ca="1" si="109"/>
        <v>0.52912318778527201</v>
      </c>
      <c r="F1385" s="5">
        <f t="shared" ca="1" si="109"/>
        <v>0.38101514111993939</v>
      </c>
      <c r="H1385" s="5">
        <v>0.78583466969433524</v>
      </c>
      <c r="I1385" s="5">
        <v>0.17471580657945207</v>
      </c>
      <c r="J1385" s="5">
        <v>0.60586708493204311</v>
      </c>
      <c r="K1385" s="5">
        <v>0.27822382784284905</v>
      </c>
      <c r="L1385" s="5">
        <v>6.3023368260895829E-2</v>
      </c>
    </row>
    <row r="1386" spans="1:12">
      <c r="A1386" s="1">
        <f t="shared" si="106"/>
        <v>1385</v>
      </c>
      <c r="B1386" s="5">
        <f t="shared" ca="1" si="109"/>
        <v>0.13311852978748728</v>
      </c>
      <c r="C1386" s="5">
        <f t="shared" ca="1" si="109"/>
        <v>0.93710339063659198</v>
      </c>
      <c r="D1386" s="5">
        <f t="shared" ca="1" si="109"/>
        <v>0.38366623830862157</v>
      </c>
      <c r="E1386" s="5">
        <f t="shared" ca="1" si="109"/>
        <v>0.53547463330673772</v>
      </c>
      <c r="F1386" s="5">
        <f t="shared" ca="1" si="109"/>
        <v>0.9966812100962894</v>
      </c>
      <c r="H1386" s="5">
        <v>0.54738334473730799</v>
      </c>
      <c r="I1386" s="5">
        <v>0.87354140780616363</v>
      </c>
      <c r="J1386" s="5">
        <v>0.77625490413445508</v>
      </c>
      <c r="K1386" s="5">
        <v>0.81409647044735012</v>
      </c>
      <c r="L1386" s="5">
        <v>3.4670046029995127E-2</v>
      </c>
    </row>
    <row r="1387" spans="1:12">
      <c r="A1387" s="1">
        <f t="shared" si="106"/>
        <v>1386</v>
      </c>
      <c r="B1387" s="5">
        <f t="shared" ca="1" si="109"/>
        <v>0.52683498312251675</v>
      </c>
      <c r="C1387" s="5">
        <f t="shared" ca="1" si="109"/>
        <v>0.66311443828975225</v>
      </c>
      <c r="D1387" s="5">
        <f t="shared" ca="1" si="109"/>
        <v>0.61908175337875737</v>
      </c>
      <c r="E1387" s="5">
        <f t="shared" ca="1" si="109"/>
        <v>3.2552271968722124E-2</v>
      </c>
      <c r="F1387" s="5">
        <f t="shared" ca="1" si="109"/>
        <v>0.63169477136428398</v>
      </c>
      <c r="H1387" s="5">
        <v>0.42813646887271872</v>
      </c>
      <c r="I1387" s="5">
        <v>0.34860476185837674</v>
      </c>
      <c r="J1387" s="5">
        <v>0.13680734483407764</v>
      </c>
      <c r="K1387" s="5">
        <v>0.68054791254665048</v>
      </c>
      <c r="L1387" s="5">
        <v>0.75681946785523646</v>
      </c>
    </row>
    <row r="1388" spans="1:12">
      <c r="A1388" s="1">
        <f t="shared" si="106"/>
        <v>1387</v>
      </c>
      <c r="B1388" s="5">
        <f t="shared" ca="1" si="109"/>
        <v>0.88833146150791453</v>
      </c>
      <c r="C1388" s="5">
        <f t="shared" ca="1" si="109"/>
        <v>0.74522525388237026</v>
      </c>
      <c r="D1388" s="5">
        <f t="shared" ca="1" si="109"/>
        <v>0.28968857302698048</v>
      </c>
      <c r="E1388" s="5">
        <f t="shared" ca="1" si="109"/>
        <v>0.43546222191946099</v>
      </c>
      <c r="F1388" s="5">
        <f t="shared" ca="1" si="109"/>
        <v>0.37250290872230374</v>
      </c>
      <c r="H1388" s="5">
        <v>6.137050657870402E-3</v>
      </c>
      <c r="I1388" s="5">
        <v>0.80482265877813752</v>
      </c>
      <c r="J1388" s="5">
        <v>0.83767889200009482</v>
      </c>
      <c r="K1388" s="5">
        <v>0.24251081005158803</v>
      </c>
      <c r="L1388" s="5">
        <v>0.40849866519128475</v>
      </c>
    </row>
    <row r="1389" spans="1:12">
      <c r="A1389" s="1">
        <f t="shared" si="106"/>
        <v>1388</v>
      </c>
      <c r="B1389" s="5">
        <f t="shared" ca="1" si="109"/>
        <v>0.83299003431182683</v>
      </c>
      <c r="C1389" s="5">
        <f t="shared" ca="1" si="109"/>
        <v>0.20870164706193695</v>
      </c>
      <c r="D1389" s="5">
        <f t="shared" ca="1" si="109"/>
        <v>0.32995986696322976</v>
      </c>
      <c r="E1389" s="5">
        <f t="shared" ca="1" si="109"/>
        <v>0.58426991390258642</v>
      </c>
      <c r="F1389" s="5">
        <f t="shared" ca="1" si="109"/>
        <v>0.40314469967213817</v>
      </c>
      <c r="H1389" s="5">
        <v>0.91918440952661973</v>
      </c>
      <c r="I1389" s="5">
        <v>0.17589913743684904</v>
      </c>
      <c r="J1389" s="5">
        <v>0.70431455648123586</v>
      </c>
      <c r="K1389" s="5">
        <v>0.86993797914930959</v>
      </c>
      <c r="L1389" s="5">
        <v>0.83506733706338743</v>
      </c>
    </row>
    <row r="1390" spans="1:12">
      <c r="A1390" s="1">
        <f t="shared" si="106"/>
        <v>1389</v>
      </c>
      <c r="B1390" s="5">
        <f t="shared" ca="1" si="109"/>
        <v>0.40864964884370991</v>
      </c>
      <c r="C1390" s="5">
        <f t="shared" ca="1" si="109"/>
        <v>0.29614403096287045</v>
      </c>
      <c r="D1390" s="5">
        <f t="shared" ca="1" si="109"/>
        <v>0.39474127908404899</v>
      </c>
      <c r="E1390" s="5">
        <f t="shared" ca="1" si="109"/>
        <v>0.17525798427925654</v>
      </c>
      <c r="F1390" s="5">
        <f t="shared" ca="1" si="109"/>
        <v>0.89630116235211155</v>
      </c>
      <c r="H1390" s="5">
        <v>0.63337663098319807</v>
      </c>
      <c r="I1390" s="5">
        <v>0.25939918445693011</v>
      </c>
      <c r="J1390" s="5">
        <v>5.1654806144557419E-2</v>
      </c>
      <c r="K1390" s="5">
        <v>0.48679281735318769</v>
      </c>
      <c r="L1390" s="5">
        <v>2.9287072855622931E-2</v>
      </c>
    </row>
    <row r="1391" spans="1:12">
      <c r="A1391" s="1">
        <f t="shared" si="106"/>
        <v>1390</v>
      </c>
      <c r="B1391" s="5">
        <f t="shared" ca="1" si="109"/>
        <v>0.34548283425676196</v>
      </c>
      <c r="C1391" s="5">
        <f t="shared" ca="1" si="109"/>
        <v>0.5773175948429552</v>
      </c>
      <c r="D1391" s="5">
        <f t="shared" ca="1" si="109"/>
        <v>0.57295251512023437</v>
      </c>
      <c r="E1391" s="5">
        <f t="shared" ca="1" si="109"/>
        <v>0.88021488562530448</v>
      </c>
      <c r="F1391" s="5">
        <f t="shared" ca="1" si="109"/>
        <v>0.32425962656541785</v>
      </c>
      <c r="H1391" s="5">
        <v>0.97920337869064977</v>
      </c>
      <c r="I1391" s="5">
        <v>0.63255371326874599</v>
      </c>
      <c r="J1391" s="5">
        <v>0.837609671603879</v>
      </c>
      <c r="K1391" s="5">
        <v>0.44135180084504566</v>
      </c>
      <c r="L1391" s="5">
        <v>0.47625080604313164</v>
      </c>
    </row>
    <row r="1392" spans="1:12">
      <c r="A1392" s="1">
        <f t="shared" si="106"/>
        <v>1391</v>
      </c>
      <c r="B1392" s="5">
        <f t="shared" ca="1" si="109"/>
        <v>0.98799212211108234</v>
      </c>
      <c r="C1392" s="5">
        <f t="shared" ca="1" si="109"/>
        <v>0.51483232543413693</v>
      </c>
      <c r="D1392" s="5">
        <f t="shared" ca="1" si="109"/>
        <v>0.52993898448144017</v>
      </c>
      <c r="E1392" s="5">
        <f t="shared" ca="1" si="109"/>
        <v>0.72831529409632179</v>
      </c>
      <c r="F1392" s="5">
        <f t="shared" ca="1" si="109"/>
        <v>0.66204878105970355</v>
      </c>
      <c r="H1392" s="5">
        <v>6.2526822847454033E-2</v>
      </c>
      <c r="I1392" s="5">
        <v>0.83015064087954737</v>
      </c>
      <c r="J1392" s="5">
        <v>0.37249426660889773</v>
      </c>
      <c r="K1392" s="5">
        <v>0.48500432171853269</v>
      </c>
      <c r="L1392" s="5">
        <v>0.31559999691818241</v>
      </c>
    </row>
    <row r="1393" spans="1:12">
      <c r="A1393" s="1">
        <f t="shared" si="106"/>
        <v>1392</v>
      </c>
      <c r="B1393" s="5">
        <f t="shared" ca="1" si="109"/>
        <v>0.42717041948439527</v>
      </c>
      <c r="C1393" s="5">
        <f t="shared" ca="1" si="109"/>
        <v>0.22768259898241006</v>
      </c>
      <c r="D1393" s="5">
        <f t="shared" ca="1" si="109"/>
        <v>0.65197638398305635</v>
      </c>
      <c r="E1393" s="5">
        <f t="shared" ca="1" si="109"/>
        <v>0.67525665250913658</v>
      </c>
      <c r="F1393" s="5">
        <f t="shared" ca="1" si="109"/>
        <v>0.4630668136103635</v>
      </c>
      <c r="H1393" s="5">
        <v>0.25661324834612476</v>
      </c>
      <c r="I1393" s="5">
        <v>7.644351835426999E-3</v>
      </c>
      <c r="J1393" s="5">
        <v>0.11976665904428518</v>
      </c>
      <c r="K1393" s="5">
        <v>0.70494831427904403</v>
      </c>
      <c r="L1393" s="5">
        <v>0.43109599393479914</v>
      </c>
    </row>
    <row r="1394" spans="1:12">
      <c r="A1394" s="1">
        <f t="shared" si="106"/>
        <v>1393</v>
      </c>
      <c r="B1394" s="5">
        <f t="shared" ca="1" si="109"/>
        <v>0.99351417965229727</v>
      </c>
      <c r="C1394" s="5">
        <f t="shared" ca="1" si="109"/>
        <v>0.84361970615967619</v>
      </c>
      <c r="D1394" s="5">
        <f t="shared" ca="1" si="109"/>
        <v>0.85038201884772247</v>
      </c>
      <c r="E1394" s="5">
        <f t="shared" ca="1" si="109"/>
        <v>0.53732321420585016</v>
      </c>
      <c r="F1394" s="5">
        <f t="shared" ca="1" si="109"/>
        <v>0.66985517986404552</v>
      </c>
      <c r="H1394" s="5">
        <v>0.76049781243801862</v>
      </c>
      <c r="I1394" s="5">
        <v>0.42408104536939484</v>
      </c>
      <c r="J1394" s="5">
        <v>0.59772612050435736</v>
      </c>
      <c r="K1394" s="5">
        <v>0.14545857473225277</v>
      </c>
      <c r="L1394" s="5">
        <v>0.53377891013804657</v>
      </c>
    </row>
    <row r="1395" spans="1:12">
      <c r="A1395" s="1">
        <f t="shared" si="106"/>
        <v>1394</v>
      </c>
      <c r="B1395" s="5">
        <f t="shared" ca="1" si="109"/>
        <v>0.46642233311395387</v>
      </c>
      <c r="C1395" s="5">
        <f t="shared" ca="1" si="109"/>
        <v>0.27850025709465864</v>
      </c>
      <c r="D1395" s="5">
        <f t="shared" ca="1" si="109"/>
        <v>0.4340076673010751</v>
      </c>
      <c r="E1395" s="5">
        <f t="shared" ca="1" si="109"/>
        <v>0.35330282111596478</v>
      </c>
      <c r="F1395" s="5">
        <f t="shared" ca="1" si="109"/>
        <v>0.95841216949160035</v>
      </c>
      <c r="H1395" s="5">
        <v>2.7430917821802403E-2</v>
      </c>
      <c r="I1395" s="5">
        <v>4.087568081398496E-2</v>
      </c>
      <c r="J1395" s="5">
        <v>0.5669649337009004</v>
      </c>
      <c r="K1395" s="5">
        <v>0.42354282061797788</v>
      </c>
      <c r="L1395" s="5">
        <v>0.63387184192392443</v>
      </c>
    </row>
    <row r="1396" spans="1:12">
      <c r="A1396" s="1">
        <f t="shared" si="106"/>
        <v>1395</v>
      </c>
      <c r="B1396" s="5">
        <f t="shared" ca="1" si="109"/>
        <v>0.94158519074923142</v>
      </c>
      <c r="C1396" s="5">
        <f t="shared" ca="1" si="109"/>
        <v>0.4075863346563855</v>
      </c>
      <c r="D1396" s="5">
        <f t="shared" ca="1" si="109"/>
        <v>0.64668382973512473</v>
      </c>
      <c r="E1396" s="5">
        <f t="shared" ca="1" si="109"/>
        <v>0.33662339342931702</v>
      </c>
      <c r="F1396" s="5">
        <f t="shared" ca="1" si="109"/>
        <v>0.26764370334183329</v>
      </c>
      <c r="H1396" s="5">
        <v>0.20948223393991583</v>
      </c>
      <c r="I1396" s="5">
        <v>0.75817880379802016</v>
      </c>
      <c r="J1396" s="5">
        <v>0.2362528906671213</v>
      </c>
      <c r="K1396" s="5">
        <v>0.62946575929220661</v>
      </c>
      <c r="L1396" s="5">
        <v>0.84224382388134456</v>
      </c>
    </row>
    <row r="1397" spans="1:12">
      <c r="A1397" s="1">
        <f t="shared" si="106"/>
        <v>1396</v>
      </c>
      <c r="B1397" s="5">
        <f t="shared" ca="1" si="109"/>
        <v>0.24676273435239882</v>
      </c>
      <c r="C1397" s="5">
        <f t="shared" ca="1" si="109"/>
        <v>0.89002638378696797</v>
      </c>
      <c r="D1397" s="5">
        <f t="shared" ca="1" si="109"/>
        <v>0.28726459807086435</v>
      </c>
      <c r="E1397" s="5">
        <f t="shared" ca="1" si="109"/>
        <v>0.10883797885371704</v>
      </c>
      <c r="F1397" s="5">
        <f t="shared" ca="1" si="109"/>
        <v>0.95263792799709801</v>
      </c>
      <c r="H1397" s="5">
        <v>0.15804789537326425</v>
      </c>
      <c r="I1397" s="5">
        <v>0.94858865571537376</v>
      </c>
      <c r="J1397" s="5">
        <v>4.5297947702787056E-2</v>
      </c>
      <c r="K1397" s="5">
        <v>0.92313729145175771</v>
      </c>
      <c r="L1397" s="5">
        <v>0.24481396078734807</v>
      </c>
    </row>
    <row r="1398" spans="1:12">
      <c r="A1398" s="1">
        <f t="shared" si="106"/>
        <v>1397</v>
      </c>
      <c r="B1398" s="5">
        <f t="shared" ca="1" si="109"/>
        <v>0.28214850807560521</v>
      </c>
      <c r="C1398" s="5">
        <f t="shared" ca="1" si="109"/>
        <v>0.32981053998595211</v>
      </c>
      <c r="D1398" s="5">
        <f t="shared" ca="1" si="109"/>
        <v>0.21954559016707442</v>
      </c>
      <c r="E1398" s="5">
        <f t="shared" ca="1" si="109"/>
        <v>0.5544746275731689</v>
      </c>
      <c r="F1398" s="5">
        <f t="shared" ca="1" si="109"/>
        <v>0.44499528650852493</v>
      </c>
      <c r="H1398" s="5">
        <v>0.92544182566521194</v>
      </c>
      <c r="I1398" s="5">
        <v>0.10233242755946881</v>
      </c>
      <c r="J1398" s="5">
        <v>0.47411262962362644</v>
      </c>
      <c r="K1398" s="5">
        <v>0.70715368662648714</v>
      </c>
      <c r="L1398" s="5">
        <v>0.43803226743890811</v>
      </c>
    </row>
    <row r="1399" spans="1:12">
      <c r="A1399" s="1">
        <f t="shared" si="106"/>
        <v>1398</v>
      </c>
      <c r="B1399" s="5">
        <f t="shared" ref="B1399:F1414" ca="1" si="110">RAND()</f>
        <v>2.7467725918497665E-2</v>
      </c>
      <c r="C1399" s="5">
        <f t="shared" ca="1" si="110"/>
        <v>0.64362213660134415</v>
      </c>
      <c r="D1399" s="5">
        <f t="shared" ca="1" si="110"/>
        <v>0.93116293381147486</v>
      </c>
      <c r="E1399" s="5">
        <f t="shared" ca="1" si="110"/>
        <v>0.73955138613568439</v>
      </c>
      <c r="F1399" s="5">
        <f t="shared" ca="1" si="110"/>
        <v>6.6229178577185799E-2</v>
      </c>
      <c r="H1399" s="5">
        <v>0.72520090533368187</v>
      </c>
      <c r="I1399" s="5">
        <v>0.68974437007851375</v>
      </c>
      <c r="J1399" s="5">
        <v>0.26257043054379348</v>
      </c>
      <c r="K1399" s="5">
        <v>0.56082626906080901</v>
      </c>
      <c r="L1399" s="5">
        <v>9.5706785592942323E-2</v>
      </c>
    </row>
    <row r="1400" spans="1:12">
      <c r="A1400" s="1">
        <f t="shared" si="106"/>
        <v>1399</v>
      </c>
      <c r="B1400" s="5">
        <f t="shared" ca="1" si="110"/>
        <v>0.91293734180735897</v>
      </c>
      <c r="C1400" s="5">
        <f t="shared" ca="1" si="110"/>
        <v>0.83524891916201649</v>
      </c>
      <c r="D1400" s="5">
        <f t="shared" ca="1" si="110"/>
        <v>0.5967201666217965</v>
      </c>
      <c r="E1400" s="5">
        <f t="shared" ca="1" si="110"/>
        <v>0.91224551332447801</v>
      </c>
      <c r="F1400" s="5">
        <f t="shared" ca="1" si="110"/>
        <v>0.28053420139702689</v>
      </c>
      <c r="H1400" s="5">
        <v>0.58217713376740532</v>
      </c>
      <c r="I1400" s="5">
        <v>0.86561350071254584</v>
      </c>
      <c r="J1400" s="5">
        <v>0.11105409734762173</v>
      </c>
      <c r="K1400" s="5">
        <v>0.22362633325484427</v>
      </c>
      <c r="L1400" s="5">
        <v>0.89496060390514143</v>
      </c>
    </row>
    <row r="1401" spans="1:12">
      <c r="A1401" s="1">
        <f t="shared" si="106"/>
        <v>1400</v>
      </c>
      <c r="B1401" s="5">
        <f t="shared" ca="1" si="110"/>
        <v>0.4453535118634222</v>
      </c>
      <c r="C1401" s="5">
        <f t="shared" ca="1" si="110"/>
        <v>0.79934022905191915</v>
      </c>
      <c r="D1401" s="5">
        <f t="shared" ca="1" si="110"/>
        <v>0.38737361943074355</v>
      </c>
      <c r="E1401" s="5">
        <f t="shared" ca="1" si="110"/>
        <v>0.99103904598244696</v>
      </c>
      <c r="F1401" s="5">
        <f t="shared" ca="1" si="110"/>
        <v>0.97183592707886901</v>
      </c>
      <c r="H1401" s="5">
        <v>0.87249923560603637</v>
      </c>
      <c r="I1401" s="5">
        <v>0.82138462033662396</v>
      </c>
      <c r="J1401" s="5">
        <v>0.87918071748678628</v>
      </c>
      <c r="K1401" s="5">
        <v>0.92770751736041057</v>
      </c>
      <c r="L1401" s="5">
        <v>0.55728634232358765</v>
      </c>
    </row>
    <row r="1402" spans="1:12">
      <c r="A1402" s="1">
        <f t="shared" si="106"/>
        <v>1401</v>
      </c>
      <c r="B1402" s="5">
        <f t="shared" ca="1" si="110"/>
        <v>0.99100558840087039</v>
      </c>
      <c r="C1402" s="5">
        <f t="shared" ca="1" si="110"/>
        <v>3.0665725299894309E-2</v>
      </c>
      <c r="D1402" s="5">
        <f t="shared" ca="1" si="110"/>
        <v>0.1428217700287846</v>
      </c>
      <c r="E1402" s="5">
        <f t="shared" ca="1" si="110"/>
        <v>0.44068323321412306</v>
      </c>
      <c r="F1402" s="5">
        <f t="shared" ca="1" si="110"/>
        <v>0.44443633070570598</v>
      </c>
      <c r="H1402" s="5">
        <v>0.77400389966037153</v>
      </c>
      <c r="I1402" s="5">
        <v>0.39788529161274355</v>
      </c>
      <c r="J1402" s="5">
        <v>0.17199603181118839</v>
      </c>
      <c r="K1402" s="5">
        <v>0.28596549400709614</v>
      </c>
      <c r="L1402" s="5">
        <v>2.1615809581220002E-2</v>
      </c>
    </row>
    <row r="1403" spans="1:12">
      <c r="A1403" s="1">
        <f t="shared" si="106"/>
        <v>1402</v>
      </c>
      <c r="B1403" s="5">
        <f t="shared" ca="1" si="110"/>
        <v>0.88973167565538458</v>
      </c>
      <c r="C1403" s="5">
        <f t="shared" ca="1" si="110"/>
        <v>1.6873614616377708E-2</v>
      </c>
      <c r="D1403" s="5">
        <f t="shared" ca="1" si="110"/>
        <v>0.10391841964636761</v>
      </c>
      <c r="E1403" s="5">
        <f t="shared" ca="1" si="110"/>
        <v>0.98675827922234216</v>
      </c>
      <c r="F1403" s="5">
        <f t="shared" ca="1" si="110"/>
        <v>0.19626270224902864</v>
      </c>
      <c r="H1403" s="5">
        <v>0.33644706904058275</v>
      </c>
      <c r="I1403" s="5">
        <v>0.75912505104996653</v>
      </c>
      <c r="J1403" s="5">
        <v>0.68037934937888433</v>
      </c>
      <c r="K1403" s="5">
        <v>0.360363884298466</v>
      </c>
      <c r="L1403" s="5">
        <v>9.5837399226993192E-2</v>
      </c>
    </row>
    <row r="1404" spans="1:12">
      <c r="A1404" s="1">
        <f t="shared" si="106"/>
        <v>1403</v>
      </c>
      <c r="B1404" s="5">
        <f t="shared" ca="1" si="110"/>
        <v>0.61484884602212375</v>
      </c>
      <c r="C1404" s="5">
        <f t="shared" ca="1" si="110"/>
        <v>0.75301849612521576</v>
      </c>
      <c r="D1404" s="5">
        <f t="shared" ca="1" si="110"/>
        <v>0.68088234147118687</v>
      </c>
      <c r="E1404" s="5">
        <f t="shared" ca="1" si="110"/>
        <v>0.74735413096770564</v>
      </c>
      <c r="F1404" s="5">
        <f t="shared" ca="1" si="110"/>
        <v>0.97815170381542704</v>
      </c>
      <c r="H1404" s="5">
        <v>0.75712630574414574</v>
      </c>
      <c r="I1404" s="5">
        <v>0.56426885724317621</v>
      </c>
      <c r="J1404" s="5">
        <v>0.92906954489417792</v>
      </c>
      <c r="K1404" s="5">
        <v>0.62765842542078532</v>
      </c>
      <c r="L1404" s="5">
        <v>0.8770884335677227</v>
      </c>
    </row>
    <row r="1405" spans="1:12">
      <c r="A1405" s="1">
        <f t="shared" si="106"/>
        <v>1404</v>
      </c>
      <c r="B1405" s="5">
        <f t="shared" ca="1" si="110"/>
        <v>0.24008900298391134</v>
      </c>
      <c r="C1405" s="5">
        <f t="shared" ca="1" si="110"/>
        <v>0.767480955122263</v>
      </c>
      <c r="D1405" s="5">
        <f t="shared" ca="1" si="110"/>
        <v>4.5876840263351149E-2</v>
      </c>
      <c r="E1405" s="5">
        <f t="shared" ca="1" si="110"/>
        <v>0.96333514236669715</v>
      </c>
      <c r="F1405" s="5">
        <f t="shared" ca="1" si="110"/>
        <v>0.98094092348515893</v>
      </c>
      <c r="H1405" s="5">
        <v>0.64934120830791153</v>
      </c>
      <c r="I1405" s="5">
        <v>0.64786245040204737</v>
      </c>
      <c r="J1405" s="5">
        <v>0.48645712163514876</v>
      </c>
      <c r="K1405" s="5">
        <v>0.47526068046629932</v>
      </c>
      <c r="L1405" s="5">
        <v>0.52377321899471285</v>
      </c>
    </row>
    <row r="1406" spans="1:12">
      <c r="A1406" s="1">
        <f t="shared" si="106"/>
        <v>1405</v>
      </c>
      <c r="B1406" s="5">
        <f t="shared" ca="1" si="110"/>
        <v>0.69027902506236938</v>
      </c>
      <c r="C1406" s="5">
        <f t="shared" ca="1" si="110"/>
        <v>0.50015108603702751</v>
      </c>
      <c r="D1406" s="5">
        <f t="shared" ca="1" si="110"/>
        <v>0.49691940201540286</v>
      </c>
      <c r="E1406" s="5">
        <f t="shared" ca="1" si="110"/>
        <v>0.70969943305500416</v>
      </c>
      <c r="F1406" s="5">
        <f t="shared" ca="1" si="110"/>
        <v>0.1355223316948726</v>
      </c>
      <c r="H1406" s="5">
        <v>7.3888401265366888E-2</v>
      </c>
      <c r="I1406" s="5">
        <v>3.1650423894426627E-2</v>
      </c>
      <c r="J1406" s="5">
        <v>0.84566319961855396</v>
      </c>
      <c r="K1406" s="5">
        <v>0.57165542060488428</v>
      </c>
      <c r="L1406" s="5">
        <v>0.65464910964844591</v>
      </c>
    </row>
    <row r="1407" spans="1:12">
      <c r="A1407" s="1">
        <f t="shared" si="106"/>
        <v>1406</v>
      </c>
      <c r="B1407" s="5">
        <f t="shared" ca="1" si="110"/>
        <v>0.89322488884006379</v>
      </c>
      <c r="C1407" s="5">
        <f t="shared" ca="1" si="110"/>
        <v>4.9836194788981381E-2</v>
      </c>
      <c r="D1407" s="5">
        <f t="shared" ca="1" si="110"/>
        <v>0.27190677364888405</v>
      </c>
      <c r="E1407" s="5">
        <f t="shared" ca="1" si="110"/>
        <v>0.56370428629603531</v>
      </c>
      <c r="F1407" s="5">
        <f t="shared" ca="1" si="110"/>
        <v>0.38647610388483167</v>
      </c>
      <c r="H1407" s="5">
        <v>0.54042350024157138</v>
      </c>
      <c r="I1407" s="5">
        <v>0.3427646448096513</v>
      </c>
      <c r="J1407" s="5">
        <v>0.13023532521530989</v>
      </c>
      <c r="K1407" s="5">
        <v>0.66358326159993486</v>
      </c>
      <c r="L1407" s="5">
        <v>0.83316156982567713</v>
      </c>
    </row>
    <row r="1408" spans="1:12">
      <c r="A1408" s="1">
        <f t="shared" si="106"/>
        <v>1407</v>
      </c>
      <c r="B1408" s="5">
        <f t="shared" ca="1" si="110"/>
        <v>0.12787649458679962</v>
      </c>
      <c r="C1408" s="5">
        <f t="shared" ca="1" si="110"/>
        <v>0.66831331817810824</v>
      </c>
      <c r="D1408" s="5">
        <f t="shared" ca="1" si="110"/>
        <v>0.40226343268257025</v>
      </c>
      <c r="E1408" s="5">
        <f t="shared" ca="1" si="110"/>
        <v>0.70704626666328885</v>
      </c>
      <c r="F1408" s="5">
        <f t="shared" ca="1" si="110"/>
        <v>0.52301398056375548</v>
      </c>
      <c r="H1408" s="5">
        <v>5.3907051176758536E-2</v>
      </c>
      <c r="I1408" s="5">
        <v>0.63634520073897338</v>
      </c>
      <c r="J1408" s="5">
        <v>0.44922897508723825</v>
      </c>
      <c r="K1408" s="5">
        <v>0.95395617798072063</v>
      </c>
      <c r="L1408" s="5">
        <v>0.80340540480859812</v>
      </c>
    </row>
    <row r="1409" spans="1:12">
      <c r="A1409" s="1">
        <f t="shared" si="106"/>
        <v>1408</v>
      </c>
      <c r="B1409" s="5">
        <f t="shared" ca="1" si="110"/>
        <v>0.54492812374959865</v>
      </c>
      <c r="C1409" s="5">
        <f t="shared" ca="1" si="110"/>
        <v>0.37493665471797311</v>
      </c>
      <c r="D1409" s="5">
        <f t="shared" ca="1" si="110"/>
        <v>0.94104890512056372</v>
      </c>
      <c r="E1409" s="5">
        <f t="shared" ca="1" si="110"/>
        <v>8.4368674150837819E-2</v>
      </c>
      <c r="F1409" s="5">
        <f t="shared" ca="1" si="110"/>
        <v>0.95751305598020031</v>
      </c>
      <c r="H1409" s="5">
        <v>0.3978211061138075</v>
      </c>
      <c r="I1409" s="5">
        <v>0.60236151355382228</v>
      </c>
      <c r="J1409" s="5">
        <v>0.1662670751308637</v>
      </c>
      <c r="K1409" s="5">
        <v>0.45862749067654329</v>
      </c>
      <c r="L1409" s="5">
        <v>2.3284946341581403E-2</v>
      </c>
    </row>
    <row r="1410" spans="1:12">
      <c r="A1410" s="1">
        <f t="shared" si="106"/>
        <v>1409</v>
      </c>
      <c r="B1410" s="5">
        <f t="shared" ca="1" si="110"/>
        <v>0.2377809805556419</v>
      </c>
      <c r="C1410" s="5">
        <f t="shared" ca="1" si="110"/>
        <v>0.84018549531335518</v>
      </c>
      <c r="D1410" s="5">
        <f t="shared" ca="1" si="110"/>
        <v>0.60558881333438386</v>
      </c>
      <c r="E1410" s="5">
        <f t="shared" ca="1" si="110"/>
        <v>4.483877334856734E-2</v>
      </c>
      <c r="F1410" s="5">
        <f t="shared" ca="1" si="110"/>
        <v>0.11165369231012434</v>
      </c>
      <c r="H1410" s="5">
        <v>0.70727967512426027</v>
      </c>
      <c r="I1410" s="5">
        <v>0.4636258414511627</v>
      </c>
      <c r="J1410" s="5">
        <v>0.51498006992523138</v>
      </c>
      <c r="K1410" s="5">
        <v>0.13028941721629561</v>
      </c>
      <c r="L1410" s="5">
        <v>0.70910815852853215</v>
      </c>
    </row>
    <row r="1411" spans="1:12">
      <c r="A1411" s="1">
        <f t="shared" si="106"/>
        <v>1410</v>
      </c>
      <c r="B1411" s="5">
        <f t="shared" ca="1" si="110"/>
        <v>0.75423558199906227</v>
      </c>
      <c r="C1411" s="5">
        <f t="shared" ca="1" si="110"/>
        <v>0.35962115192755295</v>
      </c>
      <c r="D1411" s="5">
        <f t="shared" ca="1" si="110"/>
        <v>0.66573397962432623</v>
      </c>
      <c r="E1411" s="5">
        <f t="shared" ca="1" si="110"/>
        <v>0.15659301899549316</v>
      </c>
      <c r="F1411" s="5">
        <f t="shared" ca="1" si="110"/>
        <v>0.22808904962202714</v>
      </c>
      <c r="H1411" s="5">
        <v>0.73374561316784348</v>
      </c>
      <c r="I1411" s="5">
        <v>0.72558606701083317</v>
      </c>
      <c r="J1411" s="5">
        <v>0.27825318002922117</v>
      </c>
      <c r="K1411" s="5">
        <v>0.54201802010301403</v>
      </c>
      <c r="L1411" s="5">
        <v>0.60643832636139017</v>
      </c>
    </row>
    <row r="1412" spans="1:12">
      <c r="A1412" s="1">
        <f t="shared" ref="A1412:A1475" si="111">A1411+1</f>
        <v>1411</v>
      </c>
      <c r="B1412" s="5">
        <f t="shared" ca="1" si="110"/>
        <v>0.41277167010428784</v>
      </c>
      <c r="C1412" s="5">
        <f t="shared" ca="1" si="110"/>
        <v>5.0475474964922995E-2</v>
      </c>
      <c r="D1412" s="5">
        <f t="shared" ca="1" si="110"/>
        <v>1.8522733459173546E-2</v>
      </c>
      <c r="E1412" s="5">
        <f t="shared" ca="1" si="110"/>
        <v>0.49627434759601119</v>
      </c>
      <c r="F1412" s="5">
        <f t="shared" ca="1" si="110"/>
        <v>0.7640759178317067</v>
      </c>
      <c r="H1412" s="5">
        <v>0.48568068341318593</v>
      </c>
      <c r="I1412" s="5">
        <v>0.66571458604695111</v>
      </c>
      <c r="J1412" s="5">
        <v>0.12671409531665989</v>
      </c>
      <c r="K1412" s="5">
        <v>0.75737400751405048</v>
      </c>
      <c r="L1412" s="5">
        <v>0.83935603550051674</v>
      </c>
    </row>
    <row r="1413" spans="1:12">
      <c r="A1413" s="1">
        <f t="shared" si="111"/>
        <v>1412</v>
      </c>
      <c r="B1413" s="5">
        <f t="shared" ca="1" si="110"/>
        <v>0.67811550214520544</v>
      </c>
      <c r="C1413" s="5">
        <f t="shared" ca="1" si="110"/>
        <v>0.73616006950368029</v>
      </c>
      <c r="D1413" s="5">
        <f t="shared" ca="1" si="110"/>
        <v>0.69588810227628084</v>
      </c>
      <c r="E1413" s="5">
        <f t="shared" ca="1" si="110"/>
        <v>0.88026107549710453</v>
      </c>
      <c r="F1413" s="5">
        <f t="shared" ca="1" si="110"/>
        <v>1.6693512956415191E-2</v>
      </c>
      <c r="H1413" s="5">
        <v>3.2692249750792435E-2</v>
      </c>
      <c r="I1413" s="5">
        <v>7.8746621173237052E-2</v>
      </c>
      <c r="J1413" s="5">
        <v>0.18627030136559752</v>
      </c>
      <c r="K1413" s="5">
        <v>0.12341468772664488</v>
      </c>
      <c r="L1413" s="5">
        <v>0.1121205649679391</v>
      </c>
    </row>
    <row r="1414" spans="1:12">
      <c r="A1414" s="1">
        <f t="shared" si="111"/>
        <v>1413</v>
      </c>
      <c r="B1414" s="5">
        <f t="shared" ca="1" si="110"/>
        <v>0.1260025895619874</v>
      </c>
      <c r="C1414" s="5">
        <f t="shared" ca="1" si="110"/>
        <v>0.6492883840133965</v>
      </c>
      <c r="D1414" s="5">
        <f t="shared" ca="1" si="110"/>
        <v>0.62203110591950872</v>
      </c>
      <c r="E1414" s="5">
        <f t="shared" ca="1" si="110"/>
        <v>0.92667601903988905</v>
      </c>
      <c r="F1414" s="5">
        <f t="shared" ca="1" si="110"/>
        <v>0.44412224982324666</v>
      </c>
      <c r="H1414" s="5">
        <v>0.17188733668812262</v>
      </c>
      <c r="I1414" s="5">
        <v>0.77476925824238752</v>
      </c>
      <c r="J1414" s="5">
        <v>0.48741604575911945</v>
      </c>
      <c r="K1414" s="5">
        <v>0.76748695295431868</v>
      </c>
      <c r="L1414" s="5">
        <v>0.12283568957623592</v>
      </c>
    </row>
    <row r="1415" spans="1:12">
      <c r="A1415" s="1">
        <f t="shared" si="111"/>
        <v>1414</v>
      </c>
      <c r="B1415" s="5">
        <f t="shared" ref="B1415:F1430" ca="1" si="112">RAND()</f>
        <v>0.4339264899677846</v>
      </c>
      <c r="C1415" s="5">
        <f t="shared" ca="1" si="112"/>
        <v>0.41796913954946113</v>
      </c>
      <c r="D1415" s="5">
        <f t="shared" ca="1" si="112"/>
        <v>0.88487481037491245</v>
      </c>
      <c r="E1415" s="5">
        <f t="shared" ca="1" si="112"/>
        <v>0.3743313685155738</v>
      </c>
      <c r="F1415" s="5">
        <f t="shared" ca="1" si="112"/>
        <v>0.93169417833556656</v>
      </c>
      <c r="H1415" s="5">
        <v>0.24205645154961575</v>
      </c>
      <c r="I1415" s="5">
        <v>0.26397284130349208</v>
      </c>
      <c r="J1415" s="5">
        <v>0.39224799315819081</v>
      </c>
      <c r="K1415" s="5">
        <v>0.79862693456800238</v>
      </c>
      <c r="L1415" s="5">
        <v>0.26745738166561273</v>
      </c>
    </row>
    <row r="1416" spans="1:12">
      <c r="A1416" s="1">
        <f t="shared" si="111"/>
        <v>1415</v>
      </c>
      <c r="B1416" s="5">
        <f t="shared" ca="1" si="112"/>
        <v>0.90777229531581072</v>
      </c>
      <c r="C1416" s="5">
        <f t="shared" ca="1" si="112"/>
        <v>0.99635632701499732</v>
      </c>
      <c r="D1416" s="5">
        <f t="shared" ca="1" si="112"/>
        <v>0.32578495077417369</v>
      </c>
      <c r="E1416" s="5">
        <f t="shared" ca="1" si="112"/>
        <v>0.74432650325765537</v>
      </c>
      <c r="F1416" s="5">
        <f t="shared" ca="1" si="112"/>
        <v>0.32057110735544359</v>
      </c>
      <c r="H1416" s="5">
        <v>3.2177102901066235E-2</v>
      </c>
      <c r="I1416" s="5">
        <v>0.79393311620911744</v>
      </c>
      <c r="J1416" s="5">
        <v>0.80521695599368615</v>
      </c>
      <c r="K1416" s="5">
        <v>7.6066111568776629E-2</v>
      </c>
      <c r="L1416" s="5">
        <v>1.9922036733635462E-2</v>
      </c>
    </row>
    <row r="1417" spans="1:12">
      <c r="A1417" s="1">
        <f t="shared" si="111"/>
        <v>1416</v>
      </c>
      <c r="B1417" s="5">
        <f t="shared" ca="1" si="112"/>
        <v>0.50455261516584482</v>
      </c>
      <c r="C1417" s="5">
        <f t="shared" ca="1" si="112"/>
        <v>0.29698016256564364</v>
      </c>
      <c r="D1417" s="5">
        <f t="shared" ca="1" si="112"/>
        <v>0.4939222709883424</v>
      </c>
      <c r="E1417" s="5">
        <f t="shared" ca="1" si="112"/>
        <v>0.62629278043189562</v>
      </c>
      <c r="F1417" s="5">
        <f t="shared" ca="1" si="112"/>
        <v>0.31379651887914961</v>
      </c>
      <c r="H1417" s="5">
        <v>0.56511662397756002</v>
      </c>
      <c r="I1417" s="5">
        <v>0.62620632659220865</v>
      </c>
      <c r="J1417" s="5">
        <v>0.12605593572780815</v>
      </c>
      <c r="K1417" s="5">
        <v>0.82812750275023239</v>
      </c>
      <c r="L1417" s="5">
        <v>0.86771139230507655</v>
      </c>
    </row>
    <row r="1418" spans="1:12">
      <c r="A1418" s="1">
        <f t="shared" si="111"/>
        <v>1417</v>
      </c>
      <c r="B1418" s="5">
        <f t="shared" ca="1" si="112"/>
        <v>0.42030439096185646</v>
      </c>
      <c r="C1418" s="5">
        <f t="shared" ca="1" si="112"/>
        <v>0.34974758252054894</v>
      </c>
      <c r="D1418" s="5">
        <f t="shared" ca="1" si="112"/>
        <v>0.13705999797286683</v>
      </c>
      <c r="E1418" s="5">
        <f t="shared" ca="1" si="112"/>
        <v>0.14672190490493264</v>
      </c>
      <c r="F1418" s="5">
        <f t="shared" ca="1" si="112"/>
        <v>0.37216170953136829</v>
      </c>
      <c r="H1418" s="5">
        <v>0.81940539306603055</v>
      </c>
      <c r="I1418" s="5">
        <v>0.65122643047504081</v>
      </c>
      <c r="J1418" s="5">
        <v>0.11680552171966463</v>
      </c>
      <c r="K1418" s="5">
        <v>0.42328392258960346</v>
      </c>
      <c r="L1418" s="5">
        <v>0.85371692956308243</v>
      </c>
    </row>
    <row r="1419" spans="1:12">
      <c r="A1419" s="1">
        <f t="shared" si="111"/>
        <v>1418</v>
      </c>
      <c r="B1419" s="5">
        <f t="shared" ca="1" si="112"/>
        <v>0.42391258510552365</v>
      </c>
      <c r="C1419" s="5">
        <f t="shared" ca="1" si="112"/>
        <v>0.44369845446375322</v>
      </c>
      <c r="D1419" s="5">
        <f t="shared" ca="1" si="112"/>
        <v>0.62742453163721912</v>
      </c>
      <c r="E1419" s="5">
        <f t="shared" ca="1" si="112"/>
        <v>0.2396781427270982</v>
      </c>
      <c r="F1419" s="5">
        <f t="shared" ca="1" si="112"/>
        <v>0.60092589757217763</v>
      </c>
      <c r="H1419" s="5">
        <v>0.5291390672943086</v>
      </c>
      <c r="I1419" s="5">
        <v>0.66303194432381241</v>
      </c>
      <c r="J1419" s="5">
        <v>3.1657945824674627E-2</v>
      </c>
      <c r="K1419" s="5">
        <v>0.59879297719451086</v>
      </c>
      <c r="L1419" s="5">
        <v>0.59549070439543672</v>
      </c>
    </row>
    <row r="1420" spans="1:12">
      <c r="A1420" s="1">
        <f t="shared" si="111"/>
        <v>1419</v>
      </c>
      <c r="B1420" s="5">
        <f t="shared" ca="1" si="112"/>
        <v>0.6251906289143101</v>
      </c>
      <c r="C1420" s="5">
        <f t="shared" ca="1" si="112"/>
        <v>0.2463439219113539</v>
      </c>
      <c r="D1420" s="5">
        <f t="shared" ca="1" si="112"/>
        <v>0.44124954492198398</v>
      </c>
      <c r="E1420" s="5">
        <f t="shared" ca="1" si="112"/>
        <v>0.90772279057497318</v>
      </c>
      <c r="F1420" s="5">
        <f t="shared" ca="1" si="112"/>
        <v>0.94005765707535449</v>
      </c>
      <c r="H1420" s="5">
        <v>0.33013054331432334</v>
      </c>
      <c r="I1420" s="5">
        <v>0.4567233835446185</v>
      </c>
      <c r="J1420" s="5">
        <v>0.49706291798272506</v>
      </c>
      <c r="K1420" s="5">
        <v>0.882176561546266</v>
      </c>
      <c r="L1420" s="5">
        <v>0.22110734789206354</v>
      </c>
    </row>
    <row r="1421" spans="1:12">
      <c r="A1421" s="1">
        <f t="shared" si="111"/>
        <v>1420</v>
      </c>
      <c r="B1421" s="5">
        <f t="shared" ca="1" si="112"/>
        <v>0.58223192493937925</v>
      </c>
      <c r="C1421" s="5">
        <f t="shared" ca="1" si="112"/>
        <v>0.11148105171726463</v>
      </c>
      <c r="D1421" s="5">
        <f t="shared" ca="1" si="112"/>
        <v>2.3814070486604333E-2</v>
      </c>
      <c r="E1421" s="5">
        <f t="shared" ca="1" si="112"/>
        <v>0.21781937997520884</v>
      </c>
      <c r="F1421" s="5">
        <f t="shared" ca="1" si="112"/>
        <v>0.45457626837687326</v>
      </c>
      <c r="H1421" s="5">
        <v>0.60351435255201746</v>
      </c>
      <c r="I1421" s="5">
        <v>0.79048250511595519</v>
      </c>
      <c r="J1421" s="5">
        <v>0.37235522980255942</v>
      </c>
      <c r="K1421" s="5">
        <v>0.25062407907605833</v>
      </c>
      <c r="L1421" s="5">
        <v>0.48107206198497643</v>
      </c>
    </row>
    <row r="1422" spans="1:12">
      <c r="A1422" s="1">
        <f t="shared" si="111"/>
        <v>1421</v>
      </c>
      <c r="B1422" s="5">
        <f t="shared" ca="1" si="112"/>
        <v>0.55828203487294248</v>
      </c>
      <c r="C1422" s="5">
        <f t="shared" ca="1" si="112"/>
        <v>0.48153658471606242</v>
      </c>
      <c r="D1422" s="5">
        <f t="shared" ca="1" si="112"/>
        <v>0.7107086790299415</v>
      </c>
      <c r="E1422" s="5">
        <f t="shared" ca="1" si="112"/>
        <v>0.23572536592320414</v>
      </c>
      <c r="F1422" s="5">
        <f t="shared" ca="1" si="112"/>
        <v>0.82135275179898182</v>
      </c>
      <c r="H1422" s="5">
        <v>9.4551977463081194E-2</v>
      </c>
      <c r="I1422" s="5">
        <v>0.84064562516905106</v>
      </c>
      <c r="J1422" s="5">
        <v>0.13249943087630411</v>
      </c>
      <c r="K1422" s="5">
        <v>0.13088840256928425</v>
      </c>
      <c r="L1422" s="5">
        <v>0.36474571655539023</v>
      </c>
    </row>
    <row r="1423" spans="1:12">
      <c r="A1423" s="1">
        <f t="shared" si="111"/>
        <v>1422</v>
      </c>
      <c r="B1423" s="5">
        <f t="shared" ca="1" si="112"/>
        <v>0.41986568485081688</v>
      </c>
      <c r="C1423" s="5">
        <f t="shared" ca="1" si="112"/>
        <v>0.51612244559949638</v>
      </c>
      <c r="D1423" s="5">
        <f t="shared" ca="1" si="112"/>
        <v>0.41424535861600198</v>
      </c>
      <c r="E1423" s="5">
        <f t="shared" ca="1" si="112"/>
        <v>0.4588857106460198</v>
      </c>
      <c r="F1423" s="5">
        <f t="shared" ca="1" si="112"/>
        <v>0.65776566415271298</v>
      </c>
      <c r="H1423" s="5">
        <v>0.50816395544623139</v>
      </c>
      <c r="I1423" s="5">
        <v>0.49141674333844088</v>
      </c>
      <c r="J1423" s="5">
        <v>0.90570601489972624</v>
      </c>
      <c r="K1423" s="5">
        <v>7.250838267715598E-2</v>
      </c>
      <c r="L1423" s="5">
        <v>0.98572103382817522</v>
      </c>
    </row>
    <row r="1424" spans="1:12">
      <c r="A1424" s="1">
        <f t="shared" si="111"/>
        <v>1423</v>
      </c>
      <c r="B1424" s="5">
        <f t="shared" ca="1" si="112"/>
        <v>0.23197975665346782</v>
      </c>
      <c r="C1424" s="5">
        <f t="shared" ca="1" si="112"/>
        <v>0.42562389902185149</v>
      </c>
      <c r="D1424" s="5">
        <f t="shared" ca="1" si="112"/>
        <v>5.9729382460403713E-2</v>
      </c>
      <c r="E1424" s="5">
        <f t="shared" ca="1" si="112"/>
        <v>0.92351448985708195</v>
      </c>
      <c r="F1424" s="5">
        <f t="shared" ca="1" si="112"/>
        <v>0.62555047666380492</v>
      </c>
      <c r="H1424" s="5">
        <v>0.21104541565844603</v>
      </c>
      <c r="I1424" s="5">
        <v>0.41562100534857471</v>
      </c>
      <c r="J1424" s="5">
        <v>0.54200989849701475</v>
      </c>
      <c r="K1424" s="5">
        <v>0.91038077685303875</v>
      </c>
      <c r="L1424" s="5">
        <v>0.34444719345808839</v>
      </c>
    </row>
    <row r="1425" spans="1:12">
      <c r="A1425" s="1">
        <f t="shared" si="111"/>
        <v>1424</v>
      </c>
      <c r="B1425" s="5">
        <f t="shared" ca="1" si="112"/>
        <v>0.13675176904623143</v>
      </c>
      <c r="C1425" s="5">
        <f t="shared" ca="1" si="112"/>
        <v>0.16383330530941298</v>
      </c>
      <c r="D1425" s="5">
        <f t="shared" ca="1" si="112"/>
        <v>0.59982908642517874</v>
      </c>
      <c r="E1425" s="5">
        <f t="shared" ca="1" si="112"/>
        <v>0.68834473746190383</v>
      </c>
      <c r="F1425" s="5">
        <f t="shared" ca="1" si="112"/>
        <v>0.18664959320637742</v>
      </c>
      <c r="H1425" s="5">
        <v>0.37571234173457779</v>
      </c>
      <c r="I1425" s="5">
        <v>0.70540348516241069</v>
      </c>
      <c r="J1425" s="5">
        <v>0.75969750263360791</v>
      </c>
      <c r="K1425" s="5">
        <v>0.77088648081383671</v>
      </c>
      <c r="L1425" s="5">
        <v>0.94323518194133182</v>
      </c>
    </row>
    <row r="1426" spans="1:12">
      <c r="A1426" s="1">
        <f t="shared" si="111"/>
        <v>1425</v>
      </c>
      <c r="B1426" s="5">
        <f t="shared" ca="1" si="112"/>
        <v>0.86672432542149003</v>
      </c>
      <c r="C1426" s="5">
        <f t="shared" ca="1" si="112"/>
        <v>0.95438063335748802</v>
      </c>
      <c r="D1426" s="5">
        <f t="shared" ca="1" si="112"/>
        <v>0.15487623599195866</v>
      </c>
      <c r="E1426" s="5">
        <f t="shared" ca="1" si="112"/>
        <v>0.84546364907605165</v>
      </c>
      <c r="F1426" s="5">
        <f t="shared" ca="1" si="112"/>
        <v>0.95623611719632384</v>
      </c>
      <c r="H1426" s="5">
        <v>0.64296088969931797</v>
      </c>
      <c r="I1426" s="5">
        <v>0.75793864383583398</v>
      </c>
      <c r="J1426" s="5">
        <v>0.10131786103779739</v>
      </c>
      <c r="K1426" s="5">
        <v>0.58830517396394466</v>
      </c>
      <c r="L1426" s="5">
        <v>0.30132768706957469</v>
      </c>
    </row>
    <row r="1427" spans="1:12">
      <c r="A1427" s="1">
        <f t="shared" si="111"/>
        <v>1426</v>
      </c>
      <c r="B1427" s="5">
        <f t="shared" ca="1" si="112"/>
        <v>0.63988967310431311</v>
      </c>
      <c r="C1427" s="5">
        <f t="shared" ca="1" si="112"/>
        <v>0.39126120717133972</v>
      </c>
      <c r="D1427" s="5">
        <f t="shared" ca="1" si="112"/>
        <v>0.6624137897738116</v>
      </c>
      <c r="E1427" s="5">
        <f t="shared" ca="1" si="112"/>
        <v>0.40376200790764805</v>
      </c>
      <c r="F1427" s="5">
        <f t="shared" ca="1" si="112"/>
        <v>1.4205978709019185E-2</v>
      </c>
      <c r="H1427" s="5">
        <v>0.6950365114316277</v>
      </c>
      <c r="I1427" s="5">
        <v>0.16423318002607257</v>
      </c>
      <c r="J1427" s="5">
        <v>0.82835756512599446</v>
      </c>
      <c r="K1427" s="5">
        <v>0.82893159747330314</v>
      </c>
      <c r="L1427" s="5">
        <v>0.90839141284479208</v>
      </c>
    </row>
    <row r="1428" spans="1:12">
      <c r="A1428" s="1">
        <f t="shared" si="111"/>
        <v>1427</v>
      </c>
      <c r="B1428" s="5">
        <f t="shared" ca="1" si="112"/>
        <v>0.14718232204347226</v>
      </c>
      <c r="C1428" s="5">
        <f t="shared" ca="1" si="112"/>
        <v>0.12980830954679767</v>
      </c>
      <c r="D1428" s="5">
        <f t="shared" ca="1" si="112"/>
        <v>0.84229864065766002</v>
      </c>
      <c r="E1428" s="5">
        <f t="shared" ca="1" si="112"/>
        <v>0.54490612834210861</v>
      </c>
      <c r="F1428" s="5">
        <f t="shared" ca="1" si="112"/>
        <v>4.2299725113054798E-2</v>
      </c>
      <c r="H1428" s="5">
        <v>0.56080985023855967</v>
      </c>
      <c r="I1428" s="5">
        <v>0.36450626930824992</v>
      </c>
      <c r="J1428" s="5">
        <v>0.67961671313740557</v>
      </c>
      <c r="K1428" s="5">
        <v>0.27797483938158174</v>
      </c>
      <c r="L1428" s="5">
        <v>0.3876595323970542</v>
      </c>
    </row>
    <row r="1429" spans="1:12">
      <c r="A1429" s="1">
        <f t="shared" si="111"/>
        <v>1428</v>
      </c>
      <c r="B1429" s="5">
        <f t="shared" ca="1" si="112"/>
        <v>0.41546520224566086</v>
      </c>
      <c r="C1429" s="5">
        <f t="shared" ca="1" si="112"/>
        <v>0.46860665551796221</v>
      </c>
      <c r="D1429" s="5">
        <f t="shared" ca="1" si="112"/>
        <v>0.22673549087863099</v>
      </c>
      <c r="E1429" s="5">
        <f t="shared" ca="1" si="112"/>
        <v>0.36134936870503387</v>
      </c>
      <c r="F1429" s="5">
        <f t="shared" ca="1" si="112"/>
        <v>0.42956602046171</v>
      </c>
      <c r="H1429" s="5">
        <v>0.96205692285354361</v>
      </c>
      <c r="I1429" s="5">
        <v>0.4771091072852276</v>
      </c>
      <c r="J1429" s="5">
        <v>0.26908966249657951</v>
      </c>
      <c r="K1429" s="5">
        <v>0.87228403685545164</v>
      </c>
      <c r="L1429" s="5">
        <v>0.51838974737469123</v>
      </c>
    </row>
    <row r="1430" spans="1:12">
      <c r="A1430" s="1">
        <f t="shared" si="111"/>
        <v>1429</v>
      </c>
      <c r="B1430" s="5">
        <f t="shared" ca="1" si="112"/>
        <v>0.51813065660486957</v>
      </c>
      <c r="C1430" s="5">
        <f t="shared" ca="1" si="112"/>
        <v>0.57748929638042501</v>
      </c>
      <c r="D1430" s="5">
        <f t="shared" ca="1" si="112"/>
        <v>0.69093952595973018</v>
      </c>
      <c r="E1430" s="5">
        <f t="shared" ca="1" si="112"/>
        <v>0.22383204224858311</v>
      </c>
      <c r="F1430" s="5">
        <f t="shared" ca="1" si="112"/>
        <v>0.54173395774406186</v>
      </c>
      <c r="H1430" s="5">
        <v>0.56165404975338329</v>
      </c>
      <c r="I1430" s="5">
        <v>0.82789115647020539</v>
      </c>
      <c r="J1430" s="5">
        <v>0.4980475101666535</v>
      </c>
      <c r="K1430" s="5">
        <v>4.7987475979556216E-2</v>
      </c>
      <c r="L1430" s="5">
        <v>0.84437032898033415</v>
      </c>
    </row>
    <row r="1431" spans="1:12">
      <c r="A1431" s="1">
        <f t="shared" si="111"/>
        <v>1430</v>
      </c>
      <c r="B1431" s="5">
        <f t="shared" ref="B1431:F1446" ca="1" si="113">RAND()</f>
        <v>6.5640364172884436E-2</v>
      </c>
      <c r="C1431" s="5">
        <f t="shared" ca="1" si="113"/>
        <v>4.1063306587981074E-2</v>
      </c>
      <c r="D1431" s="5">
        <f t="shared" ca="1" si="113"/>
        <v>0.59656685817632771</v>
      </c>
      <c r="E1431" s="5">
        <f t="shared" ca="1" si="113"/>
        <v>0.71461973057478456</v>
      </c>
      <c r="F1431" s="5">
        <f t="shared" ca="1" si="113"/>
        <v>0.35832021585825391</v>
      </c>
      <c r="H1431" s="5">
        <v>0.99315372033953242</v>
      </c>
      <c r="I1431" s="5">
        <v>0.37330498811426027</v>
      </c>
      <c r="J1431" s="5">
        <v>0.55623178184114686</v>
      </c>
      <c r="K1431" s="5">
        <v>0.2977009490377347</v>
      </c>
      <c r="L1431" s="5">
        <v>0.55431422431261002</v>
      </c>
    </row>
    <row r="1432" spans="1:12">
      <c r="A1432" s="1">
        <f t="shared" si="111"/>
        <v>1431</v>
      </c>
      <c r="B1432" s="5">
        <f t="shared" ca="1" si="113"/>
        <v>0.45505932364976331</v>
      </c>
      <c r="C1432" s="5">
        <f t="shared" ca="1" si="113"/>
        <v>0.98365058796074534</v>
      </c>
      <c r="D1432" s="5">
        <f t="shared" ca="1" si="113"/>
        <v>0.45966117560050268</v>
      </c>
      <c r="E1432" s="5">
        <f t="shared" ca="1" si="113"/>
        <v>0.20338487160020802</v>
      </c>
      <c r="F1432" s="5">
        <f t="shared" ca="1" si="113"/>
        <v>3.6789039902516141E-3</v>
      </c>
      <c r="H1432" s="5">
        <v>0.99731409003011251</v>
      </c>
      <c r="I1432" s="5">
        <v>0.47137788445661255</v>
      </c>
      <c r="J1432" s="5">
        <v>0.28988241746575505</v>
      </c>
      <c r="K1432" s="5">
        <v>0.29968935248967155</v>
      </c>
      <c r="L1432" s="5">
        <v>0.15626652456200163</v>
      </c>
    </row>
    <row r="1433" spans="1:12">
      <c r="A1433" s="1">
        <f t="shared" si="111"/>
        <v>1432</v>
      </c>
      <c r="B1433" s="5">
        <f t="shared" ca="1" si="113"/>
        <v>1.8729737820171621E-2</v>
      </c>
      <c r="C1433" s="5">
        <f t="shared" ca="1" si="113"/>
        <v>7.9574401689498586E-2</v>
      </c>
      <c r="D1433" s="5">
        <f t="shared" ca="1" si="113"/>
        <v>0.55123125993894373</v>
      </c>
      <c r="E1433" s="5">
        <f t="shared" ca="1" si="113"/>
        <v>0.63429057778790909</v>
      </c>
      <c r="F1433" s="5">
        <f t="shared" ca="1" si="113"/>
        <v>0.8790063187514161</v>
      </c>
      <c r="H1433" s="5">
        <v>0.66387036366135388</v>
      </c>
      <c r="I1433" s="5">
        <v>0.65849375385631603</v>
      </c>
      <c r="J1433" s="5">
        <v>0.7882926520758371</v>
      </c>
      <c r="K1433" s="5">
        <v>0.74762477593376819</v>
      </c>
      <c r="L1433" s="5">
        <v>0.8250378031104777</v>
      </c>
    </row>
    <row r="1434" spans="1:12">
      <c r="A1434" s="1">
        <f t="shared" si="111"/>
        <v>1433</v>
      </c>
      <c r="B1434" s="5">
        <f t="shared" ca="1" si="113"/>
        <v>0.77324461110220533</v>
      </c>
      <c r="C1434" s="5">
        <f t="shared" ca="1" si="113"/>
        <v>9.8773020564165037E-2</v>
      </c>
      <c r="D1434" s="5">
        <f t="shared" ca="1" si="113"/>
        <v>0.84829417194636303</v>
      </c>
      <c r="E1434" s="5">
        <f t="shared" ca="1" si="113"/>
        <v>0.57069974338846818</v>
      </c>
      <c r="F1434" s="5">
        <f t="shared" ca="1" si="113"/>
        <v>8.6601624124494236E-2</v>
      </c>
      <c r="H1434" s="5">
        <v>0.91352561156340872</v>
      </c>
      <c r="I1434" s="5">
        <v>0.71046561782473683</v>
      </c>
      <c r="J1434" s="5">
        <v>0.26954764088895455</v>
      </c>
      <c r="K1434" s="5">
        <v>0.48598641804228149</v>
      </c>
      <c r="L1434" s="5">
        <v>0.81144112130440083</v>
      </c>
    </row>
    <row r="1435" spans="1:12">
      <c r="A1435" s="1">
        <f t="shared" si="111"/>
        <v>1434</v>
      </c>
      <c r="B1435" s="5">
        <f t="shared" ca="1" si="113"/>
        <v>0.96379965731971895</v>
      </c>
      <c r="C1435" s="5">
        <f t="shared" ca="1" si="113"/>
        <v>0.20649053283328289</v>
      </c>
      <c r="D1435" s="5">
        <f t="shared" ca="1" si="113"/>
        <v>0.38878655875064139</v>
      </c>
      <c r="E1435" s="5">
        <f t="shared" ca="1" si="113"/>
        <v>0.49727297484562571</v>
      </c>
      <c r="F1435" s="5">
        <f t="shared" ca="1" si="113"/>
        <v>0.72578268540042967</v>
      </c>
      <c r="H1435" s="5">
        <v>0.909245919064543</v>
      </c>
      <c r="I1435" s="5">
        <v>0.87515700504287697</v>
      </c>
      <c r="J1435" s="5">
        <v>1.7035530888571682E-3</v>
      </c>
      <c r="K1435" s="5">
        <v>0.12839073454375516</v>
      </c>
      <c r="L1435" s="5">
        <v>0.96539165803428184</v>
      </c>
    </row>
    <row r="1436" spans="1:12">
      <c r="A1436" s="1">
        <f t="shared" si="111"/>
        <v>1435</v>
      </c>
      <c r="B1436" s="5">
        <f t="shared" ca="1" si="113"/>
        <v>0.68062209596043943</v>
      </c>
      <c r="C1436" s="5">
        <f t="shared" ca="1" si="113"/>
        <v>0.88734231756581217</v>
      </c>
      <c r="D1436" s="5">
        <f t="shared" ca="1" si="113"/>
        <v>0.7281863501322503</v>
      </c>
      <c r="E1436" s="5">
        <f t="shared" ca="1" si="113"/>
        <v>0.51888434484066703</v>
      </c>
      <c r="F1436" s="5">
        <f t="shared" ca="1" si="113"/>
        <v>0.74918037483919875</v>
      </c>
      <c r="H1436" s="5">
        <v>0.91302555020070741</v>
      </c>
      <c r="I1436" s="5">
        <v>0.48190625337247983</v>
      </c>
      <c r="J1436" s="5">
        <v>0.89970648577706935</v>
      </c>
      <c r="K1436" s="5">
        <v>6.0841288679116312E-2</v>
      </c>
      <c r="L1436" s="5">
        <v>0.40862125872633381</v>
      </c>
    </row>
    <row r="1437" spans="1:12">
      <c r="A1437" s="1">
        <f t="shared" si="111"/>
        <v>1436</v>
      </c>
      <c r="B1437" s="5">
        <f t="shared" ca="1" si="113"/>
        <v>0.77339787064330068</v>
      </c>
      <c r="C1437" s="5">
        <f t="shared" ca="1" si="113"/>
        <v>0.86977009028542884</v>
      </c>
      <c r="D1437" s="5">
        <f t="shared" ca="1" si="113"/>
        <v>0.77876655290503383</v>
      </c>
      <c r="E1437" s="5">
        <f t="shared" ca="1" si="113"/>
        <v>0.70671532100413081</v>
      </c>
      <c r="F1437" s="5">
        <f t="shared" ca="1" si="113"/>
        <v>0.28560825288050573</v>
      </c>
      <c r="H1437" s="5">
        <v>0.8334245382656289</v>
      </c>
      <c r="I1437" s="5">
        <v>0.63973640108682783</v>
      </c>
      <c r="J1437" s="5">
        <v>0.13605479025828959</v>
      </c>
      <c r="K1437" s="5">
        <v>0.98472979675207184</v>
      </c>
      <c r="L1437" s="5">
        <v>0.6710472965439811</v>
      </c>
    </row>
    <row r="1438" spans="1:12">
      <c r="A1438" s="1">
        <f t="shared" si="111"/>
        <v>1437</v>
      </c>
      <c r="B1438" s="5">
        <f t="shared" ca="1" si="113"/>
        <v>0.11836912962581803</v>
      </c>
      <c r="C1438" s="5">
        <f t="shared" ca="1" si="113"/>
        <v>0.35183385978382731</v>
      </c>
      <c r="D1438" s="5">
        <f t="shared" ca="1" si="113"/>
        <v>0.10255781647620577</v>
      </c>
      <c r="E1438" s="5">
        <f t="shared" ca="1" si="113"/>
        <v>0.39037214493399564</v>
      </c>
      <c r="F1438" s="5">
        <f t="shared" ca="1" si="113"/>
        <v>0.42954234851959106</v>
      </c>
      <c r="H1438" s="5">
        <v>0.71530903335577234</v>
      </c>
      <c r="I1438" s="5">
        <v>0.13345099114985426</v>
      </c>
      <c r="J1438" s="5">
        <v>0.7173978034810462</v>
      </c>
      <c r="K1438" s="5">
        <v>0.19003441223235762</v>
      </c>
      <c r="L1438" s="5">
        <v>0.1332469381082233</v>
      </c>
    </row>
    <row r="1439" spans="1:12">
      <c r="A1439" s="1">
        <f t="shared" si="111"/>
        <v>1438</v>
      </c>
      <c r="B1439" s="5">
        <f t="shared" ca="1" si="113"/>
        <v>0.12631036222733805</v>
      </c>
      <c r="C1439" s="5">
        <f t="shared" ca="1" si="113"/>
        <v>0.59326286886010893</v>
      </c>
      <c r="D1439" s="5">
        <f t="shared" ca="1" si="113"/>
        <v>0.13207257924348692</v>
      </c>
      <c r="E1439" s="5">
        <f t="shared" ca="1" si="113"/>
        <v>0.59533755465657689</v>
      </c>
      <c r="F1439" s="5">
        <f t="shared" ca="1" si="113"/>
        <v>0.13878060882308318</v>
      </c>
      <c r="H1439" s="5">
        <v>0.44115009421188667</v>
      </c>
      <c r="I1439" s="5">
        <v>0.25443710660288632</v>
      </c>
      <c r="J1439" s="5">
        <v>0.61476754761001295</v>
      </c>
      <c r="K1439" s="5">
        <v>0.34056910793237893</v>
      </c>
      <c r="L1439" s="5">
        <v>0.62444544342764075</v>
      </c>
    </row>
    <row r="1440" spans="1:12">
      <c r="A1440" s="1">
        <f t="shared" si="111"/>
        <v>1439</v>
      </c>
      <c r="B1440" s="5">
        <f t="shared" ca="1" si="113"/>
        <v>8.5623541352181975E-2</v>
      </c>
      <c r="C1440" s="5">
        <f t="shared" ca="1" si="113"/>
        <v>0.42296220470383461</v>
      </c>
      <c r="D1440" s="5">
        <f t="shared" ca="1" si="113"/>
        <v>0.55256274704815134</v>
      </c>
      <c r="E1440" s="5">
        <f t="shared" ca="1" si="113"/>
        <v>0.94040479247421782</v>
      </c>
      <c r="F1440" s="5">
        <f t="shared" ca="1" si="113"/>
        <v>7.9822316899821999E-2</v>
      </c>
      <c r="H1440" s="5">
        <v>0.84458893713150163</v>
      </c>
      <c r="I1440" s="5">
        <v>0.81672793125572074</v>
      </c>
      <c r="J1440" s="5">
        <v>0.86946989494129956</v>
      </c>
      <c r="K1440" s="5">
        <v>0.12654067467954899</v>
      </c>
      <c r="L1440" s="5">
        <v>0.48108313271163494</v>
      </c>
    </row>
    <row r="1441" spans="1:12">
      <c r="A1441" s="1">
        <f t="shared" si="111"/>
        <v>1440</v>
      </c>
      <c r="B1441" s="5">
        <f t="shared" ca="1" si="113"/>
        <v>0.59101929503298223</v>
      </c>
      <c r="C1441" s="5">
        <f t="shared" ca="1" si="113"/>
        <v>0.82772787460778918</v>
      </c>
      <c r="D1441" s="5">
        <f t="shared" ca="1" si="113"/>
        <v>0.14067096431297887</v>
      </c>
      <c r="E1441" s="5">
        <f t="shared" ca="1" si="113"/>
        <v>0.35849740132206476</v>
      </c>
      <c r="F1441" s="5">
        <f t="shared" ca="1" si="113"/>
        <v>0.7777805774838189</v>
      </c>
      <c r="H1441" s="5">
        <v>0.66228388362766388</v>
      </c>
      <c r="I1441" s="5">
        <v>1.7846785345298599E-2</v>
      </c>
      <c r="J1441" s="5">
        <v>0.30545318190680559</v>
      </c>
      <c r="K1441" s="5">
        <v>0.76044798681044257</v>
      </c>
      <c r="L1441" s="5">
        <v>0.45620767500265735</v>
      </c>
    </row>
    <row r="1442" spans="1:12">
      <c r="A1442" s="1">
        <f t="shared" si="111"/>
        <v>1441</v>
      </c>
      <c r="B1442" s="5">
        <f t="shared" ca="1" si="113"/>
        <v>0.19482311325473245</v>
      </c>
      <c r="C1442" s="5">
        <f t="shared" ca="1" si="113"/>
        <v>0.83267240116583974</v>
      </c>
      <c r="D1442" s="5">
        <f t="shared" ca="1" si="113"/>
        <v>0.54804353937117334</v>
      </c>
      <c r="E1442" s="5">
        <f t="shared" ca="1" si="113"/>
        <v>0.25890335294677413</v>
      </c>
      <c r="F1442" s="5">
        <f t="shared" ca="1" si="113"/>
        <v>0.89250116286031811</v>
      </c>
      <c r="H1442" s="5">
        <v>0.81009244603838937</v>
      </c>
      <c r="I1442" s="5">
        <v>0.62040684124492884</v>
      </c>
      <c r="J1442" s="5">
        <v>0.16512077168239125</v>
      </c>
      <c r="K1442" s="5">
        <v>0.293058976328193</v>
      </c>
      <c r="L1442" s="5">
        <v>0.68021463160767337</v>
      </c>
    </row>
    <row r="1443" spans="1:12">
      <c r="A1443" s="1">
        <f t="shared" si="111"/>
        <v>1442</v>
      </c>
      <c r="B1443" s="5">
        <f t="shared" ca="1" si="113"/>
        <v>0.83571447097330154</v>
      </c>
      <c r="C1443" s="5">
        <f t="shared" ca="1" si="113"/>
        <v>0.53606241760022322</v>
      </c>
      <c r="D1443" s="5">
        <f t="shared" ca="1" si="113"/>
        <v>0.64464325684093682</v>
      </c>
      <c r="E1443" s="5">
        <f t="shared" ca="1" si="113"/>
        <v>0.96350661683480676</v>
      </c>
      <c r="F1443" s="5">
        <f t="shared" ca="1" si="113"/>
        <v>0.70188625550270878</v>
      </c>
      <c r="H1443" s="5">
        <v>0.94311030999824208</v>
      </c>
      <c r="I1443" s="5">
        <v>0.32880879752206482</v>
      </c>
      <c r="J1443" s="5">
        <v>0.24326151641877569</v>
      </c>
      <c r="K1443" s="5">
        <v>0.36250690540032893</v>
      </c>
      <c r="L1443" s="5">
        <v>0.79930920153694118</v>
      </c>
    </row>
    <row r="1444" spans="1:12">
      <c r="A1444" s="1">
        <f t="shared" si="111"/>
        <v>1443</v>
      </c>
      <c r="B1444" s="5">
        <f t="shared" ca="1" si="113"/>
        <v>0.6872873778080435</v>
      </c>
      <c r="C1444" s="5">
        <f t="shared" ca="1" si="113"/>
        <v>0.25680402783746437</v>
      </c>
      <c r="D1444" s="5">
        <f t="shared" ca="1" si="113"/>
        <v>0.61439042587983517</v>
      </c>
      <c r="E1444" s="5">
        <f t="shared" ca="1" si="113"/>
        <v>0.63890262150008903</v>
      </c>
      <c r="F1444" s="5">
        <f t="shared" ca="1" si="113"/>
        <v>0.88981203778819684</v>
      </c>
      <c r="H1444" s="5">
        <v>0.2014213922047623</v>
      </c>
      <c r="I1444" s="5">
        <v>1.4732537421651593E-2</v>
      </c>
      <c r="J1444" s="5">
        <v>0.84135120487405968</v>
      </c>
      <c r="K1444" s="5">
        <v>0.71308919516487679</v>
      </c>
      <c r="L1444" s="5">
        <v>0.80892548863083302</v>
      </c>
    </row>
    <row r="1445" spans="1:12">
      <c r="A1445" s="1">
        <f t="shared" si="111"/>
        <v>1444</v>
      </c>
      <c r="B1445" s="5">
        <f t="shared" ca="1" si="113"/>
        <v>0.39274652281210387</v>
      </c>
      <c r="C1445" s="5">
        <f t="shared" ca="1" si="113"/>
        <v>0.70753023299378359</v>
      </c>
      <c r="D1445" s="5">
        <f t="shared" ca="1" si="113"/>
        <v>0.60758283581999795</v>
      </c>
      <c r="E1445" s="5">
        <f t="shared" ca="1" si="113"/>
        <v>0.95475160289534067</v>
      </c>
      <c r="F1445" s="5">
        <f t="shared" ca="1" si="113"/>
        <v>0.13788715192000289</v>
      </c>
      <c r="H1445" s="5">
        <v>0.50132392284972216</v>
      </c>
      <c r="I1445" s="5">
        <v>0.13940463630878153</v>
      </c>
      <c r="J1445" s="5">
        <v>0.78725441084618009</v>
      </c>
      <c r="K1445" s="5">
        <v>0.87068564777733326</v>
      </c>
      <c r="L1445" s="5">
        <v>0.33892714816257463</v>
      </c>
    </row>
    <row r="1446" spans="1:12">
      <c r="A1446" s="1">
        <f t="shared" si="111"/>
        <v>1445</v>
      </c>
      <c r="B1446" s="5">
        <f t="shared" ca="1" si="113"/>
        <v>0.8631558306882321</v>
      </c>
      <c r="C1446" s="5">
        <f t="shared" ca="1" si="113"/>
        <v>0.3142276929311516</v>
      </c>
      <c r="D1446" s="5">
        <f t="shared" ca="1" si="113"/>
        <v>0.9069230399151893</v>
      </c>
      <c r="E1446" s="5">
        <f t="shared" ca="1" si="113"/>
        <v>2.6523906871628533E-2</v>
      </c>
      <c r="F1446" s="5">
        <f t="shared" ca="1" si="113"/>
        <v>6.2537069467492712E-2</v>
      </c>
      <c r="H1446" s="5">
        <v>0.82186055675424718</v>
      </c>
      <c r="I1446" s="5">
        <v>0.38895547009681075</v>
      </c>
      <c r="J1446" s="5">
        <v>0.31535599346452825</v>
      </c>
      <c r="K1446" s="5">
        <v>0.32828138713300881</v>
      </c>
      <c r="L1446" s="5">
        <v>0.33906639977798991</v>
      </c>
    </row>
    <row r="1447" spans="1:12">
      <c r="A1447" s="1">
        <f t="shared" si="111"/>
        <v>1446</v>
      </c>
      <c r="B1447" s="5">
        <f t="shared" ref="B1447:F1462" ca="1" si="114">RAND()</f>
        <v>0.28391929272653904</v>
      </c>
      <c r="C1447" s="5">
        <f t="shared" ca="1" si="114"/>
        <v>0.83678578553415361</v>
      </c>
      <c r="D1447" s="5">
        <f t="shared" ca="1" si="114"/>
        <v>0.39957187020366547</v>
      </c>
      <c r="E1447" s="5">
        <f t="shared" ca="1" si="114"/>
        <v>0.77617648411043527</v>
      </c>
      <c r="F1447" s="5">
        <f t="shared" ca="1" si="114"/>
        <v>0.85541514442433542</v>
      </c>
      <c r="H1447" s="5">
        <v>0.29104624613563956</v>
      </c>
      <c r="I1447" s="5">
        <v>0.57279959614132459</v>
      </c>
      <c r="J1447" s="5">
        <v>1.4356428683036659E-2</v>
      </c>
      <c r="K1447" s="5">
        <v>0.48276126419418208</v>
      </c>
      <c r="L1447" s="5">
        <v>0.28998143751756089</v>
      </c>
    </row>
    <row r="1448" spans="1:12">
      <c r="A1448" s="1">
        <f t="shared" si="111"/>
        <v>1447</v>
      </c>
      <c r="B1448" s="5">
        <f t="shared" ca="1" si="114"/>
        <v>0.1598544687518042</v>
      </c>
      <c r="C1448" s="5">
        <f t="shared" ca="1" si="114"/>
        <v>0.22811173624304648</v>
      </c>
      <c r="D1448" s="5">
        <f t="shared" ca="1" si="114"/>
        <v>0.97002371993756076</v>
      </c>
      <c r="E1448" s="5">
        <f t="shared" ca="1" si="114"/>
        <v>0.49764102077805461</v>
      </c>
      <c r="F1448" s="5">
        <f t="shared" ca="1" si="114"/>
        <v>0.48705307811592036</v>
      </c>
      <c r="H1448" s="5">
        <v>4.7788000566884925E-2</v>
      </c>
      <c r="I1448" s="5">
        <v>0.31439257122372211</v>
      </c>
      <c r="J1448" s="5">
        <v>0.54792816234017172</v>
      </c>
      <c r="K1448" s="5">
        <v>0.50980947596608406</v>
      </c>
      <c r="L1448" s="5">
        <v>0.87209022755720178</v>
      </c>
    </row>
    <row r="1449" spans="1:12">
      <c r="A1449" s="1">
        <f t="shared" si="111"/>
        <v>1448</v>
      </c>
      <c r="B1449" s="5">
        <f t="shared" ca="1" si="114"/>
        <v>0.61410015271851481</v>
      </c>
      <c r="C1449" s="5">
        <f t="shared" ca="1" si="114"/>
        <v>0.77436905930579858</v>
      </c>
      <c r="D1449" s="5">
        <f t="shared" ca="1" si="114"/>
        <v>0.68713973828659003</v>
      </c>
      <c r="E1449" s="5">
        <f t="shared" ca="1" si="114"/>
        <v>0.41348639161390643</v>
      </c>
      <c r="F1449" s="5">
        <f t="shared" ca="1" si="114"/>
        <v>0.69753268632735965</v>
      </c>
      <c r="H1449" s="5">
        <v>0.44580102136608701</v>
      </c>
      <c r="I1449" s="5">
        <v>0.9478023470548127</v>
      </c>
      <c r="J1449" s="5">
        <v>0.8390421750375634</v>
      </c>
      <c r="K1449" s="5">
        <v>0.95695205878054068</v>
      </c>
      <c r="L1449" s="5">
        <v>0.98146843464047651</v>
      </c>
    </row>
    <row r="1450" spans="1:12">
      <c r="A1450" s="1">
        <f t="shared" si="111"/>
        <v>1449</v>
      </c>
      <c r="B1450" s="5">
        <f t="shared" ca="1" si="114"/>
        <v>0.41495740309143425</v>
      </c>
      <c r="C1450" s="5">
        <f t="shared" ca="1" si="114"/>
        <v>0.85743040915686675</v>
      </c>
      <c r="D1450" s="5">
        <f t="shared" ca="1" si="114"/>
        <v>9.1003392243387715E-2</v>
      </c>
      <c r="E1450" s="5">
        <f t="shared" ca="1" si="114"/>
        <v>0.55381964374502424</v>
      </c>
      <c r="F1450" s="5">
        <f t="shared" ca="1" si="114"/>
        <v>0.21128987562486934</v>
      </c>
      <c r="H1450" s="5">
        <v>0.62401997226102468</v>
      </c>
      <c r="I1450" s="5">
        <v>0.93030306662887519</v>
      </c>
      <c r="J1450" s="5">
        <v>0.68626336104365127</v>
      </c>
      <c r="K1450" s="5">
        <v>0.33321105105182447</v>
      </c>
      <c r="L1450" s="5">
        <v>0.28517852653755504</v>
      </c>
    </row>
    <row r="1451" spans="1:12">
      <c r="A1451" s="1">
        <f t="shared" si="111"/>
        <v>1450</v>
      </c>
      <c r="B1451" s="5">
        <f t="shared" ca="1" si="114"/>
        <v>0.6244553448460719</v>
      </c>
      <c r="C1451" s="5">
        <f t="shared" ca="1" si="114"/>
        <v>0.92925795299554803</v>
      </c>
      <c r="D1451" s="5">
        <f t="shared" ca="1" si="114"/>
        <v>0.85248202841539467</v>
      </c>
      <c r="E1451" s="5">
        <f t="shared" ca="1" si="114"/>
        <v>0.4757947563231173</v>
      </c>
      <c r="F1451" s="5">
        <f t="shared" ca="1" si="114"/>
        <v>0.87729535210559195</v>
      </c>
      <c r="H1451" s="5">
        <v>0.18214808646275404</v>
      </c>
      <c r="I1451" s="5">
        <v>0.90191056295996064</v>
      </c>
      <c r="J1451" s="5">
        <v>0.28232849640620672</v>
      </c>
      <c r="K1451" s="5">
        <v>0.30784422699124847</v>
      </c>
      <c r="L1451" s="5">
        <v>0.42622061039436954</v>
      </c>
    </row>
    <row r="1452" spans="1:12">
      <c r="A1452" s="1">
        <f t="shared" si="111"/>
        <v>1451</v>
      </c>
      <c r="B1452" s="5">
        <f t="shared" ca="1" si="114"/>
        <v>0.63630713211585421</v>
      </c>
      <c r="C1452" s="5">
        <f t="shared" ca="1" si="114"/>
        <v>0.28903815839738023</v>
      </c>
      <c r="D1452" s="5">
        <f t="shared" ca="1" si="114"/>
        <v>0.40732750598359546</v>
      </c>
      <c r="E1452" s="5">
        <f t="shared" ca="1" si="114"/>
        <v>0.66931308455231098</v>
      </c>
      <c r="F1452" s="5">
        <f t="shared" ca="1" si="114"/>
        <v>0.90474601867300053</v>
      </c>
      <c r="H1452" s="5">
        <v>0.3945908609500588</v>
      </c>
      <c r="I1452" s="5">
        <v>0.49769044246967908</v>
      </c>
      <c r="J1452" s="5">
        <v>0.85742619831438116</v>
      </c>
      <c r="K1452" s="5">
        <v>0.13757076663125956</v>
      </c>
      <c r="L1452" s="5">
        <v>4.8677249645206366E-2</v>
      </c>
    </row>
    <row r="1453" spans="1:12">
      <c r="A1453" s="1">
        <f t="shared" si="111"/>
        <v>1452</v>
      </c>
      <c r="B1453" s="5">
        <f t="shared" ca="1" si="114"/>
        <v>0.62476494164543528</v>
      </c>
      <c r="C1453" s="5">
        <f t="shared" ca="1" si="114"/>
        <v>0.34608800291483899</v>
      </c>
      <c r="D1453" s="5">
        <f t="shared" ca="1" si="114"/>
        <v>0.79951581081945911</v>
      </c>
      <c r="E1453" s="5">
        <f t="shared" ca="1" si="114"/>
        <v>0.39058702107289744</v>
      </c>
      <c r="F1453" s="5">
        <f t="shared" ca="1" si="114"/>
        <v>0.4363620185280821</v>
      </c>
      <c r="H1453" s="5">
        <v>0.75080681174693265</v>
      </c>
      <c r="I1453" s="5">
        <v>0.79445151898580146</v>
      </c>
      <c r="J1453" s="5">
        <v>0.9002319508825849</v>
      </c>
      <c r="K1453" s="5">
        <v>0.94264558253748643</v>
      </c>
      <c r="L1453" s="5">
        <v>5.4729507389551291E-2</v>
      </c>
    </row>
    <row r="1454" spans="1:12">
      <c r="A1454" s="1">
        <f t="shared" si="111"/>
        <v>1453</v>
      </c>
      <c r="B1454" s="5">
        <f t="shared" ca="1" si="114"/>
        <v>0.49565307083481791</v>
      </c>
      <c r="C1454" s="5">
        <f t="shared" ca="1" si="114"/>
        <v>0.71663526970900904</v>
      </c>
      <c r="D1454" s="5">
        <f t="shared" ca="1" si="114"/>
        <v>0.16228184829770154</v>
      </c>
      <c r="E1454" s="5">
        <f t="shared" ca="1" si="114"/>
        <v>0.91633991506096724</v>
      </c>
      <c r="F1454" s="5">
        <f t="shared" ca="1" si="114"/>
        <v>0.13097412017656396</v>
      </c>
      <c r="H1454" s="5">
        <v>0.52412230545204186</v>
      </c>
      <c r="I1454" s="5">
        <v>0.64489979801330977</v>
      </c>
      <c r="J1454" s="5">
        <v>0.44703171609487069</v>
      </c>
      <c r="K1454" s="5">
        <v>0.42034664405422362</v>
      </c>
      <c r="L1454" s="5">
        <v>0.39699165618191401</v>
      </c>
    </row>
    <row r="1455" spans="1:12">
      <c r="A1455" s="1">
        <f t="shared" si="111"/>
        <v>1454</v>
      </c>
      <c r="B1455" s="5">
        <f t="shared" ca="1" si="114"/>
        <v>0.64676843847823129</v>
      </c>
      <c r="C1455" s="5">
        <f t="shared" ca="1" si="114"/>
        <v>0.96043995594864828</v>
      </c>
      <c r="D1455" s="5">
        <f t="shared" ca="1" si="114"/>
        <v>0.36720206633533237</v>
      </c>
      <c r="E1455" s="5">
        <f t="shared" ca="1" si="114"/>
        <v>0.98581549377551347</v>
      </c>
      <c r="F1455" s="5">
        <f t="shared" ca="1" si="114"/>
        <v>0.44200551964983292</v>
      </c>
      <c r="H1455" s="5">
        <v>0.38472214398730209</v>
      </c>
      <c r="I1455" s="5">
        <v>0.65818150853484414</v>
      </c>
      <c r="J1455" s="5">
        <v>0.75056875562754599</v>
      </c>
      <c r="K1455" s="5">
        <v>0.3207982183201461</v>
      </c>
      <c r="L1455" s="5">
        <v>0.12625713427205021</v>
      </c>
    </row>
    <row r="1456" spans="1:12">
      <c r="A1456" s="1">
        <f t="shared" si="111"/>
        <v>1455</v>
      </c>
      <c r="B1456" s="5">
        <f t="shared" ca="1" si="114"/>
        <v>0.99840545238714906</v>
      </c>
      <c r="C1456" s="5">
        <f t="shared" ca="1" si="114"/>
        <v>0.32639158098642995</v>
      </c>
      <c r="D1456" s="5">
        <f t="shared" ca="1" si="114"/>
        <v>0.53260342706953168</v>
      </c>
      <c r="E1456" s="5">
        <f t="shared" ca="1" si="114"/>
        <v>0.4991502638415275</v>
      </c>
      <c r="F1456" s="5">
        <f t="shared" ca="1" si="114"/>
        <v>0.19194924072456931</v>
      </c>
      <c r="H1456" s="5">
        <v>0.51847423613930932</v>
      </c>
      <c r="I1456" s="5">
        <v>0.79986560373807425</v>
      </c>
      <c r="J1456" s="5">
        <v>0.4780588502307852</v>
      </c>
      <c r="K1456" s="5">
        <v>0.57216571014691109</v>
      </c>
      <c r="L1456" s="5">
        <v>0.54166158026978328</v>
      </c>
    </row>
    <row r="1457" spans="1:12">
      <c r="A1457" s="1">
        <f t="shared" si="111"/>
        <v>1456</v>
      </c>
      <c r="B1457" s="5">
        <f t="shared" ca="1" si="114"/>
        <v>0.6134706469545641</v>
      </c>
      <c r="C1457" s="5">
        <f t="shared" ca="1" si="114"/>
        <v>0.18906691359769034</v>
      </c>
      <c r="D1457" s="5">
        <f t="shared" ca="1" si="114"/>
        <v>0.21449598158579608</v>
      </c>
      <c r="E1457" s="5">
        <f t="shared" ca="1" si="114"/>
        <v>0.55957737365805493</v>
      </c>
      <c r="F1457" s="5">
        <f t="shared" ca="1" si="114"/>
        <v>0.27761656001830382</v>
      </c>
      <c r="H1457" s="5">
        <v>0.53702389732218503</v>
      </c>
      <c r="I1457" s="5">
        <v>0.76877892576162576</v>
      </c>
      <c r="J1457" s="5">
        <v>0.64887142569866363</v>
      </c>
      <c r="K1457" s="5">
        <v>0.85932111024020141</v>
      </c>
      <c r="L1457" s="5">
        <v>0.73275776473682619</v>
      </c>
    </row>
    <row r="1458" spans="1:12">
      <c r="A1458" s="1">
        <f t="shared" si="111"/>
        <v>1457</v>
      </c>
      <c r="B1458" s="5">
        <f t="shared" ca="1" si="114"/>
        <v>0.56076658644947219</v>
      </c>
      <c r="C1458" s="5">
        <f t="shared" ca="1" si="114"/>
        <v>0.88834123154576172</v>
      </c>
      <c r="D1458" s="5">
        <f t="shared" ca="1" si="114"/>
        <v>0.18321884640340791</v>
      </c>
      <c r="E1458" s="5">
        <f t="shared" ca="1" si="114"/>
        <v>0.92194498723403484</v>
      </c>
      <c r="F1458" s="5">
        <f t="shared" ca="1" si="114"/>
        <v>0.94976442737873423</v>
      </c>
      <c r="H1458" s="5">
        <v>0.7440454884331249</v>
      </c>
      <c r="I1458" s="5">
        <v>0.38306421786153666</v>
      </c>
      <c r="J1458" s="5">
        <v>0.21176265312936526</v>
      </c>
      <c r="K1458" s="5">
        <v>0.31656851378510686</v>
      </c>
      <c r="L1458" s="5">
        <v>0.25518255258652545</v>
      </c>
    </row>
    <row r="1459" spans="1:12">
      <c r="A1459" s="1">
        <f t="shared" si="111"/>
        <v>1458</v>
      </c>
      <c r="B1459" s="5">
        <f t="shared" ca="1" si="114"/>
        <v>0.77806953199868745</v>
      </c>
      <c r="C1459" s="5">
        <f t="shared" ca="1" si="114"/>
        <v>0.59589147124535669</v>
      </c>
      <c r="D1459" s="5">
        <f t="shared" ca="1" si="114"/>
        <v>0.11554911530497147</v>
      </c>
      <c r="E1459" s="5">
        <f t="shared" ca="1" si="114"/>
        <v>7.6492753954164883E-2</v>
      </c>
      <c r="F1459" s="5">
        <f t="shared" ca="1" si="114"/>
        <v>0.46645180414607168</v>
      </c>
      <c r="H1459" s="5">
        <v>0.11850731875554232</v>
      </c>
      <c r="I1459" s="5">
        <v>0.18831169019590455</v>
      </c>
      <c r="J1459" s="5">
        <v>0.36486600964190341</v>
      </c>
      <c r="K1459" s="5">
        <v>0.16818733480455972</v>
      </c>
      <c r="L1459" s="5">
        <v>0.90811876844557049</v>
      </c>
    </row>
    <row r="1460" spans="1:12">
      <c r="A1460" s="1">
        <f t="shared" si="111"/>
        <v>1459</v>
      </c>
      <c r="B1460" s="5">
        <f t="shared" ca="1" si="114"/>
        <v>0.4805131497871431</v>
      </c>
      <c r="C1460" s="5">
        <f t="shared" ca="1" si="114"/>
        <v>0.58229372955248682</v>
      </c>
      <c r="D1460" s="5">
        <f t="shared" ca="1" si="114"/>
        <v>0.61514970114706191</v>
      </c>
      <c r="E1460" s="5">
        <f t="shared" ca="1" si="114"/>
        <v>0.35489541928138335</v>
      </c>
      <c r="F1460" s="5">
        <f t="shared" ca="1" si="114"/>
        <v>0.96498455164220864</v>
      </c>
      <c r="H1460" s="5">
        <v>0.26605013980265113</v>
      </c>
      <c r="I1460" s="5">
        <v>0.22748994111141663</v>
      </c>
      <c r="J1460" s="5">
        <v>0.31763964872483275</v>
      </c>
      <c r="K1460" s="5">
        <v>0.8160364731816494</v>
      </c>
      <c r="L1460" s="5">
        <v>0.27328565207202438</v>
      </c>
    </row>
    <row r="1461" spans="1:12">
      <c r="A1461" s="1">
        <f t="shared" si="111"/>
        <v>1460</v>
      </c>
      <c r="B1461" s="5">
        <f t="shared" ca="1" si="114"/>
        <v>0.51621844152344787</v>
      </c>
      <c r="C1461" s="5">
        <f t="shared" ca="1" si="114"/>
        <v>0.17296773442906677</v>
      </c>
      <c r="D1461" s="5">
        <f t="shared" ca="1" si="114"/>
        <v>0.92397679124192811</v>
      </c>
      <c r="E1461" s="5">
        <f t="shared" ca="1" si="114"/>
        <v>0.61883643084623019</v>
      </c>
      <c r="F1461" s="5">
        <f t="shared" ca="1" si="114"/>
        <v>0.32465742497319927</v>
      </c>
      <c r="H1461" s="5">
        <v>0.88289813528233196</v>
      </c>
      <c r="I1461" s="5">
        <v>2.4915786325664158E-2</v>
      </c>
      <c r="J1461" s="5">
        <v>0.9620378149474389</v>
      </c>
      <c r="K1461" s="5">
        <v>8.9973296815338166E-2</v>
      </c>
      <c r="L1461" s="5">
        <v>0.14473104980002827</v>
      </c>
    </row>
    <row r="1462" spans="1:12">
      <c r="A1462" s="1">
        <f t="shared" si="111"/>
        <v>1461</v>
      </c>
      <c r="B1462" s="5">
        <f t="shared" ca="1" si="114"/>
        <v>0.64486440735648953</v>
      </c>
      <c r="C1462" s="5">
        <f t="shared" ca="1" si="114"/>
        <v>0.36853917174165929</v>
      </c>
      <c r="D1462" s="5">
        <f t="shared" ca="1" si="114"/>
        <v>0.18285280216170685</v>
      </c>
      <c r="E1462" s="5">
        <f t="shared" ca="1" si="114"/>
        <v>5.2451237959569852E-3</v>
      </c>
      <c r="F1462" s="5">
        <f t="shared" ca="1" si="114"/>
        <v>0.32840873028819351</v>
      </c>
      <c r="H1462" s="5">
        <v>0.19296057781237153</v>
      </c>
      <c r="I1462" s="5">
        <v>0.1263491317719625</v>
      </c>
      <c r="J1462" s="5">
        <v>0.68123671177080425</v>
      </c>
      <c r="K1462" s="5">
        <v>0.70189405382683723</v>
      </c>
      <c r="L1462" s="5">
        <v>0.86976572833005239</v>
      </c>
    </row>
    <row r="1463" spans="1:12">
      <c r="A1463" s="1">
        <f t="shared" si="111"/>
        <v>1462</v>
      </c>
      <c r="B1463" s="5">
        <f t="shared" ref="B1463:F1478" ca="1" si="115">RAND()</f>
        <v>0.75696270497895224</v>
      </c>
      <c r="C1463" s="5">
        <f t="shared" ca="1" si="115"/>
        <v>0.70343719866000431</v>
      </c>
      <c r="D1463" s="5">
        <f t="shared" ca="1" si="115"/>
        <v>0.59572159492074772</v>
      </c>
      <c r="E1463" s="5">
        <f t="shared" ca="1" si="115"/>
        <v>1.0757993373633923E-2</v>
      </c>
      <c r="F1463" s="5">
        <f t="shared" ca="1" si="115"/>
        <v>0.58809161534674637</v>
      </c>
      <c r="H1463" s="5">
        <v>0.42813569090961323</v>
      </c>
      <c r="I1463" s="5">
        <v>5.1101386531028581E-2</v>
      </c>
      <c r="J1463" s="5">
        <v>0.68300710712228963</v>
      </c>
      <c r="K1463" s="5">
        <v>0.30649469241384963</v>
      </c>
      <c r="L1463" s="5">
        <v>0.33812460865904748</v>
      </c>
    </row>
    <row r="1464" spans="1:12">
      <c r="A1464" s="1">
        <f t="shared" si="111"/>
        <v>1463</v>
      </c>
      <c r="B1464" s="5">
        <f t="shared" ca="1" si="115"/>
        <v>0.43376579249195846</v>
      </c>
      <c r="C1464" s="5">
        <f t="shared" ca="1" si="115"/>
        <v>0.49581746109204183</v>
      </c>
      <c r="D1464" s="5">
        <f t="shared" ca="1" si="115"/>
        <v>0.1387983063088114</v>
      </c>
      <c r="E1464" s="5">
        <f t="shared" ca="1" si="115"/>
        <v>0.41873760056922738</v>
      </c>
      <c r="F1464" s="5">
        <f t="shared" ca="1" si="115"/>
        <v>7.8129326892642847E-2</v>
      </c>
      <c r="H1464" s="5">
        <v>0.92956727307705656</v>
      </c>
      <c r="I1464" s="5">
        <v>0.14150232039274124</v>
      </c>
      <c r="J1464" s="5">
        <v>5.0643633264106924E-2</v>
      </c>
      <c r="K1464" s="5">
        <v>0.81244990917683757</v>
      </c>
      <c r="L1464" s="5">
        <v>0.52380609969799874</v>
      </c>
    </row>
    <row r="1465" spans="1:12">
      <c r="A1465" s="1">
        <f t="shared" si="111"/>
        <v>1464</v>
      </c>
      <c r="B1465" s="5">
        <f t="shared" ca="1" si="115"/>
        <v>2.1475670430452176E-2</v>
      </c>
      <c r="C1465" s="5">
        <f t="shared" ca="1" si="115"/>
        <v>0.1652391793890744</v>
      </c>
      <c r="D1465" s="5">
        <f t="shared" ca="1" si="115"/>
        <v>0.28723907278455796</v>
      </c>
      <c r="E1465" s="5">
        <f t="shared" ca="1" si="115"/>
        <v>0.17163547311303184</v>
      </c>
      <c r="F1465" s="5">
        <f t="shared" ca="1" si="115"/>
        <v>0.18389862858446659</v>
      </c>
      <c r="H1465" s="5">
        <v>0.41976099586785987</v>
      </c>
      <c r="I1465" s="5">
        <v>0.42310577233518232</v>
      </c>
      <c r="J1465" s="5">
        <v>0.62813279285691359</v>
      </c>
      <c r="K1465" s="5">
        <v>0.55397114382643786</v>
      </c>
      <c r="L1465" s="5">
        <v>0.52572308245117716</v>
      </c>
    </row>
    <row r="1466" spans="1:12">
      <c r="A1466" s="1">
        <f t="shared" si="111"/>
        <v>1465</v>
      </c>
      <c r="B1466" s="5">
        <f t="shared" ca="1" si="115"/>
        <v>0.26834529900584858</v>
      </c>
      <c r="C1466" s="5">
        <f t="shared" ca="1" si="115"/>
        <v>0.52245301050672133</v>
      </c>
      <c r="D1466" s="5">
        <f t="shared" ca="1" si="115"/>
        <v>0.81786839303519265</v>
      </c>
      <c r="E1466" s="5">
        <f t="shared" ca="1" si="115"/>
        <v>0.94184621658297996</v>
      </c>
      <c r="F1466" s="5">
        <f t="shared" ca="1" si="115"/>
        <v>0.75785909620242631</v>
      </c>
      <c r="H1466" s="5">
        <v>0.14035121644511062</v>
      </c>
      <c r="I1466" s="5">
        <v>0.20599262383674466</v>
      </c>
      <c r="J1466" s="5">
        <v>0.48656050715891652</v>
      </c>
      <c r="K1466" s="5">
        <v>0.93039632521579119</v>
      </c>
      <c r="L1466" s="5">
        <v>0.17508992652455113</v>
      </c>
    </row>
    <row r="1467" spans="1:12">
      <c r="A1467" s="1">
        <f t="shared" si="111"/>
        <v>1466</v>
      </c>
      <c r="B1467" s="5">
        <f t="shared" ca="1" si="115"/>
        <v>0.79206068192894574</v>
      </c>
      <c r="C1467" s="5">
        <f t="shared" ca="1" si="115"/>
        <v>0.73928015922585399</v>
      </c>
      <c r="D1467" s="5">
        <f t="shared" ca="1" si="115"/>
        <v>0.9729657848824953</v>
      </c>
      <c r="E1467" s="5">
        <f t="shared" ca="1" si="115"/>
        <v>0.82488309516165437</v>
      </c>
      <c r="F1467" s="5">
        <f t="shared" ca="1" si="115"/>
        <v>0.71973164938960266</v>
      </c>
      <c r="H1467" s="5">
        <v>0.99460403015621091</v>
      </c>
      <c r="I1467" s="5">
        <v>0.69115341224157256</v>
      </c>
      <c r="J1467" s="5">
        <v>0.80655368601917066</v>
      </c>
      <c r="K1467" s="5">
        <v>0.75063566602534237</v>
      </c>
      <c r="L1467" s="5">
        <v>0.30704087952209158</v>
      </c>
    </row>
    <row r="1468" spans="1:12">
      <c r="A1468" s="1">
        <f t="shared" si="111"/>
        <v>1467</v>
      </c>
      <c r="B1468" s="5">
        <f t="shared" ca="1" si="115"/>
        <v>0.45874472432890223</v>
      </c>
      <c r="C1468" s="5">
        <f t="shared" ca="1" si="115"/>
        <v>0.68509613347943388</v>
      </c>
      <c r="D1468" s="5">
        <f t="shared" ca="1" si="115"/>
        <v>0.14453079655226819</v>
      </c>
      <c r="E1468" s="5">
        <f t="shared" ca="1" si="115"/>
        <v>0.9880543847297345</v>
      </c>
      <c r="F1468" s="5">
        <f t="shared" ca="1" si="115"/>
        <v>8.3960142874088817E-2</v>
      </c>
      <c r="H1468" s="5">
        <v>4.2485441865752094E-2</v>
      </c>
      <c r="I1468" s="5">
        <v>0.21860513839625284</v>
      </c>
      <c r="J1468" s="5">
        <v>0.61966426612784264</v>
      </c>
      <c r="K1468" s="5">
        <v>0.81965540392391745</v>
      </c>
      <c r="L1468" s="5">
        <v>0.86121939203083264</v>
      </c>
    </row>
    <row r="1469" spans="1:12">
      <c r="A1469" s="1">
        <f t="shared" si="111"/>
        <v>1468</v>
      </c>
      <c r="B1469" s="5">
        <f t="shared" ca="1" si="115"/>
        <v>0.30676792930922314</v>
      </c>
      <c r="C1469" s="5">
        <f t="shared" ca="1" si="115"/>
        <v>0.88404433535284621</v>
      </c>
      <c r="D1469" s="5">
        <f t="shared" ca="1" si="115"/>
        <v>0.99594204572554301</v>
      </c>
      <c r="E1469" s="5">
        <f t="shared" ca="1" si="115"/>
        <v>0.15884314931589794</v>
      </c>
      <c r="F1469" s="5">
        <f t="shared" ca="1" si="115"/>
        <v>0.64615636187358483</v>
      </c>
      <c r="H1469" s="5">
        <v>0.31517681760562866</v>
      </c>
      <c r="I1469" s="5">
        <v>0.65801386826472763</v>
      </c>
      <c r="J1469" s="5">
        <v>0.63449437471217696</v>
      </c>
      <c r="K1469" s="5">
        <v>0.24807219025492611</v>
      </c>
      <c r="L1469" s="5">
        <v>0.11202245802637112</v>
      </c>
    </row>
    <row r="1470" spans="1:12">
      <c r="A1470" s="1">
        <f t="shared" si="111"/>
        <v>1469</v>
      </c>
      <c r="B1470" s="5">
        <f t="shared" ca="1" si="115"/>
        <v>0.62620013499561322</v>
      </c>
      <c r="C1470" s="5">
        <f t="shared" ca="1" si="115"/>
        <v>0.2217174397299706</v>
      </c>
      <c r="D1470" s="5">
        <f t="shared" ca="1" si="115"/>
        <v>0.72951933843499117</v>
      </c>
      <c r="E1470" s="5">
        <f t="shared" ca="1" si="115"/>
        <v>0.7797340782080735</v>
      </c>
      <c r="F1470" s="5">
        <f t="shared" ca="1" si="115"/>
        <v>0.58934553435956438</v>
      </c>
      <c r="H1470" s="5">
        <v>1.1915223266668384E-2</v>
      </c>
      <c r="I1470" s="5">
        <v>0.21453943159990718</v>
      </c>
      <c r="J1470" s="5">
        <v>0.58152412387951191</v>
      </c>
      <c r="K1470" s="5">
        <v>0.78117152671212353</v>
      </c>
      <c r="L1470" s="5">
        <v>0.3774388556787216</v>
      </c>
    </row>
    <row r="1471" spans="1:12">
      <c r="A1471" s="1">
        <f t="shared" si="111"/>
        <v>1470</v>
      </c>
      <c r="B1471" s="5">
        <f t="shared" ca="1" si="115"/>
        <v>0.99629418260651725</v>
      </c>
      <c r="C1471" s="5">
        <f t="shared" ca="1" si="115"/>
        <v>0.59877185739025562</v>
      </c>
      <c r="D1471" s="5">
        <f t="shared" ca="1" si="115"/>
        <v>0.40199031073062841</v>
      </c>
      <c r="E1471" s="5">
        <f t="shared" ca="1" si="115"/>
        <v>0.85646758179125837</v>
      </c>
      <c r="F1471" s="5">
        <f t="shared" ca="1" si="115"/>
        <v>0.18783384812828263</v>
      </c>
      <c r="H1471" s="5">
        <v>0.8257652326125875</v>
      </c>
      <c r="I1471" s="5">
        <v>0.97013283960260321</v>
      </c>
      <c r="J1471" s="5">
        <v>0.86675276300464454</v>
      </c>
      <c r="K1471" s="5">
        <v>0.1541066646690139</v>
      </c>
      <c r="L1471" s="5">
        <v>0.6743795482754793</v>
      </c>
    </row>
    <row r="1472" spans="1:12">
      <c r="A1472" s="1">
        <f t="shared" si="111"/>
        <v>1471</v>
      </c>
      <c r="B1472" s="5">
        <f t="shared" ca="1" si="115"/>
        <v>0.83541643251984787</v>
      </c>
      <c r="C1472" s="5">
        <f t="shared" ca="1" si="115"/>
        <v>0.18125598312296098</v>
      </c>
      <c r="D1472" s="5">
        <f t="shared" ca="1" si="115"/>
        <v>0.14082162253928221</v>
      </c>
      <c r="E1472" s="5">
        <f t="shared" ca="1" si="115"/>
        <v>0.47734977167351644</v>
      </c>
      <c r="F1472" s="5">
        <f t="shared" ca="1" si="115"/>
        <v>0.76099987075565134</v>
      </c>
      <c r="H1472" s="5">
        <v>0.7862118218717411</v>
      </c>
      <c r="I1472" s="5">
        <v>0.41481830562324529</v>
      </c>
      <c r="J1472" s="5">
        <v>0.56662400562687765</v>
      </c>
      <c r="K1472" s="5">
        <v>0.10587155775302093</v>
      </c>
      <c r="L1472" s="5">
        <v>0.24459201876896408</v>
      </c>
    </row>
    <row r="1473" spans="1:12">
      <c r="A1473" s="1">
        <f t="shared" si="111"/>
        <v>1472</v>
      </c>
      <c r="B1473" s="5">
        <f t="shared" ca="1" si="115"/>
        <v>0.10554092261277592</v>
      </c>
      <c r="C1473" s="5">
        <f t="shared" ca="1" si="115"/>
        <v>0.22286446425447748</v>
      </c>
      <c r="D1473" s="5">
        <f t="shared" ca="1" si="115"/>
        <v>0.39648521422505745</v>
      </c>
      <c r="E1473" s="5">
        <f t="shared" ca="1" si="115"/>
        <v>0.43231009392234054</v>
      </c>
      <c r="F1473" s="5">
        <f t="shared" ca="1" si="115"/>
        <v>5.6224007902576645E-3</v>
      </c>
      <c r="H1473" s="5">
        <v>0.99972101433572647</v>
      </c>
      <c r="I1473" s="5">
        <v>0.68155324365181524</v>
      </c>
      <c r="J1473" s="5">
        <v>0.57784273460568247</v>
      </c>
      <c r="K1473" s="5">
        <v>0.26771931856397391</v>
      </c>
      <c r="L1473" s="5">
        <v>0.62520459714961607</v>
      </c>
    </row>
    <row r="1474" spans="1:12">
      <c r="A1474" s="1">
        <f t="shared" si="111"/>
        <v>1473</v>
      </c>
      <c r="B1474" s="5">
        <f t="shared" ca="1" si="115"/>
        <v>8.9074946005146316E-2</v>
      </c>
      <c r="C1474" s="5">
        <f t="shared" ca="1" si="115"/>
        <v>3.0267257391749958E-2</v>
      </c>
      <c r="D1474" s="5">
        <f t="shared" ca="1" si="115"/>
        <v>0.28931849674131538</v>
      </c>
      <c r="E1474" s="5">
        <f t="shared" ca="1" si="115"/>
        <v>1.6856894824654134E-2</v>
      </c>
      <c r="F1474" s="5">
        <f t="shared" ca="1" si="115"/>
        <v>0.7267388372201502</v>
      </c>
      <c r="H1474" s="5">
        <v>0.39824780201084153</v>
      </c>
      <c r="I1474" s="5">
        <v>0.50367992509173165</v>
      </c>
      <c r="J1474" s="5">
        <v>0.84152446037770101</v>
      </c>
      <c r="K1474" s="5">
        <v>0.71948516108302218</v>
      </c>
      <c r="L1474" s="5">
        <v>0.53676352223809243</v>
      </c>
    </row>
    <row r="1475" spans="1:12">
      <c r="A1475" s="1">
        <f t="shared" si="111"/>
        <v>1474</v>
      </c>
      <c r="B1475" s="5">
        <f t="shared" ca="1" si="115"/>
        <v>0.46777185400492893</v>
      </c>
      <c r="C1475" s="5">
        <f t="shared" ca="1" si="115"/>
        <v>0.45140417739193328</v>
      </c>
      <c r="D1475" s="5">
        <f t="shared" ca="1" si="115"/>
        <v>0.13596162108001497</v>
      </c>
      <c r="E1475" s="5">
        <f t="shared" ca="1" si="115"/>
        <v>0.98076124323263936</v>
      </c>
      <c r="F1475" s="5">
        <f t="shared" ca="1" si="115"/>
        <v>0.87585780837793514</v>
      </c>
      <c r="H1475" s="5">
        <v>0.17746099915267255</v>
      </c>
      <c r="I1475" s="5">
        <v>0.84586949917329557</v>
      </c>
      <c r="J1475" s="5">
        <v>0.86316888170500938</v>
      </c>
      <c r="K1475" s="5">
        <v>0.81427353166964789</v>
      </c>
      <c r="L1475" s="5">
        <v>0.74673653570775245</v>
      </c>
    </row>
    <row r="1476" spans="1:12">
      <c r="A1476" s="1">
        <f t="shared" ref="A1476:A1539" si="116">A1475+1</f>
        <v>1475</v>
      </c>
      <c r="B1476" s="5">
        <f t="shared" ca="1" si="115"/>
        <v>0.14201128992753764</v>
      </c>
      <c r="C1476" s="5">
        <f t="shared" ca="1" si="115"/>
        <v>0.97010496473224261</v>
      </c>
      <c r="D1476" s="5">
        <f t="shared" ca="1" si="115"/>
        <v>0.73127379740271303</v>
      </c>
      <c r="E1476" s="5">
        <f t="shared" ca="1" si="115"/>
        <v>0.73446831189867723</v>
      </c>
      <c r="F1476" s="5">
        <f t="shared" ca="1" si="115"/>
        <v>0.96743887595898692</v>
      </c>
      <c r="H1476" s="5">
        <v>0.95978911732146099</v>
      </c>
      <c r="I1476" s="5">
        <v>0.57798559217901602</v>
      </c>
      <c r="J1476" s="5">
        <v>0.15987025481151473</v>
      </c>
      <c r="K1476" s="5">
        <v>0.20275805834365634</v>
      </c>
      <c r="L1476" s="5">
        <v>4.5192033007593224E-2</v>
      </c>
    </row>
    <row r="1477" spans="1:12">
      <c r="A1477" s="1">
        <f t="shared" si="116"/>
        <v>1476</v>
      </c>
      <c r="B1477" s="5">
        <f t="shared" ca="1" si="115"/>
        <v>0.67581996757614582</v>
      </c>
      <c r="C1477" s="5">
        <f t="shared" ca="1" si="115"/>
        <v>0.932223138372831</v>
      </c>
      <c r="D1477" s="5">
        <f t="shared" ca="1" si="115"/>
        <v>0.986077045776802</v>
      </c>
      <c r="E1477" s="5">
        <f t="shared" ca="1" si="115"/>
        <v>0.9615278817562416</v>
      </c>
      <c r="F1477" s="5">
        <f t="shared" ca="1" si="115"/>
        <v>0.50369111987911097</v>
      </c>
      <c r="H1477" s="5">
        <v>0.12744207193815549</v>
      </c>
      <c r="I1477" s="5">
        <v>0.90932446073190798</v>
      </c>
      <c r="J1477" s="5">
        <v>0.95876498924685105</v>
      </c>
      <c r="K1477" s="5">
        <v>0.22354069818020328</v>
      </c>
      <c r="L1477" s="5">
        <v>0.2506191351802487</v>
      </c>
    </row>
    <row r="1478" spans="1:12">
      <c r="A1478" s="1">
        <f t="shared" si="116"/>
        <v>1477</v>
      </c>
      <c r="B1478" s="5">
        <f t="shared" ca="1" si="115"/>
        <v>0.27402317666723786</v>
      </c>
      <c r="C1478" s="5">
        <f t="shared" ca="1" si="115"/>
        <v>0.2699779261275852</v>
      </c>
      <c r="D1478" s="5">
        <f t="shared" ca="1" si="115"/>
        <v>0.21497032543255057</v>
      </c>
      <c r="E1478" s="5">
        <f t="shared" ca="1" si="115"/>
        <v>0.18015900292336973</v>
      </c>
      <c r="F1478" s="5">
        <f t="shared" ca="1" si="115"/>
        <v>0.77614778008276097</v>
      </c>
      <c r="H1478" s="5">
        <v>0.36809756065255428</v>
      </c>
      <c r="I1478" s="5">
        <v>0.34179816484273395</v>
      </c>
      <c r="J1478" s="5">
        <v>0.87658376642232527</v>
      </c>
      <c r="K1478" s="5">
        <v>0.30174040022044668</v>
      </c>
      <c r="L1478" s="5">
        <v>0.50742927814915029</v>
      </c>
    </row>
    <row r="1479" spans="1:12">
      <c r="A1479" s="1">
        <f t="shared" si="116"/>
        <v>1478</v>
      </c>
      <c r="B1479" s="5">
        <f t="shared" ref="B1479:F1494" ca="1" si="117">RAND()</f>
        <v>0.19065397911542714</v>
      </c>
      <c r="C1479" s="5">
        <f t="shared" ca="1" si="117"/>
        <v>0.31839539719378518</v>
      </c>
      <c r="D1479" s="5">
        <f t="shared" ca="1" si="117"/>
        <v>0.89048229885921404</v>
      </c>
      <c r="E1479" s="5">
        <f t="shared" ca="1" si="117"/>
        <v>0.55437220658577946</v>
      </c>
      <c r="F1479" s="5">
        <f t="shared" ca="1" si="117"/>
        <v>0.37939051920465361</v>
      </c>
      <c r="H1479" s="5">
        <v>0.71137563689951255</v>
      </c>
      <c r="I1479" s="5">
        <v>0.32369788346151562</v>
      </c>
      <c r="J1479" s="5">
        <v>0.87234488098720409</v>
      </c>
      <c r="K1479" s="5">
        <v>0.80591673299670896</v>
      </c>
      <c r="L1479" s="5">
        <v>0.66653963164283603</v>
      </c>
    </row>
    <row r="1480" spans="1:12">
      <c r="A1480" s="1">
        <f t="shared" si="116"/>
        <v>1479</v>
      </c>
      <c r="B1480" s="5">
        <f t="shared" ca="1" si="117"/>
        <v>0.6250033369817789</v>
      </c>
      <c r="C1480" s="5">
        <f t="shared" ca="1" si="117"/>
        <v>0.66369299136141446</v>
      </c>
      <c r="D1480" s="5">
        <f t="shared" ca="1" si="117"/>
        <v>0.75022444639103991</v>
      </c>
      <c r="E1480" s="5">
        <f t="shared" ca="1" si="117"/>
        <v>0.62598437443457899</v>
      </c>
      <c r="F1480" s="5">
        <f t="shared" ca="1" si="117"/>
        <v>0.1694648666642351</v>
      </c>
      <c r="H1480" s="5">
        <v>0.97554890088662916</v>
      </c>
      <c r="I1480" s="5">
        <v>4.2805894343826978E-2</v>
      </c>
      <c r="J1480" s="5">
        <v>0.93109001962512128</v>
      </c>
      <c r="K1480" s="5">
        <v>0.286573314457921</v>
      </c>
      <c r="L1480" s="5">
        <v>0.70205539192498856</v>
      </c>
    </row>
    <row r="1481" spans="1:12">
      <c r="A1481" s="1">
        <f t="shared" si="116"/>
        <v>1480</v>
      </c>
      <c r="B1481" s="5">
        <f t="shared" ca="1" si="117"/>
        <v>0.52047035423083932</v>
      </c>
      <c r="C1481" s="5">
        <f t="shared" ca="1" si="117"/>
        <v>0.32546903836135344</v>
      </c>
      <c r="D1481" s="5">
        <f t="shared" ca="1" si="117"/>
        <v>0.24777583676899484</v>
      </c>
      <c r="E1481" s="5">
        <f t="shared" ca="1" si="117"/>
        <v>0.63000487739056066</v>
      </c>
      <c r="F1481" s="5">
        <f t="shared" ca="1" si="117"/>
        <v>0.20800122559809453</v>
      </c>
      <c r="H1481" s="5">
        <v>1.3224036853255017E-2</v>
      </c>
      <c r="I1481" s="5">
        <v>0.25374082212017868</v>
      </c>
      <c r="J1481" s="5">
        <v>0.44813442590586572</v>
      </c>
      <c r="K1481" s="5">
        <v>0.58485249625332747</v>
      </c>
      <c r="L1481" s="5">
        <v>0.19374883621588079</v>
      </c>
    </row>
    <row r="1482" spans="1:12">
      <c r="A1482" s="1">
        <f t="shared" si="116"/>
        <v>1481</v>
      </c>
      <c r="B1482" s="5">
        <f t="shared" ca="1" si="117"/>
        <v>0.63002507450759637</v>
      </c>
      <c r="C1482" s="5">
        <f t="shared" ca="1" si="117"/>
        <v>0.59591749900874103</v>
      </c>
      <c r="D1482" s="5">
        <f t="shared" ca="1" si="117"/>
        <v>0.95550781504219362</v>
      </c>
      <c r="E1482" s="5">
        <f t="shared" ca="1" si="117"/>
        <v>0.66578673539787925</v>
      </c>
      <c r="F1482" s="5">
        <f t="shared" ca="1" si="117"/>
        <v>0.59427961070938018</v>
      </c>
      <c r="H1482" s="5">
        <v>0.14375533304592869</v>
      </c>
      <c r="I1482" s="5">
        <v>0.66862799007184748</v>
      </c>
      <c r="J1482" s="5">
        <v>0.11855016370791582</v>
      </c>
      <c r="K1482" s="5">
        <v>0.70013921831389503</v>
      </c>
      <c r="L1482" s="5">
        <v>0.90758692372090022</v>
      </c>
    </row>
    <row r="1483" spans="1:12">
      <c r="A1483" s="1">
        <f t="shared" si="116"/>
        <v>1482</v>
      </c>
      <c r="B1483" s="5">
        <f t="shared" ca="1" si="117"/>
        <v>0.8225166681191296</v>
      </c>
      <c r="C1483" s="5">
        <f t="shared" ca="1" si="117"/>
        <v>8.1386111371979375E-2</v>
      </c>
      <c r="D1483" s="5">
        <f t="shared" ca="1" si="117"/>
        <v>0.91790288116302365</v>
      </c>
      <c r="E1483" s="5">
        <f t="shared" ca="1" si="117"/>
        <v>0.42693525823651868</v>
      </c>
      <c r="F1483" s="5">
        <f t="shared" ca="1" si="117"/>
        <v>0.25273733905340223</v>
      </c>
      <c r="H1483" s="5">
        <v>0.55345646960278638</v>
      </c>
      <c r="I1483" s="5">
        <v>0.54622292106993253</v>
      </c>
      <c r="J1483" s="5">
        <v>0.62694728016616219</v>
      </c>
      <c r="K1483" s="5">
        <v>0.57946642743551924</v>
      </c>
      <c r="L1483" s="5">
        <v>0.60949782555443566</v>
      </c>
    </row>
    <row r="1484" spans="1:12">
      <c r="A1484" s="1">
        <f t="shared" si="116"/>
        <v>1483</v>
      </c>
      <c r="B1484" s="5">
        <f t="shared" ca="1" si="117"/>
        <v>0.74880720912184118</v>
      </c>
      <c r="C1484" s="5">
        <f t="shared" ca="1" si="117"/>
        <v>0.69526030582484477</v>
      </c>
      <c r="D1484" s="5">
        <f t="shared" ca="1" si="117"/>
        <v>0.73425117271122442</v>
      </c>
      <c r="E1484" s="5">
        <f t="shared" ca="1" si="117"/>
        <v>0.41492803564942582</v>
      </c>
      <c r="F1484" s="5">
        <f t="shared" ca="1" si="117"/>
        <v>0.95974603937008252</v>
      </c>
      <c r="H1484" s="5">
        <v>0.77549869320054032</v>
      </c>
      <c r="I1484" s="5">
        <v>0.25720647281570974</v>
      </c>
      <c r="J1484" s="5">
        <v>0.27698243888206964</v>
      </c>
      <c r="K1484" s="5">
        <v>0.42408222437350584</v>
      </c>
      <c r="L1484" s="5">
        <v>0.46045943508513631</v>
      </c>
    </row>
    <row r="1485" spans="1:12">
      <c r="A1485" s="1">
        <f t="shared" si="116"/>
        <v>1484</v>
      </c>
      <c r="B1485" s="5">
        <f t="shared" ca="1" si="117"/>
        <v>9.956440090461216E-2</v>
      </c>
      <c r="C1485" s="5">
        <f t="shared" ca="1" si="117"/>
        <v>0.99879489357877382</v>
      </c>
      <c r="D1485" s="5">
        <f t="shared" ca="1" si="117"/>
        <v>0.85605821659345183</v>
      </c>
      <c r="E1485" s="5">
        <f t="shared" ca="1" si="117"/>
        <v>0.80438030595087806</v>
      </c>
      <c r="F1485" s="5">
        <f t="shared" ca="1" si="117"/>
        <v>0.92452722719205038</v>
      </c>
      <c r="H1485" s="5">
        <v>0.89638985388764203</v>
      </c>
      <c r="I1485" s="5">
        <v>0.50139444404733169</v>
      </c>
      <c r="J1485" s="5">
        <v>7.6060084191236221E-2</v>
      </c>
      <c r="K1485" s="5">
        <v>0.24861986953714954</v>
      </c>
      <c r="L1485" s="5">
        <v>0.33103722691238069</v>
      </c>
    </row>
    <row r="1486" spans="1:12">
      <c r="A1486" s="1">
        <f t="shared" si="116"/>
        <v>1485</v>
      </c>
      <c r="B1486" s="5">
        <f t="shared" ca="1" si="117"/>
        <v>0.50847329856696999</v>
      </c>
      <c r="C1486" s="5">
        <f t="shared" ca="1" si="117"/>
        <v>0.23006797838414261</v>
      </c>
      <c r="D1486" s="5">
        <f t="shared" ca="1" si="117"/>
        <v>2.4971573240867073E-2</v>
      </c>
      <c r="E1486" s="5">
        <f t="shared" ca="1" si="117"/>
        <v>0.86158058378632596</v>
      </c>
      <c r="F1486" s="5">
        <f t="shared" ca="1" si="117"/>
        <v>0.44498619819724361</v>
      </c>
      <c r="H1486" s="5">
        <v>0.92754888594861762</v>
      </c>
      <c r="I1486" s="5">
        <v>0.83583975116614351</v>
      </c>
      <c r="J1486" s="5">
        <v>0.90667507840435579</v>
      </c>
      <c r="K1486" s="5">
        <v>0.6063226272265354</v>
      </c>
      <c r="L1486" s="5">
        <v>0.58799554317114389</v>
      </c>
    </row>
    <row r="1487" spans="1:12">
      <c r="A1487" s="1">
        <f t="shared" si="116"/>
        <v>1486</v>
      </c>
      <c r="B1487" s="5">
        <f t="shared" ca="1" si="117"/>
        <v>0.64564988519633371</v>
      </c>
      <c r="C1487" s="5">
        <f t="shared" ca="1" si="117"/>
        <v>3.4858059581925893E-3</v>
      </c>
      <c r="D1487" s="5">
        <f t="shared" ca="1" si="117"/>
        <v>0.97758298414135791</v>
      </c>
      <c r="E1487" s="5">
        <f t="shared" ca="1" si="117"/>
        <v>0.24385338677652002</v>
      </c>
      <c r="F1487" s="5">
        <f t="shared" ca="1" si="117"/>
        <v>0.44316819399044327</v>
      </c>
      <c r="H1487" s="5">
        <v>0.86935474221578346</v>
      </c>
      <c r="I1487" s="5">
        <v>0.88357016963434543</v>
      </c>
      <c r="J1487" s="5">
        <v>0.37900101552650778</v>
      </c>
      <c r="K1487" s="5">
        <v>0.2258535020699437</v>
      </c>
      <c r="L1487" s="5">
        <v>0.58140317448921053</v>
      </c>
    </row>
    <row r="1488" spans="1:12">
      <c r="A1488" s="1">
        <f t="shared" si="116"/>
        <v>1487</v>
      </c>
      <c r="B1488" s="5">
        <f t="shared" ca="1" si="117"/>
        <v>0.99414026467724792</v>
      </c>
      <c r="C1488" s="5">
        <f t="shared" ca="1" si="117"/>
        <v>0.65957713453374267</v>
      </c>
      <c r="D1488" s="5">
        <f t="shared" ca="1" si="117"/>
        <v>0.78543076783075239</v>
      </c>
      <c r="E1488" s="5">
        <f t="shared" ca="1" si="117"/>
        <v>0.26288493204739294</v>
      </c>
      <c r="F1488" s="5">
        <f t="shared" ca="1" si="117"/>
        <v>0.27111449011415223</v>
      </c>
      <c r="H1488" s="5">
        <v>0.45009082807900858</v>
      </c>
      <c r="I1488" s="5">
        <v>0.97069000836677333</v>
      </c>
      <c r="J1488" s="5">
        <v>0.28549390171582623</v>
      </c>
      <c r="K1488" s="5">
        <v>0.34109112480803905</v>
      </c>
      <c r="L1488" s="5">
        <v>0.63861662091992244</v>
      </c>
    </row>
    <row r="1489" spans="1:12">
      <c r="A1489" s="1">
        <f t="shared" si="116"/>
        <v>1488</v>
      </c>
      <c r="B1489" s="5">
        <f t="shared" ca="1" si="117"/>
        <v>0.52032263844819049</v>
      </c>
      <c r="C1489" s="5">
        <f t="shared" ca="1" si="117"/>
        <v>0.59724010249400838</v>
      </c>
      <c r="D1489" s="5">
        <f t="shared" ca="1" si="117"/>
        <v>0.39473400385416268</v>
      </c>
      <c r="E1489" s="5">
        <f t="shared" ca="1" si="117"/>
        <v>0.4061507590340554</v>
      </c>
      <c r="F1489" s="5">
        <f t="shared" ca="1" si="117"/>
        <v>0.77778822942804782</v>
      </c>
      <c r="H1489" s="5">
        <v>0.2310777623715623</v>
      </c>
      <c r="I1489" s="5">
        <v>0.17038402276225018</v>
      </c>
      <c r="J1489" s="5">
        <v>0.78983800882011534</v>
      </c>
      <c r="K1489" s="5">
        <v>0.13350009244212035</v>
      </c>
      <c r="L1489" s="5">
        <v>0.5164943916324356</v>
      </c>
    </row>
    <row r="1490" spans="1:12">
      <c r="A1490" s="1">
        <f t="shared" si="116"/>
        <v>1489</v>
      </c>
      <c r="B1490" s="5">
        <f t="shared" ca="1" si="117"/>
        <v>3.5776641338807202E-2</v>
      </c>
      <c r="C1490" s="5">
        <f t="shared" ca="1" si="117"/>
        <v>0.22560461023993228</v>
      </c>
      <c r="D1490" s="5">
        <f t="shared" ca="1" si="117"/>
        <v>0.43424156506763545</v>
      </c>
      <c r="E1490" s="5">
        <f t="shared" ca="1" si="117"/>
        <v>6.690392240207288E-4</v>
      </c>
      <c r="F1490" s="5">
        <f t="shared" ca="1" si="117"/>
        <v>0.74754551992275631</v>
      </c>
      <c r="H1490" s="5">
        <v>0.55795262619460129</v>
      </c>
      <c r="I1490" s="5">
        <v>0.97317224540550562</v>
      </c>
      <c r="J1490" s="5">
        <v>0.17864029053044295</v>
      </c>
      <c r="K1490" s="5">
        <v>0.33601250839635366</v>
      </c>
      <c r="L1490" s="5">
        <v>0.66902399712828586</v>
      </c>
    </row>
    <row r="1491" spans="1:12">
      <c r="A1491" s="1">
        <f t="shared" si="116"/>
        <v>1490</v>
      </c>
      <c r="B1491" s="5">
        <f t="shared" ca="1" si="117"/>
        <v>0.81973321691335954</v>
      </c>
      <c r="C1491" s="5">
        <f t="shared" ca="1" si="117"/>
        <v>0.19252929913320305</v>
      </c>
      <c r="D1491" s="5">
        <f t="shared" ca="1" si="117"/>
        <v>0.11572048085289754</v>
      </c>
      <c r="E1491" s="5">
        <f t="shared" ca="1" si="117"/>
        <v>0.13131917568590001</v>
      </c>
      <c r="F1491" s="5">
        <f t="shared" ca="1" si="117"/>
        <v>0.7297845803883114</v>
      </c>
      <c r="H1491" s="5">
        <v>0.24021319625682835</v>
      </c>
      <c r="I1491" s="5">
        <v>9.8352989668544222E-2</v>
      </c>
      <c r="J1491" s="5">
        <v>0.92354333395413168</v>
      </c>
      <c r="K1491" s="5">
        <v>0.1279621538301785</v>
      </c>
      <c r="L1491" s="5">
        <v>0.73567436782209139</v>
      </c>
    </row>
    <row r="1492" spans="1:12">
      <c r="A1492" s="1">
        <f t="shared" si="116"/>
        <v>1491</v>
      </c>
      <c r="B1492" s="5">
        <f t="shared" ca="1" si="117"/>
        <v>0.68941752686240632</v>
      </c>
      <c r="C1492" s="5">
        <f t="shared" ca="1" si="117"/>
        <v>0.94546206844175273</v>
      </c>
      <c r="D1492" s="5">
        <f t="shared" ca="1" si="117"/>
        <v>0.17033051784463149</v>
      </c>
      <c r="E1492" s="5">
        <f t="shared" ca="1" si="117"/>
        <v>0.19456713045955798</v>
      </c>
      <c r="F1492" s="5">
        <f t="shared" ca="1" si="117"/>
        <v>9.4507270945090704E-2</v>
      </c>
      <c r="H1492" s="5">
        <v>0.94401605721170445</v>
      </c>
      <c r="I1492" s="5">
        <v>6.8170905191058839E-2</v>
      </c>
      <c r="J1492" s="5">
        <v>0.12094199138455686</v>
      </c>
      <c r="K1492" s="5">
        <v>0.6592389491878734</v>
      </c>
      <c r="L1492" s="5">
        <v>0.13196688589384831</v>
      </c>
    </row>
    <row r="1493" spans="1:12">
      <c r="A1493" s="1">
        <f t="shared" si="116"/>
        <v>1492</v>
      </c>
      <c r="B1493" s="5">
        <f t="shared" ca="1" si="117"/>
        <v>4.3654111048843092E-3</v>
      </c>
      <c r="C1493" s="5">
        <f t="shared" ca="1" si="117"/>
        <v>0.76907678786679856</v>
      </c>
      <c r="D1493" s="5">
        <f t="shared" ca="1" si="117"/>
        <v>6.1093402825402876E-2</v>
      </c>
      <c r="E1493" s="5">
        <f t="shared" ca="1" si="117"/>
        <v>0.44677074917711401</v>
      </c>
      <c r="F1493" s="5">
        <f t="shared" ca="1" si="117"/>
        <v>0.55666476028676204</v>
      </c>
      <c r="H1493" s="5">
        <v>0.60452370503099928</v>
      </c>
      <c r="I1493" s="5">
        <v>0.87477115905141045</v>
      </c>
      <c r="J1493" s="5">
        <v>0.39840428567614228</v>
      </c>
      <c r="K1493" s="5">
        <v>0.24535326878363506</v>
      </c>
      <c r="L1493" s="5">
        <v>0.381421139489317</v>
      </c>
    </row>
    <row r="1494" spans="1:12">
      <c r="A1494" s="1">
        <f t="shared" si="116"/>
        <v>1493</v>
      </c>
      <c r="B1494" s="5">
        <f t="shared" ca="1" si="117"/>
        <v>0.77372680282572071</v>
      </c>
      <c r="C1494" s="5">
        <f t="shared" ca="1" si="117"/>
        <v>0.1520498789135889</v>
      </c>
      <c r="D1494" s="5">
        <f t="shared" ca="1" si="117"/>
        <v>0.50329610086700516</v>
      </c>
      <c r="E1494" s="5">
        <f t="shared" ca="1" si="117"/>
        <v>0.8101754889302486</v>
      </c>
      <c r="F1494" s="5">
        <f t="shared" ca="1" si="117"/>
        <v>0.80657744225985373</v>
      </c>
      <c r="H1494" s="5">
        <v>0.56576659211489666</v>
      </c>
      <c r="I1494" s="5">
        <v>0.37077926845293607</v>
      </c>
      <c r="J1494" s="5">
        <v>0.52514656450423303</v>
      </c>
      <c r="K1494" s="5">
        <v>0.48848886935856561</v>
      </c>
      <c r="L1494" s="5">
        <v>0.24424336743954633</v>
      </c>
    </row>
    <row r="1495" spans="1:12">
      <c r="A1495" s="1">
        <f t="shared" si="116"/>
        <v>1494</v>
      </c>
      <c r="B1495" s="5">
        <f t="shared" ref="B1495:F1510" ca="1" si="118">RAND()</f>
        <v>0.92077142994244188</v>
      </c>
      <c r="C1495" s="5">
        <f t="shared" ca="1" si="118"/>
        <v>0.70594525562530919</v>
      </c>
      <c r="D1495" s="5">
        <f t="shared" ca="1" si="118"/>
        <v>8.6523657761002015E-2</v>
      </c>
      <c r="E1495" s="5">
        <f t="shared" ca="1" si="118"/>
        <v>0.65505858674256801</v>
      </c>
      <c r="F1495" s="5">
        <f t="shared" ca="1" si="118"/>
        <v>0.92123039875873047</v>
      </c>
      <c r="H1495" s="5">
        <v>0.18065666009004566</v>
      </c>
      <c r="I1495" s="5">
        <v>0.11216204721829559</v>
      </c>
      <c r="J1495" s="5">
        <v>0.93749611836088875</v>
      </c>
      <c r="K1495" s="5">
        <v>0.3713740182275358</v>
      </c>
      <c r="L1495" s="5">
        <v>0.73887993665648333</v>
      </c>
    </row>
    <row r="1496" spans="1:12">
      <c r="A1496" s="1">
        <f t="shared" si="116"/>
        <v>1495</v>
      </c>
      <c r="B1496" s="5">
        <f t="shared" ca="1" si="118"/>
        <v>0.2072837481701475</v>
      </c>
      <c r="C1496" s="5">
        <f t="shared" ca="1" si="118"/>
        <v>0.52343615519867459</v>
      </c>
      <c r="D1496" s="5">
        <f t="shared" ca="1" si="118"/>
        <v>0.80999046294931887</v>
      </c>
      <c r="E1496" s="5">
        <f t="shared" ca="1" si="118"/>
        <v>0.78146593579001045</v>
      </c>
      <c r="F1496" s="5">
        <f t="shared" ca="1" si="118"/>
        <v>0.72588697277737868</v>
      </c>
      <c r="H1496" s="5">
        <v>0.72540850654340794</v>
      </c>
      <c r="I1496" s="5">
        <v>0.51931659654442375</v>
      </c>
      <c r="J1496" s="5">
        <v>9.6958107247050229E-2</v>
      </c>
      <c r="K1496" s="5">
        <v>0.58993517130848527</v>
      </c>
      <c r="L1496" s="5">
        <v>0.88623074248415601</v>
      </c>
    </row>
    <row r="1497" spans="1:12">
      <c r="A1497" s="1">
        <f t="shared" si="116"/>
        <v>1496</v>
      </c>
      <c r="B1497" s="5">
        <f t="shared" ca="1" si="118"/>
        <v>0.55585816434794877</v>
      </c>
      <c r="C1497" s="5">
        <f t="shared" ca="1" si="118"/>
        <v>0.91899818828630409</v>
      </c>
      <c r="D1497" s="5">
        <f t="shared" ca="1" si="118"/>
        <v>0.68621376234499332</v>
      </c>
      <c r="E1497" s="5">
        <f t="shared" ca="1" si="118"/>
        <v>0.58194252463467233</v>
      </c>
      <c r="F1497" s="5">
        <f t="shared" ca="1" si="118"/>
        <v>0.72704864433112482</v>
      </c>
      <c r="H1497" s="5">
        <v>0.10760507456838542</v>
      </c>
      <c r="I1497" s="5">
        <v>0.64023023175941596</v>
      </c>
      <c r="J1497" s="5">
        <v>0.8470410936540651</v>
      </c>
      <c r="K1497" s="5">
        <v>0.32236412722796826</v>
      </c>
      <c r="L1497" s="5">
        <v>0.18355444053944581</v>
      </c>
    </row>
    <row r="1498" spans="1:12">
      <c r="A1498" s="1">
        <f t="shared" si="116"/>
        <v>1497</v>
      </c>
      <c r="B1498" s="5">
        <f t="shared" ca="1" si="118"/>
        <v>0.15174897226881967</v>
      </c>
      <c r="C1498" s="5">
        <f t="shared" ca="1" si="118"/>
        <v>0.87513151886809415</v>
      </c>
      <c r="D1498" s="5">
        <f t="shared" ca="1" si="118"/>
        <v>0.84014104474393125</v>
      </c>
      <c r="E1498" s="5">
        <f t="shared" ca="1" si="118"/>
        <v>0.23691859310479302</v>
      </c>
      <c r="F1498" s="5">
        <f t="shared" ca="1" si="118"/>
        <v>0.35202995678272053</v>
      </c>
      <c r="H1498" s="5">
        <v>0.47863551314817454</v>
      </c>
      <c r="I1498" s="5">
        <v>0.27728149229045584</v>
      </c>
      <c r="J1498" s="5">
        <v>0.17063567394479362</v>
      </c>
      <c r="K1498" s="5">
        <v>0.72095738539806242</v>
      </c>
      <c r="L1498" s="5">
        <v>0.30477305681683742</v>
      </c>
    </row>
    <row r="1499" spans="1:12">
      <c r="A1499" s="1">
        <f t="shared" si="116"/>
        <v>1498</v>
      </c>
      <c r="B1499" s="5">
        <f t="shared" ca="1" si="118"/>
        <v>0.71977863404676601</v>
      </c>
      <c r="C1499" s="5">
        <f t="shared" ca="1" si="118"/>
        <v>0.97226802148784608</v>
      </c>
      <c r="D1499" s="5">
        <f t="shared" ca="1" si="118"/>
        <v>0.51900413462087802</v>
      </c>
      <c r="E1499" s="5">
        <f t="shared" ca="1" si="118"/>
        <v>0.46207405387533829</v>
      </c>
      <c r="F1499" s="5">
        <f t="shared" ca="1" si="118"/>
        <v>0.21215401177775917</v>
      </c>
      <c r="H1499" s="5">
        <v>0.3446095820607491</v>
      </c>
      <c r="I1499" s="5">
        <v>0.27793069563520589</v>
      </c>
      <c r="J1499" s="5">
        <v>8.0654735327190252E-4</v>
      </c>
      <c r="K1499" s="5">
        <v>0.58214416687201442</v>
      </c>
      <c r="L1499" s="5">
        <v>0.62171936238327508</v>
      </c>
    </row>
    <row r="1500" spans="1:12">
      <c r="A1500" s="1">
        <f t="shared" si="116"/>
        <v>1499</v>
      </c>
      <c r="B1500" s="5">
        <f t="shared" ca="1" si="118"/>
        <v>0.62040094637213095</v>
      </c>
      <c r="C1500" s="5">
        <f t="shared" ca="1" si="118"/>
        <v>0.71751068771107129</v>
      </c>
      <c r="D1500" s="5">
        <f t="shared" ca="1" si="118"/>
        <v>0.48703860082810735</v>
      </c>
      <c r="E1500" s="5">
        <f t="shared" ca="1" si="118"/>
        <v>0.9441537831326583</v>
      </c>
      <c r="F1500" s="5">
        <f t="shared" ca="1" si="118"/>
        <v>0.71118418333014066</v>
      </c>
      <c r="H1500" s="5">
        <v>0.26920457408502502</v>
      </c>
      <c r="I1500" s="5">
        <v>0.13894427559391342</v>
      </c>
      <c r="J1500" s="5">
        <v>0.55332350632328908</v>
      </c>
      <c r="K1500" s="5">
        <v>0.69496473640661405</v>
      </c>
      <c r="L1500" s="5">
        <v>0.62865109835679167</v>
      </c>
    </row>
    <row r="1501" spans="1:12">
      <c r="A1501" s="1">
        <f t="shared" si="116"/>
        <v>1500</v>
      </c>
      <c r="B1501" s="5">
        <f t="shared" ca="1" si="118"/>
        <v>0.77449148325428752</v>
      </c>
      <c r="C1501" s="5">
        <f t="shared" ca="1" si="118"/>
        <v>0.44045726868867341</v>
      </c>
      <c r="D1501" s="5">
        <f t="shared" ca="1" si="118"/>
        <v>0.1788383553352384</v>
      </c>
      <c r="E1501" s="5">
        <f t="shared" ca="1" si="118"/>
        <v>0.418251970327564</v>
      </c>
      <c r="F1501" s="5">
        <f t="shared" ca="1" si="118"/>
        <v>0.63088065867699616</v>
      </c>
      <c r="H1501" s="5">
        <v>0.47506493237079961</v>
      </c>
      <c r="I1501" s="5">
        <v>0.53599063329096008</v>
      </c>
      <c r="J1501" s="5">
        <v>0.26644424365567509</v>
      </c>
      <c r="K1501" s="5">
        <v>0.53343911666266108</v>
      </c>
      <c r="L1501" s="5">
        <v>0.2232846620875073</v>
      </c>
    </row>
    <row r="1502" spans="1:12">
      <c r="A1502" s="1">
        <f t="shared" si="116"/>
        <v>1501</v>
      </c>
      <c r="B1502" s="5">
        <f t="shared" ca="1" si="118"/>
        <v>0.53438731588861277</v>
      </c>
      <c r="C1502" s="5">
        <f t="shared" ca="1" si="118"/>
        <v>0.79526315322753049</v>
      </c>
      <c r="D1502" s="5">
        <f t="shared" ca="1" si="118"/>
        <v>0.2408404318278432</v>
      </c>
      <c r="E1502" s="5">
        <f t="shared" ca="1" si="118"/>
        <v>0.56728378621331488</v>
      </c>
      <c r="F1502" s="5">
        <f t="shared" ca="1" si="118"/>
        <v>0.5641619060837284</v>
      </c>
      <c r="H1502" s="5">
        <v>0.89718313122129278</v>
      </c>
      <c r="I1502" s="5">
        <v>4.0377275368342902E-2</v>
      </c>
      <c r="J1502" s="5">
        <v>0.46553691470102088</v>
      </c>
      <c r="K1502" s="5">
        <v>0.66546549881332906</v>
      </c>
      <c r="L1502" s="5">
        <v>0.67037416083844192</v>
      </c>
    </row>
    <row r="1503" spans="1:12">
      <c r="A1503" s="1">
        <f t="shared" si="116"/>
        <v>1502</v>
      </c>
      <c r="B1503" s="5">
        <f t="shared" ca="1" si="118"/>
        <v>0.72207529503978574</v>
      </c>
      <c r="C1503" s="5">
        <f t="shared" ca="1" si="118"/>
        <v>0.82566294392796635</v>
      </c>
      <c r="D1503" s="5">
        <f t="shared" ca="1" si="118"/>
        <v>0.35100045828107174</v>
      </c>
      <c r="E1503" s="5">
        <f t="shared" ca="1" si="118"/>
        <v>1.0359049987881841E-2</v>
      </c>
      <c r="F1503" s="5">
        <f t="shared" ca="1" si="118"/>
        <v>0.94136857114793138</v>
      </c>
      <c r="H1503" s="5">
        <v>0.81591482789232983</v>
      </c>
      <c r="I1503" s="5">
        <v>0.88586253645486268</v>
      </c>
      <c r="J1503" s="5">
        <v>0.61733762655959468</v>
      </c>
      <c r="K1503" s="5">
        <v>0.22782757556568978</v>
      </c>
      <c r="L1503" s="5">
        <v>0.84474101766820109</v>
      </c>
    </row>
    <row r="1504" spans="1:12">
      <c r="A1504" s="1">
        <f t="shared" si="116"/>
        <v>1503</v>
      </c>
      <c r="B1504" s="5">
        <f t="shared" ca="1" si="118"/>
        <v>0.41030820836879567</v>
      </c>
      <c r="C1504" s="5">
        <f t="shared" ca="1" si="118"/>
        <v>0.42492968084423577</v>
      </c>
      <c r="D1504" s="5">
        <f t="shared" ca="1" si="118"/>
        <v>0.25241643957950899</v>
      </c>
      <c r="E1504" s="5">
        <f t="shared" ca="1" si="118"/>
        <v>0.53688350120683381</v>
      </c>
      <c r="F1504" s="5">
        <f t="shared" ca="1" si="118"/>
        <v>0.7238571944820551</v>
      </c>
      <c r="H1504" s="5">
        <v>3.9708835597652481E-2</v>
      </c>
      <c r="I1504" s="5">
        <v>0.89320385145568304</v>
      </c>
      <c r="J1504" s="5">
        <v>0.66665801164691008</v>
      </c>
      <c r="K1504" s="5">
        <v>0.66831805882137063</v>
      </c>
      <c r="L1504" s="5">
        <v>0.84224311652776107</v>
      </c>
    </row>
    <row r="1505" spans="1:12">
      <c r="A1505" s="1">
        <f t="shared" si="116"/>
        <v>1504</v>
      </c>
      <c r="B1505" s="5">
        <f t="shared" ca="1" si="118"/>
        <v>3.6525967642465851E-2</v>
      </c>
      <c r="C1505" s="5">
        <f t="shared" ca="1" si="118"/>
        <v>0.59950886941115944</v>
      </c>
      <c r="D1505" s="5">
        <f t="shared" ca="1" si="118"/>
        <v>0.18301856643011338</v>
      </c>
      <c r="E1505" s="5">
        <f t="shared" ca="1" si="118"/>
        <v>0.73755482871880318</v>
      </c>
      <c r="F1505" s="5">
        <f t="shared" ca="1" si="118"/>
        <v>0.71313209774085706</v>
      </c>
      <c r="H1505" s="5">
        <v>2.3424867608835775E-2</v>
      </c>
      <c r="I1505" s="5">
        <v>0.72201138472589577</v>
      </c>
      <c r="J1505" s="5">
        <v>0.18996509628793934</v>
      </c>
      <c r="K1505" s="5">
        <v>0.19847504085929391</v>
      </c>
      <c r="L1505" s="5">
        <v>0.11298642100468492</v>
      </c>
    </row>
    <row r="1506" spans="1:12">
      <c r="A1506" s="1">
        <f t="shared" si="116"/>
        <v>1505</v>
      </c>
      <c r="B1506" s="5">
        <f t="shared" ca="1" si="118"/>
        <v>1.2670159173753248E-2</v>
      </c>
      <c r="C1506" s="5">
        <f t="shared" ca="1" si="118"/>
        <v>0.4871358306579241</v>
      </c>
      <c r="D1506" s="5">
        <f t="shared" ca="1" si="118"/>
        <v>0.32498340859751362</v>
      </c>
      <c r="E1506" s="5">
        <f t="shared" ca="1" si="118"/>
        <v>0.11155413133409464</v>
      </c>
      <c r="F1506" s="5">
        <f t="shared" ca="1" si="118"/>
        <v>0.59597400280609492</v>
      </c>
      <c r="H1506" s="5">
        <v>0.36868030032596089</v>
      </c>
      <c r="I1506" s="5">
        <v>0.16484862530158595</v>
      </c>
      <c r="J1506" s="5">
        <v>0.30194836257106883</v>
      </c>
      <c r="K1506" s="5">
        <v>0.41964743231308077</v>
      </c>
      <c r="L1506" s="5">
        <v>0.18309288513409427</v>
      </c>
    </row>
    <row r="1507" spans="1:12">
      <c r="A1507" s="1">
        <f t="shared" si="116"/>
        <v>1506</v>
      </c>
      <c r="B1507" s="5">
        <f t="shared" ca="1" si="118"/>
        <v>0.33154289756570066</v>
      </c>
      <c r="C1507" s="5">
        <f t="shared" ca="1" si="118"/>
        <v>0.39585796295261222</v>
      </c>
      <c r="D1507" s="5">
        <f t="shared" ca="1" si="118"/>
        <v>0.51426485096846353</v>
      </c>
      <c r="E1507" s="5">
        <f t="shared" ca="1" si="118"/>
        <v>0.29901670541315273</v>
      </c>
      <c r="F1507" s="5">
        <f t="shared" ca="1" si="118"/>
        <v>0.67838777599600952</v>
      </c>
      <c r="H1507" s="5">
        <v>9.3135114725710011E-2</v>
      </c>
      <c r="I1507" s="5">
        <v>0.52337022857527238</v>
      </c>
      <c r="J1507" s="5">
        <v>0.95186419440215619</v>
      </c>
      <c r="K1507" s="5">
        <v>0.69854244043012326</v>
      </c>
      <c r="L1507" s="5">
        <v>0.38656205614997585</v>
      </c>
    </row>
    <row r="1508" spans="1:12">
      <c r="A1508" s="1">
        <f t="shared" si="116"/>
        <v>1507</v>
      </c>
      <c r="B1508" s="5">
        <f t="shared" ca="1" si="118"/>
        <v>0.11405564190418316</v>
      </c>
      <c r="C1508" s="5">
        <f t="shared" ca="1" si="118"/>
        <v>0.59168913361451114</v>
      </c>
      <c r="D1508" s="5">
        <f t="shared" ca="1" si="118"/>
        <v>0.78759204171619723</v>
      </c>
      <c r="E1508" s="5">
        <f t="shared" ca="1" si="118"/>
        <v>0.73047762496636892</v>
      </c>
      <c r="F1508" s="5">
        <f t="shared" ca="1" si="118"/>
        <v>0.28417201365736156</v>
      </c>
      <c r="H1508" s="5">
        <v>0.69178075431705643</v>
      </c>
      <c r="I1508" s="5">
        <v>0.96868628375786336</v>
      </c>
      <c r="J1508" s="5">
        <v>3.0913547452227519E-2</v>
      </c>
      <c r="K1508" s="5">
        <v>0.43126038820558765</v>
      </c>
      <c r="L1508" s="5">
        <v>0.11421233614054938</v>
      </c>
    </row>
    <row r="1509" spans="1:12">
      <c r="A1509" s="1">
        <f t="shared" si="116"/>
        <v>1508</v>
      </c>
      <c r="B1509" s="5">
        <f t="shared" ca="1" si="118"/>
        <v>0.87571826797902563</v>
      </c>
      <c r="C1509" s="5">
        <f t="shared" ca="1" si="118"/>
        <v>0.6243754379957176</v>
      </c>
      <c r="D1509" s="5">
        <f t="shared" ca="1" si="118"/>
        <v>0.7015242007305964</v>
      </c>
      <c r="E1509" s="5">
        <f t="shared" ca="1" si="118"/>
        <v>0.40235787828151648</v>
      </c>
      <c r="F1509" s="5">
        <f t="shared" ca="1" si="118"/>
        <v>0.78163153619729853</v>
      </c>
      <c r="H1509" s="5">
        <v>0.91688937985358443</v>
      </c>
      <c r="I1509" s="5">
        <v>0.78245147136823689</v>
      </c>
      <c r="J1509" s="5">
        <v>0.17978584488658456</v>
      </c>
      <c r="K1509" s="5">
        <v>0.3002574540826517</v>
      </c>
      <c r="L1509" s="5">
        <v>0.87719696741503039</v>
      </c>
    </row>
    <row r="1510" spans="1:12">
      <c r="A1510" s="1">
        <f t="shared" si="116"/>
        <v>1509</v>
      </c>
      <c r="B1510" s="5">
        <f t="shared" ca="1" si="118"/>
        <v>0.26253259810011542</v>
      </c>
      <c r="C1510" s="5">
        <f t="shared" ca="1" si="118"/>
        <v>0.30796661180307905</v>
      </c>
      <c r="D1510" s="5">
        <f t="shared" ca="1" si="118"/>
        <v>0.15610802520694111</v>
      </c>
      <c r="E1510" s="5">
        <f t="shared" ca="1" si="118"/>
        <v>0.67030394556542383</v>
      </c>
      <c r="F1510" s="5">
        <f t="shared" ca="1" si="118"/>
        <v>0.82875414402414127</v>
      </c>
      <c r="H1510" s="5">
        <v>0.93152111007639249</v>
      </c>
      <c r="I1510" s="5">
        <v>0.43309719899685639</v>
      </c>
      <c r="J1510" s="5">
        <v>0.97654485500048382</v>
      </c>
      <c r="K1510" s="5">
        <v>0.18562096733598477</v>
      </c>
      <c r="L1510" s="5">
        <v>0.49200464600367133</v>
      </c>
    </row>
    <row r="1511" spans="1:12">
      <c r="A1511" s="1">
        <f t="shared" si="116"/>
        <v>1510</v>
      </c>
      <c r="B1511" s="5">
        <f t="shared" ref="B1511:F1526" ca="1" si="119">RAND()</f>
        <v>9.8941448211346872E-2</v>
      </c>
      <c r="C1511" s="5">
        <f t="shared" ca="1" si="119"/>
        <v>0.10897969359050563</v>
      </c>
      <c r="D1511" s="5">
        <f t="shared" ca="1" si="119"/>
        <v>0.31009261250515552</v>
      </c>
      <c r="E1511" s="5">
        <f t="shared" ca="1" si="119"/>
        <v>0.38220728140205384</v>
      </c>
      <c r="F1511" s="5">
        <f t="shared" ca="1" si="119"/>
        <v>0.21667986405285644</v>
      </c>
      <c r="H1511" s="5">
        <v>0.21873539047094148</v>
      </c>
      <c r="I1511" s="5">
        <v>0.47429132288843756</v>
      </c>
      <c r="J1511" s="5">
        <v>0.16078625771612209</v>
      </c>
      <c r="K1511" s="5">
        <v>0.1414442598126664</v>
      </c>
      <c r="L1511" s="5">
        <v>0.77302661844487375</v>
      </c>
    </row>
    <row r="1512" spans="1:12">
      <c r="A1512" s="1">
        <f t="shared" si="116"/>
        <v>1511</v>
      </c>
      <c r="B1512" s="5">
        <f t="shared" ca="1" si="119"/>
        <v>0.57411735938512787</v>
      </c>
      <c r="C1512" s="5">
        <f t="shared" ca="1" si="119"/>
        <v>0.73695192231164564</v>
      </c>
      <c r="D1512" s="5">
        <f t="shared" ca="1" si="119"/>
        <v>0.31240708191621591</v>
      </c>
      <c r="E1512" s="5">
        <f t="shared" ca="1" si="119"/>
        <v>0.44763163338643985</v>
      </c>
      <c r="F1512" s="5">
        <f t="shared" ca="1" si="119"/>
        <v>5.4937217721106268E-2</v>
      </c>
      <c r="H1512" s="5">
        <v>0.77868448434934412</v>
      </c>
      <c r="I1512" s="5">
        <v>0.8022387312128707</v>
      </c>
      <c r="J1512" s="5">
        <v>0.58999639810062243</v>
      </c>
      <c r="K1512" s="5">
        <v>0.63064167486622136</v>
      </c>
      <c r="L1512" s="5">
        <v>0.77094269997624587</v>
      </c>
    </row>
    <row r="1513" spans="1:12">
      <c r="A1513" s="1">
        <f t="shared" si="116"/>
        <v>1512</v>
      </c>
      <c r="B1513" s="5">
        <f t="shared" ca="1" si="119"/>
        <v>6.8619084265213015E-2</v>
      </c>
      <c r="C1513" s="5">
        <f t="shared" ca="1" si="119"/>
        <v>1.689270467739612E-2</v>
      </c>
      <c r="D1513" s="5">
        <f t="shared" ca="1" si="119"/>
        <v>0.6002801806658522</v>
      </c>
      <c r="E1513" s="5">
        <f t="shared" ca="1" si="119"/>
        <v>0.93902830268734139</v>
      </c>
      <c r="F1513" s="5">
        <f t="shared" ca="1" si="119"/>
        <v>0.72048800151058678</v>
      </c>
      <c r="H1513" s="5">
        <v>0.56555019997018463</v>
      </c>
      <c r="I1513" s="5">
        <v>0.35227231150091942</v>
      </c>
      <c r="J1513" s="5">
        <v>0.33618139785615764</v>
      </c>
      <c r="K1513" s="5">
        <v>0.71103479520976176</v>
      </c>
      <c r="L1513" s="5">
        <v>0.31070067341690777</v>
      </c>
    </row>
    <row r="1514" spans="1:12">
      <c r="A1514" s="1">
        <f t="shared" si="116"/>
        <v>1513</v>
      </c>
      <c r="B1514" s="5">
        <f t="shared" ca="1" si="119"/>
        <v>0.87922953245631952</v>
      </c>
      <c r="C1514" s="5">
        <f t="shared" ca="1" si="119"/>
        <v>0.45321819289750187</v>
      </c>
      <c r="D1514" s="5">
        <f t="shared" ca="1" si="119"/>
        <v>0.92807581174759601</v>
      </c>
      <c r="E1514" s="5">
        <f t="shared" ca="1" si="119"/>
        <v>0.55974432377864369</v>
      </c>
      <c r="F1514" s="5">
        <f t="shared" ca="1" si="119"/>
        <v>0.44035669863638205</v>
      </c>
      <c r="H1514" s="5">
        <v>0.54232239188235232</v>
      </c>
      <c r="I1514" s="5">
        <v>0.61250626271827957</v>
      </c>
      <c r="J1514" s="5">
        <v>0.76886066499422245</v>
      </c>
      <c r="K1514" s="5">
        <v>0.17376598348324301</v>
      </c>
      <c r="L1514" s="5">
        <v>4.5420936537093226E-2</v>
      </c>
    </row>
    <row r="1515" spans="1:12">
      <c r="A1515" s="1">
        <f t="shared" si="116"/>
        <v>1514</v>
      </c>
      <c r="B1515" s="5">
        <f t="shared" ca="1" si="119"/>
        <v>0.79174599041734117</v>
      </c>
      <c r="C1515" s="5">
        <f t="shared" ca="1" si="119"/>
        <v>0.3590080122188839</v>
      </c>
      <c r="D1515" s="5">
        <f t="shared" ca="1" si="119"/>
        <v>0.14437774881141086</v>
      </c>
      <c r="E1515" s="5">
        <f t="shared" ca="1" si="119"/>
        <v>6.9581974960377657E-2</v>
      </c>
      <c r="F1515" s="5">
        <f t="shared" ca="1" si="119"/>
        <v>0.27536611662094401</v>
      </c>
      <c r="H1515" s="5">
        <v>0.13449884330372752</v>
      </c>
      <c r="I1515" s="5">
        <v>0.59763523480365421</v>
      </c>
      <c r="J1515" s="5">
        <v>0.66209137568443488</v>
      </c>
      <c r="K1515" s="5">
        <v>0.82718205311425952</v>
      </c>
      <c r="L1515" s="5">
        <v>0.19134027161446299</v>
      </c>
    </row>
    <row r="1516" spans="1:12">
      <c r="A1516" s="1">
        <f t="shared" si="116"/>
        <v>1515</v>
      </c>
      <c r="B1516" s="5">
        <f t="shared" ca="1" si="119"/>
        <v>0.81703576489336527</v>
      </c>
      <c r="C1516" s="5">
        <f t="shared" ca="1" si="119"/>
        <v>6.9413202247191386E-2</v>
      </c>
      <c r="D1516" s="5">
        <f t="shared" ca="1" si="119"/>
        <v>0.69937289133345804</v>
      </c>
      <c r="E1516" s="5">
        <f t="shared" ca="1" si="119"/>
        <v>0.37396540010089385</v>
      </c>
      <c r="F1516" s="5">
        <f t="shared" ca="1" si="119"/>
        <v>0.51842808620782854</v>
      </c>
      <c r="H1516" s="5">
        <v>0.47968740280895439</v>
      </c>
      <c r="I1516" s="5">
        <v>0.82523449464299503</v>
      </c>
      <c r="J1516" s="5">
        <v>0.50462330175914349</v>
      </c>
      <c r="K1516" s="5">
        <v>0.69651613714890726</v>
      </c>
      <c r="L1516" s="5">
        <v>0.25225256795030759</v>
      </c>
    </row>
    <row r="1517" spans="1:12">
      <c r="A1517" s="1">
        <f t="shared" si="116"/>
        <v>1516</v>
      </c>
      <c r="B1517" s="5">
        <f t="shared" ca="1" si="119"/>
        <v>2.5116821945434964E-2</v>
      </c>
      <c r="C1517" s="5">
        <f t="shared" ca="1" si="119"/>
        <v>0.33615386913777723</v>
      </c>
      <c r="D1517" s="5">
        <f t="shared" ca="1" si="119"/>
        <v>0.2823497496147569</v>
      </c>
      <c r="E1517" s="5">
        <f t="shared" ca="1" si="119"/>
        <v>0.19521841132101958</v>
      </c>
      <c r="F1517" s="5">
        <f t="shared" ca="1" si="119"/>
        <v>0.57392924553684033</v>
      </c>
      <c r="H1517" s="5">
        <v>0.57253840062732575</v>
      </c>
      <c r="I1517" s="5">
        <v>0.18663386041491492</v>
      </c>
      <c r="J1517" s="5">
        <v>0.99500110077732185</v>
      </c>
      <c r="K1517" s="5">
        <v>0.21485599140447853</v>
      </c>
      <c r="L1517" s="5">
        <v>0.27329063154737998</v>
      </c>
    </row>
    <row r="1518" spans="1:12">
      <c r="A1518" s="1">
        <f t="shared" si="116"/>
        <v>1517</v>
      </c>
      <c r="B1518" s="5">
        <f t="shared" ca="1" si="119"/>
        <v>0.60215977126662956</v>
      </c>
      <c r="C1518" s="5">
        <f t="shared" ca="1" si="119"/>
        <v>0.46190948877175497</v>
      </c>
      <c r="D1518" s="5">
        <f t="shared" ca="1" si="119"/>
        <v>4.3970298600298552E-2</v>
      </c>
      <c r="E1518" s="5">
        <f t="shared" ca="1" si="119"/>
        <v>0.90397088775747858</v>
      </c>
      <c r="F1518" s="5">
        <f t="shared" ca="1" si="119"/>
        <v>0.58582058822472427</v>
      </c>
      <c r="H1518" s="5">
        <v>0.15507037590593664</v>
      </c>
      <c r="I1518" s="5">
        <v>0.34243066624124552</v>
      </c>
      <c r="J1518" s="5">
        <v>0.19194408321356904</v>
      </c>
      <c r="K1518" s="5">
        <v>0.7338209462420715</v>
      </c>
      <c r="L1518" s="5">
        <v>0.22139740415747244</v>
      </c>
    </row>
    <row r="1519" spans="1:12">
      <c r="A1519" s="1">
        <f t="shared" si="116"/>
        <v>1518</v>
      </c>
      <c r="B1519" s="5">
        <f t="shared" ca="1" si="119"/>
        <v>0.99873933229214806</v>
      </c>
      <c r="C1519" s="5">
        <f t="shared" ca="1" si="119"/>
        <v>0.19728565887311778</v>
      </c>
      <c r="D1519" s="5">
        <f t="shared" ca="1" si="119"/>
        <v>0.1368253720872401</v>
      </c>
      <c r="E1519" s="5">
        <f t="shared" ca="1" si="119"/>
        <v>0.98906749558507956</v>
      </c>
      <c r="F1519" s="5">
        <f t="shared" ca="1" si="119"/>
        <v>4.0539003004163021E-2</v>
      </c>
      <c r="H1519" s="5">
        <v>0.62719959942002745</v>
      </c>
      <c r="I1519" s="5">
        <v>0.8444672937819182</v>
      </c>
      <c r="J1519" s="5">
        <v>0.30130266849377829</v>
      </c>
      <c r="K1519" s="5">
        <v>0.30493538576977319</v>
      </c>
      <c r="L1519" s="5">
        <v>0.46254285917349947</v>
      </c>
    </row>
    <row r="1520" spans="1:12">
      <c r="A1520" s="1">
        <f t="shared" si="116"/>
        <v>1519</v>
      </c>
      <c r="B1520" s="5">
        <f t="shared" ca="1" si="119"/>
        <v>0.79992750569594717</v>
      </c>
      <c r="C1520" s="5">
        <f t="shared" ca="1" si="119"/>
        <v>0.90728271646543934</v>
      </c>
      <c r="D1520" s="5">
        <f t="shared" ca="1" si="119"/>
        <v>0.23820471023186096</v>
      </c>
      <c r="E1520" s="5">
        <f t="shared" ca="1" si="119"/>
        <v>0.648842245066519</v>
      </c>
      <c r="F1520" s="5">
        <f t="shared" ca="1" si="119"/>
        <v>0.80307221633399584</v>
      </c>
      <c r="H1520" s="5">
        <v>0.20160773922889152</v>
      </c>
      <c r="I1520" s="5">
        <v>0.78610397311912572</v>
      </c>
      <c r="J1520" s="5">
        <v>0.67382416893270225</v>
      </c>
      <c r="K1520" s="5">
        <v>0.69078729556019147</v>
      </c>
      <c r="L1520" s="5">
        <v>0.98713595665976639</v>
      </c>
    </row>
    <row r="1521" spans="1:12">
      <c r="A1521" s="1">
        <f t="shared" si="116"/>
        <v>1520</v>
      </c>
      <c r="B1521" s="5">
        <f t="shared" ca="1" si="119"/>
        <v>0.157424140334395</v>
      </c>
      <c r="C1521" s="5">
        <f t="shared" ca="1" si="119"/>
        <v>0.59056196769976355</v>
      </c>
      <c r="D1521" s="5">
        <f t="shared" ca="1" si="119"/>
        <v>0.16242297694003804</v>
      </c>
      <c r="E1521" s="5">
        <f t="shared" ca="1" si="119"/>
        <v>0.21896993163934142</v>
      </c>
      <c r="F1521" s="5">
        <f t="shared" ca="1" si="119"/>
        <v>0.38897728212065652</v>
      </c>
      <c r="H1521" s="5">
        <v>0.68800985213296162</v>
      </c>
      <c r="I1521" s="5">
        <v>0.26751014698073416</v>
      </c>
      <c r="J1521" s="5">
        <v>0.33124173756857767</v>
      </c>
      <c r="K1521" s="5">
        <v>0.68889290541132553</v>
      </c>
      <c r="L1521" s="5">
        <v>0.41671429723592812</v>
      </c>
    </row>
    <row r="1522" spans="1:12">
      <c r="A1522" s="1">
        <f t="shared" si="116"/>
        <v>1521</v>
      </c>
      <c r="B1522" s="5">
        <f t="shared" ca="1" si="119"/>
        <v>0.44884278208448247</v>
      </c>
      <c r="C1522" s="5">
        <f t="shared" ca="1" si="119"/>
        <v>0.28736378659474671</v>
      </c>
      <c r="D1522" s="5">
        <f t="shared" ca="1" si="119"/>
        <v>2.5160488999914854E-2</v>
      </c>
      <c r="E1522" s="5">
        <f t="shared" ca="1" si="119"/>
        <v>0.25508363478082963</v>
      </c>
      <c r="F1522" s="5">
        <f t="shared" ca="1" si="119"/>
        <v>0.29521067136437495</v>
      </c>
      <c r="H1522" s="5">
        <v>0.41682867479688834</v>
      </c>
      <c r="I1522" s="5">
        <v>0.6313093424859475</v>
      </c>
      <c r="J1522" s="5">
        <v>0.11664467336392415</v>
      </c>
      <c r="K1522" s="5">
        <v>0.75647319721735418</v>
      </c>
      <c r="L1522" s="5">
        <v>0.38397356894303236</v>
      </c>
    </row>
    <row r="1523" spans="1:12">
      <c r="A1523" s="1">
        <f t="shared" si="116"/>
        <v>1522</v>
      </c>
      <c r="B1523" s="5">
        <f t="shared" ca="1" si="119"/>
        <v>0.56319928419912357</v>
      </c>
      <c r="C1523" s="5">
        <f t="shared" ca="1" si="119"/>
        <v>0.25860396626569138</v>
      </c>
      <c r="D1523" s="5">
        <f t="shared" ca="1" si="119"/>
        <v>0.48437571185592643</v>
      </c>
      <c r="E1523" s="5">
        <f t="shared" ca="1" si="119"/>
        <v>0.62756648399227788</v>
      </c>
      <c r="F1523" s="5">
        <f t="shared" ca="1" si="119"/>
        <v>0.14497822479247979</v>
      </c>
      <c r="H1523" s="5">
        <v>6.9508925342134376E-2</v>
      </c>
      <c r="I1523" s="5">
        <v>4.1292908427513098E-2</v>
      </c>
      <c r="J1523" s="5">
        <v>0.43292271874881827</v>
      </c>
      <c r="K1523" s="5">
        <v>0.24897881581720194</v>
      </c>
      <c r="L1523" s="5">
        <v>0.71646837758585868</v>
      </c>
    </row>
    <row r="1524" spans="1:12">
      <c r="A1524" s="1">
        <f t="shared" si="116"/>
        <v>1523</v>
      </c>
      <c r="B1524" s="5">
        <f t="shared" ca="1" si="119"/>
        <v>0.99319995298841723</v>
      </c>
      <c r="C1524" s="5">
        <f t="shared" ca="1" si="119"/>
        <v>0.94947619500420344</v>
      </c>
      <c r="D1524" s="5">
        <f t="shared" ca="1" si="119"/>
        <v>0.49698582438880057</v>
      </c>
      <c r="E1524" s="5">
        <f t="shared" ca="1" si="119"/>
        <v>0.30618747442165573</v>
      </c>
      <c r="F1524" s="5">
        <f t="shared" ca="1" si="119"/>
        <v>0.40003332712386097</v>
      </c>
      <c r="H1524" s="5">
        <v>0.38830364045509946</v>
      </c>
      <c r="I1524" s="5">
        <v>7.2098807928073327E-2</v>
      </c>
      <c r="J1524" s="5">
        <v>0.52621040932404695</v>
      </c>
      <c r="K1524" s="5">
        <v>0.31676803650633634</v>
      </c>
      <c r="L1524" s="5">
        <v>0.87436076004660213</v>
      </c>
    </row>
    <row r="1525" spans="1:12">
      <c r="A1525" s="1">
        <f t="shared" si="116"/>
        <v>1524</v>
      </c>
      <c r="B1525" s="5">
        <f t="shared" ca="1" si="119"/>
        <v>0.26298198836851427</v>
      </c>
      <c r="C1525" s="5">
        <f t="shared" ca="1" si="119"/>
        <v>0.97547356401268548</v>
      </c>
      <c r="D1525" s="5">
        <f t="shared" ca="1" si="119"/>
        <v>0.23224441727555156</v>
      </c>
      <c r="E1525" s="5">
        <f t="shared" ca="1" si="119"/>
        <v>0.61023263505168934</v>
      </c>
      <c r="F1525" s="5">
        <f t="shared" ca="1" si="119"/>
        <v>0.12658551348532976</v>
      </c>
      <c r="H1525" s="5">
        <v>0.98225096262443312</v>
      </c>
      <c r="I1525" s="5">
        <v>0.81026024789711593</v>
      </c>
      <c r="J1525" s="5">
        <v>1.7084693333051071E-2</v>
      </c>
      <c r="K1525" s="5">
        <v>0.48656982476790578</v>
      </c>
      <c r="L1525" s="5">
        <v>0.92280160049644655</v>
      </c>
    </row>
    <row r="1526" spans="1:12">
      <c r="A1526" s="1">
        <f t="shared" si="116"/>
        <v>1525</v>
      </c>
      <c r="B1526" s="5">
        <f t="shared" ca="1" si="119"/>
        <v>0.58935008000551203</v>
      </c>
      <c r="C1526" s="5">
        <f t="shared" ca="1" si="119"/>
        <v>0.64888500692102857</v>
      </c>
      <c r="D1526" s="5">
        <f t="shared" ca="1" si="119"/>
        <v>0.86837753139176499</v>
      </c>
      <c r="E1526" s="5">
        <f t="shared" ca="1" si="119"/>
        <v>0.11870268304024778</v>
      </c>
      <c r="F1526" s="5">
        <f t="shared" ca="1" si="119"/>
        <v>0.10200532058606715</v>
      </c>
      <c r="H1526" s="5">
        <v>0.37065603150554916</v>
      </c>
      <c r="I1526" s="5">
        <v>0.20952074178449687</v>
      </c>
      <c r="J1526" s="5">
        <v>0.61069729237998605</v>
      </c>
      <c r="K1526" s="5">
        <v>0.83718397439782777</v>
      </c>
      <c r="L1526" s="5">
        <v>0.82350137094338738</v>
      </c>
    </row>
    <row r="1527" spans="1:12">
      <c r="A1527" s="1">
        <f t="shared" si="116"/>
        <v>1526</v>
      </c>
      <c r="B1527" s="5">
        <f t="shared" ref="B1527:F1542" ca="1" si="120">RAND()</f>
        <v>0.46403146379089422</v>
      </c>
      <c r="C1527" s="5">
        <f t="shared" ca="1" si="120"/>
        <v>0.47334760110293717</v>
      </c>
      <c r="D1527" s="5">
        <f t="shared" ca="1" si="120"/>
        <v>0.1555781141029362</v>
      </c>
      <c r="E1527" s="5">
        <f t="shared" ca="1" si="120"/>
        <v>2.4991262149773874E-2</v>
      </c>
      <c r="F1527" s="5">
        <f t="shared" ca="1" si="120"/>
        <v>0.44537960365315721</v>
      </c>
      <c r="H1527" s="5">
        <v>0.26837168415000612</v>
      </c>
      <c r="I1527" s="5">
        <v>0.63259328905453849</v>
      </c>
      <c r="J1527" s="5">
        <v>0.64883208339326903</v>
      </c>
      <c r="K1527" s="5">
        <v>7.356988150330146E-2</v>
      </c>
      <c r="L1527" s="5">
        <v>0.86089716053748111</v>
      </c>
    </row>
    <row r="1528" spans="1:12">
      <c r="A1528" s="1">
        <f t="shared" si="116"/>
        <v>1527</v>
      </c>
      <c r="B1528" s="5">
        <f t="shared" ca="1" si="120"/>
        <v>0.48994656316106866</v>
      </c>
      <c r="C1528" s="5">
        <f t="shared" ca="1" si="120"/>
        <v>0.32407678818848873</v>
      </c>
      <c r="D1528" s="5">
        <f t="shared" ca="1" si="120"/>
        <v>0.42461278952738102</v>
      </c>
      <c r="E1528" s="5">
        <f t="shared" ca="1" si="120"/>
        <v>0.17359813530104606</v>
      </c>
      <c r="F1528" s="5">
        <f t="shared" ca="1" si="120"/>
        <v>0.71557002605264408</v>
      </c>
      <c r="H1528" s="5">
        <v>0.34911679421416064</v>
      </c>
      <c r="I1528" s="5">
        <v>0.75097125474094373</v>
      </c>
      <c r="J1528" s="5">
        <v>0.33360787143036408</v>
      </c>
      <c r="K1528" s="5">
        <v>0.76354669319263757</v>
      </c>
      <c r="L1528" s="5">
        <v>0.35616137295682204</v>
      </c>
    </row>
    <row r="1529" spans="1:12">
      <c r="A1529" s="1">
        <f t="shared" si="116"/>
        <v>1528</v>
      </c>
      <c r="B1529" s="5">
        <f t="shared" ca="1" si="120"/>
        <v>0.97132332572894531</v>
      </c>
      <c r="C1529" s="5">
        <f t="shared" ca="1" si="120"/>
        <v>2.7658494078671048E-2</v>
      </c>
      <c r="D1529" s="5">
        <f t="shared" ca="1" si="120"/>
        <v>0.7736516028306788</v>
      </c>
      <c r="E1529" s="5">
        <f t="shared" ca="1" si="120"/>
        <v>0.41945021462022769</v>
      </c>
      <c r="F1529" s="5">
        <f t="shared" ca="1" si="120"/>
        <v>0.3850078409996005</v>
      </c>
      <c r="H1529" s="5">
        <v>0.69612622973665306</v>
      </c>
      <c r="I1529" s="5">
        <v>0.37489342771464518</v>
      </c>
      <c r="J1529" s="5">
        <v>0.78846544330810708</v>
      </c>
      <c r="K1529" s="5">
        <v>0.67389995757508725</v>
      </c>
      <c r="L1529" s="5">
        <v>0.56236063764766153</v>
      </c>
    </row>
    <row r="1530" spans="1:12">
      <c r="A1530" s="1">
        <f t="shared" si="116"/>
        <v>1529</v>
      </c>
      <c r="B1530" s="5">
        <f t="shared" ca="1" si="120"/>
        <v>0.56514766795711147</v>
      </c>
      <c r="C1530" s="5">
        <f t="shared" ca="1" si="120"/>
        <v>0.69718800251009139</v>
      </c>
      <c r="D1530" s="5">
        <f t="shared" ca="1" si="120"/>
        <v>0.58473045891244535</v>
      </c>
      <c r="E1530" s="5">
        <f t="shared" ca="1" si="120"/>
        <v>0.81875014124853385</v>
      </c>
      <c r="F1530" s="5">
        <f t="shared" ca="1" si="120"/>
        <v>0.41854978048638358</v>
      </c>
      <c r="H1530" s="5">
        <v>0.8876869937456322</v>
      </c>
      <c r="I1530" s="5">
        <v>0.34971554496523627</v>
      </c>
      <c r="J1530" s="5">
        <v>0.37755804100585827</v>
      </c>
      <c r="K1530" s="5">
        <v>0.48643535657078996</v>
      </c>
      <c r="L1530" s="5">
        <v>0.59346075747352867</v>
      </c>
    </row>
    <row r="1531" spans="1:12">
      <c r="A1531" s="1">
        <f t="shared" si="116"/>
        <v>1530</v>
      </c>
      <c r="B1531" s="5">
        <f t="shared" ca="1" si="120"/>
        <v>0.14247972381419705</v>
      </c>
      <c r="C1531" s="5">
        <f t="shared" ca="1" si="120"/>
        <v>0.21055921271204148</v>
      </c>
      <c r="D1531" s="5">
        <f t="shared" ca="1" si="120"/>
        <v>0.2073622578454497</v>
      </c>
      <c r="E1531" s="5">
        <f t="shared" ca="1" si="120"/>
        <v>0.53254408636367723</v>
      </c>
      <c r="F1531" s="5">
        <f t="shared" ca="1" si="120"/>
        <v>0.76335059557839191</v>
      </c>
      <c r="H1531" s="5">
        <v>0.36012765805756763</v>
      </c>
      <c r="I1531" s="5">
        <v>0.19270573799795443</v>
      </c>
      <c r="J1531" s="5">
        <v>0.79255328433649153</v>
      </c>
      <c r="K1531" s="5">
        <v>0.95679364851223259</v>
      </c>
      <c r="L1531" s="5">
        <v>6.826478407486114E-2</v>
      </c>
    </row>
    <row r="1532" spans="1:12">
      <c r="A1532" s="1">
        <f t="shared" si="116"/>
        <v>1531</v>
      </c>
      <c r="B1532" s="5">
        <f t="shared" ca="1" si="120"/>
        <v>0.7902201911922726</v>
      </c>
      <c r="C1532" s="5">
        <f t="shared" ca="1" si="120"/>
        <v>0.77440677576147188</v>
      </c>
      <c r="D1532" s="5">
        <f t="shared" ca="1" si="120"/>
        <v>5.0180459202832317E-2</v>
      </c>
      <c r="E1532" s="5">
        <f t="shared" ca="1" si="120"/>
        <v>0.96460978594118085</v>
      </c>
      <c r="F1532" s="5">
        <f t="shared" ca="1" si="120"/>
        <v>0.27770349240837966</v>
      </c>
      <c r="H1532" s="5">
        <v>0.21503269949800807</v>
      </c>
      <c r="I1532" s="5">
        <v>0.4268250925578414</v>
      </c>
      <c r="J1532" s="5">
        <v>0.53097875269390227</v>
      </c>
      <c r="K1532" s="5">
        <v>0.87437898535809233</v>
      </c>
      <c r="L1532" s="5">
        <v>0.60002406437883771</v>
      </c>
    </row>
    <row r="1533" spans="1:12">
      <c r="A1533" s="1">
        <f t="shared" si="116"/>
        <v>1532</v>
      </c>
      <c r="B1533" s="5">
        <f t="shared" ca="1" si="120"/>
        <v>0.65602435567770101</v>
      </c>
      <c r="C1533" s="5">
        <f t="shared" ca="1" si="120"/>
        <v>0.71003026104552469</v>
      </c>
      <c r="D1533" s="5">
        <f t="shared" ca="1" si="120"/>
        <v>4.2654676610170306E-2</v>
      </c>
      <c r="E1533" s="5">
        <f t="shared" ca="1" si="120"/>
        <v>0.40161512152416723</v>
      </c>
      <c r="F1533" s="5">
        <f t="shared" ca="1" si="120"/>
        <v>0.64297134626688113</v>
      </c>
      <c r="H1533" s="5">
        <v>8.699904778642642E-2</v>
      </c>
      <c r="I1533" s="5">
        <v>0.30304710906095811</v>
      </c>
      <c r="J1533" s="5">
        <v>5.898330644640648E-2</v>
      </c>
      <c r="K1533" s="5">
        <v>0.19369090623227869</v>
      </c>
      <c r="L1533" s="5">
        <v>0.40982312547610111</v>
      </c>
    </row>
    <row r="1534" spans="1:12">
      <c r="A1534" s="1">
        <f t="shared" si="116"/>
        <v>1533</v>
      </c>
      <c r="B1534" s="5">
        <f t="shared" ca="1" si="120"/>
        <v>5.4213658316056623E-2</v>
      </c>
      <c r="C1534" s="5">
        <f t="shared" ca="1" si="120"/>
        <v>6.4905122290141115E-2</v>
      </c>
      <c r="D1534" s="5">
        <f t="shared" ca="1" si="120"/>
        <v>0.44506984784050641</v>
      </c>
      <c r="E1534" s="5">
        <f t="shared" ca="1" si="120"/>
        <v>0.72245849522427008</v>
      </c>
      <c r="F1534" s="5">
        <f t="shared" ca="1" si="120"/>
        <v>0.99623373561246464</v>
      </c>
      <c r="H1534" s="5">
        <v>0.24316651063030847</v>
      </c>
      <c r="I1534" s="5">
        <v>0.37818487181587579</v>
      </c>
      <c r="J1534" s="5">
        <v>0.26701487314834171</v>
      </c>
      <c r="K1534" s="5">
        <v>8.4414682682844466E-2</v>
      </c>
      <c r="L1534" s="5">
        <v>2.4699503872881223E-2</v>
      </c>
    </row>
    <row r="1535" spans="1:12">
      <c r="A1535" s="1">
        <f t="shared" si="116"/>
        <v>1534</v>
      </c>
      <c r="B1535" s="5">
        <f t="shared" ca="1" si="120"/>
        <v>0.68723260610916248</v>
      </c>
      <c r="C1535" s="5">
        <f t="shared" ca="1" si="120"/>
        <v>0.53911272106353714</v>
      </c>
      <c r="D1535" s="5">
        <f t="shared" ca="1" si="120"/>
        <v>0.51975554106082389</v>
      </c>
      <c r="E1535" s="5">
        <f t="shared" ca="1" si="120"/>
        <v>0.95223468882177453</v>
      </c>
      <c r="F1535" s="5">
        <f t="shared" ca="1" si="120"/>
        <v>0.20105738904021919</v>
      </c>
      <c r="H1535" s="5">
        <v>5.4213257888450439E-2</v>
      </c>
      <c r="I1535" s="5">
        <v>0.27220669445180601</v>
      </c>
      <c r="J1535" s="5">
        <v>0.44699081715950184</v>
      </c>
      <c r="K1535" s="5">
        <v>0.8711230311233642</v>
      </c>
      <c r="L1535" s="5">
        <v>0.57041869216187213</v>
      </c>
    </row>
    <row r="1536" spans="1:12">
      <c r="A1536" s="1">
        <f t="shared" si="116"/>
        <v>1535</v>
      </c>
      <c r="B1536" s="5">
        <f t="shared" ca="1" si="120"/>
        <v>0.6687900206234012</v>
      </c>
      <c r="C1536" s="5">
        <f t="shared" ca="1" si="120"/>
        <v>0.11075216237501184</v>
      </c>
      <c r="D1536" s="5">
        <f t="shared" ca="1" si="120"/>
        <v>0.91807148512900216</v>
      </c>
      <c r="E1536" s="5">
        <f t="shared" ca="1" si="120"/>
        <v>0.4427569290973512</v>
      </c>
      <c r="F1536" s="5">
        <f t="shared" ca="1" si="120"/>
        <v>0.34024982280991334</v>
      </c>
      <c r="H1536" s="5">
        <v>4.4997697257119995E-2</v>
      </c>
      <c r="I1536" s="5">
        <v>0.77187679506442652</v>
      </c>
      <c r="J1536" s="5">
        <v>0.43153676448206202</v>
      </c>
      <c r="K1536" s="5">
        <v>0.11242447446821591</v>
      </c>
      <c r="L1536" s="5">
        <v>0.55097310656542686</v>
      </c>
    </row>
    <row r="1537" spans="1:12">
      <c r="A1537" s="1">
        <f t="shared" si="116"/>
        <v>1536</v>
      </c>
      <c r="B1537" s="5">
        <f t="shared" ca="1" si="120"/>
        <v>0.55511456955669569</v>
      </c>
      <c r="C1537" s="5">
        <f t="shared" ca="1" si="120"/>
        <v>8.9713952353121851E-2</v>
      </c>
      <c r="D1537" s="5">
        <f t="shared" ca="1" si="120"/>
        <v>6.8890473091585136E-2</v>
      </c>
      <c r="E1537" s="5">
        <f t="shared" ca="1" si="120"/>
        <v>0.45614828665119345</v>
      </c>
      <c r="F1537" s="5">
        <f t="shared" ca="1" si="120"/>
        <v>0.16586921966121881</v>
      </c>
      <c r="H1537" s="5">
        <v>0.7609616324268913</v>
      </c>
      <c r="I1537" s="5">
        <v>0.40005883961142175</v>
      </c>
      <c r="J1537" s="5">
        <v>0.45476816743312587</v>
      </c>
      <c r="K1537" s="5">
        <v>0.26277547300562887</v>
      </c>
      <c r="L1537" s="5">
        <v>0.32700841753482668</v>
      </c>
    </row>
    <row r="1538" spans="1:12">
      <c r="A1538" s="1">
        <f t="shared" si="116"/>
        <v>1537</v>
      </c>
      <c r="B1538" s="5">
        <f t="shared" ca="1" si="120"/>
        <v>0.66387210456400503</v>
      </c>
      <c r="C1538" s="5">
        <f t="shared" ca="1" si="120"/>
        <v>0.91263833845927955</v>
      </c>
      <c r="D1538" s="5">
        <f t="shared" ca="1" si="120"/>
        <v>0.20241729425195043</v>
      </c>
      <c r="E1538" s="5">
        <f t="shared" ca="1" si="120"/>
        <v>0.1089339782921277</v>
      </c>
      <c r="F1538" s="5">
        <f t="shared" ca="1" si="120"/>
        <v>0.83256821574511619</v>
      </c>
      <c r="H1538" s="5">
        <v>0.70572689214769757</v>
      </c>
      <c r="I1538" s="5">
        <v>0.93632780198886678</v>
      </c>
      <c r="J1538" s="5">
        <v>9.5221636313121749E-2</v>
      </c>
      <c r="K1538" s="5">
        <v>0.75056873411405989</v>
      </c>
      <c r="L1538" s="5">
        <v>0.65689423316310958</v>
      </c>
    </row>
    <row r="1539" spans="1:12">
      <c r="A1539" s="1">
        <f t="shared" si="116"/>
        <v>1538</v>
      </c>
      <c r="B1539" s="5">
        <f t="shared" ca="1" si="120"/>
        <v>0.8621211677765892</v>
      </c>
      <c r="C1539" s="5">
        <f t="shared" ca="1" si="120"/>
        <v>4.6037651388703082E-2</v>
      </c>
      <c r="D1539" s="5">
        <f t="shared" ca="1" si="120"/>
        <v>0.49454772648885825</v>
      </c>
      <c r="E1539" s="5">
        <f t="shared" ca="1" si="120"/>
        <v>0.71419068719347489</v>
      </c>
      <c r="F1539" s="5">
        <f t="shared" ca="1" si="120"/>
        <v>0.86016927815520239</v>
      </c>
      <c r="H1539" s="5">
        <v>0.51031336978891861</v>
      </c>
      <c r="I1539" s="5">
        <v>0.77769694518818522</v>
      </c>
      <c r="J1539" s="5">
        <v>0.9996404487367947</v>
      </c>
      <c r="K1539" s="5">
        <v>0.31643075092912909</v>
      </c>
      <c r="L1539" s="5">
        <v>0.17543218560340157</v>
      </c>
    </row>
    <row r="1540" spans="1:12">
      <c r="A1540" s="1">
        <f t="shared" ref="A1540:A1603" si="121">A1539+1</f>
        <v>1539</v>
      </c>
      <c r="B1540" s="5">
        <f t="shared" ca="1" si="120"/>
        <v>9.8709266029864295E-2</v>
      </c>
      <c r="C1540" s="5">
        <f t="shared" ca="1" si="120"/>
        <v>0.12606458880455951</v>
      </c>
      <c r="D1540" s="5">
        <f t="shared" ca="1" si="120"/>
        <v>0.45171975850171564</v>
      </c>
      <c r="E1540" s="5">
        <f t="shared" ca="1" si="120"/>
        <v>1.8297029862569758E-2</v>
      </c>
      <c r="F1540" s="5">
        <f t="shared" ca="1" si="120"/>
        <v>0.70518771798276614</v>
      </c>
      <c r="H1540" s="5">
        <v>0.70443163177171453</v>
      </c>
      <c r="I1540" s="5">
        <v>0.59972650305368713</v>
      </c>
      <c r="J1540" s="5">
        <v>0.42363007378749717</v>
      </c>
      <c r="K1540" s="5">
        <v>0.85362324101048248</v>
      </c>
      <c r="L1540" s="5">
        <v>0.44152979578676899</v>
      </c>
    </row>
    <row r="1541" spans="1:12">
      <c r="A1541" s="1">
        <f t="shared" si="121"/>
        <v>1540</v>
      </c>
      <c r="B1541" s="5">
        <f t="shared" ca="1" si="120"/>
        <v>0.20613406516026078</v>
      </c>
      <c r="C1541" s="5">
        <f t="shared" ca="1" si="120"/>
        <v>0.22776723012369482</v>
      </c>
      <c r="D1541" s="5">
        <f t="shared" ca="1" si="120"/>
        <v>0.22514780449747374</v>
      </c>
      <c r="E1541" s="5">
        <f t="shared" ca="1" si="120"/>
        <v>0.39658814798104403</v>
      </c>
      <c r="F1541" s="5">
        <f t="shared" ca="1" si="120"/>
        <v>0.21829688524839597</v>
      </c>
      <c r="H1541" s="5">
        <v>0.26554250334642138</v>
      </c>
      <c r="I1541" s="5">
        <v>0.96364798000790675</v>
      </c>
      <c r="J1541" s="5">
        <v>0.46046831244610553</v>
      </c>
      <c r="K1541" s="5">
        <v>0.84298565994755847</v>
      </c>
      <c r="L1541" s="5">
        <v>0.62420427121769828</v>
      </c>
    </row>
    <row r="1542" spans="1:12">
      <c r="A1542" s="1">
        <f t="shared" si="121"/>
        <v>1541</v>
      </c>
      <c r="B1542" s="5">
        <f t="shared" ca="1" si="120"/>
        <v>0.26768070271403399</v>
      </c>
      <c r="C1542" s="5">
        <f t="shared" ca="1" si="120"/>
        <v>0.4315868312331661</v>
      </c>
      <c r="D1542" s="5">
        <f t="shared" ca="1" si="120"/>
        <v>0.1975368009120162</v>
      </c>
      <c r="E1542" s="5">
        <f t="shared" ca="1" si="120"/>
        <v>0.80314204534233546</v>
      </c>
      <c r="F1542" s="5">
        <f t="shared" ca="1" si="120"/>
        <v>3.4885117743600702E-2</v>
      </c>
      <c r="H1542" s="5">
        <v>0.92963184027627133</v>
      </c>
      <c r="I1542" s="5">
        <v>0.56646551000710943</v>
      </c>
      <c r="J1542" s="5">
        <v>0.86893624988056417</v>
      </c>
      <c r="K1542" s="5">
        <v>0.81427492831125114</v>
      </c>
      <c r="L1542" s="5">
        <v>0.49140150416774309</v>
      </c>
    </row>
    <row r="1543" spans="1:12">
      <c r="A1543" s="1">
        <f t="shared" si="121"/>
        <v>1542</v>
      </c>
      <c r="B1543" s="5">
        <f t="shared" ref="B1543:F1558" ca="1" si="122">RAND()</f>
        <v>0.74758946456407482</v>
      </c>
      <c r="C1543" s="5">
        <f t="shared" ca="1" si="122"/>
        <v>0.98690478152108851</v>
      </c>
      <c r="D1543" s="5">
        <f t="shared" ca="1" si="122"/>
        <v>0.91235780563665725</v>
      </c>
      <c r="E1543" s="5">
        <f t="shared" ca="1" si="122"/>
        <v>0.84105577321736047</v>
      </c>
      <c r="F1543" s="5">
        <f t="shared" ca="1" si="122"/>
        <v>0.90350186083151307</v>
      </c>
      <c r="H1543" s="5">
        <v>0.85130323160942134</v>
      </c>
      <c r="I1543" s="5">
        <v>0.18462666826636442</v>
      </c>
      <c r="J1543" s="5">
        <v>0.45035449604799638</v>
      </c>
      <c r="K1543" s="5">
        <v>0.48725453823503972</v>
      </c>
      <c r="L1543" s="5">
        <v>0.10948280761936502</v>
      </c>
    </row>
    <row r="1544" spans="1:12">
      <c r="A1544" s="1">
        <f t="shared" si="121"/>
        <v>1543</v>
      </c>
      <c r="B1544" s="5">
        <f t="shared" ca="1" si="122"/>
        <v>0.58485358417361688</v>
      </c>
      <c r="C1544" s="5">
        <f t="shared" ca="1" si="122"/>
        <v>0.8541035365389531</v>
      </c>
      <c r="D1544" s="5">
        <f t="shared" ca="1" si="122"/>
        <v>6.5044848367260322E-2</v>
      </c>
      <c r="E1544" s="5">
        <f t="shared" ca="1" si="122"/>
        <v>6.7624887833694913E-2</v>
      </c>
      <c r="F1544" s="5">
        <f t="shared" ca="1" si="122"/>
        <v>0.97948309775067566</v>
      </c>
      <c r="H1544" s="5">
        <v>0.43270567323307052</v>
      </c>
      <c r="I1544" s="5">
        <v>0.93758801033811334</v>
      </c>
      <c r="J1544" s="5">
        <v>0.58712234456439205</v>
      </c>
      <c r="K1544" s="5">
        <v>0.96041928130800702</v>
      </c>
      <c r="L1544" s="5">
        <v>9.1366384153825253E-2</v>
      </c>
    </row>
    <row r="1545" spans="1:12">
      <c r="A1545" s="1">
        <f t="shared" si="121"/>
        <v>1544</v>
      </c>
      <c r="B1545" s="5">
        <f t="shared" ca="1" si="122"/>
        <v>0.75632524276493829</v>
      </c>
      <c r="C1545" s="5">
        <f t="shared" ca="1" si="122"/>
        <v>0.6641234434568235</v>
      </c>
      <c r="D1545" s="5">
        <f t="shared" ca="1" si="122"/>
        <v>3.2052485075920956E-2</v>
      </c>
      <c r="E1545" s="5">
        <f t="shared" ca="1" si="122"/>
        <v>0.48552636540002769</v>
      </c>
      <c r="F1545" s="5">
        <f t="shared" ca="1" si="122"/>
        <v>0.31399473933272204</v>
      </c>
      <c r="H1545" s="5">
        <v>0.10882244345345349</v>
      </c>
      <c r="I1545" s="5">
        <v>0.30136834338155949</v>
      </c>
      <c r="J1545" s="5">
        <v>0.58762003959512832</v>
      </c>
      <c r="K1545" s="5">
        <v>0.81603901492002162</v>
      </c>
      <c r="L1545" s="5">
        <v>6.6531065451049587E-2</v>
      </c>
    </row>
    <row r="1546" spans="1:12">
      <c r="A1546" s="1">
        <f t="shared" si="121"/>
        <v>1545</v>
      </c>
      <c r="B1546" s="5">
        <f t="shared" ca="1" si="122"/>
        <v>0.64089717341579022</v>
      </c>
      <c r="C1546" s="5">
        <f t="shared" ca="1" si="122"/>
        <v>9.9811709192587417E-2</v>
      </c>
      <c r="D1546" s="5">
        <f t="shared" ca="1" si="122"/>
        <v>0.8444098686299597</v>
      </c>
      <c r="E1546" s="5">
        <f t="shared" ca="1" si="122"/>
        <v>0.48723237162839261</v>
      </c>
      <c r="F1546" s="5">
        <f t="shared" ca="1" si="122"/>
        <v>0.79571692213601453</v>
      </c>
      <c r="H1546" s="5">
        <v>0.78055126429397692</v>
      </c>
      <c r="I1546" s="5">
        <v>0.53919297789939513</v>
      </c>
      <c r="J1546" s="5">
        <v>0.30744760992677556</v>
      </c>
      <c r="K1546" s="5">
        <v>0.96185258408757934</v>
      </c>
      <c r="L1546" s="5">
        <v>0.83523065174043798</v>
      </c>
    </row>
    <row r="1547" spans="1:12">
      <c r="A1547" s="1">
        <f t="shared" si="121"/>
        <v>1546</v>
      </c>
      <c r="B1547" s="5">
        <f t="shared" ca="1" si="122"/>
        <v>0.8899466695587146</v>
      </c>
      <c r="C1547" s="5">
        <f t="shared" ca="1" si="122"/>
        <v>0.7997414126386948</v>
      </c>
      <c r="D1547" s="5">
        <f t="shared" ca="1" si="122"/>
        <v>0.50416341537952736</v>
      </c>
      <c r="E1547" s="5">
        <f t="shared" ca="1" si="122"/>
        <v>0.12267802364348679</v>
      </c>
      <c r="F1547" s="5">
        <f t="shared" ca="1" si="122"/>
        <v>0.55943189681865091</v>
      </c>
      <c r="H1547" s="5">
        <v>5.4839276023576744E-2</v>
      </c>
      <c r="I1547" s="5">
        <v>0.51607073278690052</v>
      </c>
      <c r="J1547" s="5">
        <v>0.22367725667109006</v>
      </c>
      <c r="K1547" s="5">
        <v>0.43583992488923951</v>
      </c>
      <c r="L1547" s="5">
        <v>0.23920653325023888</v>
      </c>
    </row>
    <row r="1548" spans="1:12">
      <c r="A1548" s="1">
        <f t="shared" si="121"/>
        <v>1547</v>
      </c>
      <c r="B1548" s="5">
        <f t="shared" ca="1" si="122"/>
        <v>0.52964047196789665</v>
      </c>
      <c r="C1548" s="5">
        <f t="shared" ca="1" si="122"/>
        <v>0.44313401331900448</v>
      </c>
      <c r="D1548" s="5">
        <f t="shared" ca="1" si="122"/>
        <v>0.78265294720543022</v>
      </c>
      <c r="E1548" s="5">
        <f t="shared" ca="1" si="122"/>
        <v>6.1336593864337985E-2</v>
      </c>
      <c r="F1548" s="5">
        <f t="shared" ca="1" si="122"/>
        <v>0.87729115460425788</v>
      </c>
      <c r="H1548" s="5">
        <v>0.27791762010745291</v>
      </c>
      <c r="I1548" s="5">
        <v>0.69894989568558108</v>
      </c>
      <c r="J1548" s="5">
        <v>0.63587075823830896</v>
      </c>
      <c r="K1548" s="5">
        <v>0.27592865225333529</v>
      </c>
      <c r="L1548" s="5">
        <v>0.57566494603431018</v>
      </c>
    </row>
    <row r="1549" spans="1:12">
      <c r="A1549" s="1">
        <f t="shared" si="121"/>
        <v>1548</v>
      </c>
      <c r="B1549" s="5">
        <f t="shared" ca="1" si="122"/>
        <v>0.82473276634623627</v>
      </c>
      <c r="C1549" s="5">
        <f t="shared" ca="1" si="122"/>
        <v>0.42356673613735385</v>
      </c>
      <c r="D1549" s="5">
        <f t="shared" ca="1" si="122"/>
        <v>0.65456065205409075</v>
      </c>
      <c r="E1549" s="5">
        <f t="shared" ca="1" si="122"/>
        <v>0.72156757552016693</v>
      </c>
      <c r="F1549" s="5">
        <f t="shared" ca="1" si="122"/>
        <v>0.27644322780675612</v>
      </c>
      <c r="H1549" s="5">
        <v>0.73124160757815826</v>
      </c>
      <c r="I1549" s="5">
        <v>0.34724656779971497</v>
      </c>
      <c r="J1549" s="5">
        <v>0.63325477216889325</v>
      </c>
      <c r="K1549" s="5">
        <v>0.33892932883322935</v>
      </c>
      <c r="L1549" s="5">
        <v>0.78666077693470005</v>
      </c>
    </row>
    <row r="1550" spans="1:12">
      <c r="A1550" s="1">
        <f t="shared" si="121"/>
        <v>1549</v>
      </c>
      <c r="B1550" s="5">
        <f t="shared" ca="1" si="122"/>
        <v>0.2674404868679725</v>
      </c>
      <c r="C1550" s="5">
        <f t="shared" ca="1" si="122"/>
        <v>0.84355697419975151</v>
      </c>
      <c r="D1550" s="5">
        <f t="shared" ca="1" si="122"/>
        <v>0.49900850900411786</v>
      </c>
      <c r="E1550" s="5">
        <f t="shared" ca="1" si="122"/>
        <v>0.7423973662023402</v>
      </c>
      <c r="F1550" s="5">
        <f t="shared" ca="1" si="122"/>
        <v>0.27282614255565552</v>
      </c>
      <c r="H1550" s="5">
        <v>0.8834337240637995</v>
      </c>
      <c r="I1550" s="5">
        <v>0.20895172537078555</v>
      </c>
      <c r="J1550" s="5">
        <v>0.66915867452956501</v>
      </c>
      <c r="K1550" s="5">
        <v>0.33961166687495847</v>
      </c>
      <c r="L1550" s="5">
        <v>0.55537059239456799</v>
      </c>
    </row>
    <row r="1551" spans="1:12">
      <c r="A1551" s="1">
        <f t="shared" si="121"/>
        <v>1550</v>
      </c>
      <c r="B1551" s="5">
        <f t="shared" ca="1" si="122"/>
        <v>0.53818300920052398</v>
      </c>
      <c r="C1551" s="5">
        <f t="shared" ca="1" si="122"/>
        <v>0.78126155863636582</v>
      </c>
      <c r="D1551" s="5">
        <f t="shared" ca="1" si="122"/>
        <v>0.35840811161343389</v>
      </c>
      <c r="E1551" s="5">
        <f t="shared" ca="1" si="122"/>
        <v>0.63123771076517565</v>
      </c>
      <c r="F1551" s="5">
        <f t="shared" ca="1" si="122"/>
        <v>0.63851256910621057</v>
      </c>
      <c r="H1551" s="5">
        <v>0.58270954511235118</v>
      </c>
      <c r="I1551" s="5">
        <v>0.67414030787471457</v>
      </c>
      <c r="J1551" s="5">
        <v>0.23373221021930268</v>
      </c>
      <c r="K1551" s="5">
        <v>0.26504153938748631</v>
      </c>
      <c r="L1551" s="5">
        <v>0.3789002619126185</v>
      </c>
    </row>
    <row r="1552" spans="1:12">
      <c r="A1552" s="1">
        <f t="shared" si="121"/>
        <v>1551</v>
      </c>
      <c r="B1552" s="5">
        <f t="shared" ca="1" si="122"/>
        <v>0.10316203724532746</v>
      </c>
      <c r="C1552" s="5">
        <f t="shared" ca="1" si="122"/>
        <v>0.53412123676172851</v>
      </c>
      <c r="D1552" s="5">
        <f t="shared" ca="1" si="122"/>
        <v>0.52821229660621616</v>
      </c>
      <c r="E1552" s="5">
        <f t="shared" ca="1" si="122"/>
        <v>0.14248382162659645</v>
      </c>
      <c r="F1552" s="5">
        <f t="shared" ca="1" si="122"/>
        <v>0.96418855033371642</v>
      </c>
      <c r="H1552" s="5">
        <v>0.73973701810737325</v>
      </c>
      <c r="I1552" s="5">
        <v>0.60605178690751504</v>
      </c>
      <c r="J1552" s="5">
        <v>0.36344774991521511</v>
      </c>
      <c r="K1552" s="5">
        <v>0.71737910306995056</v>
      </c>
      <c r="L1552" s="5">
        <v>0.48950003930353958</v>
      </c>
    </row>
    <row r="1553" spans="1:12">
      <c r="A1553" s="1">
        <f t="shared" si="121"/>
        <v>1552</v>
      </c>
      <c r="B1553" s="5">
        <f t="shared" ca="1" si="122"/>
        <v>0.21209472108535632</v>
      </c>
      <c r="C1553" s="5">
        <f t="shared" ca="1" si="122"/>
        <v>0.88042024784429973</v>
      </c>
      <c r="D1553" s="5">
        <f t="shared" ca="1" si="122"/>
        <v>0.68855215408928316</v>
      </c>
      <c r="E1553" s="5">
        <f t="shared" ca="1" si="122"/>
        <v>0.36170374078357348</v>
      </c>
      <c r="F1553" s="5">
        <f t="shared" ca="1" si="122"/>
        <v>0.39091349330320391</v>
      </c>
      <c r="H1553" s="5">
        <v>0.48478172357404414</v>
      </c>
      <c r="I1553" s="5">
        <v>0.77920535659749035</v>
      </c>
      <c r="J1553" s="5">
        <v>0.48272810264239663</v>
      </c>
      <c r="K1553" s="5">
        <v>0.64222341916343861</v>
      </c>
      <c r="L1553" s="5">
        <v>0.30463766913327639</v>
      </c>
    </row>
    <row r="1554" spans="1:12">
      <c r="A1554" s="1">
        <f t="shared" si="121"/>
        <v>1553</v>
      </c>
      <c r="B1554" s="5">
        <f t="shared" ca="1" si="122"/>
        <v>0.79540378463917372</v>
      </c>
      <c r="C1554" s="5">
        <f t="shared" ca="1" si="122"/>
        <v>0.31077696064150029</v>
      </c>
      <c r="D1554" s="5">
        <f t="shared" ca="1" si="122"/>
        <v>8.6690218839153843E-3</v>
      </c>
      <c r="E1554" s="5">
        <f t="shared" ca="1" si="122"/>
        <v>0.51597474500963614</v>
      </c>
      <c r="F1554" s="5">
        <f t="shared" ca="1" si="122"/>
        <v>0.59351506860109216</v>
      </c>
      <c r="H1554" s="5">
        <v>0.95446130115010086</v>
      </c>
      <c r="I1554" s="5">
        <v>0.72691778011835018</v>
      </c>
      <c r="J1554" s="5">
        <v>0.11331897219419762</v>
      </c>
      <c r="K1554" s="5">
        <v>0.65918729418788335</v>
      </c>
      <c r="L1554" s="5">
        <v>0.83518443269261056</v>
      </c>
    </row>
    <row r="1555" spans="1:12">
      <c r="A1555" s="1">
        <f t="shared" si="121"/>
        <v>1554</v>
      </c>
      <c r="B1555" s="5">
        <f t="shared" ca="1" si="122"/>
        <v>0.22887837218101104</v>
      </c>
      <c r="C1555" s="5">
        <f t="shared" ca="1" si="122"/>
        <v>0.75267104562983533</v>
      </c>
      <c r="D1555" s="5">
        <f t="shared" ca="1" si="122"/>
        <v>0.8749494841025609</v>
      </c>
      <c r="E1555" s="5">
        <f t="shared" ca="1" si="122"/>
        <v>0.73209259603130494</v>
      </c>
      <c r="F1555" s="5">
        <f t="shared" ca="1" si="122"/>
        <v>0.57091302344637995</v>
      </c>
      <c r="H1555" s="5">
        <v>0.8810842481269181</v>
      </c>
      <c r="I1555" s="5">
        <v>0.55123196817086595</v>
      </c>
      <c r="J1555" s="5">
        <v>0.45786039765954101</v>
      </c>
      <c r="K1555" s="5">
        <v>9.1050293769964874E-2</v>
      </c>
      <c r="L1555" s="5">
        <v>0.43051816653339658</v>
      </c>
    </row>
    <row r="1556" spans="1:12">
      <c r="A1556" s="1">
        <f t="shared" si="121"/>
        <v>1555</v>
      </c>
      <c r="B1556" s="5">
        <f t="shared" ca="1" si="122"/>
        <v>0.70935609584336068</v>
      </c>
      <c r="C1556" s="5">
        <f t="shared" ca="1" si="122"/>
        <v>0.68825068664984079</v>
      </c>
      <c r="D1556" s="5">
        <f t="shared" ca="1" si="122"/>
        <v>0.69941237973946713</v>
      </c>
      <c r="E1556" s="5">
        <f t="shared" ca="1" si="122"/>
        <v>8.1674036291114138E-2</v>
      </c>
      <c r="F1556" s="5">
        <f t="shared" ca="1" si="122"/>
        <v>0.81189625903814489</v>
      </c>
      <c r="H1556" s="5">
        <v>0.5834917506867674</v>
      </c>
      <c r="I1556" s="5">
        <v>0.302617836031712</v>
      </c>
      <c r="J1556" s="5">
        <v>0.77733077729234257</v>
      </c>
      <c r="K1556" s="5">
        <v>0.23177991013169841</v>
      </c>
      <c r="L1556" s="5">
        <v>0.82285452758069821</v>
      </c>
    </row>
    <row r="1557" spans="1:12">
      <c r="A1557" s="1">
        <f t="shared" si="121"/>
        <v>1556</v>
      </c>
      <c r="B1557" s="5">
        <f t="shared" ca="1" si="122"/>
        <v>0.1473396780268672</v>
      </c>
      <c r="C1557" s="5">
        <f t="shared" ca="1" si="122"/>
        <v>0.90940191054203279</v>
      </c>
      <c r="D1557" s="5">
        <f t="shared" ca="1" si="122"/>
        <v>0.66237136443875588</v>
      </c>
      <c r="E1557" s="5">
        <f t="shared" ca="1" si="122"/>
        <v>0.8782786474617077</v>
      </c>
      <c r="F1557" s="5">
        <f t="shared" ca="1" si="122"/>
        <v>0.30049336123308557</v>
      </c>
      <c r="H1557" s="5">
        <v>0.20666775575938079</v>
      </c>
      <c r="I1557" s="5">
        <v>2.364410497908831E-2</v>
      </c>
      <c r="J1557" s="5">
        <v>0.13922317414250629</v>
      </c>
      <c r="K1557" s="5">
        <v>3.0043248157173963E-2</v>
      </c>
      <c r="L1557" s="5">
        <v>0.49972588646866756</v>
      </c>
    </row>
    <row r="1558" spans="1:12">
      <c r="A1558" s="1">
        <f t="shared" si="121"/>
        <v>1557</v>
      </c>
      <c r="B1558" s="5">
        <f t="shared" ca="1" si="122"/>
        <v>0.83432462750472869</v>
      </c>
      <c r="C1558" s="5">
        <f t="shared" ca="1" si="122"/>
        <v>2.8112932951980696E-2</v>
      </c>
      <c r="D1558" s="5">
        <f t="shared" ca="1" si="122"/>
        <v>0.29682809429297019</v>
      </c>
      <c r="E1558" s="5">
        <f t="shared" ca="1" si="122"/>
        <v>0.21076907603966522</v>
      </c>
      <c r="F1558" s="5">
        <f t="shared" ca="1" si="122"/>
        <v>0.91967763049217721</v>
      </c>
      <c r="H1558" s="5">
        <v>6.2157845780864029E-2</v>
      </c>
      <c r="I1558" s="5">
        <v>0.30091389431249738</v>
      </c>
      <c r="J1558" s="5">
        <v>0.32131952237924089</v>
      </c>
      <c r="K1558" s="5">
        <v>0.48062254863752862</v>
      </c>
      <c r="L1558" s="5">
        <v>0.62905803507918301</v>
      </c>
    </row>
    <row r="1559" spans="1:12">
      <c r="A1559" s="1">
        <f t="shared" si="121"/>
        <v>1558</v>
      </c>
      <c r="B1559" s="5">
        <f t="shared" ref="B1559:F1574" ca="1" si="123">RAND()</f>
        <v>0.1556949706490105</v>
      </c>
      <c r="C1559" s="5">
        <f t="shared" ca="1" si="123"/>
        <v>6.3535818550955359E-2</v>
      </c>
      <c r="D1559" s="5">
        <f t="shared" ca="1" si="123"/>
        <v>0.30461109090214933</v>
      </c>
      <c r="E1559" s="5">
        <f t="shared" ca="1" si="123"/>
        <v>0.19305357649511756</v>
      </c>
      <c r="F1559" s="5">
        <f t="shared" ca="1" si="123"/>
        <v>0.47276955417128708</v>
      </c>
      <c r="H1559" s="5">
        <v>0.82953815453806978</v>
      </c>
      <c r="I1559" s="5">
        <v>0.68393845210073523</v>
      </c>
      <c r="J1559" s="5">
        <v>5.3660483289243111E-2</v>
      </c>
      <c r="K1559" s="5">
        <v>0.69577501667148978</v>
      </c>
      <c r="L1559" s="5">
        <v>0.55699776767690068</v>
      </c>
    </row>
    <row r="1560" spans="1:12">
      <c r="A1560" s="1">
        <f t="shared" si="121"/>
        <v>1559</v>
      </c>
      <c r="B1560" s="5">
        <f t="shared" ca="1" si="123"/>
        <v>0.92239554240707466</v>
      </c>
      <c r="C1560" s="5">
        <f t="shared" ca="1" si="123"/>
        <v>0.68625004005681522</v>
      </c>
      <c r="D1560" s="5">
        <f t="shared" ca="1" si="123"/>
        <v>0.22687883004023779</v>
      </c>
      <c r="E1560" s="5">
        <f t="shared" ca="1" si="123"/>
        <v>0.98920518033887817</v>
      </c>
      <c r="F1560" s="5">
        <f t="shared" ca="1" si="123"/>
        <v>0.22776128108415605</v>
      </c>
      <c r="H1560" s="5">
        <v>0.46785618429779419</v>
      </c>
      <c r="I1560" s="5">
        <v>0.70274811986954711</v>
      </c>
      <c r="J1560" s="5">
        <v>0.64670972399869786</v>
      </c>
      <c r="K1560" s="5">
        <v>0.81125463381804619</v>
      </c>
      <c r="L1560" s="5">
        <v>0.21964592671707361</v>
      </c>
    </row>
    <row r="1561" spans="1:12">
      <c r="A1561" s="1">
        <f t="shared" si="121"/>
        <v>1560</v>
      </c>
      <c r="B1561" s="5">
        <f t="shared" ca="1" si="123"/>
        <v>0.32504349037978031</v>
      </c>
      <c r="C1561" s="5">
        <f t="shared" ca="1" si="123"/>
        <v>0.26388262283730146</v>
      </c>
      <c r="D1561" s="5">
        <f t="shared" ca="1" si="123"/>
        <v>0.71525633845598913</v>
      </c>
      <c r="E1561" s="5">
        <f t="shared" ca="1" si="123"/>
        <v>0.11562293480882646</v>
      </c>
      <c r="F1561" s="5">
        <f t="shared" ca="1" si="123"/>
        <v>0.77392990367868486</v>
      </c>
      <c r="H1561" s="5">
        <v>0.77864099535660358</v>
      </c>
      <c r="I1561" s="5">
        <v>0.69348532030403298</v>
      </c>
      <c r="J1561" s="5">
        <v>0.4837203436052171</v>
      </c>
      <c r="K1561" s="5">
        <v>0.30565958616791189</v>
      </c>
      <c r="L1561" s="5">
        <v>0.62789648139507737</v>
      </c>
    </row>
    <row r="1562" spans="1:12">
      <c r="A1562" s="1">
        <f t="shared" si="121"/>
        <v>1561</v>
      </c>
      <c r="B1562" s="5">
        <f t="shared" ca="1" si="123"/>
        <v>0.91621802234092642</v>
      </c>
      <c r="C1562" s="5">
        <f t="shared" ca="1" si="123"/>
        <v>0.60256871687097036</v>
      </c>
      <c r="D1562" s="5">
        <f t="shared" ca="1" si="123"/>
        <v>0.76513088435252197</v>
      </c>
      <c r="E1562" s="5">
        <f t="shared" ca="1" si="123"/>
        <v>0.86532176315044573</v>
      </c>
      <c r="F1562" s="5">
        <f t="shared" ca="1" si="123"/>
        <v>0.80640262590134282</v>
      </c>
      <c r="H1562" s="5">
        <v>0.79382678490407521</v>
      </c>
      <c r="I1562" s="5">
        <v>0.60716754844822951</v>
      </c>
      <c r="J1562" s="5">
        <v>0.87592934109449772</v>
      </c>
      <c r="K1562" s="5">
        <v>0.68225381754964287</v>
      </c>
      <c r="L1562" s="5">
        <v>0.37873397365089012</v>
      </c>
    </row>
    <row r="1563" spans="1:12">
      <c r="A1563" s="1">
        <f t="shared" si="121"/>
        <v>1562</v>
      </c>
      <c r="B1563" s="5">
        <f t="shared" ca="1" si="123"/>
        <v>0.96243512473366533</v>
      </c>
      <c r="C1563" s="5">
        <f t="shared" ca="1" si="123"/>
        <v>0.26827514067401204</v>
      </c>
      <c r="D1563" s="5">
        <f t="shared" ca="1" si="123"/>
        <v>0.56674269356098605</v>
      </c>
      <c r="E1563" s="5">
        <f t="shared" ca="1" si="123"/>
        <v>0.78406627427666731</v>
      </c>
      <c r="F1563" s="5">
        <f t="shared" ca="1" si="123"/>
        <v>0.10665909648126792</v>
      </c>
      <c r="H1563" s="5">
        <v>0.59160908704363946</v>
      </c>
      <c r="I1563" s="5">
        <v>0.9705920759596911</v>
      </c>
      <c r="J1563" s="5">
        <v>0.97007865916515179</v>
      </c>
      <c r="K1563" s="5">
        <v>0.59763745190953355</v>
      </c>
      <c r="L1563" s="5">
        <v>0.93816563868119029</v>
      </c>
    </row>
    <row r="1564" spans="1:12">
      <c r="A1564" s="1">
        <f t="shared" si="121"/>
        <v>1563</v>
      </c>
      <c r="B1564" s="5">
        <f t="shared" ca="1" si="123"/>
        <v>0.7049460323040444</v>
      </c>
      <c r="C1564" s="5">
        <f t="shared" ca="1" si="123"/>
        <v>0.42006651293204822</v>
      </c>
      <c r="D1564" s="5">
        <f t="shared" ca="1" si="123"/>
        <v>0.36670631168528978</v>
      </c>
      <c r="E1564" s="5">
        <f t="shared" ca="1" si="123"/>
        <v>3.9260153516856633E-2</v>
      </c>
      <c r="F1564" s="5">
        <f t="shared" ca="1" si="123"/>
        <v>0.55390186334135816</v>
      </c>
      <c r="H1564" s="5">
        <v>0.17593815024832171</v>
      </c>
      <c r="I1564" s="5">
        <v>0.36927963999725777</v>
      </c>
      <c r="J1564" s="5">
        <v>0.62158761842084087</v>
      </c>
      <c r="K1564" s="5">
        <v>0.10663588753153341</v>
      </c>
      <c r="L1564" s="5">
        <v>0.78593896676286268</v>
      </c>
    </row>
    <row r="1565" spans="1:12">
      <c r="A1565" s="1">
        <f t="shared" si="121"/>
        <v>1564</v>
      </c>
      <c r="B1565" s="5">
        <f t="shared" ca="1" si="123"/>
        <v>0.1067266271803442</v>
      </c>
      <c r="C1565" s="5">
        <f t="shared" ca="1" si="123"/>
        <v>0.69908746433650393</v>
      </c>
      <c r="D1565" s="5">
        <f t="shared" ca="1" si="123"/>
        <v>0.94642257379662276</v>
      </c>
      <c r="E1565" s="5">
        <f t="shared" ca="1" si="123"/>
        <v>0.59606068208269836</v>
      </c>
      <c r="F1565" s="5">
        <f t="shared" ca="1" si="123"/>
        <v>8.6267384174667505E-2</v>
      </c>
      <c r="H1565" s="5">
        <v>0.34939388291403262</v>
      </c>
      <c r="I1565" s="5">
        <v>0.88118255476989193</v>
      </c>
      <c r="J1565" s="5">
        <v>0.15925215383201774</v>
      </c>
      <c r="K1565" s="5">
        <v>0.48165500878743761</v>
      </c>
      <c r="L1565" s="5">
        <v>5.2045635078298957E-2</v>
      </c>
    </row>
    <row r="1566" spans="1:12">
      <c r="A1566" s="1">
        <f t="shared" si="121"/>
        <v>1565</v>
      </c>
      <c r="B1566" s="5">
        <f t="shared" ca="1" si="123"/>
        <v>0.74741769833574212</v>
      </c>
      <c r="C1566" s="5">
        <f t="shared" ca="1" si="123"/>
        <v>0.11928144502478588</v>
      </c>
      <c r="D1566" s="5">
        <f t="shared" ca="1" si="123"/>
        <v>0.92455697556351835</v>
      </c>
      <c r="E1566" s="5">
        <f t="shared" ca="1" si="123"/>
        <v>0.49942626204314622</v>
      </c>
      <c r="F1566" s="5">
        <f t="shared" ca="1" si="123"/>
        <v>0.52462581885125426</v>
      </c>
      <c r="H1566" s="5">
        <v>0.59423845549563636</v>
      </c>
      <c r="I1566" s="5">
        <v>0.15430242187016363</v>
      </c>
      <c r="J1566" s="5">
        <v>0.50884892797979453</v>
      </c>
      <c r="K1566" s="5">
        <v>1.2093023372533374E-2</v>
      </c>
      <c r="L1566" s="5">
        <v>0.79562527747477096</v>
      </c>
    </row>
    <row r="1567" spans="1:12">
      <c r="A1567" s="1">
        <f t="shared" si="121"/>
        <v>1566</v>
      </c>
      <c r="B1567" s="5">
        <f t="shared" ca="1" si="123"/>
        <v>0.19447326800685527</v>
      </c>
      <c r="C1567" s="5">
        <f t="shared" ca="1" si="123"/>
        <v>0.27137737846581111</v>
      </c>
      <c r="D1567" s="5">
        <f t="shared" ca="1" si="123"/>
        <v>0.78301828471077073</v>
      </c>
      <c r="E1567" s="5">
        <f t="shared" ca="1" si="123"/>
        <v>0.22197214824782652</v>
      </c>
      <c r="F1567" s="5">
        <f t="shared" ca="1" si="123"/>
        <v>0.52109284263759381</v>
      </c>
      <c r="H1567" s="5">
        <v>0.91316036361901798</v>
      </c>
      <c r="I1567" s="5">
        <v>0.90272702389072634</v>
      </c>
      <c r="J1567" s="5">
        <v>0.9705783705815263</v>
      </c>
      <c r="K1567" s="5">
        <v>0.29590642426875302</v>
      </c>
      <c r="L1567" s="5">
        <v>0.52347650708955462</v>
      </c>
    </row>
    <row r="1568" spans="1:12">
      <c r="A1568" s="1">
        <f t="shared" si="121"/>
        <v>1567</v>
      </c>
      <c r="B1568" s="5">
        <f t="shared" ca="1" si="123"/>
        <v>0.69191061504206597</v>
      </c>
      <c r="C1568" s="5">
        <f t="shared" ca="1" si="123"/>
        <v>0.12794789685220387</v>
      </c>
      <c r="D1568" s="5">
        <f t="shared" ca="1" si="123"/>
        <v>0.25944109280375494</v>
      </c>
      <c r="E1568" s="5">
        <f t="shared" ca="1" si="123"/>
        <v>0.93961244747369843</v>
      </c>
      <c r="F1568" s="5">
        <f t="shared" ca="1" si="123"/>
        <v>0.17132778130295012</v>
      </c>
      <c r="H1568" s="5">
        <v>0.248417973743984</v>
      </c>
      <c r="I1568" s="5">
        <v>0.79530857966207158</v>
      </c>
      <c r="J1568" s="5">
        <v>0.90037385742267917</v>
      </c>
      <c r="K1568" s="5">
        <v>0.11710711626288339</v>
      </c>
      <c r="L1568" s="5">
        <v>3.933904557967427E-2</v>
      </c>
    </row>
    <row r="1569" spans="1:12">
      <c r="A1569" s="1">
        <f t="shared" si="121"/>
        <v>1568</v>
      </c>
      <c r="B1569" s="5">
        <f t="shared" ca="1" si="123"/>
        <v>0.6660791169058069</v>
      </c>
      <c r="C1569" s="5">
        <f t="shared" ca="1" si="123"/>
        <v>0.88947194471606683</v>
      </c>
      <c r="D1569" s="5">
        <f t="shared" ca="1" si="123"/>
        <v>0.61135030300871129</v>
      </c>
      <c r="E1569" s="5">
        <f t="shared" ca="1" si="123"/>
        <v>4.2044783315660084E-2</v>
      </c>
      <c r="F1569" s="5">
        <f t="shared" ca="1" si="123"/>
        <v>0.13591897970653277</v>
      </c>
      <c r="H1569" s="5">
        <v>0.8667746666348688</v>
      </c>
      <c r="I1569" s="5">
        <v>0.15223853559820855</v>
      </c>
      <c r="J1569" s="5">
        <v>0.78645763083514209</v>
      </c>
      <c r="K1569" s="5">
        <v>0.28194353251275039</v>
      </c>
      <c r="L1569" s="5">
        <v>0.2435551069507822</v>
      </c>
    </row>
    <row r="1570" spans="1:12">
      <c r="A1570" s="1">
        <f t="shared" si="121"/>
        <v>1569</v>
      </c>
      <c r="B1570" s="5">
        <f t="shared" ca="1" si="123"/>
        <v>2.6546282656370046E-2</v>
      </c>
      <c r="C1570" s="5">
        <f t="shared" ca="1" si="123"/>
        <v>0.85719935466781338</v>
      </c>
      <c r="D1570" s="5">
        <f t="shared" ca="1" si="123"/>
        <v>0.48533187991254145</v>
      </c>
      <c r="E1570" s="5">
        <f t="shared" ca="1" si="123"/>
        <v>0.97920976767788259</v>
      </c>
      <c r="F1570" s="5">
        <f t="shared" ca="1" si="123"/>
        <v>0.9278224391484704</v>
      </c>
      <c r="H1570" s="5">
        <v>0.60978077835275557</v>
      </c>
      <c r="I1570" s="5">
        <v>0.51936100595643309</v>
      </c>
      <c r="J1570" s="5">
        <v>0.17382188511066765</v>
      </c>
      <c r="K1570" s="5">
        <v>0.20269609910845698</v>
      </c>
      <c r="L1570" s="5">
        <v>0.20885838422495162</v>
      </c>
    </row>
    <row r="1571" spans="1:12">
      <c r="A1571" s="1">
        <f t="shared" si="121"/>
        <v>1570</v>
      </c>
      <c r="B1571" s="5">
        <f t="shared" ca="1" si="123"/>
        <v>0.3757453659425114</v>
      </c>
      <c r="C1571" s="5">
        <f t="shared" ca="1" si="123"/>
        <v>0.8184738646209635</v>
      </c>
      <c r="D1571" s="5">
        <f t="shared" ca="1" si="123"/>
        <v>0.63928944805236121</v>
      </c>
      <c r="E1571" s="5">
        <f t="shared" ca="1" si="123"/>
        <v>0.18327290675516217</v>
      </c>
      <c r="F1571" s="5">
        <f t="shared" ca="1" si="123"/>
        <v>0.60144812811157089</v>
      </c>
      <c r="H1571" s="5">
        <v>0.99654568510769637</v>
      </c>
      <c r="I1571" s="5">
        <v>0.21583189521057378</v>
      </c>
      <c r="J1571" s="5">
        <v>0.54949469743084478</v>
      </c>
      <c r="K1571" s="5">
        <v>4.5079589813219023E-2</v>
      </c>
      <c r="L1571" s="5">
        <v>0.54397185762096112</v>
      </c>
    </row>
    <row r="1572" spans="1:12">
      <c r="A1572" s="1">
        <f t="shared" si="121"/>
        <v>1571</v>
      </c>
      <c r="B1572" s="5">
        <f t="shared" ca="1" si="123"/>
        <v>0.58230144778635329</v>
      </c>
      <c r="C1572" s="5">
        <f t="shared" ca="1" si="123"/>
        <v>0.96231063936657879</v>
      </c>
      <c r="D1572" s="5">
        <f t="shared" ca="1" si="123"/>
        <v>0.70494511557796091</v>
      </c>
      <c r="E1572" s="5">
        <f t="shared" ca="1" si="123"/>
        <v>0.2586795543002065</v>
      </c>
      <c r="F1572" s="5">
        <f t="shared" ca="1" si="123"/>
        <v>0.42664076805130868</v>
      </c>
      <c r="H1572" s="5">
        <v>0.34146375413294905</v>
      </c>
      <c r="I1572" s="5">
        <v>0.82455188938217017</v>
      </c>
      <c r="J1572" s="5">
        <v>0.15140745979167036</v>
      </c>
      <c r="K1572" s="5">
        <v>0.38686018859081894</v>
      </c>
      <c r="L1572" s="5">
        <v>0.73953091843121688</v>
      </c>
    </row>
    <row r="1573" spans="1:12">
      <c r="A1573" s="1">
        <f t="shared" si="121"/>
        <v>1572</v>
      </c>
      <c r="B1573" s="5">
        <f t="shared" ca="1" si="123"/>
        <v>0.37596084532100527</v>
      </c>
      <c r="C1573" s="5">
        <f t="shared" ca="1" si="123"/>
        <v>0.89735622349954292</v>
      </c>
      <c r="D1573" s="5">
        <f t="shared" ca="1" si="123"/>
        <v>0.17737585534416711</v>
      </c>
      <c r="E1573" s="5">
        <f t="shared" ca="1" si="123"/>
        <v>0.74161773663466679</v>
      </c>
      <c r="F1573" s="5">
        <f t="shared" ca="1" si="123"/>
        <v>0.25702725060791765</v>
      </c>
      <c r="H1573" s="5">
        <v>0.81479231777443406</v>
      </c>
      <c r="I1573" s="5">
        <v>0.14910121312471247</v>
      </c>
      <c r="J1573" s="5">
        <v>0.16629942296410682</v>
      </c>
      <c r="K1573" s="5">
        <v>5.4267842431049651E-2</v>
      </c>
      <c r="L1573" s="5">
        <v>0.33846608187265659</v>
      </c>
    </row>
    <row r="1574" spans="1:12">
      <c r="A1574" s="1">
        <f t="shared" si="121"/>
        <v>1573</v>
      </c>
      <c r="B1574" s="5">
        <f t="shared" ca="1" si="123"/>
        <v>0.82411806549679345</v>
      </c>
      <c r="C1574" s="5">
        <f t="shared" ca="1" si="123"/>
        <v>0.78771625568878445</v>
      </c>
      <c r="D1574" s="5">
        <f t="shared" ca="1" si="123"/>
        <v>0.57145149297443254</v>
      </c>
      <c r="E1574" s="5">
        <f t="shared" ca="1" si="123"/>
        <v>0.60341061285139963</v>
      </c>
      <c r="F1574" s="5">
        <f t="shared" ca="1" si="123"/>
        <v>0.3747404824496654</v>
      </c>
      <c r="H1574" s="5">
        <v>2.4578968858282035E-2</v>
      </c>
      <c r="I1574" s="5">
        <v>0.80623920244232028</v>
      </c>
      <c r="J1574" s="5">
        <v>0.32823398993196484</v>
      </c>
      <c r="K1574" s="5">
        <v>0.82871946064089785</v>
      </c>
      <c r="L1574" s="5">
        <v>0.68505395257787871</v>
      </c>
    </row>
    <row r="1575" spans="1:12">
      <c r="A1575" s="1">
        <f t="shared" si="121"/>
        <v>1574</v>
      </c>
      <c r="B1575" s="5">
        <f t="shared" ref="B1575:F1590" ca="1" si="124">RAND()</f>
        <v>0.35740771782999592</v>
      </c>
      <c r="C1575" s="5">
        <f t="shared" ca="1" si="124"/>
        <v>0.2283018228572109</v>
      </c>
      <c r="D1575" s="5">
        <f t="shared" ca="1" si="124"/>
        <v>0.69158046986976984</v>
      </c>
      <c r="E1575" s="5">
        <f t="shared" ca="1" si="124"/>
        <v>0.37900553822841587</v>
      </c>
      <c r="F1575" s="5">
        <f t="shared" ca="1" si="124"/>
        <v>0.33743649161996192</v>
      </c>
      <c r="H1575" s="5">
        <v>1.4838059585129848E-2</v>
      </c>
      <c r="I1575" s="5">
        <v>0.36063599568333338</v>
      </c>
      <c r="J1575" s="5">
        <v>0.70286945437575721</v>
      </c>
      <c r="K1575" s="5">
        <v>0.319035085088621</v>
      </c>
      <c r="L1575" s="5">
        <v>0.61277538628907458</v>
      </c>
    </row>
    <row r="1576" spans="1:12">
      <c r="A1576" s="1">
        <f t="shared" si="121"/>
        <v>1575</v>
      </c>
      <c r="B1576" s="5">
        <f t="shared" ca="1" si="124"/>
        <v>0.24799510672766178</v>
      </c>
      <c r="C1576" s="5">
        <f t="shared" ca="1" si="124"/>
        <v>0.41842352650678372</v>
      </c>
      <c r="D1576" s="5">
        <f t="shared" ca="1" si="124"/>
        <v>0.57456760426186482</v>
      </c>
      <c r="E1576" s="5">
        <f t="shared" ca="1" si="124"/>
        <v>0.78561545457157589</v>
      </c>
      <c r="F1576" s="5">
        <f t="shared" ca="1" si="124"/>
        <v>0.5086098651051465</v>
      </c>
      <c r="H1576" s="5">
        <v>0.8947037889679168</v>
      </c>
      <c r="I1576" s="5">
        <v>0.95358725431327529</v>
      </c>
      <c r="J1576" s="5">
        <v>8.5389038471643808E-2</v>
      </c>
      <c r="K1576" s="5">
        <v>0.78833443261181557</v>
      </c>
      <c r="L1576" s="5">
        <v>0.20247457702423333</v>
      </c>
    </row>
    <row r="1577" spans="1:12">
      <c r="A1577" s="1">
        <f t="shared" si="121"/>
        <v>1576</v>
      </c>
      <c r="B1577" s="5">
        <f t="shared" ca="1" si="124"/>
        <v>1.7272628828869152E-2</v>
      </c>
      <c r="C1577" s="5">
        <f t="shared" ca="1" si="124"/>
        <v>0.30907549137655099</v>
      </c>
      <c r="D1577" s="5">
        <f t="shared" ca="1" si="124"/>
        <v>0.18421043048909724</v>
      </c>
      <c r="E1577" s="5">
        <f t="shared" ca="1" si="124"/>
        <v>0.55475398051214064</v>
      </c>
      <c r="F1577" s="5">
        <f t="shared" ca="1" si="124"/>
        <v>0.94643632731592486</v>
      </c>
      <c r="H1577" s="5">
        <v>0.91505296362853095</v>
      </c>
      <c r="I1577" s="5">
        <v>0.53337798585202822</v>
      </c>
      <c r="J1577" s="5">
        <v>0.69360646494864153</v>
      </c>
      <c r="K1577" s="5">
        <v>1.6582717413569981E-2</v>
      </c>
      <c r="L1577" s="5">
        <v>0.13749291048490075</v>
      </c>
    </row>
    <row r="1578" spans="1:12">
      <c r="A1578" s="1">
        <f t="shared" si="121"/>
        <v>1577</v>
      </c>
      <c r="B1578" s="5">
        <f t="shared" ca="1" si="124"/>
        <v>0.80133135094765162</v>
      </c>
      <c r="C1578" s="5">
        <f t="shared" ca="1" si="124"/>
        <v>0.51564697260177428</v>
      </c>
      <c r="D1578" s="5">
        <f t="shared" ca="1" si="124"/>
        <v>0.53087852225951337</v>
      </c>
      <c r="E1578" s="5">
        <f t="shared" ca="1" si="124"/>
        <v>0.34640666917664964</v>
      </c>
      <c r="F1578" s="5">
        <f t="shared" ca="1" si="124"/>
        <v>0.56452274671126279</v>
      </c>
      <c r="H1578" s="5">
        <v>0.64225533026307424</v>
      </c>
      <c r="I1578" s="5">
        <v>0.3520262451374494</v>
      </c>
      <c r="J1578" s="5">
        <v>0.96621750951072816</v>
      </c>
      <c r="K1578" s="5">
        <v>8.1405191106496577E-2</v>
      </c>
      <c r="L1578" s="5">
        <v>5.3360368788450074E-2</v>
      </c>
    </row>
    <row r="1579" spans="1:12">
      <c r="A1579" s="1">
        <f t="shared" si="121"/>
        <v>1578</v>
      </c>
      <c r="B1579" s="5">
        <f t="shared" ca="1" si="124"/>
        <v>0.96465083965692822</v>
      </c>
      <c r="C1579" s="5">
        <f t="shared" ca="1" si="124"/>
        <v>0.78932573846971898</v>
      </c>
      <c r="D1579" s="5">
        <f t="shared" ca="1" si="124"/>
        <v>0.63897498521888729</v>
      </c>
      <c r="E1579" s="5">
        <f t="shared" ca="1" si="124"/>
        <v>9.3506690196618614E-2</v>
      </c>
      <c r="F1579" s="5">
        <f t="shared" ca="1" si="124"/>
        <v>5.6023910102248387E-2</v>
      </c>
      <c r="H1579" s="5">
        <v>0.81225256503482424</v>
      </c>
      <c r="I1579" s="5">
        <v>0.44403171797607599</v>
      </c>
      <c r="J1579" s="5">
        <v>0.12446376200674436</v>
      </c>
      <c r="K1579" s="5">
        <v>0.59565980704175536</v>
      </c>
      <c r="L1579" s="5">
        <v>0.96765247188306991</v>
      </c>
    </row>
    <row r="1580" spans="1:12">
      <c r="A1580" s="1">
        <f t="shared" si="121"/>
        <v>1579</v>
      </c>
      <c r="B1580" s="5">
        <f t="shared" ca="1" si="124"/>
        <v>0.13782057101593015</v>
      </c>
      <c r="C1580" s="5">
        <f t="shared" ca="1" si="124"/>
        <v>0.96607327881082061</v>
      </c>
      <c r="D1580" s="5">
        <f t="shared" ca="1" si="124"/>
        <v>0.51227772008135553</v>
      </c>
      <c r="E1580" s="5">
        <f t="shared" ca="1" si="124"/>
        <v>0.52519862946355289</v>
      </c>
      <c r="F1580" s="5">
        <f t="shared" ca="1" si="124"/>
        <v>0.60974082586051903</v>
      </c>
      <c r="H1580" s="5">
        <v>4.6139522852172821E-2</v>
      </c>
      <c r="I1580" s="5">
        <v>0.85240321779041484</v>
      </c>
      <c r="J1580" s="5">
        <v>0.29116038564304825</v>
      </c>
      <c r="K1580" s="5">
        <v>0.33101923509583431</v>
      </c>
      <c r="L1580" s="5">
        <v>0.83160167939514573</v>
      </c>
    </row>
    <row r="1581" spans="1:12">
      <c r="A1581" s="1">
        <f t="shared" si="121"/>
        <v>1580</v>
      </c>
      <c r="B1581" s="5">
        <f t="shared" ca="1" si="124"/>
        <v>1.8839787673237574E-2</v>
      </c>
      <c r="C1581" s="5">
        <f t="shared" ca="1" si="124"/>
        <v>0.58696852064883953</v>
      </c>
      <c r="D1581" s="5">
        <f t="shared" ca="1" si="124"/>
        <v>0.59780650888487052</v>
      </c>
      <c r="E1581" s="5">
        <f t="shared" ca="1" si="124"/>
        <v>0.60552495847838905</v>
      </c>
      <c r="F1581" s="5">
        <f t="shared" ca="1" si="124"/>
        <v>0.63092268245026784</v>
      </c>
      <c r="H1581" s="5">
        <v>0.53061764923581212</v>
      </c>
      <c r="I1581" s="5">
        <v>0.76255667027867569</v>
      </c>
      <c r="J1581" s="5">
        <v>0.51552917851344304</v>
      </c>
      <c r="K1581" s="5">
        <v>0.21842410369067577</v>
      </c>
      <c r="L1581" s="5">
        <v>0.97419524488332954</v>
      </c>
    </row>
    <row r="1582" spans="1:12">
      <c r="A1582" s="1">
        <f t="shared" si="121"/>
        <v>1581</v>
      </c>
      <c r="B1582" s="5">
        <f t="shared" ca="1" si="124"/>
        <v>0.89270910919772373</v>
      </c>
      <c r="C1582" s="5">
        <f t="shared" ca="1" si="124"/>
        <v>0.72861553372110066</v>
      </c>
      <c r="D1582" s="5">
        <f t="shared" ca="1" si="124"/>
        <v>0.77910000536051527</v>
      </c>
      <c r="E1582" s="5">
        <f t="shared" ca="1" si="124"/>
        <v>0.44675351156602239</v>
      </c>
      <c r="F1582" s="5">
        <f t="shared" ca="1" si="124"/>
        <v>0.23675037873196647</v>
      </c>
      <c r="H1582" s="5">
        <v>0.75947563468974577</v>
      </c>
      <c r="I1582" s="5">
        <v>0.74395136269061646</v>
      </c>
      <c r="J1582" s="5">
        <v>0.230323242280563</v>
      </c>
      <c r="K1582" s="5">
        <v>0.9532219807941491</v>
      </c>
      <c r="L1582" s="5">
        <v>0.33588296752929514</v>
      </c>
    </row>
    <row r="1583" spans="1:12">
      <c r="A1583" s="1">
        <f t="shared" si="121"/>
        <v>1582</v>
      </c>
      <c r="B1583" s="5">
        <f t="shared" ca="1" si="124"/>
        <v>9.5764555794516371E-2</v>
      </c>
      <c r="C1583" s="5">
        <f t="shared" ca="1" si="124"/>
        <v>0.34845101824098101</v>
      </c>
      <c r="D1583" s="5">
        <f t="shared" ca="1" si="124"/>
        <v>0.12206090020626092</v>
      </c>
      <c r="E1583" s="5">
        <f t="shared" ca="1" si="124"/>
        <v>0.5930354795708821</v>
      </c>
      <c r="F1583" s="5">
        <f t="shared" ca="1" si="124"/>
        <v>0.63620055115026464</v>
      </c>
      <c r="H1583" s="5">
        <v>0.17758941338794632</v>
      </c>
      <c r="I1583" s="5">
        <v>0.83145930589684736</v>
      </c>
      <c r="J1583" s="5">
        <v>0.99717528869184413</v>
      </c>
      <c r="K1583" s="5">
        <v>0.87275535296996498</v>
      </c>
      <c r="L1583" s="5">
        <v>0.94603833919262748</v>
      </c>
    </row>
    <row r="1584" spans="1:12">
      <c r="A1584" s="1">
        <f t="shared" si="121"/>
        <v>1583</v>
      </c>
      <c r="B1584" s="5">
        <f t="shared" ca="1" si="124"/>
        <v>0.90568943691361414</v>
      </c>
      <c r="C1584" s="5">
        <f t="shared" ca="1" si="124"/>
        <v>0.85612397222457948</v>
      </c>
      <c r="D1584" s="5">
        <f t="shared" ca="1" si="124"/>
        <v>0.37840944271453969</v>
      </c>
      <c r="E1584" s="5">
        <f t="shared" ca="1" si="124"/>
        <v>0.69692112362234226</v>
      </c>
      <c r="F1584" s="5">
        <f t="shared" ca="1" si="124"/>
        <v>0.75928230419638898</v>
      </c>
      <c r="H1584" s="5">
        <v>0.59582346634754035</v>
      </c>
      <c r="I1584" s="5">
        <v>0.57505107072437323</v>
      </c>
      <c r="J1584" s="5">
        <v>7.1364321180250601E-2</v>
      </c>
      <c r="K1584" s="5">
        <v>0.62065631951789335</v>
      </c>
      <c r="L1584" s="5">
        <v>0.10749893902412033</v>
      </c>
    </row>
    <row r="1585" spans="1:12">
      <c r="A1585" s="1">
        <f t="shared" si="121"/>
        <v>1584</v>
      </c>
      <c r="B1585" s="5">
        <f t="shared" ca="1" si="124"/>
        <v>0.14189379844576155</v>
      </c>
      <c r="C1585" s="5">
        <f t="shared" ca="1" si="124"/>
        <v>0.91264045356536982</v>
      </c>
      <c r="D1585" s="5">
        <f t="shared" ca="1" si="124"/>
        <v>0.93435281204037501</v>
      </c>
      <c r="E1585" s="5">
        <f t="shared" ca="1" si="124"/>
        <v>0.45094215793307968</v>
      </c>
      <c r="F1585" s="5">
        <f t="shared" ca="1" si="124"/>
        <v>0.45165280490814563</v>
      </c>
      <c r="H1585" s="5">
        <v>0.74987258810747814</v>
      </c>
      <c r="I1585" s="5">
        <v>0.51521169272250256</v>
      </c>
      <c r="J1585" s="5">
        <v>0.15195295892574379</v>
      </c>
      <c r="K1585" s="5">
        <v>0.33853822173947901</v>
      </c>
      <c r="L1585" s="5">
        <v>0.78097919566593532</v>
      </c>
    </row>
    <row r="1586" spans="1:12">
      <c r="A1586" s="1">
        <f t="shared" si="121"/>
        <v>1585</v>
      </c>
      <c r="B1586" s="5">
        <f t="shared" ca="1" si="124"/>
        <v>0.78355331270509776</v>
      </c>
      <c r="C1586" s="5">
        <f t="shared" ca="1" si="124"/>
        <v>0.60662554908746347</v>
      </c>
      <c r="D1586" s="5">
        <f t="shared" ca="1" si="124"/>
        <v>0.41218999597454342</v>
      </c>
      <c r="E1586" s="5">
        <f t="shared" ca="1" si="124"/>
        <v>0.69974689776165411</v>
      </c>
      <c r="F1586" s="5">
        <f t="shared" ca="1" si="124"/>
        <v>0.17645393522647956</v>
      </c>
      <c r="H1586" s="5">
        <v>6.8734545223300358E-2</v>
      </c>
      <c r="I1586" s="5">
        <v>0.62469327465368729</v>
      </c>
      <c r="J1586" s="5">
        <v>0.21865902672943149</v>
      </c>
      <c r="K1586" s="5">
        <v>0.16160709008751439</v>
      </c>
      <c r="L1586" s="5">
        <v>0.99100270948613889</v>
      </c>
    </row>
    <row r="1587" spans="1:12">
      <c r="A1587" s="1">
        <f t="shared" si="121"/>
        <v>1586</v>
      </c>
      <c r="B1587" s="5">
        <f t="shared" ca="1" si="124"/>
        <v>0.53042791601050521</v>
      </c>
      <c r="C1587" s="5">
        <f t="shared" ca="1" si="124"/>
        <v>0.41480101619994025</v>
      </c>
      <c r="D1587" s="5">
        <f t="shared" ca="1" si="124"/>
        <v>0.30519904717746082</v>
      </c>
      <c r="E1587" s="5">
        <f t="shared" ca="1" si="124"/>
        <v>0.91075845794830301</v>
      </c>
      <c r="F1587" s="5">
        <f t="shared" ca="1" si="124"/>
        <v>0.86696284964540693</v>
      </c>
      <c r="H1587" s="5">
        <v>0.53104010353792774</v>
      </c>
      <c r="I1587" s="5">
        <v>0.30317423724596004</v>
      </c>
      <c r="J1587" s="5">
        <v>0.23510388638025947</v>
      </c>
      <c r="K1587" s="5">
        <v>0.52854011119293265</v>
      </c>
      <c r="L1587" s="5">
        <v>7.6602741962738641E-2</v>
      </c>
    </row>
    <row r="1588" spans="1:12">
      <c r="A1588" s="1">
        <f t="shared" si="121"/>
        <v>1587</v>
      </c>
      <c r="B1588" s="5">
        <f t="shared" ca="1" si="124"/>
        <v>0.85445823210759553</v>
      </c>
      <c r="C1588" s="5">
        <f t="shared" ca="1" si="124"/>
        <v>0.47307455713289892</v>
      </c>
      <c r="D1588" s="5">
        <f t="shared" ca="1" si="124"/>
        <v>7.5210709273708432E-2</v>
      </c>
      <c r="E1588" s="5">
        <f t="shared" ca="1" si="124"/>
        <v>3.7828163060849018E-2</v>
      </c>
      <c r="F1588" s="5">
        <f t="shared" ca="1" si="124"/>
        <v>0.86258174823331735</v>
      </c>
      <c r="H1588" s="5">
        <v>0.73512547896586011</v>
      </c>
      <c r="I1588" s="5">
        <v>6.0206199445391739E-2</v>
      </c>
      <c r="J1588" s="5">
        <v>0.77990176023542301</v>
      </c>
      <c r="K1588" s="5">
        <v>0.96466846990301125</v>
      </c>
      <c r="L1588" s="5">
        <v>0.17356496077097994</v>
      </c>
    </row>
    <row r="1589" spans="1:12">
      <c r="A1589" s="1">
        <f t="shared" si="121"/>
        <v>1588</v>
      </c>
      <c r="B1589" s="5">
        <f t="shared" ca="1" si="124"/>
        <v>0.14565484091796965</v>
      </c>
      <c r="C1589" s="5">
        <f t="shared" ca="1" si="124"/>
        <v>0.92984041701697473</v>
      </c>
      <c r="D1589" s="5">
        <f t="shared" ca="1" si="124"/>
        <v>0.85708567022477311</v>
      </c>
      <c r="E1589" s="5">
        <f t="shared" ca="1" si="124"/>
        <v>0.73071781030259464</v>
      </c>
      <c r="F1589" s="5">
        <f t="shared" ca="1" si="124"/>
        <v>0.13300383583294906</v>
      </c>
      <c r="H1589" s="5">
        <v>0.72044507223431786</v>
      </c>
      <c r="I1589" s="5">
        <v>0.21713675881522509</v>
      </c>
      <c r="J1589" s="5">
        <v>0.46781049959017018</v>
      </c>
      <c r="K1589" s="5">
        <v>0.68764470141941025</v>
      </c>
      <c r="L1589" s="5">
        <v>0.37285711348902772</v>
      </c>
    </row>
    <row r="1590" spans="1:12">
      <c r="A1590" s="1">
        <f t="shared" si="121"/>
        <v>1589</v>
      </c>
      <c r="B1590" s="5">
        <f t="shared" ca="1" si="124"/>
        <v>0.24476458792926836</v>
      </c>
      <c r="C1590" s="5">
        <f t="shared" ca="1" si="124"/>
        <v>3.9637047296820604E-2</v>
      </c>
      <c r="D1590" s="5">
        <f t="shared" ca="1" si="124"/>
        <v>0.4336925622630885</v>
      </c>
      <c r="E1590" s="5">
        <f t="shared" ca="1" si="124"/>
        <v>0.54889823579472008</v>
      </c>
      <c r="F1590" s="5">
        <f t="shared" ca="1" si="124"/>
        <v>9.2161395769969623E-2</v>
      </c>
      <c r="H1590" s="5">
        <v>0.94219795354706015</v>
      </c>
      <c r="I1590" s="5">
        <v>0.32078868928669912</v>
      </c>
      <c r="J1590" s="5">
        <v>0.43261328917067221</v>
      </c>
      <c r="K1590" s="5">
        <v>0.59578721337004392</v>
      </c>
      <c r="L1590" s="5">
        <v>0.86401504318286726</v>
      </c>
    </row>
    <row r="1591" spans="1:12">
      <c r="A1591" s="1">
        <f t="shared" si="121"/>
        <v>1590</v>
      </c>
      <c r="B1591" s="5">
        <f t="shared" ref="B1591:F1606" ca="1" si="125">RAND()</f>
        <v>0.24013482716545997</v>
      </c>
      <c r="C1591" s="5">
        <f t="shared" ca="1" si="125"/>
        <v>0.30079184550648463</v>
      </c>
      <c r="D1591" s="5">
        <f t="shared" ca="1" si="125"/>
        <v>0.85502337918821247</v>
      </c>
      <c r="E1591" s="5">
        <f t="shared" ca="1" si="125"/>
        <v>0.89816981876019941</v>
      </c>
      <c r="F1591" s="5">
        <f t="shared" ca="1" si="125"/>
        <v>0.67058151938944177</v>
      </c>
      <c r="H1591" s="5">
        <v>8.2969138023660571E-2</v>
      </c>
      <c r="I1591" s="5">
        <v>0.52218725262574162</v>
      </c>
      <c r="J1591" s="5">
        <v>0.61971479997918877</v>
      </c>
      <c r="K1591" s="5">
        <v>0.92284948158948144</v>
      </c>
      <c r="L1591" s="5">
        <v>0.91627892856616899</v>
      </c>
    </row>
    <row r="1592" spans="1:12">
      <c r="A1592" s="1">
        <f t="shared" si="121"/>
        <v>1591</v>
      </c>
      <c r="B1592" s="5">
        <f t="shared" ca="1" si="125"/>
        <v>0.80119580603867213</v>
      </c>
      <c r="C1592" s="5">
        <f t="shared" ca="1" si="125"/>
        <v>0.34609024614493689</v>
      </c>
      <c r="D1592" s="5">
        <f t="shared" ca="1" si="125"/>
        <v>0.75393865784448644</v>
      </c>
      <c r="E1592" s="5">
        <f t="shared" ca="1" si="125"/>
        <v>0.63039786565225775</v>
      </c>
      <c r="F1592" s="5">
        <f t="shared" ca="1" si="125"/>
        <v>0.81881112066769024</v>
      </c>
      <c r="H1592" s="5">
        <v>0.4032646190247462</v>
      </c>
      <c r="I1592" s="5">
        <v>0.40698814904348168</v>
      </c>
      <c r="J1592" s="5">
        <v>0.36965467136036145</v>
      </c>
      <c r="K1592" s="5">
        <v>0.93404025537299606</v>
      </c>
      <c r="L1592" s="5">
        <v>0.41059089780922964</v>
      </c>
    </row>
    <row r="1593" spans="1:12">
      <c r="A1593" s="1">
        <f t="shared" si="121"/>
        <v>1592</v>
      </c>
      <c r="B1593" s="5">
        <f t="shared" ca="1" si="125"/>
        <v>0.87997373484854102</v>
      </c>
      <c r="C1593" s="5">
        <f t="shared" ca="1" si="125"/>
        <v>0.79153450280266502</v>
      </c>
      <c r="D1593" s="5">
        <f t="shared" ca="1" si="125"/>
        <v>0.33412769197530512</v>
      </c>
      <c r="E1593" s="5">
        <f t="shared" ca="1" si="125"/>
        <v>0.11287665703414973</v>
      </c>
      <c r="F1593" s="5">
        <f t="shared" ca="1" si="125"/>
        <v>0.15843982498094356</v>
      </c>
      <c r="H1593" s="5">
        <v>0.70005403927525833</v>
      </c>
      <c r="I1593" s="5">
        <v>0.7718284660661201</v>
      </c>
      <c r="J1593" s="5">
        <v>0.35058817253335217</v>
      </c>
      <c r="K1593" s="5">
        <v>0.8504977748135607</v>
      </c>
      <c r="L1593" s="5">
        <v>0.35532654843788425</v>
      </c>
    </row>
    <row r="1594" spans="1:12">
      <c r="A1594" s="1">
        <f t="shared" si="121"/>
        <v>1593</v>
      </c>
      <c r="B1594" s="5">
        <f t="shared" ca="1" si="125"/>
        <v>5.5507618368083378E-2</v>
      </c>
      <c r="C1594" s="5">
        <f t="shared" ca="1" si="125"/>
        <v>0.97409086405327283</v>
      </c>
      <c r="D1594" s="5">
        <f t="shared" ca="1" si="125"/>
        <v>0.75414505146703981</v>
      </c>
      <c r="E1594" s="5">
        <f t="shared" ca="1" si="125"/>
        <v>0.39325365308906512</v>
      </c>
      <c r="F1594" s="5">
        <f t="shared" ca="1" si="125"/>
        <v>0.20732375209678278</v>
      </c>
      <c r="H1594" s="5">
        <v>0.15434237281690177</v>
      </c>
      <c r="I1594" s="5">
        <v>0.47345392441880341</v>
      </c>
      <c r="J1594" s="5">
        <v>0.34816860680938366</v>
      </c>
      <c r="K1594" s="5">
        <v>0.46510870986304709</v>
      </c>
      <c r="L1594" s="5">
        <v>0.27494004227675628</v>
      </c>
    </row>
    <row r="1595" spans="1:12">
      <c r="A1595" s="1">
        <f t="shared" si="121"/>
        <v>1594</v>
      </c>
      <c r="B1595" s="5">
        <f t="shared" ca="1" si="125"/>
        <v>0.68815108882310927</v>
      </c>
      <c r="C1595" s="5">
        <f t="shared" ca="1" si="125"/>
        <v>0.35354273451153406</v>
      </c>
      <c r="D1595" s="5">
        <f t="shared" ca="1" si="125"/>
        <v>0.69481875449059238</v>
      </c>
      <c r="E1595" s="5">
        <f t="shared" ca="1" si="125"/>
        <v>0.50185609920367957</v>
      </c>
      <c r="F1595" s="5">
        <f t="shared" ca="1" si="125"/>
        <v>0.1770195281551592</v>
      </c>
      <c r="H1595" s="5">
        <v>0.12807005102991997</v>
      </c>
      <c r="I1595" s="5">
        <v>0.54366942642146765</v>
      </c>
      <c r="J1595" s="5">
        <v>0.90727377870400661</v>
      </c>
      <c r="K1595" s="5">
        <v>0.62390724324656333</v>
      </c>
      <c r="L1595" s="5">
        <v>0.54786180564123232</v>
      </c>
    </row>
    <row r="1596" spans="1:12">
      <c r="A1596" s="1">
        <f t="shared" si="121"/>
        <v>1595</v>
      </c>
      <c r="B1596" s="5">
        <f t="shared" ca="1" si="125"/>
        <v>0.68141386528424452</v>
      </c>
      <c r="C1596" s="5">
        <f t="shared" ca="1" si="125"/>
        <v>0.28564545870813163</v>
      </c>
      <c r="D1596" s="5">
        <f t="shared" ca="1" si="125"/>
        <v>0.19317853392134055</v>
      </c>
      <c r="E1596" s="5">
        <f t="shared" ca="1" si="125"/>
        <v>0.21196264568750522</v>
      </c>
      <c r="F1596" s="5">
        <f t="shared" ca="1" si="125"/>
        <v>0.22980377968554055</v>
      </c>
      <c r="H1596" s="5">
        <v>0.90426844505131498</v>
      </c>
      <c r="I1596" s="5">
        <v>0.3243874194228793</v>
      </c>
      <c r="J1596" s="5">
        <v>0.45933197589386587</v>
      </c>
      <c r="K1596" s="5">
        <v>0.20740141853517069</v>
      </c>
      <c r="L1596" s="5">
        <v>0.76175627969109794</v>
      </c>
    </row>
    <row r="1597" spans="1:12">
      <c r="A1597" s="1">
        <f t="shared" si="121"/>
        <v>1596</v>
      </c>
      <c r="B1597" s="5">
        <f t="shared" ca="1" si="125"/>
        <v>0.62515232309339464</v>
      </c>
      <c r="C1597" s="5">
        <f t="shared" ca="1" si="125"/>
        <v>0.75851903157655975</v>
      </c>
      <c r="D1597" s="5">
        <f t="shared" ca="1" si="125"/>
        <v>0.44454532065644869</v>
      </c>
      <c r="E1597" s="5">
        <f t="shared" ca="1" si="125"/>
        <v>2.7182931900553875E-2</v>
      </c>
      <c r="F1597" s="5">
        <f t="shared" ca="1" si="125"/>
        <v>0.20775193689202798</v>
      </c>
      <c r="H1597" s="5">
        <v>0.43960724518354466</v>
      </c>
      <c r="I1597" s="5">
        <v>0.84064930195441279</v>
      </c>
      <c r="J1597" s="5">
        <v>0.7179401731677153</v>
      </c>
      <c r="K1597" s="5">
        <v>0.53526050749262399</v>
      </c>
      <c r="L1597" s="5">
        <v>0.1686849389941445</v>
      </c>
    </row>
    <row r="1598" spans="1:12">
      <c r="A1598" s="1">
        <f t="shared" si="121"/>
        <v>1597</v>
      </c>
      <c r="B1598" s="5">
        <f t="shared" ca="1" si="125"/>
        <v>0.49237446516654759</v>
      </c>
      <c r="C1598" s="5">
        <f t="shared" ca="1" si="125"/>
        <v>0.53760385026587132</v>
      </c>
      <c r="D1598" s="5">
        <f t="shared" ca="1" si="125"/>
        <v>0.16236922262648212</v>
      </c>
      <c r="E1598" s="5">
        <f t="shared" ca="1" si="125"/>
        <v>0.12258265575053628</v>
      </c>
      <c r="F1598" s="5">
        <f t="shared" ca="1" si="125"/>
        <v>0.94674335409537536</v>
      </c>
      <c r="H1598" s="5">
        <v>0.12947213548192149</v>
      </c>
      <c r="I1598" s="5">
        <v>0.22285553338071118</v>
      </c>
      <c r="J1598" s="5">
        <v>0.82908930681393489</v>
      </c>
      <c r="K1598" s="5">
        <v>0.73018578617688812</v>
      </c>
      <c r="L1598" s="5">
        <v>0.89343372103076657</v>
      </c>
    </row>
    <row r="1599" spans="1:12">
      <c r="A1599" s="1">
        <f t="shared" si="121"/>
        <v>1598</v>
      </c>
      <c r="B1599" s="5">
        <f t="shared" ca="1" si="125"/>
        <v>0.91999064808129116</v>
      </c>
      <c r="C1599" s="5">
        <f t="shared" ca="1" si="125"/>
        <v>0.81514949775717183</v>
      </c>
      <c r="D1599" s="5">
        <f t="shared" ca="1" si="125"/>
        <v>0.65495160770758076</v>
      </c>
      <c r="E1599" s="5">
        <f t="shared" ca="1" si="125"/>
        <v>0.39336462769054958</v>
      </c>
      <c r="F1599" s="5">
        <f t="shared" ca="1" si="125"/>
        <v>1.9450429102044531E-2</v>
      </c>
      <c r="H1599" s="5">
        <v>0.84969224214101491</v>
      </c>
      <c r="I1599" s="5">
        <v>0.1875108701682846</v>
      </c>
      <c r="J1599" s="5">
        <v>0.51842647657846985</v>
      </c>
      <c r="K1599" s="5">
        <v>0.99877904310005761</v>
      </c>
      <c r="L1599" s="5">
        <v>0.72012505242224667</v>
      </c>
    </row>
    <row r="1600" spans="1:12">
      <c r="A1600" s="1">
        <f t="shared" si="121"/>
        <v>1599</v>
      </c>
      <c r="B1600" s="5">
        <f t="shared" ca="1" si="125"/>
        <v>0.42981105533118047</v>
      </c>
      <c r="C1600" s="5">
        <f t="shared" ca="1" si="125"/>
        <v>0.90907265702659679</v>
      </c>
      <c r="D1600" s="5">
        <f t="shared" ca="1" si="125"/>
        <v>0.79464322652468677</v>
      </c>
      <c r="E1600" s="5">
        <f t="shared" ca="1" si="125"/>
        <v>0.74608548657312834</v>
      </c>
      <c r="F1600" s="5">
        <f t="shared" ca="1" si="125"/>
        <v>0.83026299854867358</v>
      </c>
      <c r="H1600" s="5">
        <v>0.76936258762623488</v>
      </c>
      <c r="I1600" s="5">
        <v>0.6921516497011182</v>
      </c>
      <c r="J1600" s="5">
        <v>0.81820651984310544</v>
      </c>
      <c r="K1600" s="5">
        <v>0.61267320470849684</v>
      </c>
      <c r="L1600" s="5">
        <v>0.17676480262937844</v>
      </c>
    </row>
    <row r="1601" spans="1:12">
      <c r="A1601" s="1">
        <f t="shared" si="121"/>
        <v>1600</v>
      </c>
      <c r="B1601" s="5">
        <f t="shared" ca="1" si="125"/>
        <v>0.65085076733561564</v>
      </c>
      <c r="C1601" s="5">
        <f t="shared" ca="1" si="125"/>
        <v>0.47746484632027553</v>
      </c>
      <c r="D1601" s="5">
        <f t="shared" ca="1" si="125"/>
        <v>0.12048143716296966</v>
      </c>
      <c r="E1601" s="5">
        <f t="shared" ca="1" si="125"/>
        <v>0.89998191451017373</v>
      </c>
      <c r="F1601" s="5">
        <f t="shared" ca="1" si="125"/>
        <v>0.6971510895489168</v>
      </c>
      <c r="H1601" s="5">
        <v>0.60482577448101482</v>
      </c>
      <c r="I1601" s="5">
        <v>0.38732996626710214</v>
      </c>
      <c r="J1601" s="5">
        <v>2.2178665094955363E-2</v>
      </c>
      <c r="K1601" s="5">
        <v>0.79632486201296437</v>
      </c>
      <c r="L1601" s="5">
        <v>0.53767010707648244</v>
      </c>
    </row>
    <row r="1602" spans="1:12">
      <c r="A1602" s="1">
        <f t="shared" si="121"/>
        <v>1601</v>
      </c>
      <c r="B1602" s="5">
        <f t="shared" ca="1" si="125"/>
        <v>0.85808125481945763</v>
      </c>
      <c r="C1602" s="5">
        <f t="shared" ca="1" si="125"/>
        <v>0.88762103370213552</v>
      </c>
      <c r="D1602" s="5">
        <f t="shared" ca="1" si="125"/>
        <v>4.9352558274629033E-2</v>
      </c>
      <c r="E1602" s="5">
        <f t="shared" ca="1" si="125"/>
        <v>0.96760186156827133</v>
      </c>
      <c r="F1602" s="5">
        <f t="shared" ca="1" si="125"/>
        <v>0.2462529379188565</v>
      </c>
      <c r="H1602" s="5">
        <v>0.98119167893733761</v>
      </c>
      <c r="I1602" s="5">
        <v>0.68363344977935925</v>
      </c>
      <c r="J1602" s="5">
        <v>0.85333717807667231</v>
      </c>
      <c r="K1602" s="5">
        <v>0.29059886718135886</v>
      </c>
      <c r="L1602" s="5">
        <v>0.20404963172423241</v>
      </c>
    </row>
    <row r="1603" spans="1:12">
      <c r="A1603" s="1">
        <f t="shared" si="121"/>
        <v>1602</v>
      </c>
      <c r="B1603" s="5">
        <f t="shared" ca="1" si="125"/>
        <v>0.84479160399269926</v>
      </c>
      <c r="C1603" s="5">
        <f t="shared" ca="1" si="125"/>
        <v>0.51141510519796651</v>
      </c>
      <c r="D1603" s="5">
        <f t="shared" ca="1" si="125"/>
        <v>0.61286141833314645</v>
      </c>
      <c r="E1603" s="5">
        <f t="shared" ca="1" si="125"/>
        <v>0.65129839539099699</v>
      </c>
      <c r="F1603" s="5">
        <f t="shared" ca="1" si="125"/>
        <v>0.32883015383436831</v>
      </c>
      <c r="H1603" s="5">
        <v>0.55244157581398468</v>
      </c>
      <c r="I1603" s="5">
        <v>0.26351176663044029</v>
      </c>
      <c r="J1603" s="5">
        <v>0.91183312408743689</v>
      </c>
      <c r="K1603" s="5">
        <v>0.51173973585397459</v>
      </c>
      <c r="L1603" s="5">
        <v>0.19205248189466584</v>
      </c>
    </row>
    <row r="1604" spans="1:12">
      <c r="A1604" s="1">
        <f t="shared" ref="A1604:A1667" si="126">A1603+1</f>
        <v>1603</v>
      </c>
      <c r="B1604" s="5">
        <f t="shared" ca="1" si="125"/>
        <v>4.7133857008641478E-2</v>
      </c>
      <c r="C1604" s="5">
        <f t="shared" ca="1" si="125"/>
        <v>0.21820572698843721</v>
      </c>
      <c r="D1604" s="5">
        <f t="shared" ca="1" si="125"/>
        <v>0.6095129707945901</v>
      </c>
      <c r="E1604" s="5">
        <f t="shared" ca="1" si="125"/>
        <v>0.93766619589253564</v>
      </c>
      <c r="F1604" s="5">
        <f t="shared" ca="1" si="125"/>
        <v>0.11766174014899455</v>
      </c>
      <c r="H1604" s="5">
        <v>0.24705208476074425</v>
      </c>
      <c r="I1604" s="5">
        <v>0.87087594490184195</v>
      </c>
      <c r="J1604" s="5">
        <v>0.42299119002947805</v>
      </c>
      <c r="K1604" s="5">
        <v>0.12352429490922745</v>
      </c>
      <c r="L1604" s="5">
        <v>0.23921632624195688</v>
      </c>
    </row>
    <row r="1605" spans="1:12">
      <c r="A1605" s="1">
        <f t="shared" si="126"/>
        <v>1604</v>
      </c>
      <c r="B1605" s="5">
        <f t="shared" ca="1" si="125"/>
        <v>0.47021809306846518</v>
      </c>
      <c r="C1605" s="5">
        <f t="shared" ca="1" si="125"/>
        <v>0.92775730258631395</v>
      </c>
      <c r="D1605" s="5">
        <f t="shared" ca="1" si="125"/>
        <v>0.34629230977809478</v>
      </c>
      <c r="E1605" s="5">
        <f t="shared" ca="1" si="125"/>
        <v>0.24802276773683585</v>
      </c>
      <c r="F1605" s="5">
        <f t="shared" ca="1" si="125"/>
        <v>0.44104817700921739</v>
      </c>
      <c r="H1605" s="5">
        <v>0.19946690604294393</v>
      </c>
      <c r="I1605" s="5">
        <v>0.30361051417830964</v>
      </c>
      <c r="J1605" s="5">
        <v>0.58049973803147736</v>
      </c>
      <c r="K1605" s="5">
        <v>0.13482720528878556</v>
      </c>
      <c r="L1605" s="5">
        <v>0.64797390970211266</v>
      </c>
    </row>
    <row r="1606" spans="1:12">
      <c r="A1606" s="1">
        <f t="shared" si="126"/>
        <v>1605</v>
      </c>
      <c r="B1606" s="5">
        <f t="shared" ca="1" si="125"/>
        <v>0.7324291853074083</v>
      </c>
      <c r="C1606" s="5">
        <f t="shared" ca="1" si="125"/>
        <v>0.11272117593738784</v>
      </c>
      <c r="D1606" s="5">
        <f t="shared" ca="1" si="125"/>
        <v>0.78783052664559872</v>
      </c>
      <c r="E1606" s="5">
        <f t="shared" ca="1" si="125"/>
        <v>0.7239930384981017</v>
      </c>
      <c r="F1606" s="5">
        <f t="shared" ca="1" si="125"/>
        <v>0.32785373350472824</v>
      </c>
      <c r="H1606" s="5">
        <v>0.78105888174722438</v>
      </c>
      <c r="I1606" s="5">
        <v>0.21599240767612171</v>
      </c>
      <c r="J1606" s="5">
        <v>0.97196334993173661</v>
      </c>
      <c r="K1606" s="5">
        <v>0.27900824776080757</v>
      </c>
      <c r="L1606" s="5">
        <v>0.63608848251495775</v>
      </c>
    </row>
    <row r="1607" spans="1:12">
      <c r="A1607" s="1">
        <f t="shared" si="126"/>
        <v>1606</v>
      </c>
      <c r="B1607" s="5">
        <f t="shared" ref="B1607:F1622" ca="1" si="127">RAND()</f>
        <v>0.68708469834133545</v>
      </c>
      <c r="C1607" s="5">
        <f t="shared" ca="1" si="127"/>
        <v>0.14484922562792679</v>
      </c>
      <c r="D1607" s="5">
        <f t="shared" ca="1" si="127"/>
        <v>0.39810678525991872</v>
      </c>
      <c r="E1607" s="5">
        <f t="shared" ca="1" si="127"/>
        <v>0.94976145755335928</v>
      </c>
      <c r="F1607" s="5">
        <f t="shared" ca="1" si="127"/>
        <v>0.19111037690275734</v>
      </c>
      <c r="H1607" s="5">
        <v>0.3397668242567855</v>
      </c>
      <c r="I1607" s="5">
        <v>0.82357221285227089</v>
      </c>
      <c r="J1607" s="5">
        <v>0.18432879075899966</v>
      </c>
      <c r="K1607" s="5">
        <v>0.78346692281941732</v>
      </c>
      <c r="L1607" s="5">
        <v>0.20274956371903663</v>
      </c>
    </row>
    <row r="1608" spans="1:12">
      <c r="A1608" s="1">
        <f t="shared" si="126"/>
        <v>1607</v>
      </c>
      <c r="B1608" s="5">
        <f t="shared" ca="1" si="127"/>
        <v>0.61970277500601889</v>
      </c>
      <c r="C1608" s="5">
        <f t="shared" ca="1" si="127"/>
        <v>0.72856685357384343</v>
      </c>
      <c r="D1608" s="5">
        <f t="shared" ca="1" si="127"/>
        <v>0.13369804896939375</v>
      </c>
      <c r="E1608" s="5">
        <f t="shared" ca="1" si="127"/>
        <v>0.19937906299031649</v>
      </c>
      <c r="F1608" s="5">
        <f t="shared" ca="1" si="127"/>
        <v>0.16232566229633072</v>
      </c>
      <c r="H1608" s="5">
        <v>0.78208463825260721</v>
      </c>
      <c r="I1608" s="5">
        <v>0.38344055617917006</v>
      </c>
      <c r="J1608" s="5">
        <v>0.22057781293244294</v>
      </c>
      <c r="K1608" s="5">
        <v>0.58717678276353813</v>
      </c>
      <c r="L1608" s="5">
        <v>0.42981889948439123</v>
      </c>
    </row>
    <row r="1609" spans="1:12">
      <c r="A1609" s="1">
        <f t="shared" si="126"/>
        <v>1608</v>
      </c>
      <c r="B1609" s="5">
        <f t="shared" ca="1" si="127"/>
        <v>3.572489146520641E-2</v>
      </c>
      <c r="C1609" s="5">
        <f t="shared" ca="1" si="127"/>
        <v>0.86235214427678297</v>
      </c>
      <c r="D1609" s="5">
        <f t="shared" ca="1" si="127"/>
        <v>0.28549845500140369</v>
      </c>
      <c r="E1609" s="5">
        <f t="shared" ca="1" si="127"/>
        <v>0.78867964665770884</v>
      </c>
      <c r="F1609" s="5">
        <f t="shared" ca="1" si="127"/>
        <v>0.36575829020211192</v>
      </c>
      <c r="H1609" s="5">
        <v>0.78751513582742927</v>
      </c>
      <c r="I1609" s="5">
        <v>0.94879045073712209</v>
      </c>
      <c r="J1609" s="5">
        <v>0.37509889779708461</v>
      </c>
      <c r="K1609" s="5">
        <v>0.82004914151295316</v>
      </c>
      <c r="L1609" s="5">
        <v>0.10683796802015388</v>
      </c>
    </row>
    <row r="1610" spans="1:12">
      <c r="A1610" s="1">
        <f t="shared" si="126"/>
        <v>1609</v>
      </c>
      <c r="B1610" s="5">
        <f t="shared" ca="1" si="127"/>
        <v>0.66727141773490661</v>
      </c>
      <c r="C1610" s="5">
        <f t="shared" ca="1" si="127"/>
        <v>0.12152389280673503</v>
      </c>
      <c r="D1610" s="5">
        <f t="shared" ca="1" si="127"/>
        <v>0.71772585352758433</v>
      </c>
      <c r="E1610" s="5">
        <f t="shared" ca="1" si="127"/>
        <v>0.12636444199494989</v>
      </c>
      <c r="F1610" s="5">
        <f t="shared" ca="1" si="127"/>
        <v>3.4931206879456278E-2</v>
      </c>
      <c r="H1610" s="5">
        <v>0.50846797704651436</v>
      </c>
      <c r="I1610" s="5">
        <v>4.1028067668293033E-2</v>
      </c>
      <c r="J1610" s="5">
        <v>0.8697165696890039</v>
      </c>
      <c r="K1610" s="5">
        <v>0.71686129873877835</v>
      </c>
      <c r="L1610" s="5">
        <v>0.10699453429513728</v>
      </c>
    </row>
    <row r="1611" spans="1:12">
      <c r="A1611" s="1">
        <f t="shared" si="126"/>
        <v>1610</v>
      </c>
      <c r="B1611" s="5">
        <f t="shared" ca="1" si="127"/>
        <v>0.42941436046394355</v>
      </c>
      <c r="C1611" s="5">
        <f t="shared" ca="1" si="127"/>
        <v>0.84400918511926992</v>
      </c>
      <c r="D1611" s="5">
        <f t="shared" ca="1" si="127"/>
        <v>0.62862334442977041</v>
      </c>
      <c r="E1611" s="5">
        <f t="shared" ca="1" si="127"/>
        <v>0.52791611832615892</v>
      </c>
      <c r="F1611" s="5">
        <f t="shared" ca="1" si="127"/>
        <v>0.54341362368589863</v>
      </c>
      <c r="H1611" s="5">
        <v>0.5242792276203827</v>
      </c>
      <c r="I1611" s="5">
        <v>0.38886141282255338</v>
      </c>
      <c r="J1611" s="5">
        <v>8.855468404921174E-2</v>
      </c>
      <c r="K1611" s="5">
        <v>0.57218727894041255</v>
      </c>
      <c r="L1611" s="5">
        <v>0.17933898076937127</v>
      </c>
    </row>
    <row r="1612" spans="1:12">
      <c r="A1612" s="1">
        <f t="shared" si="126"/>
        <v>1611</v>
      </c>
      <c r="B1612" s="5">
        <f t="shared" ca="1" si="127"/>
        <v>0.87533770561255531</v>
      </c>
      <c r="C1612" s="5">
        <f t="shared" ca="1" si="127"/>
        <v>0.3679676787266255</v>
      </c>
      <c r="D1612" s="5">
        <f t="shared" ca="1" si="127"/>
        <v>0.31526655847414009</v>
      </c>
      <c r="E1612" s="5">
        <f t="shared" ca="1" si="127"/>
        <v>0.30783626216576199</v>
      </c>
      <c r="F1612" s="5">
        <f t="shared" ca="1" si="127"/>
        <v>0.25261773981646907</v>
      </c>
      <c r="H1612" s="5">
        <v>0.37247341351912094</v>
      </c>
      <c r="I1612" s="5">
        <v>0.54854552464953099</v>
      </c>
      <c r="J1612" s="5">
        <v>0.26338055978436614</v>
      </c>
      <c r="K1612" s="5">
        <v>9.6686707286993911E-2</v>
      </c>
      <c r="L1612" s="5">
        <v>0.71275331045269041</v>
      </c>
    </row>
    <row r="1613" spans="1:12">
      <c r="A1613" s="1">
        <f t="shared" si="126"/>
        <v>1612</v>
      </c>
      <c r="B1613" s="5">
        <f t="shared" ca="1" si="127"/>
        <v>9.7534436965734939E-2</v>
      </c>
      <c r="C1613" s="5">
        <f t="shared" ca="1" si="127"/>
        <v>8.7669972110922867E-2</v>
      </c>
      <c r="D1613" s="5">
        <f t="shared" ca="1" si="127"/>
        <v>0.65754109766609781</v>
      </c>
      <c r="E1613" s="5">
        <f t="shared" ca="1" si="127"/>
        <v>0.64844437659735488</v>
      </c>
      <c r="F1613" s="5">
        <f t="shared" ca="1" si="127"/>
        <v>0.456595185166905</v>
      </c>
      <c r="H1613" s="5">
        <v>0.94175079736708911</v>
      </c>
      <c r="I1613" s="5">
        <v>0.26530550342138604</v>
      </c>
      <c r="J1613" s="5">
        <v>0.78399587071188304</v>
      </c>
      <c r="K1613" s="5">
        <v>0.94745235435763875</v>
      </c>
      <c r="L1613" s="5">
        <v>0.45852198495204277</v>
      </c>
    </row>
    <row r="1614" spans="1:12">
      <c r="A1614" s="1">
        <f t="shared" si="126"/>
        <v>1613</v>
      </c>
      <c r="B1614" s="5">
        <f t="shared" ca="1" si="127"/>
        <v>0.49165737468496751</v>
      </c>
      <c r="C1614" s="5">
        <f t="shared" ca="1" si="127"/>
        <v>0.80047189832389454</v>
      </c>
      <c r="D1614" s="5">
        <f t="shared" ca="1" si="127"/>
        <v>0.94372165001750496</v>
      </c>
      <c r="E1614" s="5">
        <f t="shared" ca="1" si="127"/>
        <v>0.59202202478596178</v>
      </c>
      <c r="F1614" s="5">
        <f t="shared" ca="1" si="127"/>
        <v>8.7697258885339302E-2</v>
      </c>
      <c r="H1614" s="5">
        <v>0.20160730680532257</v>
      </c>
      <c r="I1614" s="5">
        <v>0.50545229702783612</v>
      </c>
      <c r="J1614" s="5">
        <v>0.84613238643355837</v>
      </c>
      <c r="K1614" s="5">
        <v>9.4250956261083818E-3</v>
      </c>
      <c r="L1614" s="5">
        <v>0.13728290023687761</v>
      </c>
    </row>
    <row r="1615" spans="1:12">
      <c r="A1615" s="1">
        <f t="shared" si="126"/>
        <v>1614</v>
      </c>
      <c r="B1615" s="5">
        <f t="shared" ca="1" si="127"/>
        <v>0.84439981625335836</v>
      </c>
      <c r="C1615" s="5">
        <f t="shared" ca="1" si="127"/>
        <v>0.44471529783225994</v>
      </c>
      <c r="D1615" s="5">
        <f t="shared" ca="1" si="127"/>
        <v>0.17567357502479108</v>
      </c>
      <c r="E1615" s="5">
        <f t="shared" ca="1" si="127"/>
        <v>0.15444480156147833</v>
      </c>
      <c r="F1615" s="5">
        <f t="shared" ca="1" si="127"/>
        <v>0.62956676711573323</v>
      </c>
      <c r="H1615" s="5">
        <v>0.85571361083215547</v>
      </c>
      <c r="I1615" s="5">
        <v>0.20675966543606261</v>
      </c>
      <c r="J1615" s="5">
        <v>0.7001137101912509</v>
      </c>
      <c r="K1615" s="5">
        <v>0.43581567493949169</v>
      </c>
      <c r="L1615" s="5">
        <v>0.53503073162770876</v>
      </c>
    </row>
    <row r="1616" spans="1:12">
      <c r="A1616" s="1">
        <f t="shared" si="126"/>
        <v>1615</v>
      </c>
      <c r="B1616" s="5">
        <f t="shared" ca="1" si="127"/>
        <v>0.13120608701515324</v>
      </c>
      <c r="C1616" s="5">
        <f t="shared" ca="1" si="127"/>
        <v>0.27404394435943735</v>
      </c>
      <c r="D1616" s="5">
        <f t="shared" ca="1" si="127"/>
        <v>0.17006466630123196</v>
      </c>
      <c r="E1616" s="5">
        <f t="shared" ca="1" si="127"/>
        <v>0.10382796589390875</v>
      </c>
      <c r="F1616" s="5">
        <f t="shared" ca="1" si="127"/>
        <v>0.85600593378196987</v>
      </c>
      <c r="H1616" s="5">
        <v>0.60149354732579541</v>
      </c>
      <c r="I1616" s="5">
        <v>0.76685509361580539</v>
      </c>
      <c r="J1616" s="5">
        <v>0.21610193221213381</v>
      </c>
      <c r="K1616" s="5">
        <v>0.41524612770139946</v>
      </c>
      <c r="L1616" s="5">
        <v>0.40760951026724257</v>
      </c>
    </row>
    <row r="1617" spans="1:12">
      <c r="A1617" s="1">
        <f t="shared" si="126"/>
        <v>1616</v>
      </c>
      <c r="B1617" s="5">
        <f t="shared" ca="1" si="127"/>
        <v>0.81640495118490009</v>
      </c>
      <c r="C1617" s="5">
        <f t="shared" ca="1" si="127"/>
        <v>0.25872595317595604</v>
      </c>
      <c r="D1617" s="5">
        <f t="shared" ca="1" si="127"/>
        <v>0.96064675111295217</v>
      </c>
      <c r="E1617" s="5">
        <f t="shared" ca="1" si="127"/>
        <v>0.11825999069823023</v>
      </c>
      <c r="F1617" s="5">
        <f t="shared" ca="1" si="127"/>
        <v>0.39155368892033859</v>
      </c>
      <c r="H1617" s="5">
        <v>1.3041883280715538E-3</v>
      </c>
      <c r="I1617" s="5">
        <v>0.44535348998058955</v>
      </c>
      <c r="J1617" s="5">
        <v>0.50667604456352611</v>
      </c>
      <c r="K1617" s="5">
        <v>0.6477365244521649</v>
      </c>
      <c r="L1617" s="5">
        <v>0.10492437903570573</v>
      </c>
    </row>
    <row r="1618" spans="1:12">
      <c r="A1618" s="1">
        <f t="shared" si="126"/>
        <v>1617</v>
      </c>
      <c r="B1618" s="5">
        <f t="shared" ca="1" si="127"/>
        <v>0.21849721665406219</v>
      </c>
      <c r="C1618" s="5">
        <f t="shared" ca="1" si="127"/>
        <v>0.11353810765066275</v>
      </c>
      <c r="D1618" s="5">
        <f t="shared" ca="1" si="127"/>
        <v>0.17770116844443784</v>
      </c>
      <c r="E1618" s="5">
        <f t="shared" ca="1" si="127"/>
        <v>0.8582172868198068</v>
      </c>
      <c r="F1618" s="5">
        <f t="shared" ca="1" si="127"/>
        <v>0.66797310713935132</v>
      </c>
      <c r="H1618" s="5">
        <v>0.55346301039340617</v>
      </c>
      <c r="I1618" s="5">
        <v>0.59476486842546827</v>
      </c>
      <c r="J1618" s="5">
        <v>0.81426598738155165</v>
      </c>
      <c r="K1618" s="5">
        <v>0.684140038229061</v>
      </c>
      <c r="L1618" s="5">
        <v>0.42663428231284994</v>
      </c>
    </row>
    <row r="1619" spans="1:12">
      <c r="A1619" s="1">
        <f t="shared" si="126"/>
        <v>1618</v>
      </c>
      <c r="B1619" s="5">
        <f t="shared" ca="1" si="127"/>
        <v>0.92435000203429407</v>
      </c>
      <c r="C1619" s="5">
        <f t="shared" ca="1" si="127"/>
        <v>0.54608377193044544</v>
      </c>
      <c r="D1619" s="5">
        <f t="shared" ca="1" si="127"/>
        <v>0.81736439864559784</v>
      </c>
      <c r="E1619" s="5">
        <f t="shared" ca="1" si="127"/>
        <v>0.79381070943953524</v>
      </c>
      <c r="F1619" s="5">
        <f t="shared" ca="1" si="127"/>
        <v>0.90778489163313214</v>
      </c>
      <c r="H1619" s="5">
        <v>0.81122506363843661</v>
      </c>
      <c r="I1619" s="5">
        <v>0.97043331597059979</v>
      </c>
      <c r="J1619" s="5">
        <v>0.76386197670574241</v>
      </c>
      <c r="K1619" s="5">
        <v>1.1776576020252172E-2</v>
      </c>
      <c r="L1619" s="5">
        <v>0.45743329195246663</v>
      </c>
    </row>
    <row r="1620" spans="1:12">
      <c r="A1620" s="1">
        <f t="shared" si="126"/>
        <v>1619</v>
      </c>
      <c r="B1620" s="5">
        <f t="shared" ca="1" si="127"/>
        <v>0.84408597944170105</v>
      </c>
      <c r="C1620" s="5">
        <f t="shared" ca="1" si="127"/>
        <v>0.27730831592466565</v>
      </c>
      <c r="D1620" s="5">
        <f t="shared" ca="1" si="127"/>
        <v>0.89882627408171434</v>
      </c>
      <c r="E1620" s="5">
        <f t="shared" ca="1" si="127"/>
        <v>0.40864761660187421</v>
      </c>
      <c r="F1620" s="5">
        <f t="shared" ca="1" si="127"/>
        <v>0.63467440733659242</v>
      </c>
      <c r="H1620" s="5">
        <v>0.24005429522182364</v>
      </c>
      <c r="I1620" s="5">
        <v>0.77550761115777256</v>
      </c>
      <c r="J1620" s="5">
        <v>0.53097336021725572</v>
      </c>
      <c r="K1620" s="5">
        <v>0.9268497661115056</v>
      </c>
      <c r="L1620" s="5">
        <v>0.89598226861783647</v>
      </c>
    </row>
    <row r="1621" spans="1:12">
      <c r="A1621" s="1">
        <f t="shared" si="126"/>
        <v>1620</v>
      </c>
      <c r="B1621" s="5">
        <f t="shared" ca="1" si="127"/>
        <v>0.14003857311197643</v>
      </c>
      <c r="C1621" s="5">
        <f t="shared" ca="1" si="127"/>
        <v>0.49795706972011544</v>
      </c>
      <c r="D1621" s="5">
        <f t="shared" ca="1" si="127"/>
        <v>0.54153086092369751</v>
      </c>
      <c r="E1621" s="5">
        <f t="shared" ca="1" si="127"/>
        <v>0.89307921629072795</v>
      </c>
      <c r="F1621" s="5">
        <f t="shared" ca="1" si="127"/>
        <v>0.40997933320910507</v>
      </c>
      <c r="H1621" s="5">
        <v>0.45792341872985554</v>
      </c>
      <c r="I1621" s="5">
        <v>0.40294513623393513</v>
      </c>
      <c r="J1621" s="5">
        <v>0.83797278476659365</v>
      </c>
      <c r="K1621" s="5">
        <v>0.31331046189342149</v>
      </c>
      <c r="L1621" s="5">
        <v>0.29816134203165667</v>
      </c>
    </row>
    <row r="1622" spans="1:12">
      <c r="A1622" s="1">
        <f t="shared" si="126"/>
        <v>1621</v>
      </c>
      <c r="B1622" s="5">
        <f t="shared" ca="1" si="127"/>
        <v>0.25216989983859772</v>
      </c>
      <c r="C1622" s="5">
        <f t="shared" ca="1" si="127"/>
        <v>0.48238396049882959</v>
      </c>
      <c r="D1622" s="5">
        <f t="shared" ca="1" si="127"/>
        <v>0.30806268535805614</v>
      </c>
      <c r="E1622" s="5">
        <f t="shared" ca="1" si="127"/>
        <v>0.15111308918002297</v>
      </c>
      <c r="F1622" s="5">
        <f t="shared" ca="1" si="127"/>
        <v>0.78407706499165375</v>
      </c>
      <c r="H1622" s="5">
        <v>0.40231183497328082</v>
      </c>
      <c r="I1622" s="5">
        <v>0.64619023404327702</v>
      </c>
      <c r="J1622" s="5">
        <v>0.31167752037076779</v>
      </c>
      <c r="K1622" s="5">
        <v>0.96629500522808431</v>
      </c>
      <c r="L1622" s="5">
        <v>0.69662550155081293</v>
      </c>
    </row>
    <row r="1623" spans="1:12">
      <c r="A1623" s="1">
        <f t="shared" si="126"/>
        <v>1622</v>
      </c>
      <c r="B1623" s="5">
        <f t="shared" ref="B1623:F1638" ca="1" si="128">RAND()</f>
        <v>0.50907542711490872</v>
      </c>
      <c r="C1623" s="5">
        <f t="shared" ca="1" si="128"/>
        <v>0.64138766218048882</v>
      </c>
      <c r="D1623" s="5">
        <f t="shared" ca="1" si="128"/>
        <v>0.79276269482927431</v>
      </c>
      <c r="E1623" s="5">
        <f t="shared" ca="1" si="128"/>
        <v>0.14303232147160072</v>
      </c>
      <c r="F1623" s="5">
        <f t="shared" ca="1" si="128"/>
        <v>4.042059431494005E-2</v>
      </c>
      <c r="H1623" s="5">
        <v>0.15380191172512081</v>
      </c>
      <c r="I1623" s="5">
        <v>7.0948258470623582E-2</v>
      </c>
      <c r="J1623" s="5">
        <v>0.4275403852950066</v>
      </c>
      <c r="K1623" s="5">
        <v>0.84781641177698575</v>
      </c>
      <c r="L1623" s="5">
        <v>0.28385563969148464</v>
      </c>
    </row>
    <row r="1624" spans="1:12">
      <c r="A1624" s="1">
        <f t="shared" si="126"/>
        <v>1623</v>
      </c>
      <c r="B1624" s="5">
        <f t="shared" ca="1" si="128"/>
        <v>0.65705610566777617</v>
      </c>
      <c r="C1624" s="5">
        <f t="shared" ca="1" si="128"/>
        <v>0.43015211775275963</v>
      </c>
      <c r="D1624" s="5">
        <f t="shared" ca="1" si="128"/>
        <v>0.65324200632429474</v>
      </c>
      <c r="E1624" s="5">
        <f t="shared" ca="1" si="128"/>
        <v>0.99301469678189069</v>
      </c>
      <c r="F1624" s="5">
        <f t="shared" ca="1" si="128"/>
        <v>0.73352413878689493</v>
      </c>
      <c r="H1624" s="5">
        <v>0.26604718253841075</v>
      </c>
      <c r="I1624" s="5">
        <v>0.84180529596284082</v>
      </c>
      <c r="J1624" s="5">
        <v>0.66480638899166267</v>
      </c>
      <c r="K1624" s="5">
        <v>0.22391204858787939</v>
      </c>
      <c r="L1624" s="5">
        <v>9.9095201130782629E-2</v>
      </c>
    </row>
    <row r="1625" spans="1:12">
      <c r="A1625" s="1">
        <f t="shared" si="126"/>
        <v>1624</v>
      </c>
      <c r="B1625" s="5">
        <f t="shared" ca="1" si="128"/>
        <v>0.87879831171956724</v>
      </c>
      <c r="C1625" s="5">
        <f t="shared" ca="1" si="128"/>
        <v>0.1540940233134851</v>
      </c>
      <c r="D1625" s="5">
        <f t="shared" ca="1" si="128"/>
        <v>0.26282715749703289</v>
      </c>
      <c r="E1625" s="5">
        <f t="shared" ca="1" si="128"/>
        <v>0.16945048741227975</v>
      </c>
      <c r="F1625" s="5">
        <f t="shared" ca="1" si="128"/>
        <v>0.96083391674245355</v>
      </c>
      <c r="H1625" s="5">
        <v>0.9095574192000726</v>
      </c>
      <c r="I1625" s="5">
        <v>0.87568813011727542</v>
      </c>
      <c r="J1625" s="5">
        <v>0.90929254184887509</v>
      </c>
      <c r="K1625" s="5">
        <v>8.4544209991219033E-2</v>
      </c>
      <c r="L1625" s="5">
        <v>0.54415555253903047</v>
      </c>
    </row>
    <row r="1626" spans="1:12">
      <c r="A1626" s="1">
        <f t="shared" si="126"/>
        <v>1625</v>
      </c>
      <c r="B1626" s="5">
        <f t="shared" ca="1" si="128"/>
        <v>0.47166664227731303</v>
      </c>
      <c r="C1626" s="5">
        <f t="shared" ca="1" si="128"/>
        <v>0.82746104061786507</v>
      </c>
      <c r="D1626" s="5">
        <f t="shared" ca="1" si="128"/>
        <v>0.72673553142447012</v>
      </c>
      <c r="E1626" s="5">
        <f t="shared" ca="1" si="128"/>
        <v>0.96866598216048772</v>
      </c>
      <c r="F1626" s="5">
        <f t="shared" ca="1" si="128"/>
        <v>0.21060124479665854</v>
      </c>
      <c r="H1626" s="5">
        <v>0.49428133202174873</v>
      </c>
      <c r="I1626" s="5">
        <v>0.46210309199785393</v>
      </c>
      <c r="J1626" s="5">
        <v>0.55314629669386761</v>
      </c>
      <c r="K1626" s="5">
        <v>5.3749703508716884E-2</v>
      </c>
      <c r="L1626" s="5">
        <v>0.96458566868356233</v>
      </c>
    </row>
    <row r="1627" spans="1:12">
      <c r="A1627" s="1">
        <f t="shared" si="126"/>
        <v>1626</v>
      </c>
      <c r="B1627" s="5">
        <f t="shared" ca="1" si="128"/>
        <v>0.25166246844040163</v>
      </c>
      <c r="C1627" s="5">
        <f t="shared" ca="1" si="128"/>
        <v>0.3489461684291213</v>
      </c>
      <c r="D1627" s="5">
        <f t="shared" ca="1" si="128"/>
        <v>0.33671919501180092</v>
      </c>
      <c r="E1627" s="5">
        <f t="shared" ca="1" si="128"/>
        <v>0.48090603145009592</v>
      </c>
      <c r="F1627" s="5">
        <f t="shared" ca="1" si="128"/>
        <v>0.24899229523758404</v>
      </c>
      <c r="H1627" s="5">
        <v>0.87975503945651656</v>
      </c>
      <c r="I1627" s="5">
        <v>0.40002793231130163</v>
      </c>
      <c r="J1627" s="5">
        <v>0.66597926633065541</v>
      </c>
      <c r="K1627" s="5">
        <v>0.37553095570521</v>
      </c>
      <c r="L1627" s="5">
        <v>1.4769661210260132E-2</v>
      </c>
    </row>
    <row r="1628" spans="1:12">
      <c r="A1628" s="1">
        <f t="shared" si="126"/>
        <v>1627</v>
      </c>
      <c r="B1628" s="5">
        <f t="shared" ca="1" si="128"/>
        <v>0.51321001386013521</v>
      </c>
      <c r="C1628" s="5">
        <f t="shared" ca="1" si="128"/>
        <v>0.80414574588872867</v>
      </c>
      <c r="D1628" s="5">
        <f t="shared" ca="1" si="128"/>
        <v>0.26854211320211818</v>
      </c>
      <c r="E1628" s="5">
        <f t="shared" ca="1" si="128"/>
        <v>0.76305690703595719</v>
      </c>
      <c r="F1628" s="5">
        <f t="shared" ca="1" si="128"/>
        <v>0.61960156136025102</v>
      </c>
      <c r="H1628" s="5">
        <v>0.63843127470593508</v>
      </c>
      <c r="I1628" s="5">
        <v>0.29137056497296521</v>
      </c>
      <c r="J1628" s="5">
        <v>0.26806187437293172</v>
      </c>
      <c r="K1628" s="5">
        <v>2.7428521711658105E-2</v>
      </c>
      <c r="L1628" s="5">
        <v>0.53719311561956862</v>
      </c>
    </row>
    <row r="1629" spans="1:12">
      <c r="A1629" s="1">
        <f t="shared" si="126"/>
        <v>1628</v>
      </c>
      <c r="B1629" s="5">
        <f t="shared" ca="1" si="128"/>
        <v>0.79889084094919083</v>
      </c>
      <c r="C1629" s="5">
        <f t="shared" ca="1" si="128"/>
        <v>0.69970786324492229</v>
      </c>
      <c r="D1629" s="5">
        <f t="shared" ca="1" si="128"/>
        <v>7.8333122350046525E-2</v>
      </c>
      <c r="E1629" s="5">
        <f t="shared" ca="1" si="128"/>
        <v>0.19599655986264897</v>
      </c>
      <c r="F1629" s="5">
        <f t="shared" ca="1" si="128"/>
        <v>0.40761738728503438</v>
      </c>
      <c r="H1629" s="5">
        <v>0.14641412558700484</v>
      </c>
      <c r="I1629" s="5">
        <v>9.9804195025394948E-2</v>
      </c>
      <c r="J1629" s="5">
        <v>0.14756588746356947</v>
      </c>
      <c r="K1629" s="5">
        <v>0.94155328600971355</v>
      </c>
      <c r="L1629" s="5">
        <v>0.27759046118670239</v>
      </c>
    </row>
    <row r="1630" spans="1:12">
      <c r="A1630" s="1">
        <f t="shared" si="126"/>
        <v>1629</v>
      </c>
      <c r="B1630" s="5">
        <f t="shared" ca="1" si="128"/>
        <v>0.67342500045502263</v>
      </c>
      <c r="C1630" s="5">
        <f t="shared" ca="1" si="128"/>
        <v>0.76783960398695839</v>
      </c>
      <c r="D1630" s="5">
        <f t="shared" ca="1" si="128"/>
        <v>0.76199726539907164</v>
      </c>
      <c r="E1630" s="5">
        <f t="shared" ca="1" si="128"/>
        <v>0.53541700480319432</v>
      </c>
      <c r="F1630" s="5">
        <f t="shared" ca="1" si="128"/>
        <v>0.29046788725494754</v>
      </c>
      <c r="H1630" s="5">
        <v>0.36667018217428637</v>
      </c>
      <c r="I1630" s="5">
        <v>0.60654298657952865</v>
      </c>
      <c r="J1630" s="5">
        <v>0.94706085595422662</v>
      </c>
      <c r="K1630" s="5">
        <v>0.33826246859538056</v>
      </c>
      <c r="L1630" s="5">
        <v>0.56367775743411386</v>
      </c>
    </row>
    <row r="1631" spans="1:12">
      <c r="A1631" s="1">
        <f t="shared" si="126"/>
        <v>1630</v>
      </c>
      <c r="B1631" s="5">
        <f t="shared" ca="1" si="128"/>
        <v>0.76738554387974567</v>
      </c>
      <c r="C1631" s="5">
        <f t="shared" ca="1" si="128"/>
        <v>0.93492824888692994</v>
      </c>
      <c r="D1631" s="5">
        <f t="shared" ca="1" si="128"/>
        <v>0.32277711098760076</v>
      </c>
      <c r="E1631" s="5">
        <f t="shared" ca="1" si="128"/>
        <v>0.81632241092932833</v>
      </c>
      <c r="F1631" s="5">
        <f t="shared" ca="1" si="128"/>
        <v>0.11974508518008653</v>
      </c>
      <c r="H1631" s="5">
        <v>0.18250552582106305</v>
      </c>
      <c r="I1631" s="5">
        <v>0.75645855614244217</v>
      </c>
      <c r="J1631" s="5">
        <v>0.27446915903483671</v>
      </c>
      <c r="K1631" s="5">
        <v>0.29316126814059684</v>
      </c>
      <c r="L1631" s="5">
        <v>0.15320803005583095</v>
      </c>
    </row>
    <row r="1632" spans="1:12">
      <c r="A1632" s="1">
        <f t="shared" si="126"/>
        <v>1631</v>
      </c>
      <c r="B1632" s="5">
        <f t="shared" ca="1" si="128"/>
        <v>0.34993231906598199</v>
      </c>
      <c r="C1632" s="5">
        <f t="shared" ca="1" si="128"/>
        <v>8.0171837329630069E-2</v>
      </c>
      <c r="D1632" s="5">
        <f t="shared" ca="1" si="128"/>
        <v>0.54169961759189489</v>
      </c>
      <c r="E1632" s="5">
        <f t="shared" ca="1" si="128"/>
        <v>0.66706873575587222</v>
      </c>
      <c r="F1632" s="5">
        <f t="shared" ca="1" si="128"/>
        <v>0.22637992323504474</v>
      </c>
      <c r="H1632" s="5">
        <v>0.2229685338597065</v>
      </c>
      <c r="I1632" s="5">
        <v>0.66927079454218941</v>
      </c>
      <c r="J1632" s="5">
        <v>0.12180193023788721</v>
      </c>
      <c r="K1632" s="5">
        <v>3.9995207101243047E-2</v>
      </c>
      <c r="L1632" s="5">
        <v>5.3658064176697495E-2</v>
      </c>
    </row>
    <row r="1633" spans="1:12">
      <c r="A1633" s="1">
        <f t="shared" si="126"/>
        <v>1632</v>
      </c>
      <c r="B1633" s="5">
        <f t="shared" ca="1" si="128"/>
        <v>0.91209426828162532</v>
      </c>
      <c r="C1633" s="5">
        <f t="shared" ca="1" si="128"/>
        <v>0.35931749820654035</v>
      </c>
      <c r="D1633" s="5">
        <f t="shared" ca="1" si="128"/>
        <v>0.66499675341203535</v>
      </c>
      <c r="E1633" s="5">
        <f t="shared" ca="1" si="128"/>
        <v>0.985711998234166</v>
      </c>
      <c r="F1633" s="5">
        <f t="shared" ca="1" si="128"/>
        <v>0.49282585249219379</v>
      </c>
      <c r="H1633" s="5">
        <v>0.86096071593637191</v>
      </c>
      <c r="I1633" s="5">
        <v>0.17195432027989099</v>
      </c>
      <c r="J1633" s="5">
        <v>0.74810242892323786</v>
      </c>
      <c r="K1633" s="5">
        <v>0.79580209231985899</v>
      </c>
      <c r="L1633" s="5">
        <v>2.3327060941018551E-2</v>
      </c>
    </row>
    <row r="1634" spans="1:12">
      <c r="A1634" s="1">
        <f t="shared" si="126"/>
        <v>1633</v>
      </c>
      <c r="B1634" s="5">
        <f t="shared" ca="1" si="128"/>
        <v>0.72097471853531747</v>
      </c>
      <c r="C1634" s="5">
        <f t="shared" ca="1" si="128"/>
        <v>0.58420450442126937</v>
      </c>
      <c r="D1634" s="5">
        <f t="shared" ca="1" si="128"/>
        <v>0.7847256950343422</v>
      </c>
      <c r="E1634" s="5">
        <f t="shared" ca="1" si="128"/>
        <v>0.22009412227193037</v>
      </c>
      <c r="F1634" s="5">
        <f t="shared" ca="1" si="128"/>
        <v>0.42331901824920237</v>
      </c>
      <c r="H1634" s="5">
        <v>0.87654717139300975</v>
      </c>
      <c r="I1634" s="5">
        <v>0.92161626654325879</v>
      </c>
      <c r="J1634" s="5">
        <v>0.7536052110014495</v>
      </c>
      <c r="K1634" s="5">
        <v>0.36923678412576155</v>
      </c>
      <c r="L1634" s="5">
        <v>4.1811231768391188E-2</v>
      </c>
    </row>
    <row r="1635" spans="1:12">
      <c r="A1635" s="1">
        <f t="shared" si="126"/>
        <v>1634</v>
      </c>
      <c r="B1635" s="5">
        <f t="shared" ca="1" si="128"/>
        <v>0.5985388472168236</v>
      </c>
      <c r="C1635" s="5">
        <f t="shared" ca="1" si="128"/>
        <v>0.29044930205752273</v>
      </c>
      <c r="D1635" s="5">
        <f t="shared" ca="1" si="128"/>
        <v>0.80340695629116787</v>
      </c>
      <c r="E1635" s="5">
        <f t="shared" ca="1" si="128"/>
        <v>0.77855378166289935</v>
      </c>
      <c r="F1635" s="5">
        <f t="shared" ca="1" si="128"/>
        <v>0.31990888118780614</v>
      </c>
      <c r="H1635" s="5">
        <v>0.14961896123849705</v>
      </c>
      <c r="I1635" s="5">
        <v>0.71295328304183325</v>
      </c>
      <c r="J1635" s="5">
        <v>0.73974100965717504</v>
      </c>
      <c r="K1635" s="5">
        <v>0.79130276845231862</v>
      </c>
      <c r="L1635" s="5">
        <v>0.56922772661137255</v>
      </c>
    </row>
    <row r="1636" spans="1:12">
      <c r="A1636" s="1">
        <f t="shared" si="126"/>
        <v>1635</v>
      </c>
      <c r="B1636" s="5">
        <f t="shared" ca="1" si="128"/>
        <v>5.8422761533067025E-2</v>
      </c>
      <c r="C1636" s="5">
        <f t="shared" ca="1" si="128"/>
        <v>0.84962234259204306</v>
      </c>
      <c r="D1636" s="5">
        <f t="shared" ca="1" si="128"/>
        <v>0.83341662313423193</v>
      </c>
      <c r="E1636" s="5">
        <f t="shared" ca="1" si="128"/>
        <v>0.28173544532329764</v>
      </c>
      <c r="F1636" s="5">
        <f t="shared" ca="1" si="128"/>
        <v>6.8784293644823968E-2</v>
      </c>
      <c r="H1636" s="5">
        <v>0.53026177468493874</v>
      </c>
      <c r="I1636" s="5">
        <v>0.92921917638241958</v>
      </c>
      <c r="J1636" s="5">
        <v>0.30975769575479473</v>
      </c>
      <c r="K1636" s="5">
        <v>0.48646168756549013</v>
      </c>
      <c r="L1636" s="5">
        <v>0.88769154969026687</v>
      </c>
    </row>
    <row r="1637" spans="1:12">
      <c r="A1637" s="1">
        <f t="shared" si="126"/>
        <v>1636</v>
      </c>
      <c r="B1637" s="5">
        <f t="shared" ca="1" si="128"/>
        <v>0.74252539219554503</v>
      </c>
      <c r="C1637" s="5">
        <f t="shared" ca="1" si="128"/>
        <v>0.44759899164631278</v>
      </c>
      <c r="D1637" s="5">
        <f t="shared" ca="1" si="128"/>
        <v>0.48486660329197062</v>
      </c>
      <c r="E1637" s="5">
        <f t="shared" ca="1" si="128"/>
        <v>0.15499779567431893</v>
      </c>
      <c r="F1637" s="5">
        <f t="shared" ca="1" si="128"/>
        <v>0.36603602953317527</v>
      </c>
      <c r="H1637" s="5">
        <v>0.82478617243626218</v>
      </c>
      <c r="I1637" s="5">
        <v>0.32743914817128772</v>
      </c>
      <c r="J1637" s="5">
        <v>0.45728183462265659</v>
      </c>
      <c r="K1637" s="5">
        <v>0.97315957508426543</v>
      </c>
      <c r="L1637" s="5">
        <v>0.94738044374466157</v>
      </c>
    </row>
    <row r="1638" spans="1:12">
      <c r="A1638" s="1">
        <f t="shared" si="126"/>
        <v>1637</v>
      </c>
      <c r="B1638" s="5">
        <f t="shared" ca="1" si="128"/>
        <v>0.68570501591218269</v>
      </c>
      <c r="C1638" s="5">
        <f t="shared" ca="1" si="128"/>
        <v>0.51537999142252655</v>
      </c>
      <c r="D1638" s="5">
        <f t="shared" ca="1" si="128"/>
        <v>6.1582709404401692E-2</v>
      </c>
      <c r="E1638" s="5">
        <f t="shared" ca="1" si="128"/>
        <v>0.68062508409815758</v>
      </c>
      <c r="F1638" s="5">
        <f t="shared" ca="1" si="128"/>
        <v>0.9723993401637161</v>
      </c>
      <c r="H1638" s="5">
        <v>0.69252025529584649</v>
      </c>
      <c r="I1638" s="5">
        <v>0.31055368833899788</v>
      </c>
      <c r="J1638" s="5">
        <v>0.18061539664802617</v>
      </c>
      <c r="K1638" s="5">
        <v>0.26396201005523867</v>
      </c>
      <c r="L1638" s="5">
        <v>0.12537078052531636</v>
      </c>
    </row>
    <row r="1639" spans="1:12">
      <c r="A1639" s="1">
        <f t="shared" si="126"/>
        <v>1638</v>
      </c>
      <c r="B1639" s="5">
        <f t="shared" ref="B1639:F1654" ca="1" si="129">RAND()</f>
        <v>0.26443429601121649</v>
      </c>
      <c r="C1639" s="5">
        <f t="shared" ca="1" si="129"/>
        <v>7.9268099410185089E-2</v>
      </c>
      <c r="D1639" s="5">
        <f t="shared" ca="1" si="129"/>
        <v>0.40798903339878589</v>
      </c>
      <c r="E1639" s="5">
        <f t="shared" ca="1" si="129"/>
        <v>0.83364676095696311</v>
      </c>
      <c r="F1639" s="5">
        <f t="shared" ca="1" si="129"/>
        <v>0.5992258640004291</v>
      </c>
      <c r="H1639" s="5">
        <v>0.2596923300701075</v>
      </c>
      <c r="I1639" s="5">
        <v>0.50729716921522705</v>
      </c>
      <c r="J1639" s="5">
        <v>7.6240962993390227E-3</v>
      </c>
      <c r="K1639" s="5">
        <v>0.61815109732959783</v>
      </c>
      <c r="L1639" s="5">
        <v>4.1562094241515801E-2</v>
      </c>
    </row>
    <row r="1640" spans="1:12">
      <c r="A1640" s="1">
        <f t="shared" si="126"/>
        <v>1639</v>
      </c>
      <c r="B1640" s="5">
        <f t="shared" ca="1" si="129"/>
        <v>0.47748279018365336</v>
      </c>
      <c r="C1640" s="5">
        <f t="shared" ca="1" si="129"/>
        <v>0.30815370255113006</v>
      </c>
      <c r="D1640" s="5">
        <f t="shared" ca="1" si="129"/>
        <v>0.73211904079751666</v>
      </c>
      <c r="E1640" s="5">
        <f t="shared" ca="1" si="129"/>
        <v>0.15171007784562462</v>
      </c>
      <c r="F1640" s="5">
        <f t="shared" ca="1" si="129"/>
        <v>0.44062305852031614</v>
      </c>
      <c r="H1640" s="5">
        <v>0.46924540399097325</v>
      </c>
      <c r="I1640" s="5">
        <v>0.17428845902087442</v>
      </c>
      <c r="J1640" s="5">
        <v>9.8358193490763579E-2</v>
      </c>
      <c r="K1640" s="5">
        <v>0.64285567845592251</v>
      </c>
      <c r="L1640" s="5">
        <v>5.3810114032942558E-2</v>
      </c>
    </row>
    <row r="1641" spans="1:12">
      <c r="A1641" s="1">
        <f t="shared" si="126"/>
        <v>1640</v>
      </c>
      <c r="B1641" s="5">
        <f t="shared" ca="1" si="129"/>
        <v>0.78341372898464545</v>
      </c>
      <c r="C1641" s="5">
        <f t="shared" ca="1" si="129"/>
        <v>9.8606778707234E-2</v>
      </c>
      <c r="D1641" s="5">
        <f t="shared" ca="1" si="129"/>
        <v>0.35357276779040525</v>
      </c>
      <c r="E1641" s="5">
        <f t="shared" ca="1" si="129"/>
        <v>0.66310269291732649</v>
      </c>
      <c r="F1641" s="5">
        <f t="shared" ca="1" si="129"/>
        <v>0.56301360161366443</v>
      </c>
      <c r="H1641" s="5">
        <v>1.4680258788208889E-2</v>
      </c>
      <c r="I1641" s="5">
        <v>0.27759332806975756</v>
      </c>
      <c r="J1641" s="5">
        <v>0.11803015083956137</v>
      </c>
      <c r="K1641" s="5">
        <v>0.4161205396433667</v>
      </c>
      <c r="L1641" s="5">
        <v>0.27087208674717544</v>
      </c>
    </row>
    <row r="1642" spans="1:12">
      <c r="A1642" s="1">
        <f t="shared" si="126"/>
        <v>1641</v>
      </c>
      <c r="B1642" s="5">
        <f t="shared" ca="1" si="129"/>
        <v>0.92376838074697876</v>
      </c>
      <c r="C1642" s="5">
        <f t="shared" ca="1" si="129"/>
        <v>0.79283354255966154</v>
      </c>
      <c r="D1642" s="5">
        <f t="shared" ca="1" si="129"/>
        <v>0.37217260780743366</v>
      </c>
      <c r="E1642" s="5">
        <f t="shared" ca="1" si="129"/>
        <v>1.9955436663983139E-3</v>
      </c>
      <c r="F1642" s="5">
        <f t="shared" ca="1" si="129"/>
        <v>0.61492816797527805</v>
      </c>
      <c r="H1642" s="5">
        <v>0.60562057372358646</v>
      </c>
      <c r="I1642" s="5">
        <v>0.41918244442961239</v>
      </c>
      <c r="J1642" s="5">
        <v>0.47941374534575765</v>
      </c>
      <c r="K1642" s="5">
        <v>0.48074238877378428</v>
      </c>
      <c r="L1642" s="5">
        <v>0.44332435411788262</v>
      </c>
    </row>
    <row r="1643" spans="1:12">
      <c r="A1643" s="1">
        <f t="shared" si="126"/>
        <v>1642</v>
      </c>
      <c r="B1643" s="5">
        <f t="shared" ca="1" si="129"/>
        <v>0.25421441973537195</v>
      </c>
      <c r="C1643" s="5">
        <f t="shared" ca="1" si="129"/>
        <v>0.90841086188927633</v>
      </c>
      <c r="D1643" s="5">
        <f t="shared" ca="1" si="129"/>
        <v>0.37023495254676231</v>
      </c>
      <c r="E1643" s="5">
        <f t="shared" ca="1" si="129"/>
        <v>0.14195151314972954</v>
      </c>
      <c r="F1643" s="5">
        <f t="shared" ca="1" si="129"/>
        <v>0.14557402898625815</v>
      </c>
      <c r="H1643" s="5">
        <v>0.18080193540265088</v>
      </c>
      <c r="I1643" s="5">
        <v>0.61460434927704566</v>
      </c>
      <c r="J1643" s="5">
        <v>0.19343196014192277</v>
      </c>
      <c r="K1643" s="5">
        <v>0.81095895286450337</v>
      </c>
      <c r="L1643" s="5">
        <v>0.73355766512522025</v>
      </c>
    </row>
    <row r="1644" spans="1:12">
      <c r="A1644" s="1">
        <f t="shared" si="126"/>
        <v>1643</v>
      </c>
      <c r="B1644" s="5">
        <f t="shared" ca="1" si="129"/>
        <v>0.5638050881897696</v>
      </c>
      <c r="C1644" s="5">
        <f t="shared" ca="1" si="129"/>
        <v>0.24203487019219883</v>
      </c>
      <c r="D1644" s="5">
        <f t="shared" ca="1" si="129"/>
        <v>0.61220209947148385</v>
      </c>
      <c r="E1644" s="5">
        <f t="shared" ca="1" si="129"/>
        <v>0.79743152990691257</v>
      </c>
      <c r="F1644" s="5">
        <f t="shared" ca="1" si="129"/>
        <v>0.94006490681378585</v>
      </c>
      <c r="H1644" s="5">
        <v>0.49163914394852903</v>
      </c>
      <c r="I1644" s="5">
        <v>0.9588711617056509</v>
      </c>
      <c r="J1644" s="5">
        <v>0.54861450056939987</v>
      </c>
      <c r="K1644" s="5">
        <v>9.5466563684777128E-2</v>
      </c>
      <c r="L1644" s="5">
        <v>0.47027516814344938</v>
      </c>
    </row>
    <row r="1645" spans="1:12">
      <c r="A1645" s="1">
        <f t="shared" si="126"/>
        <v>1644</v>
      </c>
      <c r="B1645" s="5">
        <f t="shared" ca="1" si="129"/>
        <v>6.0010197614514205E-2</v>
      </c>
      <c r="C1645" s="5">
        <f t="shared" ca="1" si="129"/>
        <v>0.95866329413271889</v>
      </c>
      <c r="D1645" s="5">
        <f t="shared" ca="1" si="129"/>
        <v>0.10407419156840003</v>
      </c>
      <c r="E1645" s="5">
        <f t="shared" ca="1" si="129"/>
        <v>0.68554906295008422</v>
      </c>
      <c r="F1645" s="5">
        <f t="shared" ca="1" si="129"/>
        <v>0.60330868670092386</v>
      </c>
      <c r="H1645" s="5">
        <v>0.84220288076101291</v>
      </c>
      <c r="I1645" s="5">
        <v>0.85793413330196078</v>
      </c>
      <c r="J1645" s="5">
        <v>0.51581384201780178</v>
      </c>
      <c r="K1645" s="5">
        <v>0.28232543368994545</v>
      </c>
      <c r="L1645" s="5">
        <v>0.56120618312453652</v>
      </c>
    </row>
    <row r="1646" spans="1:12">
      <c r="A1646" s="1">
        <f t="shared" si="126"/>
        <v>1645</v>
      </c>
      <c r="B1646" s="5">
        <f t="shared" ca="1" si="129"/>
        <v>0.90824568145995688</v>
      </c>
      <c r="C1646" s="5">
        <f t="shared" ca="1" si="129"/>
        <v>5.5028631386051075E-2</v>
      </c>
      <c r="D1646" s="5">
        <f t="shared" ca="1" si="129"/>
        <v>0.6214418623931568</v>
      </c>
      <c r="E1646" s="5">
        <f t="shared" ca="1" si="129"/>
        <v>0.96939662134697935</v>
      </c>
      <c r="F1646" s="5">
        <f t="shared" ca="1" si="129"/>
        <v>0.19368318309629018</v>
      </c>
      <c r="H1646" s="5">
        <v>5.4286918685288121E-2</v>
      </c>
      <c r="I1646" s="5">
        <v>3.550373491978398E-3</v>
      </c>
      <c r="J1646" s="5">
        <v>0.52070812136738986</v>
      </c>
      <c r="K1646" s="5">
        <v>0.30251247699993566</v>
      </c>
      <c r="L1646" s="5">
        <v>0.35677201188488361</v>
      </c>
    </row>
    <row r="1647" spans="1:12">
      <c r="A1647" s="1">
        <f t="shared" si="126"/>
        <v>1646</v>
      </c>
      <c r="B1647" s="5">
        <f t="shared" ca="1" si="129"/>
        <v>0.56308654986250084</v>
      </c>
      <c r="C1647" s="5">
        <f t="shared" ca="1" si="129"/>
        <v>0.98165037859259829</v>
      </c>
      <c r="D1647" s="5">
        <f t="shared" ca="1" si="129"/>
        <v>0.91640173741845121</v>
      </c>
      <c r="E1647" s="5">
        <f t="shared" ca="1" si="129"/>
        <v>0.94913809930602433</v>
      </c>
      <c r="F1647" s="5">
        <f t="shared" ca="1" si="129"/>
        <v>0.7111303120303365</v>
      </c>
      <c r="H1647" s="5">
        <v>0.22772063680437071</v>
      </c>
      <c r="I1647" s="5">
        <v>0.36622546460158301</v>
      </c>
      <c r="J1647" s="5">
        <v>0.88997659625224723</v>
      </c>
      <c r="K1647" s="5">
        <v>0.51837493882777386</v>
      </c>
      <c r="L1647" s="5">
        <v>0.41979558946358719</v>
      </c>
    </row>
    <row r="1648" spans="1:12">
      <c r="A1648" s="1">
        <f t="shared" si="126"/>
        <v>1647</v>
      </c>
      <c r="B1648" s="5">
        <f t="shared" ca="1" si="129"/>
        <v>0.19461015247319247</v>
      </c>
      <c r="C1648" s="5">
        <f t="shared" ca="1" si="129"/>
        <v>0.41098483472076008</v>
      </c>
      <c r="D1648" s="5">
        <f t="shared" ca="1" si="129"/>
        <v>0.55131085555860171</v>
      </c>
      <c r="E1648" s="5">
        <f t="shared" ca="1" si="129"/>
        <v>0.58061692176070068</v>
      </c>
      <c r="F1648" s="5">
        <f t="shared" ca="1" si="129"/>
        <v>0.50235645219819425</v>
      </c>
      <c r="H1648" s="5">
        <v>0.47778397180260779</v>
      </c>
      <c r="I1648" s="5">
        <v>0.71362036923264216</v>
      </c>
      <c r="J1648" s="5">
        <v>0.29017562785390449</v>
      </c>
      <c r="K1648" s="5">
        <v>0.96522435060445222</v>
      </c>
      <c r="L1648" s="5">
        <v>0.54425848895608553</v>
      </c>
    </row>
    <row r="1649" spans="1:12">
      <c r="A1649" s="1">
        <f t="shared" si="126"/>
        <v>1648</v>
      </c>
      <c r="B1649" s="5">
        <f t="shared" ca="1" si="129"/>
        <v>0.80429147275862634</v>
      </c>
      <c r="C1649" s="5">
        <f t="shared" ca="1" si="129"/>
        <v>0.87971562097969791</v>
      </c>
      <c r="D1649" s="5">
        <f t="shared" ca="1" si="129"/>
        <v>0.41270038007912913</v>
      </c>
      <c r="E1649" s="5">
        <f t="shared" ca="1" si="129"/>
        <v>0.95567011534145729</v>
      </c>
      <c r="F1649" s="5">
        <f t="shared" ca="1" si="129"/>
        <v>0.37097677356437586</v>
      </c>
      <c r="H1649" s="5">
        <v>0.5447077530345803</v>
      </c>
      <c r="I1649" s="5">
        <v>0.83774052141106958</v>
      </c>
      <c r="J1649" s="5">
        <v>0.49673179325433825</v>
      </c>
      <c r="K1649" s="5">
        <v>0.70543924951585346</v>
      </c>
      <c r="L1649" s="5">
        <v>0.1100791373459642</v>
      </c>
    </row>
    <row r="1650" spans="1:12">
      <c r="A1650" s="1">
        <f t="shared" si="126"/>
        <v>1649</v>
      </c>
      <c r="B1650" s="5">
        <f t="shared" ca="1" si="129"/>
        <v>0.77149055599510086</v>
      </c>
      <c r="C1650" s="5">
        <f t="shared" ca="1" si="129"/>
        <v>0.66309095710611832</v>
      </c>
      <c r="D1650" s="5">
        <f t="shared" ca="1" si="129"/>
        <v>0.73894176845249238</v>
      </c>
      <c r="E1650" s="5">
        <f t="shared" ca="1" si="129"/>
        <v>1.145595358730378E-2</v>
      </c>
      <c r="F1650" s="5">
        <f t="shared" ca="1" si="129"/>
        <v>0.91904997698890689</v>
      </c>
      <c r="H1650" s="5">
        <v>0.29789829688064984</v>
      </c>
      <c r="I1650" s="5">
        <v>1.7237866954685543E-2</v>
      </c>
      <c r="J1650" s="5">
        <v>0.53931237314618818</v>
      </c>
      <c r="K1650" s="5">
        <v>0.29140569410386963</v>
      </c>
      <c r="L1650" s="5">
        <v>0.51315905715429389</v>
      </c>
    </row>
    <row r="1651" spans="1:12">
      <c r="A1651" s="1">
        <f t="shared" si="126"/>
        <v>1650</v>
      </c>
      <c r="B1651" s="5">
        <f t="shared" ca="1" si="129"/>
        <v>0.39167828640340963</v>
      </c>
      <c r="C1651" s="5">
        <f t="shared" ca="1" si="129"/>
        <v>0.30528791876129602</v>
      </c>
      <c r="D1651" s="5">
        <f t="shared" ca="1" si="129"/>
        <v>0.65290282536341882</v>
      </c>
      <c r="E1651" s="5">
        <f t="shared" ca="1" si="129"/>
        <v>0.35666174305932019</v>
      </c>
      <c r="F1651" s="5">
        <f t="shared" ca="1" si="129"/>
        <v>0.13485007351437517</v>
      </c>
      <c r="H1651" s="5">
        <v>0.23480909015201012</v>
      </c>
      <c r="I1651" s="5">
        <v>0.5825521362747228</v>
      </c>
      <c r="J1651" s="5">
        <v>0.76759448253759288</v>
      </c>
      <c r="K1651" s="5">
        <v>0.69283373688845007</v>
      </c>
      <c r="L1651" s="5">
        <v>1.1377442985098796E-3</v>
      </c>
    </row>
    <row r="1652" spans="1:12">
      <c r="A1652" s="1">
        <f t="shared" si="126"/>
        <v>1651</v>
      </c>
      <c r="B1652" s="5">
        <f t="shared" ca="1" si="129"/>
        <v>0.97689597566042452</v>
      </c>
      <c r="C1652" s="5">
        <f t="shared" ca="1" si="129"/>
        <v>0.68212141089512546</v>
      </c>
      <c r="D1652" s="5">
        <f t="shared" ca="1" si="129"/>
        <v>0.49896692170961554</v>
      </c>
      <c r="E1652" s="5">
        <f t="shared" ca="1" si="129"/>
        <v>0.70235912242827148</v>
      </c>
      <c r="F1652" s="5">
        <f t="shared" ca="1" si="129"/>
        <v>3.193395566706303E-2</v>
      </c>
      <c r="H1652" s="5">
        <v>0.15505123032946821</v>
      </c>
      <c r="I1652" s="5">
        <v>0.72483201872097291</v>
      </c>
      <c r="J1652" s="5">
        <v>0.98448170045337169</v>
      </c>
      <c r="K1652" s="5">
        <v>0.95118025888796387</v>
      </c>
      <c r="L1652" s="5">
        <v>0.40679927929915394</v>
      </c>
    </row>
    <row r="1653" spans="1:12">
      <c r="A1653" s="1">
        <f t="shared" si="126"/>
        <v>1652</v>
      </c>
      <c r="B1653" s="5">
        <f t="shared" ca="1" si="129"/>
        <v>0.44880285371899276</v>
      </c>
      <c r="C1653" s="5">
        <f t="shared" ca="1" si="129"/>
        <v>0.37369862559212086</v>
      </c>
      <c r="D1653" s="5">
        <f t="shared" ca="1" si="129"/>
        <v>0.72146407063158735</v>
      </c>
      <c r="E1653" s="5">
        <f t="shared" ca="1" si="129"/>
        <v>0.22974490576704487</v>
      </c>
      <c r="F1653" s="5">
        <f t="shared" ca="1" si="129"/>
        <v>0.70831636358360783</v>
      </c>
      <c r="H1653" s="5">
        <v>0.80048860230471752</v>
      </c>
      <c r="I1653" s="5">
        <v>0.21496949313256586</v>
      </c>
      <c r="J1653" s="5">
        <v>0.4890172760996887</v>
      </c>
      <c r="K1653" s="5">
        <v>0.96996810562550828</v>
      </c>
      <c r="L1653" s="5">
        <v>0.713961626185313</v>
      </c>
    </row>
    <row r="1654" spans="1:12">
      <c r="A1654" s="1">
        <f t="shared" si="126"/>
        <v>1653</v>
      </c>
      <c r="B1654" s="5">
        <f t="shared" ca="1" si="129"/>
        <v>0.58853345520798683</v>
      </c>
      <c r="C1654" s="5">
        <f t="shared" ca="1" si="129"/>
        <v>0.82851831291884093</v>
      </c>
      <c r="D1654" s="5">
        <f t="shared" ca="1" si="129"/>
        <v>0.82544195794131614</v>
      </c>
      <c r="E1654" s="5">
        <f t="shared" ca="1" si="129"/>
        <v>0.58897653118891213</v>
      </c>
      <c r="F1654" s="5">
        <f t="shared" ca="1" si="129"/>
        <v>5.6997771693896304E-2</v>
      </c>
      <c r="H1654" s="5">
        <v>0.93414070627202883</v>
      </c>
      <c r="I1654" s="5">
        <v>0.99651718133915956</v>
      </c>
      <c r="J1654" s="5">
        <v>0.29282754402892319</v>
      </c>
      <c r="K1654" s="5">
        <v>7.0096479075203222E-2</v>
      </c>
      <c r="L1654" s="5">
        <v>0.4371016300315349</v>
      </c>
    </row>
    <row r="1655" spans="1:12">
      <c r="A1655" s="1">
        <f t="shared" si="126"/>
        <v>1654</v>
      </c>
      <c r="B1655" s="5">
        <f t="shared" ref="B1655:F1670" ca="1" si="130">RAND()</f>
        <v>5.4308441771744764E-2</v>
      </c>
      <c r="C1655" s="5">
        <f t="shared" ca="1" si="130"/>
        <v>0.62407647563926361</v>
      </c>
      <c r="D1655" s="5">
        <f t="shared" ca="1" si="130"/>
        <v>0.10611291899546349</v>
      </c>
      <c r="E1655" s="5">
        <f t="shared" ca="1" si="130"/>
        <v>0.73950658465720043</v>
      </c>
      <c r="F1655" s="5">
        <f t="shared" ca="1" si="130"/>
        <v>0.90514125967346715</v>
      </c>
      <c r="H1655" s="5">
        <v>0.75846688804968743</v>
      </c>
      <c r="I1655" s="5">
        <v>0.41509450107200241</v>
      </c>
      <c r="J1655" s="5">
        <v>0.50709955520902206</v>
      </c>
      <c r="K1655" s="5">
        <v>0.38758784505611477</v>
      </c>
      <c r="L1655" s="5">
        <v>0.36821433330905196</v>
      </c>
    </row>
    <row r="1656" spans="1:12">
      <c r="A1656" s="1">
        <f t="shared" si="126"/>
        <v>1655</v>
      </c>
      <c r="B1656" s="5">
        <f t="shared" ca="1" si="130"/>
        <v>0.470024700891015</v>
      </c>
      <c r="C1656" s="5">
        <f t="shared" ca="1" si="130"/>
        <v>0.23664033582836885</v>
      </c>
      <c r="D1656" s="5">
        <f t="shared" ca="1" si="130"/>
        <v>1.9995286089417696E-2</v>
      </c>
      <c r="E1656" s="5">
        <f t="shared" ca="1" si="130"/>
        <v>0.90128952271493867</v>
      </c>
      <c r="F1656" s="5">
        <f t="shared" ca="1" si="130"/>
        <v>0.40108037207660985</v>
      </c>
      <c r="H1656" s="5">
        <v>0.67556786006531055</v>
      </c>
      <c r="I1656" s="5">
        <v>0.22320267796424886</v>
      </c>
      <c r="J1656" s="5">
        <v>0.33950280743377537</v>
      </c>
      <c r="K1656" s="5">
        <v>0.10539713834717346</v>
      </c>
      <c r="L1656" s="5">
        <v>0.81750526677953594</v>
      </c>
    </row>
    <row r="1657" spans="1:12">
      <c r="A1657" s="1">
        <f t="shared" si="126"/>
        <v>1656</v>
      </c>
      <c r="B1657" s="5">
        <f t="shared" ca="1" si="130"/>
        <v>0.63113052834729566</v>
      </c>
      <c r="C1657" s="5">
        <f t="shared" ca="1" si="130"/>
        <v>0.82395082330008251</v>
      </c>
      <c r="D1657" s="5">
        <f t="shared" ca="1" si="130"/>
        <v>0.98313878180108549</v>
      </c>
      <c r="E1657" s="5">
        <f t="shared" ca="1" si="130"/>
        <v>0.47796307513560077</v>
      </c>
      <c r="F1657" s="5">
        <f t="shared" ca="1" si="130"/>
        <v>0.21341977851455063</v>
      </c>
      <c r="H1657" s="5">
        <v>0.63746769422091809</v>
      </c>
      <c r="I1657" s="5">
        <v>0.78838038436726876</v>
      </c>
      <c r="J1657" s="5">
        <v>5.5710301821874531E-2</v>
      </c>
      <c r="K1657" s="5">
        <v>0.26836554113261002</v>
      </c>
      <c r="L1657" s="5">
        <v>0.4667453328275426</v>
      </c>
    </row>
    <row r="1658" spans="1:12">
      <c r="A1658" s="1">
        <f t="shared" si="126"/>
        <v>1657</v>
      </c>
      <c r="B1658" s="5">
        <f t="shared" ca="1" si="130"/>
        <v>0.30503654157120019</v>
      </c>
      <c r="C1658" s="5">
        <f t="shared" ca="1" si="130"/>
        <v>0.84159756213403636</v>
      </c>
      <c r="D1658" s="5">
        <f t="shared" ca="1" si="130"/>
        <v>0.51669047179004712</v>
      </c>
      <c r="E1658" s="5">
        <f t="shared" ca="1" si="130"/>
        <v>0.62881392969729166</v>
      </c>
      <c r="F1658" s="5">
        <f t="shared" ca="1" si="130"/>
        <v>0.18009901375045634</v>
      </c>
      <c r="H1658" s="5">
        <v>0.43022214174366091</v>
      </c>
      <c r="I1658" s="5">
        <v>0.9816090654104539</v>
      </c>
      <c r="J1658" s="5">
        <v>4.6565080932076564E-2</v>
      </c>
      <c r="K1658" s="5">
        <v>8.9941744379134159E-2</v>
      </c>
      <c r="L1658" s="5">
        <v>0.16693039910562124</v>
      </c>
    </row>
    <row r="1659" spans="1:12">
      <c r="A1659" s="1">
        <f t="shared" si="126"/>
        <v>1658</v>
      </c>
      <c r="B1659" s="5">
        <f t="shared" ca="1" si="130"/>
        <v>0.96986553165114664</v>
      </c>
      <c r="C1659" s="5">
        <f t="shared" ca="1" si="130"/>
        <v>0.31957506806559266</v>
      </c>
      <c r="D1659" s="5">
        <f t="shared" ca="1" si="130"/>
        <v>0.9645086608426694</v>
      </c>
      <c r="E1659" s="5">
        <f t="shared" ca="1" si="130"/>
        <v>1.2557322765944789E-2</v>
      </c>
      <c r="F1659" s="5">
        <f t="shared" ca="1" si="130"/>
        <v>3.1687317539380588E-2</v>
      </c>
      <c r="H1659" s="5">
        <v>0.41028964824432212</v>
      </c>
      <c r="I1659" s="5">
        <v>0.88935896774385004</v>
      </c>
      <c r="J1659" s="5">
        <v>0.44748951716998997</v>
      </c>
      <c r="K1659" s="5">
        <v>0.90487528214667545</v>
      </c>
      <c r="L1659" s="5">
        <v>0.85868585956797538</v>
      </c>
    </row>
    <row r="1660" spans="1:12">
      <c r="A1660" s="1">
        <f t="shared" si="126"/>
        <v>1659</v>
      </c>
      <c r="B1660" s="5">
        <f t="shared" ca="1" si="130"/>
        <v>0.14400070964064593</v>
      </c>
      <c r="C1660" s="5">
        <f t="shared" ca="1" si="130"/>
        <v>0.83252438192615408</v>
      </c>
      <c r="D1660" s="5">
        <f t="shared" ca="1" si="130"/>
        <v>0.56285920932756284</v>
      </c>
      <c r="E1660" s="5">
        <f t="shared" ca="1" si="130"/>
        <v>0.20239306348108399</v>
      </c>
      <c r="F1660" s="5">
        <f t="shared" ca="1" si="130"/>
        <v>0.9636237407991155</v>
      </c>
      <c r="H1660" s="5">
        <v>0.93653564069797657</v>
      </c>
      <c r="I1660" s="5">
        <v>0.38861176601273684</v>
      </c>
      <c r="J1660" s="5">
        <v>0.99602512110682717</v>
      </c>
      <c r="K1660" s="5">
        <v>0.15270281985484702</v>
      </c>
      <c r="L1660" s="5">
        <v>0.96601047624555392</v>
      </c>
    </row>
    <row r="1661" spans="1:12">
      <c r="A1661" s="1">
        <f t="shared" si="126"/>
        <v>1660</v>
      </c>
      <c r="B1661" s="5">
        <f t="shared" ca="1" si="130"/>
        <v>0.69970730702036166</v>
      </c>
      <c r="C1661" s="5">
        <f t="shared" ca="1" si="130"/>
        <v>0.24478572240717078</v>
      </c>
      <c r="D1661" s="5">
        <f t="shared" ca="1" si="130"/>
        <v>0.78782439048070452</v>
      </c>
      <c r="E1661" s="5">
        <f t="shared" ca="1" si="130"/>
        <v>0.4165982950190914</v>
      </c>
      <c r="F1661" s="5">
        <f t="shared" ca="1" si="130"/>
        <v>0.24626128115313595</v>
      </c>
      <c r="H1661" s="5">
        <v>0.37863425895792724</v>
      </c>
      <c r="I1661" s="5">
        <v>0.86208294568167676</v>
      </c>
      <c r="J1661" s="5">
        <v>0.41791526195590856</v>
      </c>
      <c r="K1661" s="5">
        <v>0.87301130753205136</v>
      </c>
      <c r="L1661" s="5">
        <v>0.19945631826881982</v>
      </c>
    </row>
    <row r="1662" spans="1:12">
      <c r="A1662" s="1">
        <f t="shared" si="126"/>
        <v>1661</v>
      </c>
      <c r="B1662" s="5">
        <f t="shared" ca="1" si="130"/>
        <v>0.84670735186826462</v>
      </c>
      <c r="C1662" s="5">
        <f t="shared" ca="1" si="130"/>
        <v>3.2643404635517292E-3</v>
      </c>
      <c r="D1662" s="5">
        <f t="shared" ca="1" si="130"/>
        <v>0.9546299040305728</v>
      </c>
      <c r="E1662" s="5">
        <f t="shared" ca="1" si="130"/>
        <v>0.58357777158875135</v>
      </c>
      <c r="F1662" s="5">
        <f t="shared" ca="1" si="130"/>
        <v>0.95788882982993262</v>
      </c>
      <c r="H1662" s="5">
        <v>0.21399833894532794</v>
      </c>
      <c r="I1662" s="5">
        <v>0.99912325740208541</v>
      </c>
      <c r="J1662" s="5">
        <v>1.3533416254685626E-2</v>
      </c>
      <c r="K1662" s="5">
        <v>0.19295221320154798</v>
      </c>
      <c r="L1662" s="5">
        <v>0.33351106917614137</v>
      </c>
    </row>
    <row r="1663" spans="1:12">
      <c r="A1663" s="1">
        <f t="shared" si="126"/>
        <v>1662</v>
      </c>
      <c r="B1663" s="5">
        <f t="shared" ca="1" si="130"/>
        <v>0.37147586233766638</v>
      </c>
      <c r="C1663" s="5">
        <f t="shared" ca="1" si="130"/>
        <v>0.99123969201980699</v>
      </c>
      <c r="D1663" s="5">
        <f t="shared" ca="1" si="130"/>
        <v>0.7215337121737202</v>
      </c>
      <c r="E1663" s="5">
        <f t="shared" ca="1" si="130"/>
        <v>0.71404262717900213</v>
      </c>
      <c r="F1663" s="5">
        <f t="shared" ca="1" si="130"/>
        <v>0.53899246899841291</v>
      </c>
      <c r="H1663" s="5">
        <v>0.83950009951094007</v>
      </c>
      <c r="I1663" s="5">
        <v>0.67113847086701295</v>
      </c>
      <c r="J1663" s="5">
        <v>0.13980274264010628</v>
      </c>
      <c r="K1663" s="5">
        <v>0.45402527842834228</v>
      </c>
      <c r="L1663" s="5">
        <v>0.5176745648009522</v>
      </c>
    </row>
    <row r="1664" spans="1:12">
      <c r="A1664" s="1">
        <f t="shared" si="126"/>
        <v>1663</v>
      </c>
      <c r="B1664" s="5">
        <f t="shared" ca="1" si="130"/>
        <v>0.30518682749498716</v>
      </c>
      <c r="C1664" s="5">
        <f t="shared" ca="1" si="130"/>
        <v>0.78599814448909822</v>
      </c>
      <c r="D1664" s="5">
        <f t="shared" ca="1" si="130"/>
        <v>0.15101339160794947</v>
      </c>
      <c r="E1664" s="5">
        <f t="shared" ca="1" si="130"/>
        <v>0.46418097650697732</v>
      </c>
      <c r="F1664" s="5">
        <f t="shared" ca="1" si="130"/>
        <v>0.48253578254145202</v>
      </c>
      <c r="H1664" s="5">
        <v>0.98890446496693052</v>
      </c>
      <c r="I1664" s="5">
        <v>0.10673797791044315</v>
      </c>
      <c r="J1664" s="5">
        <v>0.91380509515981889</v>
      </c>
      <c r="K1664" s="5">
        <v>1.388536663343487E-3</v>
      </c>
      <c r="L1664" s="5">
        <v>0.65763644572531987</v>
      </c>
    </row>
    <row r="1665" spans="1:12">
      <c r="A1665" s="1">
        <f t="shared" si="126"/>
        <v>1664</v>
      </c>
      <c r="B1665" s="5">
        <f t="shared" ca="1" si="130"/>
        <v>0.1526429763075301</v>
      </c>
      <c r="C1665" s="5">
        <f t="shared" ca="1" si="130"/>
        <v>0.33849416478411287</v>
      </c>
      <c r="D1665" s="5">
        <f t="shared" ca="1" si="130"/>
        <v>0.25858908540529235</v>
      </c>
      <c r="E1665" s="5">
        <f t="shared" ca="1" si="130"/>
        <v>0.48622564635668913</v>
      </c>
      <c r="F1665" s="5">
        <f t="shared" ca="1" si="130"/>
        <v>0.44105991760427354</v>
      </c>
      <c r="H1665" s="5">
        <v>0.48691696385616989</v>
      </c>
      <c r="I1665" s="5">
        <v>0.35715780554980303</v>
      </c>
      <c r="J1665" s="5">
        <v>8.2251333215825895E-2</v>
      </c>
      <c r="K1665" s="5">
        <v>0.44615235591479152</v>
      </c>
      <c r="L1665" s="5">
        <v>0.62675218918736686</v>
      </c>
    </row>
    <row r="1666" spans="1:12">
      <c r="A1666" s="1">
        <f t="shared" si="126"/>
        <v>1665</v>
      </c>
      <c r="B1666" s="5">
        <f t="shared" ca="1" si="130"/>
        <v>0.55756819056699913</v>
      </c>
      <c r="C1666" s="5">
        <f t="shared" ca="1" si="130"/>
        <v>0.68128137697126334</v>
      </c>
      <c r="D1666" s="5">
        <f t="shared" ca="1" si="130"/>
        <v>0.53506393667213592</v>
      </c>
      <c r="E1666" s="5">
        <f t="shared" ca="1" si="130"/>
        <v>0.60278088817001052</v>
      </c>
      <c r="F1666" s="5">
        <f t="shared" ca="1" si="130"/>
        <v>0.89868644922873853</v>
      </c>
      <c r="H1666" s="5">
        <v>0.76455802869557488</v>
      </c>
      <c r="I1666" s="5">
        <v>0.21927432772406075</v>
      </c>
      <c r="J1666" s="5">
        <v>0.82453766647244198</v>
      </c>
      <c r="K1666" s="5">
        <v>0.29559263461254037</v>
      </c>
      <c r="L1666" s="5">
        <v>7.5895537267287594E-2</v>
      </c>
    </row>
    <row r="1667" spans="1:12">
      <c r="A1667" s="1">
        <f t="shared" si="126"/>
        <v>1666</v>
      </c>
      <c r="B1667" s="5">
        <f t="shared" ca="1" si="130"/>
        <v>0.12020516812780624</v>
      </c>
      <c r="C1667" s="5">
        <f t="shared" ca="1" si="130"/>
        <v>5.0384307432290498E-2</v>
      </c>
      <c r="D1667" s="5">
        <f t="shared" ca="1" si="130"/>
        <v>0.28240422368343587</v>
      </c>
      <c r="E1667" s="5">
        <f t="shared" ca="1" si="130"/>
        <v>0.60539222951594507</v>
      </c>
      <c r="F1667" s="5">
        <f t="shared" ca="1" si="130"/>
        <v>0.5504736653980784</v>
      </c>
      <c r="H1667" s="5">
        <v>0.33935606745147862</v>
      </c>
      <c r="I1667" s="5">
        <v>5.2475377114302724E-2</v>
      </c>
      <c r="J1667" s="5">
        <v>4.2817658908369083E-2</v>
      </c>
      <c r="K1667" s="5">
        <v>0.30646120396111898</v>
      </c>
      <c r="L1667" s="5">
        <v>0.74793111927818012</v>
      </c>
    </row>
    <row r="1668" spans="1:12">
      <c r="A1668" s="1">
        <f t="shared" ref="A1668:A1731" si="131">A1667+1</f>
        <v>1667</v>
      </c>
      <c r="B1668" s="5">
        <f t="shared" ca="1" si="130"/>
        <v>0.76617320766775054</v>
      </c>
      <c r="C1668" s="5">
        <f t="shared" ca="1" si="130"/>
        <v>0.26030657972789495</v>
      </c>
      <c r="D1668" s="5">
        <f t="shared" ca="1" si="130"/>
        <v>0.5373550256199926</v>
      </c>
      <c r="E1668" s="5">
        <f t="shared" ca="1" si="130"/>
        <v>0.53973189652567655</v>
      </c>
      <c r="F1668" s="5">
        <f t="shared" ca="1" si="130"/>
        <v>0.10452677733201843</v>
      </c>
      <c r="H1668" s="5">
        <v>0.37114966331598431</v>
      </c>
      <c r="I1668" s="5">
        <v>0.35648155143523219</v>
      </c>
      <c r="J1668" s="5">
        <v>0.18767946266839108</v>
      </c>
      <c r="K1668" s="5">
        <v>0.22600189649333435</v>
      </c>
      <c r="L1668" s="5">
        <v>0.62657059719735919</v>
      </c>
    </row>
    <row r="1669" spans="1:12">
      <c r="A1669" s="1">
        <f t="shared" si="131"/>
        <v>1668</v>
      </c>
      <c r="B1669" s="5">
        <f t="shared" ca="1" si="130"/>
        <v>0.97908198480173758</v>
      </c>
      <c r="C1669" s="5">
        <f t="shared" ca="1" si="130"/>
        <v>0.16579972175134472</v>
      </c>
      <c r="D1669" s="5">
        <f t="shared" ca="1" si="130"/>
        <v>0.75290787491420597</v>
      </c>
      <c r="E1669" s="5">
        <f t="shared" ca="1" si="130"/>
        <v>0.5140975542460966</v>
      </c>
      <c r="F1669" s="5">
        <f t="shared" ca="1" si="130"/>
        <v>0.91509380697997633</v>
      </c>
      <c r="H1669" s="5">
        <v>9.6897146718966987E-2</v>
      </c>
      <c r="I1669" s="5">
        <v>0.43058045570378223</v>
      </c>
      <c r="J1669" s="5">
        <v>0.61663647676953581</v>
      </c>
      <c r="K1669" s="5">
        <v>0.38236013905944599</v>
      </c>
      <c r="L1669" s="5">
        <v>0.20945069631473845</v>
      </c>
    </row>
    <row r="1670" spans="1:12">
      <c r="A1670" s="1">
        <f t="shared" si="131"/>
        <v>1669</v>
      </c>
      <c r="B1670" s="5">
        <f t="shared" ca="1" si="130"/>
        <v>0.29344907043326107</v>
      </c>
      <c r="C1670" s="5">
        <f t="shared" ca="1" si="130"/>
        <v>0.10412520194933883</v>
      </c>
      <c r="D1670" s="5">
        <f t="shared" ca="1" si="130"/>
        <v>0.93461807080483439</v>
      </c>
      <c r="E1670" s="5">
        <f t="shared" ca="1" si="130"/>
        <v>0.59744781680121273</v>
      </c>
      <c r="F1670" s="5">
        <f t="shared" ca="1" si="130"/>
        <v>8.4828533227057967E-2</v>
      </c>
      <c r="H1670" s="5">
        <v>6.544937261141559E-2</v>
      </c>
      <c r="I1670" s="5">
        <v>0.32598132288049175</v>
      </c>
      <c r="J1670" s="5">
        <v>0.73902987116288466</v>
      </c>
      <c r="K1670" s="5">
        <v>0.48698639229784924</v>
      </c>
      <c r="L1670" s="5">
        <v>0.77616471552922306</v>
      </c>
    </row>
    <row r="1671" spans="1:12">
      <c r="A1671" s="1">
        <f t="shared" si="131"/>
        <v>1670</v>
      </c>
      <c r="B1671" s="5">
        <f t="shared" ref="B1671:F1686" ca="1" si="132">RAND()</f>
        <v>0.27358334378739024</v>
      </c>
      <c r="C1671" s="5">
        <f t="shared" ca="1" si="132"/>
        <v>0.13440751091074743</v>
      </c>
      <c r="D1671" s="5">
        <f t="shared" ca="1" si="132"/>
        <v>0.47894295927097819</v>
      </c>
      <c r="E1671" s="5">
        <f t="shared" ca="1" si="132"/>
        <v>0.65520785990731523</v>
      </c>
      <c r="F1671" s="5">
        <f t="shared" ca="1" si="132"/>
        <v>0.88143181028096218</v>
      </c>
      <c r="H1671" s="5">
        <v>8.6791625239834858E-3</v>
      </c>
      <c r="I1671" s="5">
        <v>7.584397471528348E-2</v>
      </c>
      <c r="J1671" s="5">
        <v>0.52636090380793377</v>
      </c>
      <c r="K1671" s="5">
        <v>0.33361628308972158</v>
      </c>
      <c r="L1671" s="5">
        <v>0.15439103444797553</v>
      </c>
    </row>
    <row r="1672" spans="1:12">
      <c r="A1672" s="1">
        <f t="shared" si="131"/>
        <v>1671</v>
      </c>
      <c r="B1672" s="5">
        <f t="shared" ca="1" si="132"/>
        <v>0.84772539414977466</v>
      </c>
      <c r="C1672" s="5">
        <f t="shared" ca="1" si="132"/>
        <v>0.56731145329942434</v>
      </c>
      <c r="D1672" s="5">
        <f t="shared" ca="1" si="132"/>
        <v>0.3620364833936609</v>
      </c>
      <c r="E1672" s="5">
        <f t="shared" ca="1" si="132"/>
        <v>0.18788602356794692</v>
      </c>
      <c r="F1672" s="5">
        <f t="shared" ca="1" si="132"/>
        <v>0.30587598030876295</v>
      </c>
      <c r="H1672" s="5">
        <v>0.47605410764893996</v>
      </c>
      <c r="I1672" s="5">
        <v>0.1799591761208239</v>
      </c>
      <c r="J1672" s="5">
        <v>0.45033853120235268</v>
      </c>
      <c r="K1672" s="5">
        <v>0.14354753027656519</v>
      </c>
      <c r="L1672" s="5">
        <v>0.92786983321318051</v>
      </c>
    </row>
    <row r="1673" spans="1:12">
      <c r="A1673" s="1">
        <f t="shared" si="131"/>
        <v>1672</v>
      </c>
      <c r="B1673" s="5">
        <f t="shared" ca="1" si="132"/>
        <v>0.17406536518219617</v>
      </c>
      <c r="C1673" s="5">
        <f t="shared" ca="1" si="132"/>
        <v>0.7806691165324422</v>
      </c>
      <c r="D1673" s="5">
        <f t="shared" ca="1" si="132"/>
        <v>0.45134609281903959</v>
      </c>
      <c r="E1673" s="5">
        <f t="shared" ca="1" si="132"/>
        <v>0.58404528319469673</v>
      </c>
      <c r="F1673" s="5">
        <f t="shared" ca="1" si="132"/>
        <v>0.10663189055176758</v>
      </c>
      <c r="H1673" s="5">
        <v>0.32327058161032873</v>
      </c>
      <c r="I1673" s="5">
        <v>0.77290925894794094</v>
      </c>
      <c r="J1673" s="5">
        <v>5.1027301761711108E-2</v>
      </c>
      <c r="K1673" s="5">
        <v>0.86064370892202824</v>
      </c>
      <c r="L1673" s="5">
        <v>0.56089072791566608</v>
      </c>
    </row>
    <row r="1674" spans="1:12">
      <c r="A1674" s="1">
        <f t="shared" si="131"/>
        <v>1673</v>
      </c>
      <c r="B1674" s="5">
        <f t="shared" ca="1" si="132"/>
        <v>0.57215029285357488</v>
      </c>
      <c r="C1674" s="5">
        <f t="shared" ca="1" si="132"/>
        <v>0.89853583035197793</v>
      </c>
      <c r="D1674" s="5">
        <f t="shared" ca="1" si="132"/>
        <v>0.89742127293835683</v>
      </c>
      <c r="E1674" s="5">
        <f t="shared" ca="1" si="132"/>
        <v>0.41712530185938101</v>
      </c>
      <c r="F1674" s="5">
        <f t="shared" ca="1" si="132"/>
        <v>0.73955264455281799</v>
      </c>
      <c r="H1674" s="5">
        <v>0.433489955072341</v>
      </c>
      <c r="I1674" s="5">
        <v>0.46552612558513151</v>
      </c>
      <c r="J1674" s="5">
        <v>7.5955218776388556E-2</v>
      </c>
      <c r="K1674" s="5">
        <v>0.34769835632551405</v>
      </c>
      <c r="L1674" s="5">
        <v>7.4194301980563537E-2</v>
      </c>
    </row>
    <row r="1675" spans="1:12">
      <c r="A1675" s="1">
        <f t="shared" si="131"/>
        <v>1674</v>
      </c>
      <c r="B1675" s="5">
        <f t="shared" ca="1" si="132"/>
        <v>0.28234380366835188</v>
      </c>
      <c r="C1675" s="5">
        <f t="shared" ca="1" si="132"/>
        <v>0.57688713645279233</v>
      </c>
      <c r="D1675" s="5">
        <f t="shared" ca="1" si="132"/>
        <v>0.28013661169842408</v>
      </c>
      <c r="E1675" s="5">
        <f t="shared" ca="1" si="132"/>
        <v>0.78271507485585223</v>
      </c>
      <c r="F1675" s="5">
        <f t="shared" ca="1" si="132"/>
        <v>0.65750130121411465</v>
      </c>
      <c r="H1675" s="5">
        <v>0.55726456485512377</v>
      </c>
      <c r="I1675" s="5">
        <v>9.6658835117893638E-2</v>
      </c>
      <c r="J1675" s="5">
        <v>0.63546218412499145</v>
      </c>
      <c r="K1675" s="5">
        <v>0.19961774697205481</v>
      </c>
      <c r="L1675" s="5">
        <v>0.97237986644105945</v>
      </c>
    </row>
    <row r="1676" spans="1:12">
      <c r="A1676" s="1">
        <f t="shared" si="131"/>
        <v>1675</v>
      </c>
      <c r="B1676" s="5">
        <f t="shared" ca="1" si="132"/>
        <v>0.20851219903245166</v>
      </c>
      <c r="C1676" s="5">
        <f t="shared" ca="1" si="132"/>
        <v>0.6805320429616537</v>
      </c>
      <c r="D1676" s="5">
        <f t="shared" ca="1" si="132"/>
        <v>0.21689077375800969</v>
      </c>
      <c r="E1676" s="5">
        <f t="shared" ca="1" si="132"/>
        <v>0.9921065192721843</v>
      </c>
      <c r="F1676" s="5">
        <f t="shared" ca="1" si="132"/>
        <v>0.3207068390220571</v>
      </c>
      <c r="H1676" s="5">
        <v>0.46963386899842874</v>
      </c>
      <c r="I1676" s="5">
        <v>0.82518333351006268</v>
      </c>
      <c r="J1676" s="5">
        <v>0.13259284719839304</v>
      </c>
      <c r="K1676" s="5">
        <v>0.48422321733098483</v>
      </c>
      <c r="L1676" s="5">
        <v>0.58174352356949321</v>
      </c>
    </row>
    <row r="1677" spans="1:12">
      <c r="A1677" s="1">
        <f t="shared" si="131"/>
        <v>1676</v>
      </c>
      <c r="B1677" s="5">
        <f t="shared" ca="1" si="132"/>
        <v>0.67973344891393683</v>
      </c>
      <c r="C1677" s="5">
        <f t="shared" ca="1" si="132"/>
        <v>1.0217645002893017E-2</v>
      </c>
      <c r="D1677" s="5">
        <f t="shared" ca="1" si="132"/>
        <v>0.40672938939085235</v>
      </c>
      <c r="E1677" s="5">
        <f t="shared" ca="1" si="132"/>
        <v>0.4487221344314607</v>
      </c>
      <c r="F1677" s="5">
        <f t="shared" ca="1" si="132"/>
        <v>2.181704297207343E-2</v>
      </c>
      <c r="H1677" s="5">
        <v>0.35775968757182408</v>
      </c>
      <c r="I1677" s="5">
        <v>0.93349674205889244</v>
      </c>
      <c r="J1677" s="5">
        <v>7.8597984743437488E-2</v>
      </c>
      <c r="K1677" s="5">
        <v>0.4793570388240751</v>
      </c>
      <c r="L1677" s="5">
        <v>0.39083922934161652</v>
      </c>
    </row>
    <row r="1678" spans="1:12">
      <c r="A1678" s="1">
        <f t="shared" si="131"/>
        <v>1677</v>
      </c>
      <c r="B1678" s="5">
        <f t="shared" ca="1" si="132"/>
        <v>0.84422106569926036</v>
      </c>
      <c r="C1678" s="5">
        <f t="shared" ca="1" si="132"/>
        <v>0.25303832439466234</v>
      </c>
      <c r="D1678" s="5">
        <f t="shared" ca="1" si="132"/>
        <v>0.6657616974009366</v>
      </c>
      <c r="E1678" s="5">
        <f t="shared" ca="1" si="132"/>
        <v>0.55732860101199777</v>
      </c>
      <c r="F1678" s="5">
        <f t="shared" ca="1" si="132"/>
        <v>0.94387698230467021</v>
      </c>
      <c r="H1678" s="5">
        <v>0.76065781369087748</v>
      </c>
      <c r="I1678" s="5">
        <v>0.21799815383339749</v>
      </c>
      <c r="J1678" s="5">
        <v>0.64176611997736099</v>
      </c>
      <c r="K1678" s="5">
        <v>0.3122022733235168</v>
      </c>
      <c r="L1678" s="5">
        <v>0.54929921025385031</v>
      </c>
    </row>
    <row r="1679" spans="1:12">
      <c r="A1679" s="1">
        <f t="shared" si="131"/>
        <v>1678</v>
      </c>
      <c r="B1679" s="5">
        <f t="shared" ca="1" si="132"/>
        <v>0.70665479785808127</v>
      </c>
      <c r="C1679" s="5">
        <f t="shared" ca="1" si="132"/>
        <v>0.15235757745998235</v>
      </c>
      <c r="D1679" s="5">
        <f t="shared" ca="1" si="132"/>
        <v>0.69937168839006381</v>
      </c>
      <c r="E1679" s="5">
        <f t="shared" ca="1" si="132"/>
        <v>0.12823212077122559</v>
      </c>
      <c r="F1679" s="5">
        <f t="shared" ca="1" si="132"/>
        <v>0.40076659406421489</v>
      </c>
      <c r="H1679" s="5">
        <v>0.5943240015029323</v>
      </c>
      <c r="I1679" s="5">
        <v>0.4115457629004089</v>
      </c>
      <c r="J1679" s="5">
        <v>0.51665584468941383</v>
      </c>
      <c r="K1679" s="5">
        <v>0.5383222169657973</v>
      </c>
      <c r="L1679" s="5">
        <v>0.71298623010880569</v>
      </c>
    </row>
    <row r="1680" spans="1:12">
      <c r="A1680" s="1">
        <f t="shared" si="131"/>
        <v>1679</v>
      </c>
      <c r="B1680" s="5">
        <f t="shared" ca="1" si="132"/>
        <v>0.56950300030221501</v>
      </c>
      <c r="C1680" s="5">
        <f t="shared" ca="1" si="132"/>
        <v>0.10984990280806883</v>
      </c>
      <c r="D1680" s="5">
        <f t="shared" ca="1" si="132"/>
        <v>0.91733165020906204</v>
      </c>
      <c r="E1680" s="5">
        <f t="shared" ca="1" si="132"/>
        <v>0.60259739218935437</v>
      </c>
      <c r="F1680" s="5">
        <f t="shared" ca="1" si="132"/>
        <v>0.43753725337607752</v>
      </c>
      <c r="H1680" s="5">
        <v>0.845073109000815</v>
      </c>
      <c r="I1680" s="5">
        <v>0.3564772911004872</v>
      </c>
      <c r="J1680" s="5">
        <v>0.81413333346913985</v>
      </c>
      <c r="K1680" s="5">
        <v>0.3176300113538193</v>
      </c>
      <c r="L1680" s="5">
        <v>0.85928127563301016</v>
      </c>
    </row>
    <row r="1681" spans="1:12">
      <c r="A1681" s="1">
        <f t="shared" si="131"/>
        <v>1680</v>
      </c>
      <c r="B1681" s="5">
        <f t="shared" ca="1" si="132"/>
        <v>0.67611160103217127</v>
      </c>
      <c r="C1681" s="5">
        <f t="shared" ca="1" si="132"/>
        <v>9.0786111505916978E-2</v>
      </c>
      <c r="D1681" s="5">
        <f t="shared" ca="1" si="132"/>
        <v>0.44454746606141526</v>
      </c>
      <c r="E1681" s="5">
        <f t="shared" ca="1" si="132"/>
        <v>0.25718215833161384</v>
      </c>
      <c r="F1681" s="5">
        <f t="shared" ca="1" si="132"/>
        <v>0.79082936742894661</v>
      </c>
      <c r="H1681" s="5">
        <v>0.72282993418084063</v>
      </c>
      <c r="I1681" s="5">
        <v>0.8846993468447979</v>
      </c>
      <c r="J1681" s="5">
        <v>0.30150313554627317</v>
      </c>
      <c r="K1681" s="5">
        <v>0.30775491531378485</v>
      </c>
      <c r="L1681" s="5">
        <v>0.25412025002174166</v>
      </c>
    </row>
    <row r="1682" spans="1:12">
      <c r="A1682" s="1">
        <f t="shared" si="131"/>
        <v>1681</v>
      </c>
      <c r="B1682" s="5">
        <f t="shared" ca="1" si="132"/>
        <v>4.1623661660939781E-2</v>
      </c>
      <c r="C1682" s="5">
        <f t="shared" ca="1" si="132"/>
        <v>0.36866356107219556</v>
      </c>
      <c r="D1682" s="5">
        <f t="shared" ca="1" si="132"/>
        <v>0.11828655881751571</v>
      </c>
      <c r="E1682" s="5">
        <f t="shared" ca="1" si="132"/>
        <v>0.78855884798886811</v>
      </c>
      <c r="F1682" s="5">
        <f t="shared" ca="1" si="132"/>
        <v>0.65694022126711471</v>
      </c>
      <c r="H1682" s="5">
        <v>0.45325000814789473</v>
      </c>
      <c r="I1682" s="5">
        <v>0.89155531355970141</v>
      </c>
      <c r="J1682" s="5">
        <v>0.62870827472358271</v>
      </c>
      <c r="K1682" s="5">
        <v>0.43780805144165957</v>
      </c>
      <c r="L1682" s="5">
        <v>0.50699767872960488</v>
      </c>
    </row>
    <row r="1683" spans="1:12">
      <c r="A1683" s="1">
        <f t="shared" si="131"/>
        <v>1682</v>
      </c>
      <c r="B1683" s="5">
        <f t="shared" ca="1" si="132"/>
        <v>0.38378991404588025</v>
      </c>
      <c r="C1683" s="5">
        <f t="shared" ca="1" si="132"/>
        <v>0.34091332319800749</v>
      </c>
      <c r="D1683" s="5">
        <f t="shared" ca="1" si="132"/>
        <v>0.12124026351251871</v>
      </c>
      <c r="E1683" s="5">
        <f t="shared" ca="1" si="132"/>
        <v>0.35993074201718755</v>
      </c>
      <c r="F1683" s="5">
        <f t="shared" ca="1" si="132"/>
        <v>0.41512196802946821</v>
      </c>
      <c r="H1683" s="5">
        <v>0.43265170090792648</v>
      </c>
      <c r="I1683" s="5">
        <v>0.60313808705748162</v>
      </c>
      <c r="J1683" s="5">
        <v>0.74653638468631911</v>
      </c>
      <c r="K1683" s="5">
        <v>0.86387384147952595</v>
      </c>
      <c r="L1683" s="5">
        <v>0.65550910856258593</v>
      </c>
    </row>
    <row r="1684" spans="1:12">
      <c r="A1684" s="1">
        <f t="shared" si="131"/>
        <v>1683</v>
      </c>
      <c r="B1684" s="5">
        <f t="shared" ca="1" si="132"/>
        <v>0.1479240490183189</v>
      </c>
      <c r="C1684" s="5">
        <f t="shared" ca="1" si="132"/>
        <v>0.67030194515050145</v>
      </c>
      <c r="D1684" s="5">
        <f t="shared" ca="1" si="132"/>
        <v>0.16872401679687887</v>
      </c>
      <c r="E1684" s="5">
        <f t="shared" ca="1" si="132"/>
        <v>0.67710965072991769</v>
      </c>
      <c r="F1684" s="5">
        <f t="shared" ca="1" si="132"/>
        <v>0.45176474137547373</v>
      </c>
      <c r="H1684" s="5">
        <v>0.20773254723076229</v>
      </c>
      <c r="I1684" s="5">
        <v>0.98868889846280972</v>
      </c>
      <c r="J1684" s="5">
        <v>9.0169435220827543E-2</v>
      </c>
      <c r="K1684" s="5">
        <v>0.37582718755757361</v>
      </c>
      <c r="L1684" s="5">
        <v>0.51001302647575497</v>
      </c>
    </row>
    <row r="1685" spans="1:12">
      <c r="A1685" s="1">
        <f t="shared" si="131"/>
        <v>1684</v>
      </c>
      <c r="B1685" s="5">
        <f t="shared" ca="1" si="132"/>
        <v>0.66775075803244111</v>
      </c>
      <c r="C1685" s="5">
        <f t="shared" ca="1" si="132"/>
        <v>0.20691734390290861</v>
      </c>
      <c r="D1685" s="5">
        <f t="shared" ca="1" si="132"/>
        <v>2.1008712065144763E-2</v>
      </c>
      <c r="E1685" s="5">
        <f t="shared" ca="1" si="132"/>
        <v>0.20088484534788553</v>
      </c>
      <c r="F1685" s="5">
        <f t="shared" ca="1" si="132"/>
        <v>7.6293215442188478E-2</v>
      </c>
      <c r="H1685" s="5">
        <v>0.53167846663526763</v>
      </c>
      <c r="I1685" s="5">
        <v>0.42198115410505732</v>
      </c>
      <c r="J1685" s="5">
        <v>0.85919506607478735</v>
      </c>
      <c r="K1685" s="5">
        <v>0.89801887647031808</v>
      </c>
      <c r="L1685" s="5">
        <v>0.79719502874454395</v>
      </c>
    </row>
    <row r="1686" spans="1:12">
      <c r="A1686" s="1">
        <f t="shared" si="131"/>
        <v>1685</v>
      </c>
      <c r="B1686" s="5">
        <f t="shared" ca="1" si="132"/>
        <v>0.62526661279424545</v>
      </c>
      <c r="C1686" s="5">
        <f t="shared" ca="1" si="132"/>
        <v>0.71542223156079121</v>
      </c>
      <c r="D1686" s="5">
        <f t="shared" ca="1" si="132"/>
        <v>0.1566245618164559</v>
      </c>
      <c r="E1686" s="5">
        <f t="shared" ca="1" si="132"/>
        <v>7.290915437886758E-2</v>
      </c>
      <c r="F1686" s="5">
        <f t="shared" ca="1" si="132"/>
        <v>0.94957061073769911</v>
      </c>
      <c r="H1686" s="5">
        <v>0.60855714761068302</v>
      </c>
      <c r="I1686" s="5">
        <v>0.61243326335973602</v>
      </c>
      <c r="J1686" s="5">
        <v>0.95965229670012686</v>
      </c>
      <c r="K1686" s="5">
        <v>0.8272167628424083</v>
      </c>
      <c r="L1686" s="5">
        <v>0.86989320414955995</v>
      </c>
    </row>
    <row r="1687" spans="1:12">
      <c r="A1687" s="1">
        <f t="shared" si="131"/>
        <v>1686</v>
      </c>
      <c r="B1687" s="5">
        <f t="shared" ref="B1687:F1702" ca="1" si="133">RAND()</f>
        <v>0.73299725102551538</v>
      </c>
      <c r="C1687" s="5">
        <f t="shared" ca="1" si="133"/>
        <v>0.52008661612607621</v>
      </c>
      <c r="D1687" s="5">
        <f t="shared" ca="1" si="133"/>
        <v>0.44195839789684399</v>
      </c>
      <c r="E1687" s="5">
        <f t="shared" ca="1" si="133"/>
        <v>0.28435704075196355</v>
      </c>
      <c r="F1687" s="5">
        <f t="shared" ca="1" si="133"/>
        <v>0.6044680479604283</v>
      </c>
      <c r="H1687" s="5">
        <v>0.20249529152100543</v>
      </c>
      <c r="I1687" s="5">
        <v>0.97206996841130722</v>
      </c>
      <c r="J1687" s="5">
        <v>0.46590161243715245</v>
      </c>
      <c r="K1687" s="5">
        <v>0.16893366532294918</v>
      </c>
      <c r="L1687" s="5">
        <v>0.20588782516485793</v>
      </c>
    </row>
    <row r="1688" spans="1:12">
      <c r="A1688" s="1">
        <f t="shared" si="131"/>
        <v>1687</v>
      </c>
      <c r="B1688" s="5">
        <f t="shared" ca="1" si="133"/>
        <v>0.1720348056772929</v>
      </c>
      <c r="C1688" s="5">
        <f t="shared" ca="1" si="133"/>
        <v>0.31259974513990052</v>
      </c>
      <c r="D1688" s="5">
        <f t="shared" ca="1" si="133"/>
        <v>0.13252562255561706</v>
      </c>
      <c r="E1688" s="5">
        <f t="shared" ca="1" si="133"/>
        <v>0.54271187581898084</v>
      </c>
      <c r="F1688" s="5">
        <f t="shared" ca="1" si="133"/>
        <v>0.59236753450750879</v>
      </c>
      <c r="H1688" s="5">
        <v>0.26477700438716401</v>
      </c>
      <c r="I1688" s="5">
        <v>0.71043538121694594</v>
      </c>
      <c r="J1688" s="5">
        <v>0.82276449536294827</v>
      </c>
      <c r="K1688" s="5">
        <v>0.68277891098754528</v>
      </c>
      <c r="L1688" s="5">
        <v>0.18200426688446214</v>
      </c>
    </row>
    <row r="1689" spans="1:12">
      <c r="A1689" s="1">
        <f t="shared" si="131"/>
        <v>1688</v>
      </c>
      <c r="B1689" s="5">
        <f t="shared" ca="1" si="133"/>
        <v>0.45832128068347888</v>
      </c>
      <c r="C1689" s="5">
        <f t="shared" ca="1" si="133"/>
        <v>0.43718706316327061</v>
      </c>
      <c r="D1689" s="5">
        <f t="shared" ca="1" si="133"/>
        <v>0.67952711101934504</v>
      </c>
      <c r="E1689" s="5">
        <f t="shared" ca="1" si="133"/>
        <v>0.62487013504387334</v>
      </c>
      <c r="F1689" s="5">
        <f t="shared" ca="1" si="133"/>
        <v>0.95035828927291188</v>
      </c>
      <c r="H1689" s="5">
        <v>6.2431352656521E-2</v>
      </c>
      <c r="I1689" s="5">
        <v>0.94517249139630377</v>
      </c>
      <c r="J1689" s="5">
        <v>0.5459477583131811</v>
      </c>
      <c r="K1689" s="5">
        <v>7.0078613719540828E-2</v>
      </c>
      <c r="L1689" s="5">
        <v>0.55124361723801596</v>
      </c>
    </row>
    <row r="1690" spans="1:12">
      <c r="A1690" s="1">
        <f t="shared" si="131"/>
        <v>1689</v>
      </c>
      <c r="B1690" s="5">
        <f t="shared" ca="1" si="133"/>
        <v>0.95507708651910717</v>
      </c>
      <c r="C1690" s="5">
        <f t="shared" ca="1" si="133"/>
        <v>0.31214180714547379</v>
      </c>
      <c r="D1690" s="5">
        <f t="shared" ca="1" si="133"/>
        <v>0.93393935649061643</v>
      </c>
      <c r="E1690" s="5">
        <f t="shared" ca="1" si="133"/>
        <v>0.63969198517963655</v>
      </c>
      <c r="F1690" s="5">
        <f t="shared" ca="1" si="133"/>
        <v>7.345397314062474E-2</v>
      </c>
      <c r="H1690" s="5">
        <v>0.45879031091555356</v>
      </c>
      <c r="I1690" s="5">
        <v>0.20693042184306276</v>
      </c>
      <c r="J1690" s="5">
        <v>0.93117313878350516</v>
      </c>
      <c r="K1690" s="5">
        <v>0.31972376340264086</v>
      </c>
      <c r="L1690" s="5">
        <v>0.21087119547384536</v>
      </c>
    </row>
    <row r="1691" spans="1:12">
      <c r="A1691" s="1">
        <f t="shared" si="131"/>
        <v>1690</v>
      </c>
      <c r="B1691" s="5">
        <f t="shared" ca="1" si="133"/>
        <v>0.16819045340375904</v>
      </c>
      <c r="C1691" s="5">
        <f t="shared" ca="1" si="133"/>
        <v>0.48562622288465018</v>
      </c>
      <c r="D1691" s="5">
        <f t="shared" ca="1" si="133"/>
        <v>0.61179965957879512</v>
      </c>
      <c r="E1691" s="5">
        <f t="shared" ca="1" si="133"/>
        <v>0.85347425099698415</v>
      </c>
      <c r="F1691" s="5">
        <f t="shared" ca="1" si="133"/>
        <v>0.63635772351232434</v>
      </c>
      <c r="H1691" s="5">
        <v>0.10698570693379605</v>
      </c>
      <c r="I1691" s="5">
        <v>0.7316473511433923</v>
      </c>
      <c r="J1691" s="5">
        <v>0.9207957205714532</v>
      </c>
      <c r="K1691" s="5">
        <v>0.2361130293883571</v>
      </c>
      <c r="L1691" s="5">
        <v>0.20913920729686986</v>
      </c>
    </row>
    <row r="1692" spans="1:12">
      <c r="A1692" s="1">
        <f t="shared" si="131"/>
        <v>1691</v>
      </c>
      <c r="B1692" s="5">
        <f t="shared" ca="1" si="133"/>
        <v>0.72540403934626374</v>
      </c>
      <c r="C1692" s="5">
        <f t="shared" ca="1" si="133"/>
        <v>5.7846621204467041E-3</v>
      </c>
      <c r="D1692" s="5">
        <f t="shared" ca="1" si="133"/>
        <v>0.98596700318930575</v>
      </c>
      <c r="E1692" s="5">
        <f t="shared" ca="1" si="133"/>
        <v>0.51633835485804624</v>
      </c>
      <c r="F1692" s="5">
        <f t="shared" ca="1" si="133"/>
        <v>0.72190791539424226</v>
      </c>
      <c r="H1692" s="5">
        <v>0.95643266730910792</v>
      </c>
      <c r="I1692" s="5">
        <v>2.2864276395686112E-2</v>
      </c>
      <c r="J1692" s="5">
        <v>0.63434938650746853</v>
      </c>
      <c r="K1692" s="5">
        <v>0.93769740025339599</v>
      </c>
      <c r="L1692" s="5">
        <v>0.83539619870328963</v>
      </c>
    </row>
    <row r="1693" spans="1:12">
      <c r="A1693" s="1">
        <f t="shared" si="131"/>
        <v>1692</v>
      </c>
      <c r="B1693" s="5">
        <f t="shared" ca="1" si="133"/>
        <v>0.74436527506625527</v>
      </c>
      <c r="C1693" s="5">
        <f t="shared" ca="1" si="133"/>
        <v>0.13401236796851901</v>
      </c>
      <c r="D1693" s="5">
        <f t="shared" ca="1" si="133"/>
        <v>0.29998953232633774</v>
      </c>
      <c r="E1693" s="5">
        <f t="shared" ca="1" si="133"/>
        <v>0.44171320257573399</v>
      </c>
      <c r="F1693" s="5">
        <f t="shared" ca="1" si="133"/>
        <v>0.61162198843420423</v>
      </c>
      <c r="H1693" s="5">
        <v>9.1595330544991915E-2</v>
      </c>
      <c r="I1693" s="5">
        <v>0.93523497849049697</v>
      </c>
      <c r="J1693" s="5">
        <v>0.73786909444725435</v>
      </c>
      <c r="K1693" s="5">
        <v>0.29066243204964692</v>
      </c>
      <c r="L1693" s="5">
        <v>0.38370088189649731</v>
      </c>
    </row>
    <row r="1694" spans="1:12">
      <c r="A1694" s="1">
        <f t="shared" si="131"/>
        <v>1693</v>
      </c>
      <c r="B1694" s="5">
        <f t="shared" ca="1" si="133"/>
        <v>0.54090716546721129</v>
      </c>
      <c r="C1694" s="5">
        <f t="shared" ca="1" si="133"/>
        <v>0.62684035386470072</v>
      </c>
      <c r="D1694" s="5">
        <f t="shared" ca="1" si="133"/>
        <v>0.9397346902934185</v>
      </c>
      <c r="E1694" s="5">
        <f t="shared" ca="1" si="133"/>
        <v>0.32277811706854309</v>
      </c>
      <c r="F1694" s="5">
        <f t="shared" ca="1" si="133"/>
        <v>0.34387535026218941</v>
      </c>
      <c r="H1694" s="5">
        <v>0.6131924264422981</v>
      </c>
      <c r="I1694" s="5">
        <v>0.88897474714936076</v>
      </c>
      <c r="J1694" s="5">
        <v>0.80359264687375109</v>
      </c>
      <c r="K1694" s="5">
        <v>0.49722518715471198</v>
      </c>
      <c r="L1694" s="5">
        <v>0.27673074956617594</v>
      </c>
    </row>
    <row r="1695" spans="1:12">
      <c r="A1695" s="1">
        <f t="shared" si="131"/>
        <v>1694</v>
      </c>
      <c r="B1695" s="5">
        <f t="shared" ca="1" si="133"/>
        <v>0.40734691985393479</v>
      </c>
      <c r="C1695" s="5">
        <f t="shared" ca="1" si="133"/>
        <v>0.25373575493623735</v>
      </c>
      <c r="D1695" s="5">
        <f t="shared" ca="1" si="133"/>
        <v>0.55694364369234606</v>
      </c>
      <c r="E1695" s="5">
        <f t="shared" ca="1" si="133"/>
        <v>0.51528356631799554</v>
      </c>
      <c r="F1695" s="5">
        <f t="shared" ca="1" si="133"/>
        <v>0.94316105746871148</v>
      </c>
      <c r="H1695" s="5">
        <v>0.43859210342712984</v>
      </c>
      <c r="I1695" s="5">
        <v>0.36116094800862175</v>
      </c>
      <c r="J1695" s="5">
        <v>0.99651703745204601</v>
      </c>
      <c r="K1695" s="5">
        <v>0.48569593249476384</v>
      </c>
      <c r="L1695" s="5">
        <v>0.49120836439058646</v>
      </c>
    </row>
    <row r="1696" spans="1:12">
      <c r="A1696" s="1">
        <f t="shared" si="131"/>
        <v>1695</v>
      </c>
      <c r="B1696" s="5">
        <f t="shared" ca="1" si="133"/>
        <v>0.19160112791175177</v>
      </c>
      <c r="C1696" s="5">
        <f t="shared" ca="1" si="133"/>
        <v>0.6059669077660903</v>
      </c>
      <c r="D1696" s="5">
        <f t="shared" ca="1" si="133"/>
        <v>0.57168484275967657</v>
      </c>
      <c r="E1696" s="5">
        <f t="shared" ca="1" si="133"/>
        <v>0.30405578469671024</v>
      </c>
      <c r="F1696" s="5">
        <f t="shared" ca="1" si="133"/>
        <v>4.2478542692544474E-2</v>
      </c>
      <c r="H1696" s="5">
        <v>8.3196401417417576E-2</v>
      </c>
      <c r="I1696" s="5">
        <v>0.50301998559720418</v>
      </c>
      <c r="J1696" s="5">
        <v>0.9319337701674506</v>
      </c>
      <c r="K1696" s="5">
        <v>0.25305290089575982</v>
      </c>
      <c r="L1696" s="5">
        <v>0.80261728327915871</v>
      </c>
    </row>
    <row r="1697" spans="1:12">
      <c r="A1697" s="1">
        <f t="shared" si="131"/>
        <v>1696</v>
      </c>
      <c r="B1697" s="5">
        <f t="shared" ca="1" si="133"/>
        <v>0.32459361365077211</v>
      </c>
      <c r="C1697" s="5">
        <f t="shared" ca="1" si="133"/>
        <v>0.98257332870885516</v>
      </c>
      <c r="D1697" s="5">
        <f t="shared" ca="1" si="133"/>
        <v>0.21038307851867288</v>
      </c>
      <c r="E1697" s="5">
        <f t="shared" ca="1" si="133"/>
        <v>0.28447928268332134</v>
      </c>
      <c r="F1697" s="5">
        <f t="shared" ca="1" si="133"/>
        <v>0.16212937301606356</v>
      </c>
      <c r="H1697" s="5">
        <v>0.12216496727777315</v>
      </c>
      <c r="I1697" s="5">
        <v>0.73692767123119074</v>
      </c>
      <c r="J1697" s="5">
        <v>0.20363464250587704</v>
      </c>
      <c r="K1697" s="5">
        <v>0.8926197168669523</v>
      </c>
      <c r="L1697" s="5">
        <v>0.40634304279723832</v>
      </c>
    </row>
    <row r="1698" spans="1:12">
      <c r="A1698" s="1">
        <f t="shared" si="131"/>
        <v>1697</v>
      </c>
      <c r="B1698" s="5">
        <f t="shared" ca="1" si="133"/>
        <v>0.86432035092197257</v>
      </c>
      <c r="C1698" s="5">
        <f t="shared" ca="1" si="133"/>
        <v>8.6173307227060292E-2</v>
      </c>
      <c r="D1698" s="5">
        <f t="shared" ca="1" si="133"/>
        <v>0.44327113287240216</v>
      </c>
      <c r="E1698" s="5">
        <f t="shared" ca="1" si="133"/>
        <v>0.17550558541913563</v>
      </c>
      <c r="F1698" s="5">
        <f t="shared" ca="1" si="133"/>
        <v>0.48924568344463548</v>
      </c>
      <c r="H1698" s="5">
        <v>0.52906109030125936</v>
      </c>
      <c r="I1698" s="5">
        <v>0.41758201976723663</v>
      </c>
      <c r="J1698" s="5">
        <v>0.87535812408476255</v>
      </c>
      <c r="K1698" s="5">
        <v>0.62065752218045489</v>
      </c>
      <c r="L1698" s="5">
        <v>0.89020657818887639</v>
      </c>
    </row>
    <row r="1699" spans="1:12">
      <c r="A1699" s="1">
        <f t="shared" si="131"/>
        <v>1698</v>
      </c>
      <c r="B1699" s="5">
        <f t="shared" ca="1" si="133"/>
        <v>0.93476377261367283</v>
      </c>
      <c r="C1699" s="5">
        <f t="shared" ca="1" si="133"/>
        <v>3.6611739972209678E-2</v>
      </c>
      <c r="D1699" s="5">
        <f t="shared" ca="1" si="133"/>
        <v>0.87296598479976506</v>
      </c>
      <c r="E1699" s="5">
        <f t="shared" ca="1" si="133"/>
        <v>0.1872836365328947</v>
      </c>
      <c r="F1699" s="5">
        <f t="shared" ca="1" si="133"/>
        <v>0.14714211907471508</v>
      </c>
      <c r="H1699" s="5">
        <v>0.3263269246735252</v>
      </c>
      <c r="I1699" s="5">
        <v>0.45066419963150128</v>
      </c>
      <c r="J1699" s="5">
        <v>0.51379924952499678</v>
      </c>
      <c r="K1699" s="5">
        <v>0.40627160699606879</v>
      </c>
      <c r="L1699" s="5">
        <v>0.91145828165706555</v>
      </c>
    </row>
    <row r="1700" spans="1:12">
      <c r="A1700" s="1">
        <f t="shared" si="131"/>
        <v>1699</v>
      </c>
      <c r="B1700" s="5">
        <f t="shared" ca="1" si="133"/>
        <v>5.159995819244978E-2</v>
      </c>
      <c r="C1700" s="5">
        <f t="shared" ca="1" si="133"/>
        <v>6.6637892699831447E-2</v>
      </c>
      <c r="D1700" s="5">
        <f t="shared" ca="1" si="133"/>
        <v>1.5689307959007914E-2</v>
      </c>
      <c r="E1700" s="5">
        <f t="shared" ca="1" si="133"/>
        <v>0.51642430775480652</v>
      </c>
      <c r="F1700" s="5">
        <f t="shared" ca="1" si="133"/>
        <v>6.8380273353924714E-2</v>
      </c>
      <c r="H1700" s="5">
        <v>0.30025105130470653</v>
      </c>
      <c r="I1700" s="5">
        <v>0.94140393740138006</v>
      </c>
      <c r="J1700" s="5">
        <v>0.73072653988135827</v>
      </c>
      <c r="K1700" s="5">
        <v>0.40656367224132328</v>
      </c>
      <c r="L1700" s="5">
        <v>0.30192566201812721</v>
      </c>
    </row>
    <row r="1701" spans="1:12">
      <c r="A1701" s="1">
        <f t="shared" si="131"/>
        <v>1700</v>
      </c>
      <c r="B1701" s="5">
        <f t="shared" ca="1" si="133"/>
        <v>0.58183962733602357</v>
      </c>
      <c r="C1701" s="5">
        <f t="shared" ca="1" si="133"/>
        <v>0.88664008883440526</v>
      </c>
      <c r="D1701" s="5">
        <f t="shared" ca="1" si="133"/>
        <v>5.3297114285340896E-2</v>
      </c>
      <c r="E1701" s="5">
        <f t="shared" ca="1" si="133"/>
        <v>0.2833373329876312</v>
      </c>
      <c r="F1701" s="5">
        <f t="shared" ca="1" si="133"/>
        <v>0.44143155140380141</v>
      </c>
      <c r="H1701" s="5">
        <v>0.81743688675144188</v>
      </c>
      <c r="I1701" s="5">
        <v>0.18185166823136667</v>
      </c>
      <c r="J1701" s="5">
        <v>0.3898401219151042</v>
      </c>
      <c r="K1701" s="5">
        <v>0.9508247317241072</v>
      </c>
      <c r="L1701" s="5">
        <v>0.16193463913818551</v>
      </c>
    </row>
    <row r="1702" spans="1:12">
      <c r="A1702" s="1">
        <f t="shared" si="131"/>
        <v>1701</v>
      </c>
      <c r="B1702" s="5">
        <f t="shared" ca="1" si="133"/>
        <v>0.60032886317331213</v>
      </c>
      <c r="C1702" s="5">
        <f t="shared" ca="1" si="133"/>
        <v>0.29935946204090058</v>
      </c>
      <c r="D1702" s="5">
        <f t="shared" ca="1" si="133"/>
        <v>0.52940274197402482</v>
      </c>
      <c r="E1702" s="5">
        <f t="shared" ca="1" si="133"/>
        <v>0.57853815566212052</v>
      </c>
      <c r="F1702" s="5">
        <f t="shared" ca="1" si="133"/>
        <v>0.50737679249904577</v>
      </c>
      <c r="H1702" s="5">
        <v>0.61412792357047086</v>
      </c>
      <c r="I1702" s="5">
        <v>0.9158108765515145</v>
      </c>
      <c r="J1702" s="5">
        <v>0.49920453796169628</v>
      </c>
      <c r="K1702" s="5">
        <v>5.1685785839930887E-2</v>
      </c>
      <c r="L1702" s="5">
        <v>0.29407353937869996</v>
      </c>
    </row>
    <row r="1703" spans="1:12">
      <c r="A1703" s="1">
        <f t="shared" si="131"/>
        <v>1702</v>
      </c>
      <c r="B1703" s="5">
        <f t="shared" ref="B1703:F1718" ca="1" si="134">RAND()</f>
        <v>0.37499933796042662</v>
      </c>
      <c r="C1703" s="5">
        <f t="shared" ca="1" si="134"/>
        <v>0.22049056947050194</v>
      </c>
      <c r="D1703" s="5">
        <f t="shared" ca="1" si="134"/>
        <v>0.24818969059754714</v>
      </c>
      <c r="E1703" s="5">
        <f t="shared" ca="1" si="134"/>
        <v>0.1858269272850066</v>
      </c>
      <c r="F1703" s="5">
        <f t="shared" ca="1" si="134"/>
        <v>0.23782373017140346</v>
      </c>
      <c r="H1703" s="5">
        <v>0.81165022183652447</v>
      </c>
      <c r="I1703" s="5">
        <v>7.168579159987587E-3</v>
      </c>
      <c r="J1703" s="5">
        <v>0.12779053867739698</v>
      </c>
      <c r="K1703" s="5">
        <v>0.78205136114257101</v>
      </c>
      <c r="L1703" s="5">
        <v>0.75080296305308547</v>
      </c>
    </row>
    <row r="1704" spans="1:12">
      <c r="A1704" s="1">
        <f t="shared" si="131"/>
        <v>1703</v>
      </c>
      <c r="B1704" s="5">
        <f t="shared" ca="1" si="134"/>
        <v>0.16677221229049466</v>
      </c>
      <c r="C1704" s="5">
        <f t="shared" ca="1" si="134"/>
        <v>0.6027008552745079</v>
      </c>
      <c r="D1704" s="5">
        <f t="shared" ca="1" si="134"/>
        <v>0.38945271832167072</v>
      </c>
      <c r="E1704" s="5">
        <f t="shared" ca="1" si="134"/>
        <v>3.2043360825109168E-2</v>
      </c>
      <c r="F1704" s="5">
        <f t="shared" ca="1" si="134"/>
        <v>0.18700020536819162</v>
      </c>
      <c r="H1704" s="5">
        <v>0.52155880579495673</v>
      </c>
      <c r="I1704" s="5">
        <v>0.39062809431233347</v>
      </c>
      <c r="J1704" s="5">
        <v>5.7098359576993829E-2</v>
      </c>
      <c r="K1704" s="5">
        <v>0.220194395019635</v>
      </c>
      <c r="L1704" s="5">
        <v>0.9846342931824863</v>
      </c>
    </row>
    <row r="1705" spans="1:12">
      <c r="A1705" s="1">
        <f t="shared" si="131"/>
        <v>1704</v>
      </c>
      <c r="B1705" s="5">
        <f t="shared" ca="1" si="134"/>
        <v>0.58378589939942627</v>
      </c>
      <c r="C1705" s="5">
        <f t="shared" ca="1" si="134"/>
        <v>0.40799978135773274</v>
      </c>
      <c r="D1705" s="5">
        <f t="shared" ca="1" si="134"/>
        <v>0.46671657705551195</v>
      </c>
      <c r="E1705" s="5">
        <f t="shared" ca="1" si="134"/>
        <v>0.48666453836257073</v>
      </c>
      <c r="F1705" s="5">
        <f t="shared" ca="1" si="134"/>
        <v>0.8451664128009444</v>
      </c>
      <c r="H1705" s="5">
        <v>7.8090471143950069E-3</v>
      </c>
      <c r="I1705" s="5">
        <v>0.38363167427347999</v>
      </c>
      <c r="J1705" s="5">
        <v>0.32019805466771145</v>
      </c>
      <c r="K1705" s="5">
        <v>0.78325117620534179</v>
      </c>
      <c r="L1705" s="5">
        <v>0.38924662339414429</v>
      </c>
    </row>
    <row r="1706" spans="1:12">
      <c r="A1706" s="1">
        <f t="shared" si="131"/>
        <v>1705</v>
      </c>
      <c r="B1706" s="5">
        <f t="shared" ca="1" si="134"/>
        <v>0.9313818801861895</v>
      </c>
      <c r="C1706" s="5">
        <f t="shared" ca="1" si="134"/>
        <v>0.62450013171865359</v>
      </c>
      <c r="D1706" s="5">
        <f t="shared" ca="1" si="134"/>
        <v>0.39772650213033733</v>
      </c>
      <c r="E1706" s="5">
        <f t="shared" ca="1" si="134"/>
        <v>0.99501785832967138</v>
      </c>
      <c r="F1706" s="5">
        <f t="shared" ca="1" si="134"/>
        <v>0.35826608642232971</v>
      </c>
      <c r="H1706" s="5">
        <v>4.2964104872824649E-3</v>
      </c>
      <c r="I1706" s="5">
        <v>0.80412214306316798</v>
      </c>
      <c r="J1706" s="5">
        <v>0.78142045610647326</v>
      </c>
      <c r="K1706" s="5">
        <v>0.69077475855077064</v>
      </c>
      <c r="L1706" s="5">
        <v>8.7303201485074311E-2</v>
      </c>
    </row>
    <row r="1707" spans="1:12">
      <c r="A1707" s="1">
        <f t="shared" si="131"/>
        <v>1706</v>
      </c>
      <c r="B1707" s="5">
        <f t="shared" ca="1" si="134"/>
        <v>0.75177979400905048</v>
      </c>
      <c r="C1707" s="5">
        <f t="shared" ca="1" si="134"/>
        <v>0.64079802451103474</v>
      </c>
      <c r="D1707" s="5">
        <f t="shared" ca="1" si="134"/>
        <v>0.50131371472425235</v>
      </c>
      <c r="E1707" s="5">
        <f t="shared" ca="1" si="134"/>
        <v>0.27795401147666721</v>
      </c>
      <c r="F1707" s="5">
        <f t="shared" ca="1" si="134"/>
        <v>0.85877428463047711</v>
      </c>
      <c r="H1707" s="5">
        <v>0.95346933737094441</v>
      </c>
      <c r="I1707" s="5">
        <v>2.6991695024964457E-2</v>
      </c>
      <c r="J1707" s="5">
        <v>0.50970291303528659</v>
      </c>
      <c r="K1707" s="5">
        <v>0.69866573608222104</v>
      </c>
      <c r="L1707" s="5">
        <v>0.51680888372675415</v>
      </c>
    </row>
    <row r="1708" spans="1:12">
      <c r="A1708" s="1">
        <f t="shared" si="131"/>
        <v>1707</v>
      </c>
      <c r="B1708" s="5">
        <f t="shared" ca="1" si="134"/>
        <v>0.40692418903687755</v>
      </c>
      <c r="C1708" s="5">
        <f t="shared" ca="1" si="134"/>
        <v>0.58923371272860336</v>
      </c>
      <c r="D1708" s="5">
        <f t="shared" ca="1" si="134"/>
        <v>0.27250658879386824</v>
      </c>
      <c r="E1708" s="5">
        <f t="shared" ca="1" si="134"/>
        <v>0.62417320569204726</v>
      </c>
      <c r="F1708" s="5">
        <f t="shared" ca="1" si="134"/>
        <v>0.86894410281566836</v>
      </c>
      <c r="H1708" s="5">
        <v>0.19204001956227845</v>
      </c>
      <c r="I1708" s="5">
        <v>0.39024794879152047</v>
      </c>
      <c r="J1708" s="5">
        <v>0.85464057402109805</v>
      </c>
      <c r="K1708" s="5">
        <v>0.1409956487169568</v>
      </c>
      <c r="L1708" s="5">
        <v>0.15267475119830043</v>
      </c>
    </row>
    <row r="1709" spans="1:12">
      <c r="A1709" s="1">
        <f t="shared" si="131"/>
        <v>1708</v>
      </c>
      <c r="B1709" s="5">
        <f t="shared" ca="1" si="134"/>
        <v>0.43548655296654726</v>
      </c>
      <c r="C1709" s="5">
        <f t="shared" ca="1" si="134"/>
        <v>0.31346137530011076</v>
      </c>
      <c r="D1709" s="5">
        <f t="shared" ca="1" si="134"/>
        <v>0.92379702216050674</v>
      </c>
      <c r="E1709" s="5">
        <f t="shared" ca="1" si="134"/>
        <v>0.15819879660606739</v>
      </c>
      <c r="F1709" s="5">
        <f t="shared" ca="1" si="134"/>
        <v>3.5171443615745979E-2</v>
      </c>
      <c r="H1709" s="5">
        <v>0.37314184264654671</v>
      </c>
      <c r="I1709" s="5">
        <v>0.84128076822339692</v>
      </c>
      <c r="J1709" s="5">
        <v>0.5809250588533299</v>
      </c>
      <c r="K1709" s="5">
        <v>0.94157279273815564</v>
      </c>
      <c r="L1709" s="5">
        <v>0.1431011205191508</v>
      </c>
    </row>
    <row r="1710" spans="1:12">
      <c r="A1710" s="1">
        <f t="shared" si="131"/>
        <v>1709</v>
      </c>
      <c r="B1710" s="5">
        <f t="shared" ca="1" si="134"/>
        <v>6.0347421012579838E-2</v>
      </c>
      <c r="C1710" s="5">
        <f t="shared" ca="1" si="134"/>
        <v>0.90236224139991172</v>
      </c>
      <c r="D1710" s="5">
        <f t="shared" ca="1" si="134"/>
        <v>0.88313849832486913</v>
      </c>
      <c r="E1710" s="5">
        <f t="shared" ca="1" si="134"/>
        <v>0.41924442280012864</v>
      </c>
      <c r="F1710" s="5">
        <f t="shared" ca="1" si="134"/>
        <v>0.53941660449807749</v>
      </c>
      <c r="H1710" s="5">
        <v>0.28933424146423548</v>
      </c>
      <c r="I1710" s="5">
        <v>0.67206815422241539</v>
      </c>
      <c r="J1710" s="5">
        <v>0.37030798442054458</v>
      </c>
      <c r="K1710" s="5">
        <v>0.25293104151083501</v>
      </c>
      <c r="L1710" s="5">
        <v>0.38368617369132751</v>
      </c>
    </row>
    <row r="1711" spans="1:12">
      <c r="A1711" s="1">
        <f t="shared" si="131"/>
        <v>1710</v>
      </c>
      <c r="B1711" s="5">
        <f t="shared" ca="1" si="134"/>
        <v>0.14055068321323483</v>
      </c>
      <c r="C1711" s="5">
        <f t="shared" ca="1" si="134"/>
        <v>0.73240313146893876</v>
      </c>
      <c r="D1711" s="5">
        <f t="shared" ca="1" si="134"/>
        <v>0.41105824213970354</v>
      </c>
      <c r="E1711" s="5">
        <f t="shared" ca="1" si="134"/>
        <v>0.86026115569123096</v>
      </c>
      <c r="F1711" s="5">
        <f t="shared" ca="1" si="134"/>
        <v>0.45408428618499919</v>
      </c>
      <c r="H1711" s="5">
        <v>0.16864107007047746</v>
      </c>
      <c r="I1711" s="5">
        <v>0.23062947690695657</v>
      </c>
      <c r="J1711" s="5">
        <v>0.8930599255772409</v>
      </c>
      <c r="K1711" s="5">
        <v>0.12319061027898415</v>
      </c>
      <c r="L1711" s="5">
        <v>0.997063354142949</v>
      </c>
    </row>
    <row r="1712" spans="1:12">
      <c r="A1712" s="1">
        <f t="shared" si="131"/>
        <v>1711</v>
      </c>
      <c r="B1712" s="5">
        <f t="shared" ca="1" si="134"/>
        <v>0.35968723106306477</v>
      </c>
      <c r="C1712" s="5">
        <f t="shared" ca="1" si="134"/>
        <v>0.77227442212571784</v>
      </c>
      <c r="D1712" s="5">
        <f t="shared" ca="1" si="134"/>
        <v>0.65287690837750545</v>
      </c>
      <c r="E1712" s="5">
        <f t="shared" ca="1" si="134"/>
        <v>0.81305617992761947</v>
      </c>
      <c r="F1712" s="5">
        <f t="shared" ca="1" si="134"/>
        <v>0.25086216583559606</v>
      </c>
      <c r="H1712" s="5">
        <v>0.94029216627392231</v>
      </c>
      <c r="I1712" s="5">
        <v>0.76967767740368309</v>
      </c>
      <c r="J1712" s="5">
        <v>0.61902546478176346</v>
      </c>
      <c r="K1712" s="5">
        <v>1.9894037284171162E-2</v>
      </c>
      <c r="L1712" s="5">
        <v>4.1187929224210551E-2</v>
      </c>
    </row>
    <row r="1713" spans="1:12">
      <c r="A1713" s="1">
        <f t="shared" si="131"/>
        <v>1712</v>
      </c>
      <c r="B1713" s="5">
        <f t="shared" ca="1" si="134"/>
        <v>0.96695492867217459</v>
      </c>
      <c r="C1713" s="5">
        <f t="shared" ca="1" si="134"/>
        <v>0.51929880874029721</v>
      </c>
      <c r="D1713" s="5">
        <f t="shared" ca="1" si="134"/>
        <v>0.81131499836376553</v>
      </c>
      <c r="E1713" s="5">
        <f t="shared" ca="1" si="134"/>
        <v>0.58645384712845594</v>
      </c>
      <c r="F1713" s="5">
        <f t="shared" ca="1" si="134"/>
        <v>2.6388481520292828E-2</v>
      </c>
      <c r="H1713" s="5">
        <v>0.17952158302050236</v>
      </c>
      <c r="I1713" s="5">
        <v>0.3674681357417271</v>
      </c>
      <c r="J1713" s="5">
        <v>0.28150712901052755</v>
      </c>
      <c r="K1713" s="5">
        <v>0.95327595152598565</v>
      </c>
      <c r="L1713" s="5">
        <v>0.61152314638716754</v>
      </c>
    </row>
    <row r="1714" spans="1:12">
      <c r="A1714" s="1">
        <f t="shared" si="131"/>
        <v>1713</v>
      </c>
      <c r="B1714" s="5">
        <f t="shared" ca="1" si="134"/>
        <v>0.35232224726900085</v>
      </c>
      <c r="C1714" s="5">
        <f t="shared" ca="1" si="134"/>
        <v>0.17268326022214886</v>
      </c>
      <c r="D1714" s="5">
        <f t="shared" ca="1" si="134"/>
        <v>0.35506263543528949</v>
      </c>
      <c r="E1714" s="5">
        <f t="shared" ca="1" si="134"/>
        <v>0.36538811734678145</v>
      </c>
      <c r="F1714" s="5">
        <f t="shared" ca="1" si="134"/>
        <v>0.52875884979154653</v>
      </c>
      <c r="H1714" s="5">
        <v>0.70254332144399578</v>
      </c>
      <c r="I1714" s="5">
        <v>0.31520729644561829</v>
      </c>
      <c r="J1714" s="5">
        <v>0.65967983048433609</v>
      </c>
      <c r="K1714" s="5">
        <v>0.51457136447570218</v>
      </c>
      <c r="L1714" s="5">
        <v>0.26604185016210113</v>
      </c>
    </row>
    <row r="1715" spans="1:12">
      <c r="A1715" s="1">
        <f t="shared" si="131"/>
        <v>1714</v>
      </c>
      <c r="B1715" s="5">
        <f t="shared" ca="1" si="134"/>
        <v>0.33626968626020814</v>
      </c>
      <c r="C1715" s="5">
        <f t="shared" ca="1" si="134"/>
        <v>0.65727666260249862</v>
      </c>
      <c r="D1715" s="5">
        <f t="shared" ca="1" si="134"/>
        <v>9.1437666228473713E-2</v>
      </c>
      <c r="E1715" s="5">
        <f t="shared" ca="1" si="134"/>
        <v>0.28119587777366761</v>
      </c>
      <c r="F1715" s="5">
        <f t="shared" ca="1" si="134"/>
        <v>2.7960724772216894E-2</v>
      </c>
      <c r="H1715" s="5">
        <v>0.46535359714921221</v>
      </c>
      <c r="I1715" s="5">
        <v>0.6889691217688565</v>
      </c>
      <c r="J1715" s="5">
        <v>0.60611730118880036</v>
      </c>
      <c r="K1715" s="5">
        <v>0.61326797221313845</v>
      </c>
      <c r="L1715" s="5">
        <v>0.98537489620352336</v>
      </c>
    </row>
    <row r="1716" spans="1:12">
      <c r="A1716" s="1">
        <f t="shared" si="131"/>
        <v>1715</v>
      </c>
      <c r="B1716" s="5">
        <f t="shared" ca="1" si="134"/>
        <v>0.72655299318341005</v>
      </c>
      <c r="C1716" s="5">
        <f t="shared" ca="1" si="134"/>
        <v>0.455877680928225</v>
      </c>
      <c r="D1716" s="5">
        <f t="shared" ca="1" si="134"/>
        <v>0.58194554066033177</v>
      </c>
      <c r="E1716" s="5">
        <f t="shared" ca="1" si="134"/>
        <v>0.470747383203304</v>
      </c>
      <c r="F1716" s="5">
        <f t="shared" ca="1" si="134"/>
        <v>0.89534090949918466</v>
      </c>
      <c r="H1716" s="5">
        <v>0.19611037638569062</v>
      </c>
      <c r="I1716" s="5">
        <v>0.82426803543472227</v>
      </c>
      <c r="J1716" s="5">
        <v>0.65136219765326597</v>
      </c>
      <c r="K1716" s="5">
        <v>0.63657949201884501</v>
      </c>
      <c r="L1716" s="5">
        <v>0.14205608698814376</v>
      </c>
    </row>
    <row r="1717" spans="1:12">
      <c r="A1717" s="1">
        <f t="shared" si="131"/>
        <v>1716</v>
      </c>
      <c r="B1717" s="5">
        <f t="shared" ca="1" si="134"/>
        <v>0.34055386082534334</v>
      </c>
      <c r="C1717" s="5">
        <f t="shared" ca="1" si="134"/>
        <v>0.59231971981797482</v>
      </c>
      <c r="D1717" s="5">
        <f t="shared" ca="1" si="134"/>
        <v>0.8556001011760197</v>
      </c>
      <c r="E1717" s="5">
        <f t="shared" ca="1" si="134"/>
        <v>0.78496854162707064</v>
      </c>
      <c r="F1717" s="5">
        <f t="shared" ca="1" si="134"/>
        <v>0.10031631631711746</v>
      </c>
      <c r="H1717" s="5">
        <v>0.2757673676895529</v>
      </c>
      <c r="I1717" s="5">
        <v>0.91568360688820905</v>
      </c>
      <c r="J1717" s="5">
        <v>0.45793196953075821</v>
      </c>
      <c r="K1717" s="5">
        <v>0.24686587415150107</v>
      </c>
      <c r="L1717" s="5">
        <v>0.17366990829423745</v>
      </c>
    </row>
    <row r="1718" spans="1:12">
      <c r="A1718" s="1">
        <f t="shared" si="131"/>
        <v>1717</v>
      </c>
      <c r="B1718" s="5">
        <f t="shared" ca="1" si="134"/>
        <v>0.13180990825416394</v>
      </c>
      <c r="C1718" s="5">
        <f t="shared" ca="1" si="134"/>
        <v>0.72902423887932999</v>
      </c>
      <c r="D1718" s="5">
        <f t="shared" ca="1" si="134"/>
        <v>0.78407067074169867</v>
      </c>
      <c r="E1718" s="5">
        <f t="shared" ca="1" si="134"/>
        <v>0.73731566461935172</v>
      </c>
      <c r="F1718" s="5">
        <f t="shared" ca="1" si="134"/>
        <v>0.96032754536447928</v>
      </c>
      <c r="H1718" s="5">
        <v>0.63293740307201318</v>
      </c>
      <c r="I1718" s="5">
        <v>0.70214845677262883</v>
      </c>
      <c r="J1718" s="5">
        <v>0.20831798316108863</v>
      </c>
      <c r="K1718" s="5">
        <v>0.99258696951886449</v>
      </c>
      <c r="L1718" s="5">
        <v>0.29502505098261467</v>
      </c>
    </row>
    <row r="1719" spans="1:12">
      <c r="A1719" s="1">
        <f t="shared" si="131"/>
        <v>1718</v>
      </c>
      <c r="B1719" s="5">
        <f t="shared" ref="B1719:F1734" ca="1" si="135">RAND()</f>
        <v>0.41830505401314477</v>
      </c>
      <c r="C1719" s="5">
        <f t="shared" ca="1" si="135"/>
        <v>0.35454255304814852</v>
      </c>
      <c r="D1719" s="5">
        <f t="shared" ca="1" si="135"/>
        <v>0.19526677330698439</v>
      </c>
      <c r="E1719" s="5">
        <f t="shared" ca="1" si="135"/>
        <v>0.96383048044148323</v>
      </c>
      <c r="F1719" s="5">
        <f t="shared" ca="1" si="135"/>
        <v>0.31124158325049267</v>
      </c>
      <c r="H1719" s="5">
        <v>0.93404823278143057</v>
      </c>
      <c r="I1719" s="5">
        <v>0.90603882059103236</v>
      </c>
      <c r="J1719" s="5">
        <v>0.65845883478097034</v>
      </c>
      <c r="K1719" s="5">
        <v>0.75700500420780448</v>
      </c>
      <c r="L1719" s="5">
        <v>0.99313185959991168</v>
      </c>
    </row>
    <row r="1720" spans="1:12">
      <c r="A1720" s="1">
        <f t="shared" si="131"/>
        <v>1719</v>
      </c>
      <c r="B1720" s="5">
        <f t="shared" ca="1" si="135"/>
        <v>0.47480933190795338</v>
      </c>
      <c r="C1720" s="5">
        <f t="shared" ca="1" si="135"/>
        <v>0.72382234132234502</v>
      </c>
      <c r="D1720" s="5">
        <f t="shared" ca="1" si="135"/>
        <v>0.11782724432975478</v>
      </c>
      <c r="E1720" s="5">
        <f t="shared" ca="1" si="135"/>
        <v>0.49610060909987563</v>
      </c>
      <c r="F1720" s="5">
        <f t="shared" ca="1" si="135"/>
        <v>0.61341034347300916</v>
      </c>
      <c r="H1720" s="5">
        <v>0.49644498738437459</v>
      </c>
      <c r="I1720" s="5">
        <v>2.2917614125896435E-2</v>
      </c>
      <c r="J1720" s="5">
        <v>8.9509791510130832E-2</v>
      </c>
      <c r="K1720" s="5">
        <v>0.54139533698874498</v>
      </c>
      <c r="L1720" s="5">
        <v>0.90747019363469139</v>
      </c>
    </row>
    <row r="1721" spans="1:12">
      <c r="A1721" s="1">
        <f t="shared" si="131"/>
        <v>1720</v>
      </c>
      <c r="B1721" s="5">
        <f t="shared" ca="1" si="135"/>
        <v>0.4172275830208616</v>
      </c>
      <c r="C1721" s="5">
        <f t="shared" ca="1" si="135"/>
        <v>8.670733530027519E-2</v>
      </c>
      <c r="D1721" s="5">
        <f t="shared" ca="1" si="135"/>
        <v>6.4809258713244944E-2</v>
      </c>
      <c r="E1721" s="5">
        <f t="shared" ca="1" si="135"/>
        <v>0.54607887110735565</v>
      </c>
      <c r="F1721" s="5">
        <f t="shared" ca="1" si="135"/>
        <v>4.2742881099817609E-3</v>
      </c>
      <c r="H1721" s="5">
        <v>0.91292935189889413</v>
      </c>
      <c r="I1721" s="5">
        <v>0.95171108674424443</v>
      </c>
      <c r="J1721" s="5">
        <v>0.49478168346766704</v>
      </c>
      <c r="K1721" s="5">
        <v>0.47542408873005759</v>
      </c>
      <c r="L1721" s="5">
        <v>0.47021080371480917</v>
      </c>
    </row>
    <row r="1722" spans="1:12">
      <c r="A1722" s="1">
        <f t="shared" si="131"/>
        <v>1721</v>
      </c>
      <c r="B1722" s="5">
        <f t="shared" ca="1" si="135"/>
        <v>0.65475826549068761</v>
      </c>
      <c r="C1722" s="5">
        <f t="shared" ca="1" si="135"/>
        <v>0.32697277295851168</v>
      </c>
      <c r="D1722" s="5">
        <f t="shared" ca="1" si="135"/>
        <v>7.7406532306838471E-2</v>
      </c>
      <c r="E1722" s="5">
        <f t="shared" ca="1" si="135"/>
        <v>0.98010161665384166</v>
      </c>
      <c r="F1722" s="5">
        <f t="shared" ca="1" si="135"/>
        <v>0.66621256851386867</v>
      </c>
      <c r="H1722" s="5">
        <v>0.24608258204552302</v>
      </c>
      <c r="I1722" s="5">
        <v>0.81844886519144211</v>
      </c>
      <c r="J1722" s="5">
        <v>0.36386508155717867</v>
      </c>
      <c r="K1722" s="5">
        <v>0.95922333935000403</v>
      </c>
      <c r="L1722" s="5">
        <v>0.92093193370994286</v>
      </c>
    </row>
    <row r="1723" spans="1:12">
      <c r="A1723" s="1">
        <f t="shared" si="131"/>
        <v>1722</v>
      </c>
      <c r="B1723" s="5">
        <f t="shared" ca="1" si="135"/>
        <v>0.44956769600271729</v>
      </c>
      <c r="C1723" s="5">
        <f t="shared" ca="1" si="135"/>
        <v>0.34429048806946749</v>
      </c>
      <c r="D1723" s="5">
        <f t="shared" ca="1" si="135"/>
        <v>0.71117082537474929</v>
      </c>
      <c r="E1723" s="5">
        <f t="shared" ca="1" si="135"/>
        <v>0.77377386665431303</v>
      </c>
      <c r="F1723" s="5">
        <f t="shared" ca="1" si="135"/>
        <v>0.60937362024487296</v>
      </c>
      <c r="H1723" s="5">
        <v>0.33742772167570356</v>
      </c>
      <c r="I1723" s="5">
        <v>0.79241084723198929</v>
      </c>
      <c r="J1723" s="5">
        <v>0.91084141674542707</v>
      </c>
      <c r="K1723" s="5">
        <v>0.13548715869715444</v>
      </c>
      <c r="L1723" s="5">
        <v>0.43704152444480915</v>
      </c>
    </row>
    <row r="1724" spans="1:12">
      <c r="A1724" s="1">
        <f t="shared" si="131"/>
        <v>1723</v>
      </c>
      <c r="B1724" s="5">
        <f t="shared" ca="1" si="135"/>
        <v>5.2746848687964309E-2</v>
      </c>
      <c r="C1724" s="5">
        <f t="shared" ca="1" si="135"/>
        <v>0.42247543331183479</v>
      </c>
      <c r="D1724" s="5">
        <f t="shared" ca="1" si="135"/>
        <v>0.28292873019920206</v>
      </c>
      <c r="E1724" s="5">
        <f t="shared" ca="1" si="135"/>
        <v>0.57587376060835016</v>
      </c>
      <c r="F1724" s="5">
        <f t="shared" ca="1" si="135"/>
        <v>0.41443020675064557</v>
      </c>
      <c r="H1724" s="5">
        <v>0.61321022095910038</v>
      </c>
      <c r="I1724" s="5">
        <v>0.80253621911794149</v>
      </c>
      <c r="J1724" s="5">
        <v>0.77575992995778087</v>
      </c>
      <c r="K1724" s="5">
        <v>0.96837281553603805</v>
      </c>
      <c r="L1724" s="5">
        <v>0.35032257624072649</v>
      </c>
    </row>
    <row r="1725" spans="1:12">
      <c r="A1725" s="1">
        <f t="shared" si="131"/>
        <v>1724</v>
      </c>
      <c r="B1725" s="5">
        <f t="shared" ca="1" si="135"/>
        <v>0.88962511324688798</v>
      </c>
      <c r="C1725" s="5">
        <f t="shared" ca="1" si="135"/>
        <v>0.63866323644360357</v>
      </c>
      <c r="D1725" s="5">
        <f t="shared" ca="1" si="135"/>
        <v>0.5162598692479774</v>
      </c>
      <c r="E1725" s="5">
        <f t="shared" ca="1" si="135"/>
        <v>0.34616904614707167</v>
      </c>
      <c r="F1725" s="5">
        <f t="shared" ca="1" si="135"/>
        <v>0.91825585431638501</v>
      </c>
      <c r="H1725" s="5">
        <v>0.28026618994364672</v>
      </c>
      <c r="I1725" s="5">
        <v>0.78456015850798888</v>
      </c>
      <c r="J1725" s="5">
        <v>0.15255509901728281</v>
      </c>
      <c r="K1725" s="5">
        <v>0.80925623089115084</v>
      </c>
      <c r="L1725" s="5">
        <v>0.16393483695566524</v>
      </c>
    </row>
    <row r="1726" spans="1:12">
      <c r="A1726" s="1">
        <f t="shared" si="131"/>
        <v>1725</v>
      </c>
      <c r="B1726" s="5">
        <f t="shared" ca="1" si="135"/>
        <v>0.75815524458177586</v>
      </c>
      <c r="C1726" s="5">
        <f t="shared" ca="1" si="135"/>
        <v>0.7551570795166791</v>
      </c>
      <c r="D1726" s="5">
        <f t="shared" ca="1" si="135"/>
        <v>0.1007399713711723</v>
      </c>
      <c r="E1726" s="5">
        <f t="shared" ca="1" si="135"/>
        <v>0.46969898188270354</v>
      </c>
      <c r="F1726" s="5">
        <f t="shared" ca="1" si="135"/>
        <v>0.55201195679620274</v>
      </c>
      <c r="H1726" s="5">
        <v>0.23334097368669759</v>
      </c>
      <c r="I1726" s="5">
        <v>0.24344139095872208</v>
      </c>
      <c r="J1726" s="5">
        <v>0.19944466518671078</v>
      </c>
      <c r="K1726" s="5">
        <v>0.17765913080395102</v>
      </c>
      <c r="L1726" s="5">
        <v>0.9548845024280439</v>
      </c>
    </row>
    <row r="1727" spans="1:12">
      <c r="A1727" s="1">
        <f t="shared" si="131"/>
        <v>1726</v>
      </c>
      <c r="B1727" s="5">
        <f t="shared" ca="1" si="135"/>
        <v>0.99230989036078654</v>
      </c>
      <c r="C1727" s="5">
        <f t="shared" ca="1" si="135"/>
        <v>0.28022463030749378</v>
      </c>
      <c r="D1727" s="5">
        <f t="shared" ca="1" si="135"/>
        <v>0.26291765000657197</v>
      </c>
      <c r="E1727" s="5">
        <f t="shared" ca="1" si="135"/>
        <v>0.42611026574666599</v>
      </c>
      <c r="F1727" s="5">
        <f t="shared" ca="1" si="135"/>
        <v>0.72649948797950081</v>
      </c>
      <c r="H1727" s="5">
        <v>8.1821425027865047E-2</v>
      </c>
      <c r="I1727" s="5">
        <v>0.64328940932133216</v>
      </c>
      <c r="J1727" s="5">
        <v>0.2816305640978678</v>
      </c>
      <c r="K1727" s="5">
        <v>0.16655512999223188</v>
      </c>
      <c r="L1727" s="5">
        <v>0.82729624707974758</v>
      </c>
    </row>
    <row r="1728" spans="1:12">
      <c r="A1728" s="1">
        <f t="shared" si="131"/>
        <v>1727</v>
      </c>
      <c r="B1728" s="5">
        <f t="shared" ca="1" si="135"/>
        <v>0.8396185718658824</v>
      </c>
      <c r="C1728" s="5">
        <f t="shared" ca="1" si="135"/>
        <v>0.16040049013767699</v>
      </c>
      <c r="D1728" s="5">
        <f t="shared" ca="1" si="135"/>
        <v>0.75811386133529535</v>
      </c>
      <c r="E1728" s="5">
        <f t="shared" ca="1" si="135"/>
        <v>0.8642433146207229</v>
      </c>
      <c r="F1728" s="5">
        <f t="shared" ca="1" si="135"/>
        <v>0.25745735977273165</v>
      </c>
      <c r="H1728" s="5">
        <v>0.69798804719232876</v>
      </c>
      <c r="I1728" s="5">
        <v>0.41287667091713964</v>
      </c>
      <c r="J1728" s="5">
        <v>0.81983874558920977</v>
      </c>
      <c r="K1728" s="5">
        <v>0.50508318428907462</v>
      </c>
      <c r="L1728" s="5">
        <v>0.9717063478327872</v>
      </c>
    </row>
    <row r="1729" spans="1:12">
      <c r="A1729" s="1">
        <f t="shared" si="131"/>
        <v>1728</v>
      </c>
      <c r="B1729" s="5">
        <f t="shared" ca="1" si="135"/>
        <v>0.32786608240699722</v>
      </c>
      <c r="C1729" s="5">
        <f t="shared" ca="1" si="135"/>
        <v>0.69978321836705093</v>
      </c>
      <c r="D1729" s="5">
        <f t="shared" ca="1" si="135"/>
        <v>8.5465935747128796E-3</v>
      </c>
      <c r="E1729" s="5">
        <f t="shared" ca="1" si="135"/>
        <v>0.8624328164658257</v>
      </c>
      <c r="F1729" s="5">
        <f t="shared" ca="1" si="135"/>
        <v>0.98972703840009402</v>
      </c>
      <c r="H1729" s="5">
        <v>0.16412023726888503</v>
      </c>
      <c r="I1729" s="5">
        <v>0.99723320227865297</v>
      </c>
      <c r="J1729" s="5">
        <v>0.82719330133254987</v>
      </c>
      <c r="K1729" s="5">
        <v>5.1811948716340872E-2</v>
      </c>
      <c r="L1729" s="5">
        <v>0.60884583983121576</v>
      </c>
    </row>
    <row r="1730" spans="1:12">
      <c r="A1730" s="1">
        <f t="shared" si="131"/>
        <v>1729</v>
      </c>
      <c r="B1730" s="5">
        <f t="shared" ca="1" si="135"/>
        <v>0.42317468029239214</v>
      </c>
      <c r="C1730" s="5">
        <f t="shared" ca="1" si="135"/>
        <v>0.33597305059031601</v>
      </c>
      <c r="D1730" s="5">
        <f t="shared" ca="1" si="135"/>
        <v>5.1851180863964119E-2</v>
      </c>
      <c r="E1730" s="5">
        <f t="shared" ca="1" si="135"/>
        <v>0.43809387824740931</v>
      </c>
      <c r="F1730" s="5">
        <f t="shared" ca="1" si="135"/>
        <v>0.41002502467555324</v>
      </c>
      <c r="H1730" s="5">
        <v>0.96355400826661786</v>
      </c>
      <c r="I1730" s="5">
        <v>0.36335171315905246</v>
      </c>
      <c r="J1730" s="5">
        <v>0.17803824200114393</v>
      </c>
      <c r="K1730" s="5">
        <v>0.94961598477241171</v>
      </c>
      <c r="L1730" s="5">
        <v>0.48374564535391062</v>
      </c>
    </row>
    <row r="1731" spans="1:12">
      <c r="A1731" s="1">
        <f t="shared" si="131"/>
        <v>1730</v>
      </c>
      <c r="B1731" s="5">
        <f t="shared" ca="1" si="135"/>
        <v>0.62826606122322937</v>
      </c>
      <c r="C1731" s="5">
        <f t="shared" ca="1" si="135"/>
        <v>0.56131797091681701</v>
      </c>
      <c r="D1731" s="5">
        <f t="shared" ca="1" si="135"/>
        <v>0.92912084097683678</v>
      </c>
      <c r="E1731" s="5">
        <f t="shared" ca="1" si="135"/>
        <v>0.45331768505441161</v>
      </c>
      <c r="F1731" s="5">
        <f t="shared" ca="1" si="135"/>
        <v>0.15366683227028055</v>
      </c>
      <c r="H1731" s="5">
        <v>0.33908825754165961</v>
      </c>
      <c r="I1731" s="5">
        <v>0.28812930290281646</v>
      </c>
      <c r="J1731" s="5">
        <v>0.49393279547446589</v>
      </c>
      <c r="K1731" s="5">
        <v>0.61097836073095291</v>
      </c>
      <c r="L1731" s="5">
        <v>0.96200507974815208</v>
      </c>
    </row>
    <row r="1732" spans="1:12">
      <c r="A1732" s="1">
        <f t="shared" ref="A1732:A1795" si="136">A1731+1</f>
        <v>1731</v>
      </c>
      <c r="B1732" s="5">
        <f t="shared" ca="1" si="135"/>
        <v>0.67390516782382992</v>
      </c>
      <c r="C1732" s="5">
        <f t="shared" ca="1" si="135"/>
        <v>0.55006516642458947</v>
      </c>
      <c r="D1732" s="5">
        <f t="shared" ca="1" si="135"/>
        <v>0.12409296327956487</v>
      </c>
      <c r="E1732" s="5">
        <f t="shared" ca="1" si="135"/>
        <v>0.21850194871544315</v>
      </c>
      <c r="F1732" s="5">
        <f t="shared" ca="1" si="135"/>
        <v>0.31248273688245476</v>
      </c>
      <c r="H1732" s="5">
        <v>0.78553126929634787</v>
      </c>
      <c r="I1732" s="5">
        <v>0.71311029362078515</v>
      </c>
      <c r="J1732" s="5">
        <v>3.8992073820718787E-2</v>
      </c>
      <c r="K1732" s="5">
        <v>0.53884263818762168</v>
      </c>
      <c r="L1732" s="5">
        <v>0.61623729114066705</v>
      </c>
    </row>
    <row r="1733" spans="1:12">
      <c r="A1733" s="1">
        <f t="shared" si="136"/>
        <v>1732</v>
      </c>
      <c r="B1733" s="5">
        <f t="shared" ca="1" si="135"/>
        <v>0.44213700736728434</v>
      </c>
      <c r="C1733" s="5">
        <f t="shared" ca="1" si="135"/>
        <v>0.6315923106101542</v>
      </c>
      <c r="D1733" s="5">
        <f t="shared" ca="1" si="135"/>
        <v>0.13579140386631749</v>
      </c>
      <c r="E1733" s="5">
        <f t="shared" ca="1" si="135"/>
        <v>0.83184726208326065</v>
      </c>
      <c r="F1733" s="5">
        <f t="shared" ca="1" si="135"/>
        <v>0.75439846830634583</v>
      </c>
      <c r="H1733" s="5">
        <v>0.48508857888084389</v>
      </c>
      <c r="I1733" s="5">
        <v>0.80373260013753023</v>
      </c>
      <c r="J1733" s="5">
        <v>5.6746588265105702E-2</v>
      </c>
      <c r="K1733" s="5">
        <v>0.72921034848057698</v>
      </c>
      <c r="L1733" s="5">
        <v>0.52302065175221513</v>
      </c>
    </row>
    <row r="1734" spans="1:12">
      <c r="A1734" s="1">
        <f t="shared" si="136"/>
        <v>1733</v>
      </c>
      <c r="B1734" s="5">
        <f t="shared" ca="1" si="135"/>
        <v>0.71897649462451341</v>
      </c>
      <c r="C1734" s="5">
        <f t="shared" ca="1" si="135"/>
        <v>0.30725609984497915</v>
      </c>
      <c r="D1734" s="5">
        <f t="shared" ca="1" si="135"/>
        <v>0.50297693209948435</v>
      </c>
      <c r="E1734" s="5">
        <f t="shared" ca="1" si="135"/>
        <v>0.19020926661184046</v>
      </c>
      <c r="F1734" s="5">
        <f t="shared" ca="1" si="135"/>
        <v>0.95490286801977842</v>
      </c>
      <c r="H1734" s="5">
        <v>0.97438995448717947</v>
      </c>
      <c r="I1734" s="5">
        <v>0.90866647387278787</v>
      </c>
      <c r="J1734" s="5">
        <v>0.60100657485347941</v>
      </c>
      <c r="K1734" s="5">
        <v>0.8510171287927264</v>
      </c>
      <c r="L1734" s="5">
        <v>0.64066892361900152</v>
      </c>
    </row>
    <row r="1735" spans="1:12">
      <c r="A1735" s="1">
        <f t="shared" si="136"/>
        <v>1734</v>
      </c>
      <c r="B1735" s="5">
        <f t="shared" ref="B1735:F1750" ca="1" si="137">RAND()</f>
        <v>0.3307903453059895</v>
      </c>
      <c r="C1735" s="5">
        <f t="shared" ca="1" si="137"/>
        <v>0.13145908395832495</v>
      </c>
      <c r="D1735" s="5">
        <f t="shared" ca="1" si="137"/>
        <v>0.63543979049836175</v>
      </c>
      <c r="E1735" s="5">
        <f t="shared" ca="1" si="137"/>
        <v>2.8024446252766122E-2</v>
      </c>
      <c r="F1735" s="5">
        <f t="shared" ca="1" si="137"/>
        <v>0.848973047516</v>
      </c>
      <c r="H1735" s="5">
        <v>0.34433139493930653</v>
      </c>
      <c r="I1735" s="5">
        <v>0.60546509517770275</v>
      </c>
      <c r="J1735" s="5">
        <v>0.48321257689861352</v>
      </c>
      <c r="K1735" s="5">
        <v>0.74287577175520614</v>
      </c>
      <c r="L1735" s="5">
        <v>0.89992508908560231</v>
      </c>
    </row>
    <row r="1736" spans="1:12">
      <c r="A1736" s="1">
        <f t="shared" si="136"/>
        <v>1735</v>
      </c>
      <c r="B1736" s="5">
        <f t="shared" ca="1" si="137"/>
        <v>0.77879016894808517</v>
      </c>
      <c r="C1736" s="5">
        <f t="shared" ca="1" si="137"/>
        <v>0.3329718955395744</v>
      </c>
      <c r="D1736" s="5">
        <f t="shared" ca="1" si="137"/>
        <v>5.9500303823230904E-2</v>
      </c>
      <c r="E1736" s="5">
        <f t="shared" ca="1" si="137"/>
        <v>0.72916223779366396</v>
      </c>
      <c r="F1736" s="5">
        <f t="shared" ca="1" si="137"/>
        <v>0.86625367777629703</v>
      </c>
      <c r="H1736" s="5">
        <v>0.21449484266842211</v>
      </c>
      <c r="I1736" s="5">
        <v>1.6202174582823581E-2</v>
      </c>
      <c r="J1736" s="5">
        <v>0.38894437226519241</v>
      </c>
      <c r="K1736" s="5">
        <v>0.50903677484860044</v>
      </c>
      <c r="L1736" s="5">
        <v>0.76776850252492523</v>
      </c>
    </row>
    <row r="1737" spans="1:12">
      <c r="A1737" s="1">
        <f t="shared" si="136"/>
        <v>1736</v>
      </c>
      <c r="B1737" s="5">
        <f t="shared" ca="1" si="137"/>
        <v>0.9115019904362538</v>
      </c>
      <c r="C1737" s="5">
        <f t="shared" ca="1" si="137"/>
        <v>0.15201415682696684</v>
      </c>
      <c r="D1737" s="5">
        <f t="shared" ca="1" si="137"/>
        <v>0.56602004297443131</v>
      </c>
      <c r="E1737" s="5">
        <f t="shared" ca="1" si="137"/>
        <v>0.58392985414479437</v>
      </c>
      <c r="F1737" s="5">
        <f t="shared" ca="1" si="137"/>
        <v>5.1180673558032019E-2</v>
      </c>
      <c r="H1737" s="5">
        <v>8.7533797510892519E-2</v>
      </c>
      <c r="I1737" s="5">
        <v>0.29135983939263288</v>
      </c>
      <c r="J1737" s="5">
        <v>0.20183913869984504</v>
      </c>
      <c r="K1737" s="5">
        <v>0.53666900850385679</v>
      </c>
      <c r="L1737" s="5">
        <v>0.8623021415371952</v>
      </c>
    </row>
    <row r="1738" spans="1:12">
      <c r="A1738" s="1">
        <f t="shared" si="136"/>
        <v>1737</v>
      </c>
      <c r="B1738" s="5">
        <f t="shared" ca="1" si="137"/>
        <v>4.7802045211945199E-2</v>
      </c>
      <c r="C1738" s="5">
        <f t="shared" ca="1" si="137"/>
        <v>0.41583297350755788</v>
      </c>
      <c r="D1738" s="5">
        <f t="shared" ca="1" si="137"/>
        <v>0.5230734563872339</v>
      </c>
      <c r="E1738" s="5">
        <f t="shared" ca="1" si="137"/>
        <v>0.94825490611304764</v>
      </c>
      <c r="F1738" s="5">
        <f t="shared" ca="1" si="137"/>
        <v>0.28797034986863257</v>
      </c>
      <c r="H1738" s="5">
        <v>0.84844399448359198</v>
      </c>
      <c r="I1738" s="5">
        <v>0.41131370070265572</v>
      </c>
      <c r="J1738" s="5">
        <v>0.36056841557743535</v>
      </c>
      <c r="K1738" s="5">
        <v>0.42670915774435869</v>
      </c>
      <c r="L1738" s="5">
        <v>0.59533725195977483</v>
      </c>
    </row>
    <row r="1739" spans="1:12">
      <c r="A1739" s="1">
        <f t="shared" si="136"/>
        <v>1738</v>
      </c>
      <c r="B1739" s="5">
        <f t="shared" ca="1" si="137"/>
        <v>1.4599270778454798E-3</v>
      </c>
      <c r="C1739" s="5">
        <f t="shared" ca="1" si="137"/>
        <v>0.81066419612859875</v>
      </c>
      <c r="D1739" s="5">
        <f t="shared" ca="1" si="137"/>
        <v>0.98266162033128168</v>
      </c>
      <c r="E1739" s="5">
        <f t="shared" ca="1" si="137"/>
        <v>0.85483974808343621</v>
      </c>
      <c r="F1739" s="5">
        <f t="shared" ca="1" si="137"/>
        <v>0.31588143164004823</v>
      </c>
      <c r="H1739" s="5">
        <v>0.36027609103217095</v>
      </c>
      <c r="I1739" s="5">
        <v>0.46092028250147266</v>
      </c>
      <c r="J1739" s="5">
        <v>0.56999892908606142</v>
      </c>
      <c r="K1739" s="5">
        <v>0.51986789081549478</v>
      </c>
      <c r="L1739" s="5">
        <v>0.72152472216074059</v>
      </c>
    </row>
    <row r="1740" spans="1:12">
      <c r="A1740" s="1">
        <f t="shared" si="136"/>
        <v>1739</v>
      </c>
      <c r="B1740" s="5">
        <f t="shared" ca="1" si="137"/>
        <v>0.19016349165659641</v>
      </c>
      <c r="C1740" s="5">
        <f t="shared" ca="1" si="137"/>
        <v>0.21299193256874283</v>
      </c>
      <c r="D1740" s="5">
        <f t="shared" ca="1" si="137"/>
        <v>0.39118840486620976</v>
      </c>
      <c r="E1740" s="5">
        <f t="shared" ca="1" si="137"/>
        <v>2.3414041655764883E-2</v>
      </c>
      <c r="F1740" s="5">
        <f t="shared" ca="1" si="137"/>
        <v>0.41708315858316514</v>
      </c>
      <c r="H1740" s="5">
        <v>0.97548443290481868</v>
      </c>
      <c r="I1740" s="5">
        <v>0.91254959237004596</v>
      </c>
      <c r="J1740" s="5">
        <v>0.41434583871781827</v>
      </c>
      <c r="K1740" s="5">
        <v>0.74624997033655704</v>
      </c>
      <c r="L1740" s="5">
        <v>2.0828534979868696E-2</v>
      </c>
    </row>
    <row r="1741" spans="1:12">
      <c r="A1741" s="1">
        <f t="shared" si="136"/>
        <v>1740</v>
      </c>
      <c r="B1741" s="5">
        <f t="shared" ca="1" si="137"/>
        <v>0.4106239964512568</v>
      </c>
      <c r="C1741" s="5">
        <f t="shared" ca="1" si="137"/>
        <v>0.75931739665728482</v>
      </c>
      <c r="D1741" s="5">
        <f t="shared" ca="1" si="137"/>
        <v>0.44806443865899404</v>
      </c>
      <c r="E1741" s="5">
        <f t="shared" ca="1" si="137"/>
        <v>0.76781926254108113</v>
      </c>
      <c r="F1741" s="5">
        <f t="shared" ca="1" si="137"/>
        <v>0.71707971810638949</v>
      </c>
      <c r="H1741" s="5">
        <v>0.66231951904482234</v>
      </c>
      <c r="I1741" s="5">
        <v>0.96863460589427497</v>
      </c>
      <c r="J1741" s="5">
        <v>0.57792552803339436</v>
      </c>
      <c r="K1741" s="5">
        <v>0.52879298629901217</v>
      </c>
      <c r="L1741" s="5">
        <v>7.751461603791121E-2</v>
      </c>
    </row>
    <row r="1742" spans="1:12">
      <c r="A1742" s="1">
        <f t="shared" si="136"/>
        <v>1741</v>
      </c>
      <c r="B1742" s="5">
        <f t="shared" ca="1" si="137"/>
        <v>0.97936052436821197</v>
      </c>
      <c r="C1742" s="5">
        <f t="shared" ca="1" si="137"/>
        <v>0.53790305569034658</v>
      </c>
      <c r="D1742" s="5">
        <f t="shared" ca="1" si="137"/>
        <v>0.62569187819650374</v>
      </c>
      <c r="E1742" s="5">
        <f t="shared" ca="1" si="137"/>
        <v>0.94086914637684971</v>
      </c>
      <c r="F1742" s="5">
        <f t="shared" ca="1" si="137"/>
        <v>0.51918892354561685</v>
      </c>
      <c r="H1742" s="5">
        <v>0.10908797100326595</v>
      </c>
      <c r="I1742" s="5">
        <v>0.55715638818424873</v>
      </c>
      <c r="J1742" s="5">
        <v>0.44523633945443497</v>
      </c>
      <c r="K1742" s="5">
        <v>0.52007644398828567</v>
      </c>
      <c r="L1742" s="5">
        <v>4.2172309303114552E-2</v>
      </c>
    </row>
    <row r="1743" spans="1:12">
      <c r="A1743" s="1">
        <f t="shared" si="136"/>
        <v>1742</v>
      </c>
      <c r="B1743" s="5">
        <f t="shared" ca="1" si="137"/>
        <v>0.36906726241652432</v>
      </c>
      <c r="C1743" s="5">
        <f t="shared" ca="1" si="137"/>
        <v>0.26871015172281876</v>
      </c>
      <c r="D1743" s="5">
        <f t="shared" ca="1" si="137"/>
        <v>0.71158790275185635</v>
      </c>
      <c r="E1743" s="5">
        <f t="shared" ca="1" si="137"/>
        <v>0.95600086411146568</v>
      </c>
      <c r="F1743" s="5">
        <f t="shared" ca="1" si="137"/>
        <v>0.48669336858780987</v>
      </c>
      <c r="H1743" s="5">
        <v>0.61023305681011375</v>
      </c>
      <c r="I1743" s="5">
        <v>0.2199143908853407</v>
      </c>
      <c r="J1743" s="5">
        <v>0.75002454138850272</v>
      </c>
      <c r="K1743" s="5">
        <v>0.39619075327018205</v>
      </c>
      <c r="L1743" s="5">
        <v>0.77935997488255548</v>
      </c>
    </row>
    <row r="1744" spans="1:12">
      <c r="A1744" s="1">
        <f t="shared" si="136"/>
        <v>1743</v>
      </c>
      <c r="B1744" s="5">
        <f t="shared" ca="1" si="137"/>
        <v>4.067408619579993E-3</v>
      </c>
      <c r="C1744" s="5">
        <f t="shared" ca="1" si="137"/>
        <v>0.57370730850403628</v>
      </c>
      <c r="D1744" s="5">
        <f t="shared" ca="1" si="137"/>
        <v>0.93535233165765619</v>
      </c>
      <c r="E1744" s="5">
        <f t="shared" ca="1" si="137"/>
        <v>6.8652244459561196E-2</v>
      </c>
      <c r="F1744" s="5">
        <f t="shared" ca="1" si="137"/>
        <v>5.6221018125920175E-2</v>
      </c>
      <c r="H1744" s="5">
        <v>0.51272334780139639</v>
      </c>
      <c r="I1744" s="5">
        <v>0.78505192238747079</v>
      </c>
      <c r="J1744" s="5">
        <v>0.16740466566885459</v>
      </c>
      <c r="K1744" s="5">
        <v>0.99162981496949199</v>
      </c>
      <c r="L1744" s="5">
        <v>0.8849786861240212</v>
      </c>
    </row>
    <row r="1745" spans="1:12">
      <c r="A1745" s="1">
        <f t="shared" si="136"/>
        <v>1744</v>
      </c>
      <c r="B1745" s="5">
        <f t="shared" ca="1" si="137"/>
        <v>0.99606396529808627</v>
      </c>
      <c r="C1745" s="5">
        <f t="shared" ca="1" si="137"/>
        <v>0.46256196379879544</v>
      </c>
      <c r="D1745" s="5">
        <f t="shared" ca="1" si="137"/>
        <v>0.70492059641822191</v>
      </c>
      <c r="E1745" s="5">
        <f t="shared" ca="1" si="137"/>
        <v>0.63566533434619465</v>
      </c>
      <c r="F1745" s="5">
        <f t="shared" ca="1" si="137"/>
        <v>0.6942288004413939</v>
      </c>
      <c r="H1745" s="5">
        <v>0.65412659147836827</v>
      </c>
      <c r="I1745" s="5">
        <v>0.75640398829212985</v>
      </c>
      <c r="J1745" s="5">
        <v>0.66381474288455777</v>
      </c>
      <c r="K1745" s="5">
        <v>0.27245534487832401</v>
      </c>
      <c r="L1745" s="5">
        <v>0.87012589060625078</v>
      </c>
    </row>
    <row r="1746" spans="1:12">
      <c r="A1746" s="1">
        <f t="shared" si="136"/>
        <v>1745</v>
      </c>
      <c r="B1746" s="5">
        <f t="shared" ca="1" si="137"/>
        <v>0.8402080050202303</v>
      </c>
      <c r="C1746" s="5">
        <f t="shared" ca="1" si="137"/>
        <v>0.66264870206174797</v>
      </c>
      <c r="D1746" s="5">
        <f t="shared" ca="1" si="137"/>
        <v>0.21619749154915358</v>
      </c>
      <c r="E1746" s="5">
        <f t="shared" ca="1" si="137"/>
        <v>0.8051829254270424</v>
      </c>
      <c r="F1746" s="5">
        <f t="shared" ca="1" si="137"/>
        <v>0.65578004401043266</v>
      </c>
      <c r="H1746" s="5">
        <v>0.48942315362103117</v>
      </c>
      <c r="I1746" s="5">
        <v>0.99986090788439808</v>
      </c>
      <c r="J1746" s="5">
        <v>0.51425252669926991</v>
      </c>
      <c r="K1746" s="5">
        <v>0.81417013261720705</v>
      </c>
      <c r="L1746" s="5">
        <v>0.66567809796315647</v>
      </c>
    </row>
    <row r="1747" spans="1:12">
      <c r="A1747" s="1">
        <f t="shared" si="136"/>
        <v>1746</v>
      </c>
      <c r="B1747" s="5">
        <f t="shared" ca="1" si="137"/>
        <v>0.23960035361818433</v>
      </c>
      <c r="C1747" s="5">
        <f t="shared" ca="1" si="137"/>
        <v>0.28129768551968604</v>
      </c>
      <c r="D1747" s="5">
        <f t="shared" ca="1" si="137"/>
        <v>0.80937737425953715</v>
      </c>
      <c r="E1747" s="5">
        <f t="shared" ca="1" si="137"/>
        <v>0.25048673494495421</v>
      </c>
      <c r="F1747" s="5">
        <f t="shared" ca="1" si="137"/>
        <v>0.95670035450687352</v>
      </c>
      <c r="H1747" s="5">
        <v>0.98264113946301834</v>
      </c>
      <c r="I1747" s="5">
        <v>0.38007834817368025</v>
      </c>
      <c r="J1747" s="5">
        <v>9.8316311853165139E-2</v>
      </c>
      <c r="K1747" s="5">
        <v>0.51381397795498795</v>
      </c>
      <c r="L1747" s="5">
        <v>0.51744709322611548</v>
      </c>
    </row>
    <row r="1748" spans="1:12">
      <c r="A1748" s="1">
        <f t="shared" si="136"/>
        <v>1747</v>
      </c>
      <c r="B1748" s="5">
        <f t="shared" ca="1" si="137"/>
        <v>6.502548520665119E-2</v>
      </c>
      <c r="C1748" s="5">
        <f t="shared" ca="1" si="137"/>
        <v>9.9788103549772522E-2</v>
      </c>
      <c r="D1748" s="5">
        <f t="shared" ca="1" si="137"/>
        <v>0.92471602607572789</v>
      </c>
      <c r="E1748" s="5">
        <f t="shared" ca="1" si="137"/>
        <v>0.24730858777148512</v>
      </c>
      <c r="F1748" s="5">
        <f t="shared" ca="1" si="137"/>
        <v>0.16889099607133184</v>
      </c>
      <c r="H1748" s="5">
        <v>0.99857327174066968</v>
      </c>
      <c r="I1748" s="5">
        <v>0.27441646423162691</v>
      </c>
      <c r="J1748" s="5">
        <v>0.67828856283104355</v>
      </c>
      <c r="K1748" s="5">
        <v>0.43189285678920286</v>
      </c>
      <c r="L1748" s="5">
        <v>0.82273853758751869</v>
      </c>
    </row>
    <row r="1749" spans="1:12">
      <c r="A1749" s="1">
        <f t="shared" si="136"/>
        <v>1748</v>
      </c>
      <c r="B1749" s="5">
        <f t="shared" ca="1" si="137"/>
        <v>0.64514256462189312</v>
      </c>
      <c r="C1749" s="5">
        <f t="shared" ca="1" si="137"/>
        <v>0.34342480788232299</v>
      </c>
      <c r="D1749" s="5">
        <f t="shared" ca="1" si="137"/>
        <v>0.1060135177296555</v>
      </c>
      <c r="E1749" s="5">
        <f t="shared" ca="1" si="137"/>
        <v>0.77386578678960949</v>
      </c>
      <c r="F1749" s="5">
        <f t="shared" ca="1" si="137"/>
        <v>0.5266582689734649</v>
      </c>
      <c r="H1749" s="5">
        <v>0.67022731756544141</v>
      </c>
      <c r="I1749" s="5">
        <v>0.729294517361468</v>
      </c>
      <c r="J1749" s="5">
        <v>0.49791766175316265</v>
      </c>
      <c r="K1749" s="5">
        <v>0.46406870158954927</v>
      </c>
      <c r="L1749" s="5">
        <v>0.63648587815103763</v>
      </c>
    </row>
    <row r="1750" spans="1:12">
      <c r="A1750" s="1">
        <f t="shared" si="136"/>
        <v>1749</v>
      </c>
      <c r="B1750" s="5">
        <f t="shared" ca="1" si="137"/>
        <v>0.70401168008540793</v>
      </c>
      <c r="C1750" s="5">
        <f t="shared" ca="1" si="137"/>
        <v>0.45252743312285348</v>
      </c>
      <c r="D1750" s="5">
        <f t="shared" ca="1" si="137"/>
        <v>8.0845357890501512E-2</v>
      </c>
      <c r="E1750" s="5">
        <f t="shared" ca="1" si="137"/>
        <v>0.73332980178778784</v>
      </c>
      <c r="F1750" s="5">
        <f t="shared" ca="1" si="137"/>
        <v>9.0539762466689488E-2</v>
      </c>
      <c r="H1750" s="5">
        <v>2.5780158340228176E-2</v>
      </c>
      <c r="I1750" s="5">
        <v>0.95849621627399495</v>
      </c>
      <c r="J1750" s="5">
        <v>0.49733002209447741</v>
      </c>
      <c r="K1750" s="5">
        <v>0.6174496946616097</v>
      </c>
      <c r="L1750" s="5">
        <v>0.13916661034435229</v>
      </c>
    </row>
    <row r="1751" spans="1:12">
      <c r="A1751" s="1">
        <f t="shared" si="136"/>
        <v>1750</v>
      </c>
      <c r="B1751" s="5">
        <f t="shared" ref="B1751:F1766" ca="1" si="138">RAND()</f>
        <v>0.36241219807920455</v>
      </c>
      <c r="C1751" s="5">
        <f t="shared" ca="1" si="138"/>
        <v>0.74496690149770117</v>
      </c>
      <c r="D1751" s="5">
        <f t="shared" ca="1" si="138"/>
        <v>0.14897446666492797</v>
      </c>
      <c r="E1751" s="5">
        <f t="shared" ca="1" si="138"/>
        <v>0.38547291124443195</v>
      </c>
      <c r="F1751" s="5">
        <f t="shared" ca="1" si="138"/>
        <v>0.98422247633309201</v>
      </c>
      <c r="H1751" s="5">
        <v>6.3396812589453733E-2</v>
      </c>
      <c r="I1751" s="5">
        <v>0.34226640182919721</v>
      </c>
      <c r="J1751" s="5">
        <v>0.816542496727096</v>
      </c>
      <c r="K1751" s="5">
        <v>0.48558473081789733</v>
      </c>
      <c r="L1751" s="5">
        <v>0.34288864649224049</v>
      </c>
    </row>
    <row r="1752" spans="1:12">
      <c r="A1752" s="1">
        <f t="shared" si="136"/>
        <v>1751</v>
      </c>
      <c r="B1752" s="5">
        <f t="shared" ca="1" si="138"/>
        <v>0.74972642319980487</v>
      </c>
      <c r="C1752" s="5">
        <f t="shared" ca="1" si="138"/>
        <v>0.86017674907668318</v>
      </c>
      <c r="D1752" s="5">
        <f t="shared" ca="1" si="138"/>
        <v>0.81861267859292552</v>
      </c>
      <c r="E1752" s="5">
        <f t="shared" ca="1" si="138"/>
        <v>0.81360346169540088</v>
      </c>
      <c r="F1752" s="5">
        <f t="shared" ca="1" si="138"/>
        <v>0.29941182063374727</v>
      </c>
      <c r="H1752" s="5">
        <v>0.30269295035525245</v>
      </c>
      <c r="I1752" s="5">
        <v>0.75331948800086757</v>
      </c>
      <c r="J1752" s="5">
        <v>0.62660554083599518</v>
      </c>
      <c r="K1752" s="5">
        <v>0.97282250492913924</v>
      </c>
      <c r="L1752" s="5">
        <v>0.43422485147802981</v>
      </c>
    </row>
    <row r="1753" spans="1:12">
      <c r="A1753" s="1">
        <f t="shared" si="136"/>
        <v>1752</v>
      </c>
      <c r="B1753" s="5">
        <f t="shared" ca="1" si="138"/>
        <v>0.92093914261278886</v>
      </c>
      <c r="C1753" s="5">
        <f t="shared" ca="1" si="138"/>
        <v>0.6739472032625804</v>
      </c>
      <c r="D1753" s="5">
        <f t="shared" ca="1" si="138"/>
        <v>0.72136198468346469</v>
      </c>
      <c r="E1753" s="5">
        <f t="shared" ca="1" si="138"/>
        <v>0.81545404644581065</v>
      </c>
      <c r="F1753" s="5">
        <f t="shared" ca="1" si="138"/>
        <v>0.3800877225255519</v>
      </c>
      <c r="H1753" s="5">
        <v>0.48675867825372521</v>
      </c>
      <c r="I1753" s="5">
        <v>0.53245695316214459</v>
      </c>
      <c r="J1753" s="5">
        <v>0.80263455078504808</v>
      </c>
      <c r="K1753" s="5">
        <v>0.84927453131675357</v>
      </c>
      <c r="L1753" s="5">
        <v>0.11501409339354662</v>
      </c>
    </row>
    <row r="1754" spans="1:12">
      <c r="A1754" s="1">
        <f t="shared" si="136"/>
        <v>1753</v>
      </c>
      <c r="B1754" s="5">
        <f t="shared" ca="1" si="138"/>
        <v>1.5838054699500503E-2</v>
      </c>
      <c r="C1754" s="5">
        <f t="shared" ca="1" si="138"/>
        <v>0.44160194484303439</v>
      </c>
      <c r="D1754" s="5">
        <f t="shared" ca="1" si="138"/>
        <v>0.82751817176776243</v>
      </c>
      <c r="E1754" s="5">
        <f t="shared" ca="1" si="138"/>
        <v>0.70696624439203415</v>
      </c>
      <c r="F1754" s="5">
        <f t="shared" ca="1" si="138"/>
        <v>0.7139441643186677</v>
      </c>
      <c r="H1754" s="5">
        <v>0.10935082920759598</v>
      </c>
      <c r="I1754" s="5">
        <v>0.16806367583210524</v>
      </c>
      <c r="J1754" s="5">
        <v>0.14125554018794695</v>
      </c>
      <c r="K1754" s="5">
        <v>2.8853382700688712E-2</v>
      </c>
      <c r="L1754" s="5">
        <v>0.41041245493076661</v>
      </c>
    </row>
    <row r="1755" spans="1:12">
      <c r="A1755" s="1">
        <f t="shared" si="136"/>
        <v>1754</v>
      </c>
      <c r="B1755" s="5">
        <f t="shared" ca="1" si="138"/>
        <v>0.71550921834143466</v>
      </c>
      <c r="C1755" s="5">
        <f t="shared" ca="1" si="138"/>
        <v>0.16818376474481411</v>
      </c>
      <c r="D1755" s="5">
        <f t="shared" ca="1" si="138"/>
        <v>0.98253597300755247</v>
      </c>
      <c r="E1755" s="5">
        <f t="shared" ca="1" si="138"/>
        <v>0.636740908050202</v>
      </c>
      <c r="F1755" s="5">
        <f t="shared" ca="1" si="138"/>
        <v>0.8088375483308452</v>
      </c>
      <c r="H1755" s="5">
        <v>0.78941725594572798</v>
      </c>
      <c r="I1755" s="5">
        <v>0.93260170260766362</v>
      </c>
      <c r="J1755" s="5">
        <v>6.8374603176893034E-2</v>
      </c>
      <c r="K1755" s="5">
        <v>0.42858707090194037</v>
      </c>
      <c r="L1755" s="5">
        <v>0.66672137094316941</v>
      </c>
    </row>
    <row r="1756" spans="1:12">
      <c r="A1756" s="1">
        <f t="shared" si="136"/>
        <v>1755</v>
      </c>
      <c r="B1756" s="5">
        <f t="shared" ca="1" si="138"/>
        <v>0.67522001514353303</v>
      </c>
      <c r="C1756" s="5">
        <f t="shared" ca="1" si="138"/>
        <v>0.82334699043328174</v>
      </c>
      <c r="D1756" s="5">
        <f t="shared" ca="1" si="138"/>
        <v>0.67244005346212066</v>
      </c>
      <c r="E1756" s="5">
        <f t="shared" ca="1" si="138"/>
        <v>0.66246847919319896</v>
      </c>
      <c r="F1756" s="5">
        <f t="shared" ca="1" si="138"/>
        <v>0.72732903483699607</v>
      </c>
      <c r="H1756" s="5">
        <v>0.79316132059034716</v>
      </c>
      <c r="I1756" s="5">
        <v>0.48101541612095677</v>
      </c>
      <c r="J1756" s="5">
        <v>0.67909519280161046</v>
      </c>
      <c r="K1756" s="5">
        <v>0.20782449479764509</v>
      </c>
      <c r="L1756" s="5">
        <v>0.51238776535683872</v>
      </c>
    </row>
    <row r="1757" spans="1:12">
      <c r="A1757" s="1">
        <f t="shared" si="136"/>
        <v>1756</v>
      </c>
      <c r="B1757" s="5">
        <f t="shared" ca="1" si="138"/>
        <v>4.3971243439975938E-2</v>
      </c>
      <c r="C1757" s="5">
        <f t="shared" ca="1" si="138"/>
        <v>0.29933420183296033</v>
      </c>
      <c r="D1757" s="5">
        <f t="shared" ca="1" si="138"/>
        <v>0.27940034245053269</v>
      </c>
      <c r="E1757" s="5">
        <f t="shared" ca="1" si="138"/>
        <v>0.41367548422744171</v>
      </c>
      <c r="F1757" s="5">
        <f t="shared" ca="1" si="138"/>
        <v>0.73151213663930026</v>
      </c>
      <c r="H1757" s="5">
        <v>0.12560838137597408</v>
      </c>
      <c r="I1757" s="5">
        <v>0.95691059957281377</v>
      </c>
      <c r="J1757" s="5">
        <v>0.4571079918220935</v>
      </c>
      <c r="K1757" s="5">
        <v>0.88106258768735257</v>
      </c>
      <c r="L1757" s="5">
        <v>0.4588812980781265</v>
      </c>
    </row>
    <row r="1758" spans="1:12">
      <c r="A1758" s="1">
        <f t="shared" si="136"/>
        <v>1757</v>
      </c>
      <c r="B1758" s="5">
        <f t="shared" ca="1" si="138"/>
        <v>0.89890546829371498</v>
      </c>
      <c r="C1758" s="5">
        <f t="shared" ca="1" si="138"/>
        <v>0.68238908205626991</v>
      </c>
      <c r="D1758" s="5">
        <f t="shared" ca="1" si="138"/>
        <v>0.51753890508292244</v>
      </c>
      <c r="E1758" s="5">
        <f t="shared" ca="1" si="138"/>
        <v>3.7251333777791551E-2</v>
      </c>
      <c r="F1758" s="5">
        <f t="shared" ca="1" si="138"/>
        <v>0.69460118352082234</v>
      </c>
      <c r="H1758" s="5">
        <v>0.71511223748791863</v>
      </c>
      <c r="I1758" s="5">
        <v>0.38993977478226349</v>
      </c>
      <c r="J1758" s="5">
        <v>0.39630755696116227</v>
      </c>
      <c r="K1758" s="5">
        <v>0.29897864254850659</v>
      </c>
      <c r="L1758" s="5">
        <v>0.62044030466226396</v>
      </c>
    </row>
    <row r="1759" spans="1:12">
      <c r="A1759" s="1">
        <f t="shared" si="136"/>
        <v>1758</v>
      </c>
      <c r="B1759" s="5">
        <f t="shared" ca="1" si="138"/>
        <v>0.24224031945585978</v>
      </c>
      <c r="C1759" s="5">
        <f t="shared" ca="1" si="138"/>
        <v>0.79932445351954495</v>
      </c>
      <c r="D1759" s="5">
        <f t="shared" ca="1" si="138"/>
        <v>0.6471924493179424</v>
      </c>
      <c r="E1759" s="5">
        <f t="shared" ca="1" si="138"/>
        <v>0.5561695040236394</v>
      </c>
      <c r="F1759" s="5">
        <f t="shared" ca="1" si="138"/>
        <v>0.83496488531566193</v>
      </c>
      <c r="H1759" s="5">
        <v>0.3161065864757715</v>
      </c>
      <c r="I1759" s="5">
        <v>0.58149485095758857</v>
      </c>
      <c r="J1759" s="5">
        <v>0.54657590534157152</v>
      </c>
      <c r="K1759" s="5">
        <v>0.48633388801342425</v>
      </c>
      <c r="L1759" s="5">
        <v>8.9497133769336656E-2</v>
      </c>
    </row>
    <row r="1760" spans="1:12">
      <c r="A1760" s="1">
        <f t="shared" si="136"/>
        <v>1759</v>
      </c>
      <c r="B1760" s="5">
        <f t="shared" ca="1" si="138"/>
        <v>5.6831376132575606E-2</v>
      </c>
      <c r="C1760" s="5">
        <f t="shared" ca="1" si="138"/>
        <v>0.36461792947408056</v>
      </c>
      <c r="D1760" s="5">
        <f t="shared" ca="1" si="138"/>
        <v>0.33251962366297683</v>
      </c>
      <c r="E1760" s="5">
        <f t="shared" ca="1" si="138"/>
        <v>8.4744852991193387E-2</v>
      </c>
      <c r="F1760" s="5">
        <f t="shared" ca="1" si="138"/>
        <v>0.97033277963328879</v>
      </c>
      <c r="H1760" s="5">
        <v>5.539366980982674E-2</v>
      </c>
      <c r="I1760" s="5">
        <v>0.61742813972479427</v>
      </c>
      <c r="J1760" s="5">
        <v>9.5084265097495013E-2</v>
      </c>
      <c r="K1760" s="5">
        <v>0.79519713994487518</v>
      </c>
      <c r="L1760" s="5">
        <v>2.0405549148957647E-2</v>
      </c>
    </row>
    <row r="1761" spans="1:12">
      <c r="A1761" s="1">
        <f t="shared" si="136"/>
        <v>1760</v>
      </c>
      <c r="B1761" s="5">
        <f t="shared" ca="1" si="138"/>
        <v>0.57281313604721462</v>
      </c>
      <c r="C1761" s="5">
        <f t="shared" ca="1" si="138"/>
        <v>0.70454755794855206</v>
      </c>
      <c r="D1761" s="5">
        <f t="shared" ca="1" si="138"/>
        <v>1.4715640840909927E-3</v>
      </c>
      <c r="E1761" s="5">
        <f t="shared" ca="1" si="138"/>
        <v>0.60120175908948714</v>
      </c>
      <c r="F1761" s="5">
        <f t="shared" ca="1" si="138"/>
        <v>0.61259575285734624</v>
      </c>
      <c r="H1761" s="5">
        <v>0.86826447948958219</v>
      </c>
      <c r="I1761" s="5">
        <v>0.3290279568732295</v>
      </c>
      <c r="J1761" s="5">
        <v>0.59935275582970249</v>
      </c>
      <c r="K1761" s="5">
        <v>0.63803908514198149</v>
      </c>
      <c r="L1761" s="5">
        <v>0.8762393360919094</v>
      </c>
    </row>
    <row r="1762" spans="1:12">
      <c r="A1762" s="1">
        <f t="shared" si="136"/>
        <v>1761</v>
      </c>
      <c r="B1762" s="5">
        <f t="shared" ca="1" si="138"/>
        <v>0.11629934309909373</v>
      </c>
      <c r="C1762" s="5">
        <f t="shared" ca="1" si="138"/>
        <v>2.1619485270013783E-2</v>
      </c>
      <c r="D1762" s="5">
        <f t="shared" ca="1" si="138"/>
        <v>0.49301972896946555</v>
      </c>
      <c r="E1762" s="5">
        <f t="shared" ca="1" si="138"/>
        <v>0.53967748384779313</v>
      </c>
      <c r="F1762" s="5">
        <f t="shared" ca="1" si="138"/>
        <v>0.2971328851202184</v>
      </c>
      <c r="H1762" s="5">
        <v>0.56933412399956995</v>
      </c>
      <c r="I1762" s="5">
        <v>5.252324708180911E-2</v>
      </c>
      <c r="J1762" s="5">
        <v>0.2516540593932719</v>
      </c>
      <c r="K1762" s="5">
        <v>0.2588284021439291</v>
      </c>
      <c r="L1762" s="5">
        <v>0.47224548781472198</v>
      </c>
    </row>
    <row r="1763" spans="1:12">
      <c r="A1763" s="1">
        <f t="shared" si="136"/>
        <v>1762</v>
      </c>
      <c r="B1763" s="5">
        <f t="shared" ca="1" si="138"/>
        <v>0.24964879974662058</v>
      </c>
      <c r="C1763" s="5">
        <f t="shared" ca="1" si="138"/>
        <v>0.58202205487058389</v>
      </c>
      <c r="D1763" s="5">
        <f t="shared" ca="1" si="138"/>
        <v>0.67754823103783401</v>
      </c>
      <c r="E1763" s="5">
        <f t="shared" ca="1" si="138"/>
        <v>0.86455762500728039</v>
      </c>
      <c r="F1763" s="5">
        <f t="shared" ca="1" si="138"/>
        <v>3.0680344566546003E-2</v>
      </c>
      <c r="H1763" s="5">
        <v>0.15042274305844305</v>
      </c>
      <c r="I1763" s="5">
        <v>0.56732170399859605</v>
      </c>
      <c r="J1763" s="5">
        <v>0.4636457557857363</v>
      </c>
      <c r="K1763" s="5">
        <v>0.22629465895658063</v>
      </c>
      <c r="L1763" s="5">
        <v>0.73928154010486535</v>
      </c>
    </row>
    <row r="1764" spans="1:12">
      <c r="A1764" s="1">
        <f t="shared" si="136"/>
        <v>1763</v>
      </c>
      <c r="B1764" s="5">
        <f t="shared" ca="1" si="138"/>
        <v>0.98041519199361993</v>
      </c>
      <c r="C1764" s="5">
        <f t="shared" ca="1" si="138"/>
        <v>0.48001386415667158</v>
      </c>
      <c r="D1764" s="5">
        <f t="shared" ca="1" si="138"/>
        <v>0.86767550805073679</v>
      </c>
      <c r="E1764" s="5">
        <f t="shared" ca="1" si="138"/>
        <v>0.36808259750160444</v>
      </c>
      <c r="F1764" s="5">
        <f t="shared" ca="1" si="138"/>
        <v>0.96753232810705603</v>
      </c>
      <c r="H1764" s="5">
        <v>0.76046286715147637</v>
      </c>
      <c r="I1764" s="5">
        <v>0.25299509856441738</v>
      </c>
      <c r="J1764" s="5">
        <v>0.11018990306206167</v>
      </c>
      <c r="K1764" s="5">
        <v>0.45168105327803665</v>
      </c>
      <c r="L1764" s="5">
        <v>4.941519170204911E-2</v>
      </c>
    </row>
    <row r="1765" spans="1:12">
      <c r="A1765" s="1">
        <f t="shared" si="136"/>
        <v>1764</v>
      </c>
      <c r="B1765" s="5">
        <f t="shared" ca="1" si="138"/>
        <v>0.95624656475945224</v>
      </c>
      <c r="C1765" s="5">
        <f t="shared" ca="1" si="138"/>
        <v>0.37856558415684849</v>
      </c>
      <c r="D1765" s="5">
        <f t="shared" ca="1" si="138"/>
        <v>0.68434507026435787</v>
      </c>
      <c r="E1765" s="5">
        <f t="shared" ca="1" si="138"/>
        <v>0.83496146371749091</v>
      </c>
      <c r="F1765" s="5">
        <f t="shared" ca="1" si="138"/>
        <v>0.58703236998988761</v>
      </c>
      <c r="H1765" s="5">
        <v>8.8460919137878236E-4</v>
      </c>
      <c r="I1765" s="5">
        <v>0.31695895213664871</v>
      </c>
      <c r="J1765" s="5">
        <v>0.63367837651599079</v>
      </c>
      <c r="K1765" s="5">
        <v>0.46747499878578491</v>
      </c>
      <c r="L1765" s="5">
        <v>0.85203762660620286</v>
      </c>
    </row>
    <row r="1766" spans="1:12">
      <c r="A1766" s="1">
        <f t="shared" si="136"/>
        <v>1765</v>
      </c>
      <c r="B1766" s="5">
        <f t="shared" ca="1" si="138"/>
        <v>0.86859867655932832</v>
      </c>
      <c r="C1766" s="5">
        <f t="shared" ca="1" si="138"/>
        <v>0.18313742534935784</v>
      </c>
      <c r="D1766" s="5">
        <f t="shared" ca="1" si="138"/>
        <v>0.1083221185341392</v>
      </c>
      <c r="E1766" s="5">
        <f t="shared" ca="1" si="138"/>
        <v>0.58328007785925795</v>
      </c>
      <c r="F1766" s="5">
        <f t="shared" ca="1" si="138"/>
        <v>0.90182905158637894</v>
      </c>
      <c r="H1766" s="5">
        <v>0.52235412980289841</v>
      </c>
      <c r="I1766" s="5">
        <v>0.36604866069271247</v>
      </c>
      <c r="J1766" s="5">
        <v>0.63351555272956728</v>
      </c>
      <c r="K1766" s="5">
        <v>0.76905690309153063</v>
      </c>
      <c r="L1766" s="5">
        <v>0.3114254555181335</v>
      </c>
    </row>
    <row r="1767" spans="1:12">
      <c r="A1767" s="1">
        <f t="shared" si="136"/>
        <v>1766</v>
      </c>
      <c r="B1767" s="5">
        <f t="shared" ref="B1767:F1782" ca="1" si="139">RAND()</f>
        <v>0.80351740269398952</v>
      </c>
      <c r="C1767" s="5">
        <f t="shared" ca="1" si="139"/>
        <v>0.33623549142523235</v>
      </c>
      <c r="D1767" s="5">
        <f t="shared" ca="1" si="139"/>
        <v>0.52106777250359571</v>
      </c>
      <c r="E1767" s="5">
        <f t="shared" ca="1" si="139"/>
        <v>0.45399282654487116</v>
      </c>
      <c r="F1767" s="5">
        <f t="shared" ca="1" si="139"/>
        <v>0.6279341099136504</v>
      </c>
      <c r="H1767" s="5">
        <v>0.11870841048963143</v>
      </c>
      <c r="I1767" s="5">
        <v>0.88503089250865941</v>
      </c>
      <c r="J1767" s="5">
        <v>0.90389587758335432</v>
      </c>
      <c r="K1767" s="5">
        <v>0.85174234549389682</v>
      </c>
      <c r="L1767" s="5">
        <v>0.16168803048174585</v>
      </c>
    </row>
    <row r="1768" spans="1:12">
      <c r="A1768" s="1">
        <f t="shared" si="136"/>
        <v>1767</v>
      </c>
      <c r="B1768" s="5">
        <f t="shared" ca="1" si="139"/>
        <v>0.87885508533582901</v>
      </c>
      <c r="C1768" s="5">
        <f t="shared" ca="1" si="139"/>
        <v>0.90780946281725683</v>
      </c>
      <c r="D1768" s="5">
        <f t="shared" ca="1" si="139"/>
        <v>0.73409765889825085</v>
      </c>
      <c r="E1768" s="5">
        <f t="shared" ca="1" si="139"/>
        <v>0.53551892131903167</v>
      </c>
      <c r="F1768" s="5">
        <f t="shared" ca="1" si="139"/>
        <v>0.43314145634101031</v>
      </c>
      <c r="H1768" s="5">
        <v>0.7542443242970942</v>
      </c>
      <c r="I1768" s="5">
        <v>0.72605394263817757</v>
      </c>
      <c r="J1768" s="5">
        <v>0.97194373997520334</v>
      </c>
      <c r="K1768" s="5">
        <v>0.29742565896684514</v>
      </c>
      <c r="L1768" s="5">
        <v>0.4841935118601326</v>
      </c>
    </row>
    <row r="1769" spans="1:12">
      <c r="A1769" s="1">
        <f t="shared" si="136"/>
        <v>1768</v>
      </c>
      <c r="B1769" s="5">
        <f t="shared" ca="1" si="139"/>
        <v>0.31455112367167093</v>
      </c>
      <c r="C1769" s="5">
        <f t="shared" ca="1" si="139"/>
        <v>0.81115552235607336</v>
      </c>
      <c r="D1769" s="5">
        <f t="shared" ca="1" si="139"/>
        <v>7.2786154805146719E-2</v>
      </c>
      <c r="E1769" s="5">
        <f t="shared" ca="1" si="139"/>
        <v>0.44605909458885495</v>
      </c>
      <c r="F1769" s="5">
        <f t="shared" ca="1" si="139"/>
        <v>0.82491432948187837</v>
      </c>
      <c r="H1769" s="5">
        <v>0.15562930666105168</v>
      </c>
      <c r="I1769" s="5">
        <v>0.35977756295265717</v>
      </c>
      <c r="J1769" s="5">
        <v>0.95390079133747996</v>
      </c>
      <c r="K1769" s="5">
        <v>0.53783641561851447</v>
      </c>
      <c r="L1769" s="5">
        <v>0.16495458095818272</v>
      </c>
    </row>
    <row r="1770" spans="1:12">
      <c r="A1770" s="1">
        <f t="shared" si="136"/>
        <v>1769</v>
      </c>
      <c r="B1770" s="5">
        <f t="shared" ca="1" si="139"/>
        <v>0.24934984163857443</v>
      </c>
      <c r="C1770" s="5">
        <f t="shared" ca="1" si="139"/>
        <v>0.49271378567258339</v>
      </c>
      <c r="D1770" s="5">
        <f t="shared" ca="1" si="139"/>
        <v>0.88394883319683415</v>
      </c>
      <c r="E1770" s="5">
        <f t="shared" ca="1" si="139"/>
        <v>0.70589197053941088</v>
      </c>
      <c r="F1770" s="5">
        <f t="shared" ca="1" si="139"/>
        <v>0.71498807030142375</v>
      </c>
      <c r="H1770" s="5">
        <v>0.5300239872896888</v>
      </c>
      <c r="I1770" s="5">
        <v>0.10902182774531433</v>
      </c>
      <c r="J1770" s="5">
        <v>0.46616088514626508</v>
      </c>
      <c r="K1770" s="5">
        <v>0.27270149788716003</v>
      </c>
      <c r="L1770" s="5">
        <v>5.8306729925767797E-3</v>
      </c>
    </row>
    <row r="1771" spans="1:12">
      <c r="A1771" s="1">
        <f t="shared" si="136"/>
        <v>1770</v>
      </c>
      <c r="B1771" s="5">
        <f t="shared" ca="1" si="139"/>
        <v>0.20855121016888845</v>
      </c>
      <c r="C1771" s="5">
        <f t="shared" ca="1" si="139"/>
        <v>0.42115902241632197</v>
      </c>
      <c r="D1771" s="5">
        <f t="shared" ca="1" si="139"/>
        <v>8.9553722173727479E-2</v>
      </c>
      <c r="E1771" s="5">
        <f t="shared" ca="1" si="139"/>
        <v>0.92239982659082731</v>
      </c>
      <c r="F1771" s="5">
        <f t="shared" ca="1" si="139"/>
        <v>0.23444531235029142</v>
      </c>
      <c r="H1771" s="5">
        <v>0.96869318352084699</v>
      </c>
      <c r="I1771" s="5">
        <v>0.21239100032664204</v>
      </c>
      <c r="J1771" s="5">
        <v>0.32968199697588907</v>
      </c>
      <c r="K1771" s="5">
        <v>1.6781426039532032E-2</v>
      </c>
      <c r="L1771" s="5">
        <v>0.49313397244867385</v>
      </c>
    </row>
    <row r="1772" spans="1:12">
      <c r="A1772" s="1">
        <f t="shared" si="136"/>
        <v>1771</v>
      </c>
      <c r="B1772" s="5">
        <f t="shared" ca="1" si="139"/>
        <v>4.452790642585458E-2</v>
      </c>
      <c r="C1772" s="5">
        <f t="shared" ca="1" si="139"/>
        <v>0.39529552512375932</v>
      </c>
      <c r="D1772" s="5">
        <f t="shared" ca="1" si="139"/>
        <v>0.48166820124444731</v>
      </c>
      <c r="E1772" s="5">
        <f t="shared" ca="1" si="139"/>
        <v>0.81333027200719732</v>
      </c>
      <c r="F1772" s="5">
        <f t="shared" ca="1" si="139"/>
        <v>0.96950847495068904</v>
      </c>
      <c r="H1772" s="5">
        <v>0.76577429541607844</v>
      </c>
      <c r="I1772" s="5">
        <v>0.91761878496405469</v>
      </c>
      <c r="J1772" s="5">
        <v>0.31441242860620749</v>
      </c>
      <c r="K1772" s="5">
        <v>0.12525301683925205</v>
      </c>
      <c r="L1772" s="5">
        <v>0.37342433533018959</v>
      </c>
    </row>
    <row r="1773" spans="1:12">
      <c r="A1773" s="1">
        <f t="shared" si="136"/>
        <v>1772</v>
      </c>
      <c r="B1773" s="5">
        <f t="shared" ca="1" si="139"/>
        <v>0.15639602402611463</v>
      </c>
      <c r="C1773" s="5">
        <f t="shared" ca="1" si="139"/>
        <v>0.72091510365949318</v>
      </c>
      <c r="D1773" s="5">
        <f t="shared" ca="1" si="139"/>
        <v>0.48348704176358481</v>
      </c>
      <c r="E1773" s="5">
        <f t="shared" ca="1" si="139"/>
        <v>0.28389970270868403</v>
      </c>
      <c r="F1773" s="5">
        <f t="shared" ca="1" si="139"/>
        <v>0.54038268750610019</v>
      </c>
      <c r="H1773" s="5">
        <v>6.390360321832933E-3</v>
      </c>
      <c r="I1773" s="5">
        <v>0.37311056967761869</v>
      </c>
      <c r="J1773" s="5">
        <v>0.98922992999486903</v>
      </c>
      <c r="K1773" s="5">
        <v>7.4481928995724811E-2</v>
      </c>
      <c r="L1773" s="5">
        <v>0.35274842521836347</v>
      </c>
    </row>
    <row r="1774" spans="1:12">
      <c r="A1774" s="1">
        <f t="shared" si="136"/>
        <v>1773</v>
      </c>
      <c r="B1774" s="5">
        <f t="shared" ca="1" si="139"/>
        <v>0.77282385788852048</v>
      </c>
      <c r="C1774" s="5">
        <f t="shared" ca="1" si="139"/>
        <v>0.12841047627649171</v>
      </c>
      <c r="D1774" s="5">
        <f t="shared" ca="1" si="139"/>
        <v>0.39237598279677877</v>
      </c>
      <c r="E1774" s="5">
        <f t="shared" ca="1" si="139"/>
        <v>0.37144762521927888</v>
      </c>
      <c r="F1774" s="5">
        <f t="shared" ca="1" si="139"/>
        <v>0.9890960163890421</v>
      </c>
      <c r="H1774" s="5">
        <v>0.95518172344806018</v>
      </c>
      <c r="I1774" s="5">
        <v>0.2622565142706188</v>
      </c>
      <c r="J1774" s="5">
        <v>0.55125219466292652</v>
      </c>
      <c r="K1774" s="5">
        <v>0.7628934413630406</v>
      </c>
      <c r="L1774" s="5">
        <v>0.32921170609447081</v>
      </c>
    </row>
    <row r="1775" spans="1:12">
      <c r="A1775" s="1">
        <f t="shared" si="136"/>
        <v>1774</v>
      </c>
      <c r="B1775" s="5">
        <f t="shared" ca="1" si="139"/>
        <v>0.77619235734394909</v>
      </c>
      <c r="C1775" s="5">
        <f t="shared" ca="1" si="139"/>
        <v>0.34311773190056805</v>
      </c>
      <c r="D1775" s="5">
        <f t="shared" ca="1" si="139"/>
        <v>0.90536042689591945</v>
      </c>
      <c r="E1775" s="5">
        <f t="shared" ca="1" si="139"/>
        <v>0.84251492217197121</v>
      </c>
      <c r="F1775" s="5">
        <f t="shared" ca="1" si="139"/>
        <v>0.55359182608511315</v>
      </c>
      <c r="H1775" s="5">
        <v>0.27587590857202948</v>
      </c>
      <c r="I1775" s="5">
        <v>0.32700429781481022</v>
      </c>
      <c r="J1775" s="5">
        <v>0.54285203686635386</v>
      </c>
      <c r="K1775" s="5">
        <v>0.12273832674191176</v>
      </c>
      <c r="L1775" s="5">
        <v>0.59177158495781068</v>
      </c>
    </row>
    <row r="1776" spans="1:12">
      <c r="A1776" s="1">
        <f t="shared" si="136"/>
        <v>1775</v>
      </c>
      <c r="B1776" s="5">
        <f t="shared" ca="1" si="139"/>
        <v>1.0678203563167621E-2</v>
      </c>
      <c r="C1776" s="5">
        <f t="shared" ca="1" si="139"/>
        <v>0.90054451923384704</v>
      </c>
      <c r="D1776" s="5">
        <f t="shared" ca="1" si="139"/>
        <v>0.55045068086667293</v>
      </c>
      <c r="E1776" s="5">
        <f t="shared" ca="1" si="139"/>
        <v>0.19842570313950691</v>
      </c>
      <c r="F1776" s="5">
        <f t="shared" ca="1" si="139"/>
        <v>0.42699893033770686</v>
      </c>
      <c r="H1776" s="5">
        <v>0.17600168536734007</v>
      </c>
      <c r="I1776" s="5">
        <v>0.46722915709950374</v>
      </c>
      <c r="J1776" s="5">
        <v>0.21784347348366406</v>
      </c>
      <c r="K1776" s="5">
        <v>5.891065565478204E-2</v>
      </c>
      <c r="L1776" s="5">
        <v>4.1232257289489649E-2</v>
      </c>
    </row>
    <row r="1777" spans="1:12">
      <c r="A1777" s="1">
        <f t="shared" si="136"/>
        <v>1776</v>
      </c>
      <c r="B1777" s="5">
        <f t="shared" ca="1" si="139"/>
        <v>0.22910751194605972</v>
      </c>
      <c r="C1777" s="5">
        <f t="shared" ca="1" si="139"/>
        <v>0.38789211992139361</v>
      </c>
      <c r="D1777" s="5">
        <f t="shared" ca="1" si="139"/>
        <v>0.10808240388084212</v>
      </c>
      <c r="E1777" s="5">
        <f t="shared" ca="1" si="139"/>
        <v>0.38158156222689321</v>
      </c>
      <c r="F1777" s="5">
        <f t="shared" ca="1" si="139"/>
        <v>0.67670012771901256</v>
      </c>
      <c r="H1777" s="5">
        <v>0.31898566009482154</v>
      </c>
      <c r="I1777" s="5">
        <v>0.61982738277931748</v>
      </c>
      <c r="J1777" s="5">
        <v>0.54893486063201036</v>
      </c>
      <c r="K1777" s="5">
        <v>0.24992471886871304</v>
      </c>
      <c r="L1777" s="5">
        <v>9.2403349652481204E-2</v>
      </c>
    </row>
    <row r="1778" spans="1:12">
      <c r="A1778" s="1">
        <f t="shared" si="136"/>
        <v>1777</v>
      </c>
      <c r="B1778" s="5">
        <f t="shared" ca="1" si="139"/>
        <v>0.90905965915071629</v>
      </c>
      <c r="C1778" s="5">
        <f t="shared" ca="1" si="139"/>
        <v>0.93406915905910126</v>
      </c>
      <c r="D1778" s="5">
        <f t="shared" ca="1" si="139"/>
        <v>0.76076956954776165</v>
      </c>
      <c r="E1778" s="5">
        <f t="shared" ca="1" si="139"/>
        <v>0.5211187463400675</v>
      </c>
      <c r="F1778" s="5">
        <f t="shared" ca="1" si="139"/>
        <v>0.59748643443502747</v>
      </c>
      <c r="H1778" s="5">
        <v>0.76628588079339965</v>
      </c>
      <c r="I1778" s="5">
        <v>0.76208173385062317</v>
      </c>
      <c r="J1778" s="5">
        <v>0.57831697848746666</v>
      </c>
      <c r="K1778" s="5">
        <v>0.24207654215652852</v>
      </c>
      <c r="L1778" s="5">
        <v>0.12284872383745427</v>
      </c>
    </row>
    <row r="1779" spans="1:12">
      <c r="A1779" s="1">
        <f t="shared" si="136"/>
        <v>1778</v>
      </c>
      <c r="B1779" s="5">
        <f t="shared" ca="1" si="139"/>
        <v>0.73707006636397199</v>
      </c>
      <c r="C1779" s="5">
        <f t="shared" ca="1" si="139"/>
        <v>0.16586214941979738</v>
      </c>
      <c r="D1779" s="5">
        <f t="shared" ca="1" si="139"/>
        <v>0.64682489486678763</v>
      </c>
      <c r="E1779" s="5">
        <f t="shared" ca="1" si="139"/>
        <v>0.89315789728820505</v>
      </c>
      <c r="F1779" s="5">
        <f t="shared" ca="1" si="139"/>
        <v>0.45248928996122029</v>
      </c>
      <c r="H1779" s="5">
        <v>6.9939881593847897E-2</v>
      </c>
      <c r="I1779" s="5">
        <v>0.47659945748952204</v>
      </c>
      <c r="J1779" s="5">
        <v>0.6477890921867917</v>
      </c>
      <c r="K1779" s="5">
        <v>0.98127433081697069</v>
      </c>
      <c r="L1779" s="5">
        <v>0.75972161109400127</v>
      </c>
    </row>
    <row r="1780" spans="1:12">
      <c r="A1780" s="1">
        <f t="shared" si="136"/>
        <v>1779</v>
      </c>
      <c r="B1780" s="5">
        <f t="shared" ca="1" si="139"/>
        <v>0.29763644552706214</v>
      </c>
      <c r="C1780" s="5">
        <f t="shared" ca="1" si="139"/>
        <v>0.36523857065372667</v>
      </c>
      <c r="D1780" s="5">
        <f t="shared" ca="1" si="139"/>
        <v>0.76483308189386001</v>
      </c>
      <c r="E1780" s="5">
        <f t="shared" ca="1" si="139"/>
        <v>0.86001102495179982</v>
      </c>
      <c r="F1780" s="5">
        <f t="shared" ca="1" si="139"/>
        <v>0.91913625126573972</v>
      </c>
      <c r="H1780" s="5">
        <v>0.67991963924924215</v>
      </c>
      <c r="I1780" s="5">
        <v>0.49512834235755987</v>
      </c>
      <c r="J1780" s="5">
        <v>0.94415136051810133</v>
      </c>
      <c r="K1780" s="5">
        <v>0.19864682640780096</v>
      </c>
      <c r="L1780" s="5">
        <v>0.20419362939902364</v>
      </c>
    </row>
    <row r="1781" spans="1:12">
      <c r="A1781" s="1">
        <f t="shared" si="136"/>
        <v>1780</v>
      </c>
      <c r="B1781" s="5">
        <f t="shared" ca="1" si="139"/>
        <v>0.43089951299525042</v>
      </c>
      <c r="C1781" s="5">
        <f t="shared" ca="1" si="139"/>
        <v>0.96687073644610777</v>
      </c>
      <c r="D1781" s="5">
        <f t="shared" ca="1" si="139"/>
        <v>0.53805167547430188</v>
      </c>
      <c r="E1781" s="5">
        <f t="shared" ca="1" si="139"/>
        <v>0.45345276978465865</v>
      </c>
      <c r="F1781" s="5">
        <f t="shared" ca="1" si="139"/>
        <v>0.24712015003189247</v>
      </c>
      <c r="H1781" s="5">
        <v>0.84631220349024572</v>
      </c>
      <c r="I1781" s="5">
        <v>0.85581038207327187</v>
      </c>
      <c r="J1781" s="5">
        <v>0.31515098299717526</v>
      </c>
      <c r="K1781" s="5">
        <v>0.51252010181347263</v>
      </c>
      <c r="L1781" s="5">
        <v>0.22475973580713271</v>
      </c>
    </row>
    <row r="1782" spans="1:12">
      <c r="A1782" s="1">
        <f t="shared" si="136"/>
        <v>1781</v>
      </c>
      <c r="B1782" s="5">
        <f t="shared" ca="1" si="139"/>
        <v>0.77908061316539512</v>
      </c>
      <c r="C1782" s="5">
        <f t="shared" ca="1" si="139"/>
        <v>6.0218940808287602E-3</v>
      </c>
      <c r="D1782" s="5">
        <f t="shared" ca="1" si="139"/>
        <v>0.699918168320109</v>
      </c>
      <c r="E1782" s="5">
        <f t="shared" ca="1" si="139"/>
        <v>0.57628984979422349</v>
      </c>
      <c r="F1782" s="5">
        <f t="shared" ca="1" si="139"/>
        <v>0.46226654019334035</v>
      </c>
      <c r="H1782" s="5">
        <v>4.1187738237683291E-2</v>
      </c>
      <c r="I1782" s="5">
        <v>0.40561644679544706</v>
      </c>
      <c r="J1782" s="5">
        <v>0.9692517067824209</v>
      </c>
      <c r="K1782" s="5">
        <v>0.93924432745397479</v>
      </c>
      <c r="L1782" s="5">
        <v>0.25362227348922417</v>
      </c>
    </row>
    <row r="1783" spans="1:12">
      <c r="A1783" s="1">
        <f t="shared" si="136"/>
        <v>1782</v>
      </c>
      <c r="B1783" s="5">
        <f t="shared" ref="B1783:F1798" ca="1" si="140">RAND()</f>
        <v>0.13686399154115758</v>
      </c>
      <c r="C1783" s="5">
        <f t="shared" ca="1" si="140"/>
        <v>0.24698586364800845</v>
      </c>
      <c r="D1783" s="5">
        <f t="shared" ca="1" si="140"/>
        <v>0.55306960787706783</v>
      </c>
      <c r="E1783" s="5">
        <f t="shared" ca="1" si="140"/>
        <v>0.49953132245704568</v>
      </c>
      <c r="F1783" s="5">
        <f t="shared" ca="1" si="140"/>
        <v>0.63404414778315288</v>
      </c>
      <c r="H1783" s="5">
        <v>1.2527399830297714E-2</v>
      </c>
      <c r="I1783" s="5">
        <v>0.52242110948891285</v>
      </c>
      <c r="J1783" s="5">
        <v>0.48676026358276858</v>
      </c>
      <c r="K1783" s="5">
        <v>0.77499804387672744</v>
      </c>
      <c r="L1783" s="5">
        <v>0.28146477637626188</v>
      </c>
    </row>
    <row r="1784" spans="1:12">
      <c r="A1784" s="1">
        <f t="shared" si="136"/>
        <v>1783</v>
      </c>
      <c r="B1784" s="5">
        <f t="shared" ca="1" si="140"/>
        <v>0.8021133378736478</v>
      </c>
      <c r="C1784" s="5">
        <f t="shared" ca="1" si="140"/>
        <v>6.7027647675371949E-2</v>
      </c>
      <c r="D1784" s="5">
        <f t="shared" ca="1" si="140"/>
        <v>0.804916284303963</v>
      </c>
      <c r="E1784" s="5">
        <f t="shared" ca="1" si="140"/>
        <v>0.72235785308393408</v>
      </c>
      <c r="F1784" s="5">
        <f t="shared" ca="1" si="140"/>
        <v>0.81682798041767168</v>
      </c>
      <c r="H1784" s="5">
        <v>0.5612905958510559</v>
      </c>
      <c r="I1784" s="5">
        <v>0.47247690287528776</v>
      </c>
      <c r="J1784" s="5">
        <v>0.80538261715669268</v>
      </c>
      <c r="K1784" s="5">
        <v>0.60526166699048956</v>
      </c>
      <c r="L1784" s="5">
        <v>0.66518996430706778</v>
      </c>
    </row>
    <row r="1785" spans="1:12">
      <c r="A1785" s="1">
        <f t="shared" si="136"/>
        <v>1784</v>
      </c>
      <c r="B1785" s="5">
        <f t="shared" ca="1" si="140"/>
        <v>0.95221531805799131</v>
      </c>
      <c r="C1785" s="5">
        <f t="shared" ca="1" si="140"/>
        <v>0.81378451887942127</v>
      </c>
      <c r="D1785" s="5">
        <f t="shared" ca="1" si="140"/>
        <v>0.33241114378114123</v>
      </c>
      <c r="E1785" s="5">
        <f t="shared" ca="1" si="140"/>
        <v>0.75996003915085364</v>
      </c>
      <c r="F1785" s="5">
        <f t="shared" ca="1" si="140"/>
        <v>0.19273971573209003</v>
      </c>
      <c r="H1785" s="5">
        <v>0.62743176403163314</v>
      </c>
      <c r="I1785" s="5">
        <v>0.36283716301222313</v>
      </c>
      <c r="J1785" s="5">
        <v>0.20196014455325106</v>
      </c>
      <c r="K1785" s="5">
        <v>0.1786806565884147</v>
      </c>
      <c r="L1785" s="5">
        <v>0.33049008713444561</v>
      </c>
    </row>
    <row r="1786" spans="1:12">
      <c r="A1786" s="1">
        <f t="shared" si="136"/>
        <v>1785</v>
      </c>
      <c r="B1786" s="5">
        <f t="shared" ca="1" si="140"/>
        <v>0.18630718427908377</v>
      </c>
      <c r="C1786" s="5">
        <f t="shared" ca="1" si="140"/>
        <v>0.17248710519497035</v>
      </c>
      <c r="D1786" s="5">
        <f t="shared" ca="1" si="140"/>
        <v>0.13459409590455795</v>
      </c>
      <c r="E1786" s="5">
        <f t="shared" ca="1" si="140"/>
        <v>0.77361168254810053</v>
      </c>
      <c r="F1786" s="5">
        <f t="shared" ca="1" si="140"/>
        <v>0.72480845856311937</v>
      </c>
      <c r="H1786" s="5">
        <v>0.46743351488067431</v>
      </c>
      <c r="I1786" s="5">
        <v>0.41829645635213564</v>
      </c>
      <c r="J1786" s="5">
        <v>0.64100250953919957</v>
      </c>
      <c r="K1786" s="5">
        <v>0.5968228026426261</v>
      </c>
      <c r="L1786" s="5">
        <v>0.81816976245334438</v>
      </c>
    </row>
    <row r="1787" spans="1:12">
      <c r="A1787" s="1">
        <f t="shared" si="136"/>
        <v>1786</v>
      </c>
      <c r="B1787" s="5">
        <f t="shared" ca="1" si="140"/>
        <v>0.31961346070025898</v>
      </c>
      <c r="C1787" s="5">
        <f t="shared" ca="1" si="140"/>
        <v>0.74608241711897727</v>
      </c>
      <c r="D1787" s="5">
        <f t="shared" ca="1" si="140"/>
        <v>0.42972694319671145</v>
      </c>
      <c r="E1787" s="5">
        <f t="shared" ca="1" si="140"/>
        <v>0.37314304757617212</v>
      </c>
      <c r="F1787" s="5">
        <f t="shared" ca="1" si="140"/>
        <v>0.5670693330608394</v>
      </c>
      <c r="H1787" s="5">
        <v>0.67462932119928642</v>
      </c>
      <c r="I1787" s="5">
        <v>0.26582982336512639</v>
      </c>
      <c r="J1787" s="5">
        <v>0.47680767888042652</v>
      </c>
      <c r="K1787" s="5">
        <v>0.1032309856608713</v>
      </c>
      <c r="L1787" s="5">
        <v>0.70973322716312914</v>
      </c>
    </row>
    <row r="1788" spans="1:12">
      <c r="A1788" s="1">
        <f t="shared" si="136"/>
        <v>1787</v>
      </c>
      <c r="B1788" s="5">
        <f t="shared" ca="1" si="140"/>
        <v>0.691298485248522</v>
      </c>
      <c r="C1788" s="5">
        <f t="shared" ca="1" si="140"/>
        <v>0.25447439130347238</v>
      </c>
      <c r="D1788" s="5">
        <f t="shared" ca="1" si="140"/>
        <v>0.567812451421708</v>
      </c>
      <c r="E1788" s="5">
        <f t="shared" ca="1" si="140"/>
        <v>0.98248425791160487</v>
      </c>
      <c r="F1788" s="5">
        <f t="shared" ca="1" si="140"/>
        <v>9.5580370437719608E-2</v>
      </c>
      <c r="H1788" s="5">
        <v>0.75068994808570544</v>
      </c>
      <c r="I1788" s="5">
        <v>0.47684950254846226</v>
      </c>
      <c r="J1788" s="5">
        <v>0.44232210284092233</v>
      </c>
      <c r="K1788" s="5">
        <v>0.63436432461132419</v>
      </c>
      <c r="L1788" s="5">
        <v>0.7436698309205414</v>
      </c>
    </row>
    <row r="1789" spans="1:12">
      <c r="A1789" s="1">
        <f t="shared" si="136"/>
        <v>1788</v>
      </c>
      <c r="B1789" s="5">
        <f t="shared" ca="1" si="140"/>
        <v>0.15918656535637354</v>
      </c>
      <c r="C1789" s="5">
        <f t="shared" ca="1" si="140"/>
        <v>0.3301327337549671</v>
      </c>
      <c r="D1789" s="5">
        <f t="shared" ca="1" si="140"/>
        <v>0.41319531265988285</v>
      </c>
      <c r="E1789" s="5">
        <f t="shared" ca="1" si="140"/>
        <v>0.95427989827839621</v>
      </c>
      <c r="F1789" s="5">
        <f t="shared" ca="1" si="140"/>
        <v>0.45174356763556034</v>
      </c>
      <c r="H1789" s="5">
        <v>0.75303529890836352</v>
      </c>
      <c r="I1789" s="5">
        <v>0.67525160787885952</v>
      </c>
      <c r="J1789" s="5">
        <v>0.71182171481305101</v>
      </c>
      <c r="K1789" s="5">
        <v>0.94317253341326457</v>
      </c>
      <c r="L1789" s="5">
        <v>0.59508835487894896</v>
      </c>
    </row>
    <row r="1790" spans="1:12">
      <c r="A1790" s="1">
        <f t="shared" si="136"/>
        <v>1789</v>
      </c>
      <c r="B1790" s="5">
        <f t="shared" ca="1" si="140"/>
        <v>4.0446530153997795E-2</v>
      </c>
      <c r="C1790" s="5">
        <f t="shared" ca="1" si="140"/>
        <v>0.2393659504553094</v>
      </c>
      <c r="D1790" s="5">
        <f t="shared" ca="1" si="140"/>
        <v>0.20980881898816439</v>
      </c>
      <c r="E1790" s="5">
        <f t="shared" ca="1" si="140"/>
        <v>0.22099879550503054</v>
      </c>
      <c r="F1790" s="5">
        <f t="shared" ca="1" si="140"/>
        <v>0.21591524186933597</v>
      </c>
      <c r="H1790" s="5">
        <v>0.13950300725405729</v>
      </c>
      <c r="I1790" s="5">
        <v>0.1284083664060125</v>
      </c>
      <c r="J1790" s="5">
        <v>0.21745453844279083</v>
      </c>
      <c r="K1790" s="5">
        <v>0.62246073754155784</v>
      </c>
      <c r="L1790" s="5">
        <v>0.19789374584900066</v>
      </c>
    </row>
    <row r="1791" spans="1:12">
      <c r="A1791" s="1">
        <f t="shared" si="136"/>
        <v>1790</v>
      </c>
      <c r="B1791" s="5">
        <f t="shared" ca="1" si="140"/>
        <v>0.74307494744479308</v>
      </c>
      <c r="C1791" s="5">
        <f t="shared" ca="1" si="140"/>
        <v>0.7318937310313034</v>
      </c>
      <c r="D1791" s="5">
        <f t="shared" ca="1" si="140"/>
        <v>0.86103523992480024</v>
      </c>
      <c r="E1791" s="5">
        <f t="shared" ca="1" si="140"/>
        <v>0.20615050039147764</v>
      </c>
      <c r="F1791" s="5">
        <f t="shared" ca="1" si="140"/>
        <v>0.61100287006395781</v>
      </c>
      <c r="H1791" s="5">
        <v>0.20658639949105151</v>
      </c>
      <c r="I1791" s="5">
        <v>0.94730219495754842</v>
      </c>
      <c r="J1791" s="5">
        <v>0.1730076157889413</v>
      </c>
      <c r="K1791" s="5">
        <v>0.13574077607038593</v>
      </c>
      <c r="L1791" s="5">
        <v>0.44109469568266291</v>
      </c>
    </row>
    <row r="1792" spans="1:12">
      <c r="A1792" s="1">
        <f t="shared" si="136"/>
        <v>1791</v>
      </c>
      <c r="B1792" s="5">
        <f t="shared" ca="1" si="140"/>
        <v>0.70522243529329343</v>
      </c>
      <c r="C1792" s="5">
        <f t="shared" ca="1" si="140"/>
        <v>0.37162776471411529</v>
      </c>
      <c r="D1792" s="5">
        <f t="shared" ca="1" si="140"/>
        <v>0.36752658381977321</v>
      </c>
      <c r="E1792" s="5">
        <f t="shared" ca="1" si="140"/>
        <v>0.99960260080651864</v>
      </c>
      <c r="F1792" s="5">
        <f t="shared" ca="1" si="140"/>
        <v>0.29389444766867134</v>
      </c>
      <c r="H1792" s="5">
        <v>0.67643973140124314</v>
      </c>
      <c r="I1792" s="5">
        <v>0.93655568553077861</v>
      </c>
      <c r="J1792" s="5">
        <v>0.25171309930245522</v>
      </c>
      <c r="K1792" s="5">
        <v>0.31302467452953753</v>
      </c>
      <c r="L1792" s="5">
        <v>0.85477587502579122</v>
      </c>
    </row>
    <row r="1793" spans="1:12">
      <c r="A1793" s="1">
        <f t="shared" si="136"/>
        <v>1792</v>
      </c>
      <c r="B1793" s="5">
        <f t="shared" ca="1" si="140"/>
        <v>0.53254442563770588</v>
      </c>
      <c r="C1793" s="5">
        <f t="shared" ca="1" si="140"/>
        <v>0.66330820289508852</v>
      </c>
      <c r="D1793" s="5">
        <f t="shared" ca="1" si="140"/>
        <v>0.18543469775751698</v>
      </c>
      <c r="E1793" s="5">
        <f t="shared" ca="1" si="140"/>
        <v>0.99310762951116116</v>
      </c>
      <c r="F1793" s="5">
        <f t="shared" ca="1" si="140"/>
        <v>0.90669279174952622</v>
      </c>
      <c r="H1793" s="5">
        <v>0.78178311671455525</v>
      </c>
      <c r="I1793" s="5">
        <v>0.80934592264716088</v>
      </c>
      <c r="J1793" s="5">
        <v>0.2998306438016769</v>
      </c>
      <c r="K1793" s="5">
        <v>0.93301895252399203</v>
      </c>
      <c r="L1793" s="5">
        <v>0.90516057739969691</v>
      </c>
    </row>
    <row r="1794" spans="1:12">
      <c r="A1794" s="1">
        <f t="shared" si="136"/>
        <v>1793</v>
      </c>
      <c r="B1794" s="5">
        <f t="shared" ca="1" si="140"/>
        <v>0.22454757097744471</v>
      </c>
      <c r="C1794" s="5">
        <f t="shared" ca="1" si="140"/>
        <v>0.12996271598016929</v>
      </c>
      <c r="D1794" s="5">
        <f t="shared" ca="1" si="140"/>
        <v>0.60701959455157128</v>
      </c>
      <c r="E1794" s="5">
        <f t="shared" ca="1" si="140"/>
        <v>0.69180483004874915</v>
      </c>
      <c r="F1794" s="5">
        <f t="shared" ca="1" si="140"/>
        <v>5.7012921929980864E-2</v>
      </c>
      <c r="H1794" s="5">
        <v>0.11727322442950472</v>
      </c>
      <c r="I1794" s="5">
        <v>5.4724333935328939E-2</v>
      </c>
      <c r="J1794" s="5">
        <v>0.18410562089281468</v>
      </c>
      <c r="K1794" s="5">
        <v>0.30510411187142528</v>
      </c>
      <c r="L1794" s="5">
        <v>0.55005900140073583</v>
      </c>
    </row>
    <row r="1795" spans="1:12">
      <c r="A1795" s="1">
        <f t="shared" si="136"/>
        <v>1794</v>
      </c>
      <c r="B1795" s="5">
        <f t="shared" ca="1" si="140"/>
        <v>0.17815547497106365</v>
      </c>
      <c r="C1795" s="5">
        <f t="shared" ca="1" si="140"/>
        <v>0.3698549025036435</v>
      </c>
      <c r="D1795" s="5">
        <f t="shared" ca="1" si="140"/>
        <v>9.6012832096596501E-2</v>
      </c>
      <c r="E1795" s="5">
        <f t="shared" ca="1" si="140"/>
        <v>8.2266220035956295E-2</v>
      </c>
      <c r="F1795" s="5">
        <f t="shared" ca="1" si="140"/>
        <v>0.24476312807966272</v>
      </c>
      <c r="H1795" s="5">
        <v>0.18034557244137672</v>
      </c>
      <c r="I1795" s="5">
        <v>0.15145190185297475</v>
      </c>
      <c r="J1795" s="5">
        <v>0.21187575271335768</v>
      </c>
      <c r="K1795" s="5">
        <v>0.45365029211717034</v>
      </c>
      <c r="L1795" s="5">
        <v>0.67659295621068094</v>
      </c>
    </row>
    <row r="1796" spans="1:12">
      <c r="A1796" s="1">
        <f t="shared" ref="A1796:A1859" si="141">A1795+1</f>
        <v>1795</v>
      </c>
      <c r="B1796" s="5">
        <f t="shared" ca="1" si="140"/>
        <v>0.99328347445758691</v>
      </c>
      <c r="C1796" s="5">
        <f t="shared" ca="1" si="140"/>
        <v>0.24437496880046727</v>
      </c>
      <c r="D1796" s="5">
        <f t="shared" ca="1" si="140"/>
        <v>0.59505210996459823</v>
      </c>
      <c r="E1796" s="5">
        <f t="shared" ca="1" si="140"/>
        <v>0.96425348569081137</v>
      </c>
      <c r="F1796" s="5">
        <f t="shared" ca="1" si="140"/>
        <v>0.39963662792506316</v>
      </c>
      <c r="H1796" s="5">
        <v>0.66077571142960889</v>
      </c>
      <c r="I1796" s="5">
        <v>4.8865807209566015E-3</v>
      </c>
      <c r="J1796" s="5">
        <v>0.8882005565703377</v>
      </c>
      <c r="K1796" s="5">
        <v>0.63085740878569796</v>
      </c>
      <c r="L1796" s="5">
        <v>0.89254539356403662</v>
      </c>
    </row>
    <row r="1797" spans="1:12">
      <c r="A1797" s="1">
        <f t="shared" si="141"/>
        <v>1796</v>
      </c>
      <c r="B1797" s="5">
        <f t="shared" ca="1" si="140"/>
        <v>0.84015111704719536</v>
      </c>
      <c r="C1797" s="5">
        <f t="shared" ca="1" si="140"/>
        <v>0.74868396819640814</v>
      </c>
      <c r="D1797" s="5">
        <f t="shared" ca="1" si="140"/>
        <v>0.19940831222511912</v>
      </c>
      <c r="E1797" s="5">
        <f t="shared" ca="1" si="140"/>
        <v>0.49218312702384659</v>
      </c>
      <c r="F1797" s="5">
        <f t="shared" ca="1" si="140"/>
        <v>0.71741646403433412</v>
      </c>
      <c r="H1797" s="5">
        <v>0.95628557592070695</v>
      </c>
      <c r="I1797" s="5">
        <v>0.46730156473754714</v>
      </c>
      <c r="J1797" s="5">
        <v>0.92214204317989079</v>
      </c>
      <c r="K1797" s="5">
        <v>0.17270827595098659</v>
      </c>
      <c r="L1797" s="5">
        <v>0.39956206674040828</v>
      </c>
    </row>
    <row r="1798" spans="1:12">
      <c r="A1798" s="1">
        <f t="shared" si="141"/>
        <v>1797</v>
      </c>
      <c r="B1798" s="5">
        <f t="shared" ca="1" si="140"/>
        <v>0.36853934418843171</v>
      </c>
      <c r="C1798" s="5">
        <f t="shared" ca="1" si="140"/>
        <v>0.16108677688813278</v>
      </c>
      <c r="D1798" s="5">
        <f t="shared" ca="1" si="140"/>
        <v>0.91979064620384965</v>
      </c>
      <c r="E1798" s="5">
        <f t="shared" ca="1" si="140"/>
        <v>1.3411369708723697E-2</v>
      </c>
      <c r="F1798" s="5">
        <f t="shared" ca="1" si="140"/>
        <v>0.8808617480891705</v>
      </c>
      <c r="H1798" s="5">
        <v>0.29071241025245276</v>
      </c>
      <c r="I1798" s="5">
        <v>0.40150306540764502</v>
      </c>
      <c r="J1798" s="5">
        <v>0.4030420743739116</v>
      </c>
      <c r="K1798" s="5">
        <v>0.19767304993928003</v>
      </c>
      <c r="L1798" s="5">
        <v>0.29530707064539596</v>
      </c>
    </row>
    <row r="1799" spans="1:12">
      <c r="A1799" s="1">
        <f t="shared" si="141"/>
        <v>1798</v>
      </c>
      <c r="B1799" s="5">
        <f t="shared" ref="B1799:F1814" ca="1" si="142">RAND()</f>
        <v>0.87319460286936579</v>
      </c>
      <c r="C1799" s="5">
        <f t="shared" ca="1" si="142"/>
        <v>0.68156779143834889</v>
      </c>
      <c r="D1799" s="5">
        <f t="shared" ca="1" si="142"/>
        <v>0.40830158746843814</v>
      </c>
      <c r="E1799" s="5">
        <f t="shared" ca="1" si="142"/>
        <v>0.13873515615060494</v>
      </c>
      <c r="F1799" s="5">
        <f t="shared" ca="1" si="142"/>
        <v>0.30521765663368949</v>
      </c>
      <c r="H1799" s="5">
        <v>0.4539013897957247</v>
      </c>
      <c r="I1799" s="5">
        <v>0.21706842640174906</v>
      </c>
      <c r="J1799" s="5">
        <v>0.3203431461469668</v>
      </c>
      <c r="K1799" s="5">
        <v>0.45104941178269797</v>
      </c>
      <c r="L1799" s="5">
        <v>0.35584510961233762</v>
      </c>
    </row>
    <row r="1800" spans="1:12">
      <c r="A1800" s="1">
        <f t="shared" si="141"/>
        <v>1799</v>
      </c>
      <c r="B1800" s="5">
        <f t="shared" ca="1" si="142"/>
        <v>0.56124423162619053</v>
      </c>
      <c r="C1800" s="5">
        <f t="shared" ca="1" si="142"/>
        <v>0.48330052872820506</v>
      </c>
      <c r="D1800" s="5">
        <f t="shared" ca="1" si="142"/>
        <v>0.86316626676975106</v>
      </c>
      <c r="E1800" s="5">
        <f t="shared" ca="1" si="142"/>
        <v>0.63802965064656014</v>
      </c>
      <c r="F1800" s="5">
        <f t="shared" ca="1" si="142"/>
        <v>0.62478228081903975</v>
      </c>
      <c r="H1800" s="5">
        <v>4.9216180354552108E-3</v>
      </c>
      <c r="I1800" s="5">
        <v>0.96848553694183392</v>
      </c>
      <c r="J1800" s="5">
        <v>0.705070769804647</v>
      </c>
      <c r="K1800" s="5">
        <v>0.56011206866038155</v>
      </c>
      <c r="L1800" s="5">
        <v>0.38711033443116794</v>
      </c>
    </row>
    <row r="1801" spans="1:12">
      <c r="A1801" s="1">
        <f t="shared" si="141"/>
        <v>1800</v>
      </c>
      <c r="B1801" s="5">
        <f t="shared" ca="1" si="142"/>
        <v>0.55581930011652059</v>
      </c>
      <c r="C1801" s="5">
        <f t="shared" ca="1" si="142"/>
        <v>0.76163138088719373</v>
      </c>
      <c r="D1801" s="5">
        <f t="shared" ca="1" si="142"/>
        <v>0.21918466267056402</v>
      </c>
      <c r="E1801" s="5">
        <f t="shared" ca="1" si="142"/>
        <v>5.6701193328338118E-2</v>
      </c>
      <c r="F1801" s="5">
        <f t="shared" ca="1" si="142"/>
        <v>0.61808381275812097</v>
      </c>
      <c r="H1801" s="5">
        <v>0.33718433431771744</v>
      </c>
      <c r="I1801" s="5">
        <v>0.21735692823448627</v>
      </c>
      <c r="J1801" s="5">
        <v>0.4345070590069986</v>
      </c>
      <c r="K1801" s="5">
        <v>0.43771722990856454</v>
      </c>
      <c r="L1801" s="5">
        <v>0.91099085695928861</v>
      </c>
    </row>
    <row r="1802" spans="1:12">
      <c r="A1802" s="1">
        <f t="shared" si="141"/>
        <v>1801</v>
      </c>
      <c r="B1802" s="5">
        <f t="shared" ca="1" si="142"/>
        <v>0.83721282953590337</v>
      </c>
      <c r="C1802" s="5">
        <f t="shared" ca="1" si="142"/>
        <v>0.74596710332048044</v>
      </c>
      <c r="D1802" s="5">
        <f t="shared" ca="1" si="142"/>
        <v>4.8632724639460889E-2</v>
      </c>
      <c r="E1802" s="5">
        <f t="shared" ca="1" si="142"/>
        <v>0.67667710277188675</v>
      </c>
      <c r="F1802" s="5">
        <f t="shared" ca="1" si="142"/>
        <v>0.57222059546089432</v>
      </c>
      <c r="H1802" s="5">
        <v>0.35720929789674649</v>
      </c>
      <c r="I1802" s="5">
        <v>0.81290118543152623</v>
      </c>
      <c r="J1802" s="5">
        <v>0.52601408687735507</v>
      </c>
      <c r="K1802" s="5">
        <v>0.85127641574277013</v>
      </c>
      <c r="L1802" s="5">
        <v>0.58341641479479378</v>
      </c>
    </row>
    <row r="1803" spans="1:12">
      <c r="A1803" s="1">
        <f t="shared" si="141"/>
        <v>1802</v>
      </c>
      <c r="B1803" s="5">
        <f t="shared" ca="1" si="142"/>
        <v>0.86546406307624313</v>
      </c>
      <c r="C1803" s="5">
        <f t="shared" ca="1" si="142"/>
        <v>0.62785998468255433</v>
      </c>
      <c r="D1803" s="5">
        <f t="shared" ca="1" si="142"/>
        <v>0.86831816783861093</v>
      </c>
      <c r="E1803" s="5">
        <f t="shared" ca="1" si="142"/>
        <v>0.72308832959804903</v>
      </c>
      <c r="F1803" s="5">
        <f t="shared" ca="1" si="142"/>
        <v>0.218131336209761</v>
      </c>
      <c r="H1803" s="5">
        <v>0.21458392317492114</v>
      </c>
      <c r="I1803" s="5">
        <v>0.77497884785441506</v>
      </c>
      <c r="J1803" s="5">
        <v>0.88696875870504321</v>
      </c>
      <c r="K1803" s="5">
        <v>9.8422345818711676E-2</v>
      </c>
      <c r="L1803" s="5">
        <v>0.38471889748543631</v>
      </c>
    </row>
    <row r="1804" spans="1:12">
      <c r="A1804" s="1">
        <f t="shared" si="141"/>
        <v>1803</v>
      </c>
      <c r="B1804" s="5">
        <f t="shared" ca="1" si="142"/>
        <v>0.46770081089639959</v>
      </c>
      <c r="C1804" s="5">
        <f t="shared" ca="1" si="142"/>
        <v>0.19227328109856723</v>
      </c>
      <c r="D1804" s="5">
        <f t="shared" ca="1" si="142"/>
        <v>0.31581727577172325</v>
      </c>
      <c r="E1804" s="5">
        <f t="shared" ca="1" si="142"/>
        <v>0.9653961290148394</v>
      </c>
      <c r="F1804" s="5">
        <f t="shared" ca="1" si="142"/>
        <v>0.56676184772951421</v>
      </c>
      <c r="H1804" s="5">
        <v>0.34561028659464466</v>
      </c>
      <c r="I1804" s="5">
        <v>3.5794755179294979E-2</v>
      </c>
      <c r="J1804" s="5">
        <v>0.15288929705978882</v>
      </c>
      <c r="K1804" s="5">
        <v>0.72543569449729373</v>
      </c>
      <c r="L1804" s="5">
        <v>0.4488329168015901</v>
      </c>
    </row>
    <row r="1805" spans="1:12">
      <c r="A1805" s="1">
        <f t="shared" si="141"/>
        <v>1804</v>
      </c>
      <c r="B1805" s="5">
        <f t="shared" ca="1" si="142"/>
        <v>0.82755375344699589</v>
      </c>
      <c r="C1805" s="5">
        <f t="shared" ca="1" si="142"/>
        <v>0.57362164378678604</v>
      </c>
      <c r="D1805" s="5">
        <f t="shared" ca="1" si="142"/>
        <v>0.26545587359167855</v>
      </c>
      <c r="E1805" s="5">
        <f t="shared" ca="1" si="142"/>
        <v>0.28023699098786281</v>
      </c>
      <c r="F1805" s="5">
        <f t="shared" ca="1" si="142"/>
        <v>6.3593013431768597E-3</v>
      </c>
      <c r="H1805" s="5">
        <v>0.32748918657392423</v>
      </c>
      <c r="I1805" s="5">
        <v>0.25252091618622163</v>
      </c>
      <c r="J1805" s="5">
        <v>1.1444011877835836E-2</v>
      </c>
      <c r="K1805" s="5">
        <v>0.81677527134645089</v>
      </c>
      <c r="L1805" s="5">
        <v>0.4060891035276506</v>
      </c>
    </row>
    <row r="1806" spans="1:12">
      <c r="A1806" s="1">
        <f t="shared" si="141"/>
        <v>1805</v>
      </c>
      <c r="B1806" s="5">
        <f t="shared" ca="1" si="142"/>
        <v>0.64276187797391504</v>
      </c>
      <c r="C1806" s="5">
        <f t="shared" ca="1" si="142"/>
        <v>0.32031333116735983</v>
      </c>
      <c r="D1806" s="5">
        <f t="shared" ca="1" si="142"/>
        <v>0.58262461340203875</v>
      </c>
      <c r="E1806" s="5">
        <f t="shared" ca="1" si="142"/>
        <v>0.8908507406706665</v>
      </c>
      <c r="F1806" s="5">
        <f t="shared" ca="1" si="142"/>
        <v>0.25721780263009819</v>
      </c>
      <c r="H1806" s="5">
        <v>0.81544893111648609</v>
      </c>
      <c r="I1806" s="5">
        <v>0.8464311445948729</v>
      </c>
      <c r="J1806" s="5">
        <v>0.95026783811469162</v>
      </c>
      <c r="K1806" s="5">
        <v>0.13062438540003729</v>
      </c>
      <c r="L1806" s="5">
        <v>0.45060495405851775</v>
      </c>
    </row>
    <row r="1807" spans="1:12">
      <c r="A1807" s="1">
        <f t="shared" si="141"/>
        <v>1806</v>
      </c>
      <c r="B1807" s="5">
        <f t="shared" ca="1" si="142"/>
        <v>0.74807740559376423</v>
      </c>
      <c r="C1807" s="5">
        <f t="shared" ca="1" si="142"/>
        <v>0.541802678983065</v>
      </c>
      <c r="D1807" s="5">
        <f t="shared" ca="1" si="142"/>
        <v>0.62969463931030134</v>
      </c>
      <c r="E1807" s="5">
        <f t="shared" ca="1" si="142"/>
        <v>0.53584761042790241</v>
      </c>
      <c r="F1807" s="5">
        <f t="shared" ca="1" si="142"/>
        <v>0.9056063068291289</v>
      </c>
      <c r="H1807" s="5">
        <v>0.18151304540265123</v>
      </c>
      <c r="I1807" s="5">
        <v>0.36098461268937232</v>
      </c>
      <c r="J1807" s="5">
        <v>0.34918294673394623</v>
      </c>
      <c r="K1807" s="5">
        <v>0.56694044337378102</v>
      </c>
      <c r="L1807" s="5">
        <v>0.13081372758032028</v>
      </c>
    </row>
    <row r="1808" spans="1:12">
      <c r="A1808" s="1">
        <f t="shared" si="141"/>
        <v>1807</v>
      </c>
      <c r="B1808" s="5">
        <f t="shared" ca="1" si="142"/>
        <v>0.61550722435787275</v>
      </c>
      <c r="C1808" s="5">
        <f t="shared" ca="1" si="142"/>
        <v>0.90373125031076107</v>
      </c>
      <c r="D1808" s="5">
        <f t="shared" ca="1" si="142"/>
        <v>0.49810781340008248</v>
      </c>
      <c r="E1808" s="5">
        <f t="shared" ca="1" si="142"/>
        <v>0.75002718363815202</v>
      </c>
      <c r="F1808" s="5">
        <f t="shared" ca="1" si="142"/>
        <v>7.4864087808735214E-2</v>
      </c>
      <c r="H1808" s="5">
        <v>0.73251313308146404</v>
      </c>
      <c r="I1808" s="5">
        <v>0.87415226210514096</v>
      </c>
      <c r="J1808" s="5">
        <v>0.85928787593789857</v>
      </c>
      <c r="K1808" s="5">
        <v>0.91623304671166195</v>
      </c>
      <c r="L1808" s="5">
        <v>0.18726459157741271</v>
      </c>
    </row>
    <row r="1809" spans="1:12">
      <c r="A1809" s="1">
        <f t="shared" si="141"/>
        <v>1808</v>
      </c>
      <c r="B1809" s="5">
        <f t="shared" ca="1" si="142"/>
        <v>0.54422254883366716</v>
      </c>
      <c r="C1809" s="5">
        <f t="shared" ca="1" si="142"/>
        <v>0.93094481103269366</v>
      </c>
      <c r="D1809" s="5">
        <f t="shared" ca="1" si="142"/>
        <v>0.27727960628963721</v>
      </c>
      <c r="E1809" s="5">
        <f t="shared" ca="1" si="142"/>
        <v>0.15239934205032934</v>
      </c>
      <c r="F1809" s="5">
        <f t="shared" ca="1" si="142"/>
        <v>0.90920636648754449</v>
      </c>
      <c r="H1809" s="5">
        <v>0.65968713286577119</v>
      </c>
      <c r="I1809" s="5">
        <v>6.628523035840872E-2</v>
      </c>
      <c r="J1809" s="5">
        <v>0.11392934379151454</v>
      </c>
      <c r="K1809" s="5">
        <v>0.39775455228976142</v>
      </c>
      <c r="L1809" s="5">
        <v>0.70472006309405444</v>
      </c>
    </row>
    <row r="1810" spans="1:12">
      <c r="A1810" s="1">
        <f t="shared" si="141"/>
        <v>1809</v>
      </c>
      <c r="B1810" s="5">
        <f t="shared" ca="1" si="142"/>
        <v>7.8363186476021696E-2</v>
      </c>
      <c r="C1810" s="5">
        <f t="shared" ca="1" si="142"/>
        <v>0.47359225344719502</v>
      </c>
      <c r="D1810" s="5">
        <f t="shared" ca="1" si="142"/>
        <v>0.57471015355915234</v>
      </c>
      <c r="E1810" s="5">
        <f t="shared" ca="1" si="142"/>
        <v>0.6399257836584038</v>
      </c>
      <c r="F1810" s="5">
        <f t="shared" ca="1" si="142"/>
        <v>0.24440461384761258</v>
      </c>
      <c r="H1810" s="5">
        <v>0.13710822352135654</v>
      </c>
      <c r="I1810" s="5">
        <v>0.43003937676696369</v>
      </c>
      <c r="J1810" s="5">
        <v>0.80375104798643093</v>
      </c>
      <c r="K1810" s="5">
        <v>0.48274280225617394</v>
      </c>
      <c r="L1810" s="5">
        <v>0.82109107133794201</v>
      </c>
    </row>
    <row r="1811" spans="1:12">
      <c r="A1811" s="1">
        <f t="shared" si="141"/>
        <v>1810</v>
      </c>
      <c r="B1811" s="5">
        <f t="shared" ca="1" si="142"/>
        <v>0.87936387890365975</v>
      </c>
      <c r="C1811" s="5">
        <f t="shared" ca="1" si="142"/>
        <v>0.2996804285361292</v>
      </c>
      <c r="D1811" s="5">
        <f t="shared" ca="1" si="142"/>
        <v>0.20379173489220292</v>
      </c>
      <c r="E1811" s="5">
        <f t="shared" ca="1" si="142"/>
        <v>0.47332586572886304</v>
      </c>
      <c r="F1811" s="5">
        <f t="shared" ca="1" si="142"/>
        <v>0.89622098886138679</v>
      </c>
      <c r="H1811" s="5">
        <v>0.5174004643989516</v>
      </c>
      <c r="I1811" s="5">
        <v>0.70922615892807217</v>
      </c>
      <c r="J1811" s="5">
        <v>0.71856573507490129</v>
      </c>
      <c r="K1811" s="5">
        <v>0.38028595304282664</v>
      </c>
      <c r="L1811" s="5">
        <v>0.82042641415812367</v>
      </c>
    </row>
    <row r="1812" spans="1:12">
      <c r="A1812" s="1">
        <f t="shared" si="141"/>
        <v>1811</v>
      </c>
      <c r="B1812" s="5">
        <f t="shared" ca="1" si="142"/>
        <v>0.70248694482589968</v>
      </c>
      <c r="C1812" s="5">
        <f t="shared" ca="1" si="142"/>
        <v>0.14082560866241645</v>
      </c>
      <c r="D1812" s="5">
        <f t="shared" ca="1" si="142"/>
        <v>0.95407302970911534</v>
      </c>
      <c r="E1812" s="5">
        <f t="shared" ca="1" si="142"/>
        <v>0.87309134263787191</v>
      </c>
      <c r="F1812" s="5">
        <f t="shared" ca="1" si="142"/>
        <v>0.92509361458274775</v>
      </c>
      <c r="H1812" s="5">
        <v>0.37834769750608022</v>
      </c>
      <c r="I1812" s="5">
        <v>0.81069714993784814</v>
      </c>
      <c r="J1812" s="5">
        <v>0.94859975113056416</v>
      </c>
      <c r="K1812" s="5">
        <v>0.40132844487120534</v>
      </c>
      <c r="L1812" s="5">
        <v>0.7071670926697049</v>
      </c>
    </row>
    <row r="1813" spans="1:12">
      <c r="A1813" s="1">
        <f t="shared" si="141"/>
        <v>1812</v>
      </c>
      <c r="B1813" s="5">
        <f t="shared" ca="1" si="142"/>
        <v>0.29252283300962079</v>
      </c>
      <c r="C1813" s="5">
        <f t="shared" ca="1" si="142"/>
        <v>0.2509287859431113</v>
      </c>
      <c r="D1813" s="5">
        <f t="shared" ca="1" si="142"/>
        <v>0.28479486810099375</v>
      </c>
      <c r="E1813" s="5">
        <f t="shared" ca="1" si="142"/>
        <v>1.3966755556489518E-2</v>
      </c>
      <c r="F1813" s="5">
        <f t="shared" ca="1" si="142"/>
        <v>0.52106165191797427</v>
      </c>
      <c r="H1813" s="5">
        <v>0.51545543414005301</v>
      </c>
      <c r="I1813" s="5">
        <v>0.80998798856065646</v>
      </c>
      <c r="J1813" s="5">
        <v>0.59954338666594009</v>
      </c>
      <c r="K1813" s="5">
        <v>0.44421648689580717</v>
      </c>
      <c r="L1813" s="5">
        <v>0.38482088807240022</v>
      </c>
    </row>
    <row r="1814" spans="1:12">
      <c r="A1814" s="1">
        <f t="shared" si="141"/>
        <v>1813</v>
      </c>
      <c r="B1814" s="5">
        <f t="shared" ca="1" si="142"/>
        <v>0.72017190991654267</v>
      </c>
      <c r="C1814" s="5">
        <f t="shared" ca="1" si="142"/>
        <v>0.5931499363846473</v>
      </c>
      <c r="D1814" s="5">
        <f t="shared" ca="1" si="142"/>
        <v>0.97634548852504732</v>
      </c>
      <c r="E1814" s="5">
        <f t="shared" ca="1" si="142"/>
        <v>0.37749173629963328</v>
      </c>
      <c r="F1814" s="5">
        <f t="shared" ca="1" si="142"/>
        <v>0.43759241924077319</v>
      </c>
      <c r="H1814" s="5">
        <v>0.77631108811875915</v>
      </c>
      <c r="I1814" s="5">
        <v>0.69030437205681494</v>
      </c>
      <c r="J1814" s="5">
        <v>0.36325247330103805</v>
      </c>
      <c r="K1814" s="5">
        <v>0.58107060217036399</v>
      </c>
      <c r="L1814" s="5">
        <v>0.95981039470667762</v>
      </c>
    </row>
    <row r="1815" spans="1:12">
      <c r="A1815" s="1">
        <f t="shared" si="141"/>
        <v>1814</v>
      </c>
      <c r="B1815" s="5">
        <f t="shared" ref="B1815:F1830" ca="1" si="143">RAND()</f>
        <v>0.55163316753918146</v>
      </c>
      <c r="C1815" s="5">
        <f t="shared" ca="1" si="143"/>
        <v>0.97013102471259138</v>
      </c>
      <c r="D1815" s="5">
        <f t="shared" ca="1" si="143"/>
        <v>0.14497673375605169</v>
      </c>
      <c r="E1815" s="5">
        <f t="shared" ca="1" si="143"/>
        <v>0.17340875014854995</v>
      </c>
      <c r="F1815" s="5">
        <f t="shared" ca="1" si="143"/>
        <v>0.57058074927606506</v>
      </c>
      <c r="H1815" s="5">
        <v>0.53085109018754117</v>
      </c>
      <c r="I1815" s="5">
        <v>0.79090809996706213</v>
      </c>
      <c r="J1815" s="5">
        <v>0.4617595016115168</v>
      </c>
      <c r="K1815" s="5">
        <v>0.84209333200750081</v>
      </c>
      <c r="L1815" s="5">
        <v>0.92286368661627916</v>
      </c>
    </row>
    <row r="1816" spans="1:12">
      <c r="A1816" s="1">
        <f t="shared" si="141"/>
        <v>1815</v>
      </c>
      <c r="B1816" s="5">
        <f t="shared" ca="1" si="143"/>
        <v>0.52490091551038365</v>
      </c>
      <c r="C1816" s="5">
        <f t="shared" ca="1" si="143"/>
        <v>0.16509767900858652</v>
      </c>
      <c r="D1816" s="5">
        <f t="shared" ca="1" si="143"/>
        <v>0.40024645484565902</v>
      </c>
      <c r="E1816" s="5">
        <f t="shared" ca="1" si="143"/>
        <v>3.0437714641928793E-2</v>
      </c>
      <c r="F1816" s="5">
        <f t="shared" ca="1" si="143"/>
        <v>0.32927236360914502</v>
      </c>
      <c r="H1816" s="5">
        <v>0.22653269468755344</v>
      </c>
      <c r="I1816" s="5">
        <v>0.97417282211828482</v>
      </c>
      <c r="J1816" s="5">
        <v>0.23918664846012327</v>
      </c>
      <c r="K1816" s="5">
        <v>8.7169923347216738E-3</v>
      </c>
      <c r="L1816" s="5">
        <v>0.25502054762590909</v>
      </c>
    </row>
    <row r="1817" spans="1:12">
      <c r="A1817" s="1">
        <f t="shared" si="141"/>
        <v>1816</v>
      </c>
      <c r="B1817" s="5">
        <f t="shared" ca="1" si="143"/>
        <v>0.38166999636877375</v>
      </c>
      <c r="C1817" s="5">
        <f t="shared" ca="1" si="143"/>
        <v>0.50891710136612756</v>
      </c>
      <c r="D1817" s="5">
        <f t="shared" ca="1" si="143"/>
        <v>0.86939189989765242</v>
      </c>
      <c r="E1817" s="5">
        <f t="shared" ca="1" si="143"/>
        <v>0.24911537881866685</v>
      </c>
      <c r="F1817" s="5">
        <f t="shared" ca="1" si="143"/>
        <v>0.99786421995699959</v>
      </c>
      <c r="H1817" s="5">
        <v>0.77266695471544455</v>
      </c>
      <c r="I1817" s="5">
        <v>0.11589502785259875</v>
      </c>
      <c r="J1817" s="5">
        <v>0.37630020889717897</v>
      </c>
      <c r="K1817" s="5">
        <v>0.56921011833126389</v>
      </c>
      <c r="L1817" s="5">
        <v>0.55727587331752027</v>
      </c>
    </row>
    <row r="1818" spans="1:12">
      <c r="A1818" s="1">
        <f t="shared" si="141"/>
        <v>1817</v>
      </c>
      <c r="B1818" s="5">
        <f t="shared" ca="1" si="143"/>
        <v>8.6490602879425005E-2</v>
      </c>
      <c r="C1818" s="5">
        <f t="shared" ca="1" si="143"/>
        <v>0.95804290032741979</v>
      </c>
      <c r="D1818" s="5">
        <f t="shared" ca="1" si="143"/>
        <v>0.5351770170193102</v>
      </c>
      <c r="E1818" s="5">
        <f t="shared" ca="1" si="143"/>
        <v>0.53665640019476157</v>
      </c>
      <c r="F1818" s="5">
        <f t="shared" ca="1" si="143"/>
        <v>0.31015106998728958</v>
      </c>
      <c r="H1818" s="5">
        <v>0.63773489487291091</v>
      </c>
      <c r="I1818" s="5">
        <v>0.36751125570784637</v>
      </c>
      <c r="J1818" s="5">
        <v>4.0490393612627962E-2</v>
      </c>
      <c r="K1818" s="5">
        <v>0.30116166745770911</v>
      </c>
      <c r="L1818" s="5">
        <v>0.34485019009586781</v>
      </c>
    </row>
    <row r="1819" spans="1:12">
      <c r="A1819" s="1">
        <f t="shared" si="141"/>
        <v>1818</v>
      </c>
      <c r="B1819" s="5">
        <f t="shared" ca="1" si="143"/>
        <v>0.82170666835795192</v>
      </c>
      <c r="C1819" s="5">
        <f t="shared" ca="1" si="143"/>
        <v>0.54798116535490426</v>
      </c>
      <c r="D1819" s="5">
        <f t="shared" ca="1" si="143"/>
        <v>0.32268584299263559</v>
      </c>
      <c r="E1819" s="5">
        <f t="shared" ca="1" si="143"/>
        <v>0.84191392201832471</v>
      </c>
      <c r="F1819" s="5">
        <f t="shared" ca="1" si="143"/>
        <v>0.46591280798890278</v>
      </c>
      <c r="H1819" s="5">
        <v>0.50041695285730814</v>
      </c>
      <c r="I1819" s="5">
        <v>0.74283870776457528</v>
      </c>
      <c r="J1819" s="5">
        <v>0.27925766027347954</v>
      </c>
      <c r="K1819" s="5">
        <v>9.9420686709073225E-2</v>
      </c>
      <c r="L1819" s="5">
        <v>0.80422998153154257</v>
      </c>
    </row>
    <row r="1820" spans="1:12">
      <c r="A1820" s="1">
        <f t="shared" si="141"/>
        <v>1819</v>
      </c>
      <c r="B1820" s="5">
        <f t="shared" ca="1" si="143"/>
        <v>0.14980742066153319</v>
      </c>
      <c r="C1820" s="5">
        <f t="shared" ca="1" si="143"/>
        <v>0.30769088205123296</v>
      </c>
      <c r="D1820" s="5">
        <f t="shared" ca="1" si="143"/>
        <v>0.17007314603356871</v>
      </c>
      <c r="E1820" s="5">
        <f t="shared" ca="1" si="143"/>
        <v>0.82658366826285445</v>
      </c>
      <c r="F1820" s="5">
        <f t="shared" ca="1" si="143"/>
        <v>0.22265151875421063</v>
      </c>
      <c r="H1820" s="5">
        <v>0.80920667605621688</v>
      </c>
      <c r="I1820" s="5">
        <v>0.80934360310457976</v>
      </c>
      <c r="J1820" s="5">
        <v>0.63781070681852103</v>
      </c>
      <c r="K1820" s="5">
        <v>0.72836643049737226</v>
      </c>
      <c r="L1820" s="5">
        <v>0.17854691092718777</v>
      </c>
    </row>
    <row r="1821" spans="1:12">
      <c r="A1821" s="1">
        <f t="shared" si="141"/>
        <v>1820</v>
      </c>
      <c r="B1821" s="5">
        <f t="shared" ca="1" si="143"/>
        <v>0.38893251249417116</v>
      </c>
      <c r="C1821" s="5">
        <f t="shared" ca="1" si="143"/>
        <v>0.70462799771970652</v>
      </c>
      <c r="D1821" s="5">
        <f t="shared" ca="1" si="143"/>
        <v>0.73915216168186149</v>
      </c>
      <c r="E1821" s="5">
        <f t="shared" ca="1" si="143"/>
        <v>0.39779820047532422</v>
      </c>
      <c r="F1821" s="5">
        <f t="shared" ca="1" si="143"/>
        <v>0.94104998100920501</v>
      </c>
      <c r="H1821" s="5">
        <v>1.2862195901688356E-2</v>
      </c>
      <c r="I1821" s="5">
        <v>0.64989975607395323</v>
      </c>
      <c r="J1821" s="5">
        <v>0.81783030651614119</v>
      </c>
      <c r="K1821" s="5">
        <v>6.7025142062471232E-2</v>
      </c>
      <c r="L1821" s="5">
        <v>0.65053647643157309</v>
      </c>
    </row>
    <row r="1822" spans="1:12">
      <c r="A1822" s="1">
        <f t="shared" si="141"/>
        <v>1821</v>
      </c>
      <c r="B1822" s="5">
        <f t="shared" ca="1" si="143"/>
        <v>0.43869224947442831</v>
      </c>
      <c r="C1822" s="5">
        <f t="shared" ca="1" si="143"/>
        <v>0.32133731741125549</v>
      </c>
      <c r="D1822" s="5">
        <f t="shared" ca="1" si="143"/>
        <v>0.79099578722961739</v>
      </c>
      <c r="E1822" s="5">
        <f t="shared" ca="1" si="143"/>
        <v>0.45846042440367185</v>
      </c>
      <c r="F1822" s="5">
        <f t="shared" ca="1" si="143"/>
        <v>0.10266136769401779</v>
      </c>
      <c r="H1822" s="5">
        <v>0.42110200181359136</v>
      </c>
      <c r="I1822" s="5">
        <v>0.69775184789716782</v>
      </c>
      <c r="J1822" s="5">
        <v>0.18666987186939288</v>
      </c>
      <c r="K1822" s="5">
        <v>0.3736551524493037</v>
      </c>
      <c r="L1822" s="5">
        <v>0.16683524963776097</v>
      </c>
    </row>
    <row r="1823" spans="1:12">
      <c r="A1823" s="1">
        <f t="shared" si="141"/>
        <v>1822</v>
      </c>
      <c r="B1823" s="5">
        <f t="shared" ca="1" si="143"/>
        <v>0.61873086551365919</v>
      </c>
      <c r="C1823" s="5">
        <f t="shared" ca="1" si="143"/>
        <v>0.85733595827572984</v>
      </c>
      <c r="D1823" s="5">
        <f t="shared" ca="1" si="143"/>
        <v>0.64472464926644513</v>
      </c>
      <c r="E1823" s="5">
        <f t="shared" ca="1" si="143"/>
        <v>0.47184658663501455</v>
      </c>
      <c r="F1823" s="5">
        <f t="shared" ca="1" si="143"/>
        <v>0.8174133659129863</v>
      </c>
      <c r="H1823" s="5">
        <v>0.99918852005284386</v>
      </c>
      <c r="I1823" s="5">
        <v>0.59037621733698398</v>
      </c>
      <c r="J1823" s="5">
        <v>0.77374434396331937</v>
      </c>
      <c r="K1823" s="5">
        <v>0.93661873115807937</v>
      </c>
      <c r="L1823" s="5">
        <v>0.69290710197229588</v>
      </c>
    </row>
    <row r="1824" spans="1:12">
      <c r="A1824" s="1">
        <f t="shared" si="141"/>
        <v>1823</v>
      </c>
      <c r="B1824" s="5">
        <f t="shared" ca="1" si="143"/>
        <v>0.42883120885421455</v>
      </c>
      <c r="C1824" s="5">
        <f t="shared" ca="1" si="143"/>
        <v>0.98537421231584688</v>
      </c>
      <c r="D1824" s="5">
        <f t="shared" ca="1" si="143"/>
        <v>0.11256391637894581</v>
      </c>
      <c r="E1824" s="5">
        <f t="shared" ca="1" si="143"/>
        <v>0.57998524835048304</v>
      </c>
      <c r="F1824" s="5">
        <f t="shared" ca="1" si="143"/>
        <v>0.29696227774682971</v>
      </c>
      <c r="H1824" s="5">
        <v>0.46565766812793319</v>
      </c>
      <c r="I1824" s="5">
        <v>0.38246657710571985</v>
      </c>
      <c r="J1824" s="5">
        <v>0.94158237339118456</v>
      </c>
      <c r="K1824" s="5">
        <v>0.5013568753550901</v>
      </c>
      <c r="L1824" s="5">
        <v>0.91674599328544315</v>
      </c>
    </row>
    <row r="1825" spans="1:12">
      <c r="A1825" s="1">
        <f t="shared" si="141"/>
        <v>1824</v>
      </c>
      <c r="B1825" s="5">
        <f t="shared" ca="1" si="143"/>
        <v>0.20640360751642639</v>
      </c>
      <c r="C1825" s="5">
        <f t="shared" ca="1" si="143"/>
        <v>0.16588044271895397</v>
      </c>
      <c r="D1825" s="5">
        <f t="shared" ca="1" si="143"/>
        <v>0.80374142232731671</v>
      </c>
      <c r="E1825" s="5">
        <f t="shared" ca="1" si="143"/>
        <v>0.8603685685426421</v>
      </c>
      <c r="F1825" s="5">
        <f t="shared" ca="1" si="143"/>
        <v>0.70951458118501609</v>
      </c>
      <c r="H1825" s="5">
        <v>6.8793157493019841E-2</v>
      </c>
      <c r="I1825" s="5">
        <v>0.81801667604056938</v>
      </c>
      <c r="J1825" s="5">
        <v>0.60825277411905709</v>
      </c>
      <c r="K1825" s="5">
        <v>4.892610133124542E-2</v>
      </c>
      <c r="L1825" s="5">
        <v>0.17833575309808225</v>
      </c>
    </row>
    <row r="1826" spans="1:12">
      <c r="A1826" s="1">
        <f t="shared" si="141"/>
        <v>1825</v>
      </c>
      <c r="B1826" s="5">
        <f t="shared" ca="1" si="143"/>
        <v>0.54224569584726146</v>
      </c>
      <c r="C1826" s="5">
        <f t="shared" ca="1" si="143"/>
        <v>0.66434528068882726</v>
      </c>
      <c r="D1826" s="5">
        <f t="shared" ca="1" si="143"/>
        <v>0.28057337198777477</v>
      </c>
      <c r="E1826" s="5">
        <f t="shared" ca="1" si="143"/>
        <v>0.8696311812752513</v>
      </c>
      <c r="F1826" s="5">
        <f t="shared" ca="1" si="143"/>
        <v>0.1389438442154467</v>
      </c>
      <c r="H1826" s="5">
        <v>0.72844028937571759</v>
      </c>
      <c r="I1826" s="5">
        <v>0.98439648205391639</v>
      </c>
      <c r="J1826" s="5">
        <v>0.57672244622314572</v>
      </c>
      <c r="K1826" s="5">
        <v>0.39693052092950354</v>
      </c>
      <c r="L1826" s="5">
        <v>1.7705767264473149E-3</v>
      </c>
    </row>
    <row r="1827" spans="1:12">
      <c r="A1827" s="1">
        <f t="shared" si="141"/>
        <v>1826</v>
      </c>
      <c r="B1827" s="5">
        <f t="shared" ca="1" si="143"/>
        <v>0.76766343126615899</v>
      </c>
      <c r="C1827" s="5">
        <f t="shared" ca="1" si="143"/>
        <v>0.86312154863343804</v>
      </c>
      <c r="D1827" s="5">
        <f t="shared" ca="1" si="143"/>
        <v>0.83061549724766381</v>
      </c>
      <c r="E1827" s="5">
        <f t="shared" ca="1" si="143"/>
        <v>0.45560442524157341</v>
      </c>
      <c r="F1827" s="5">
        <f t="shared" ca="1" si="143"/>
        <v>0.95783048326138553</v>
      </c>
      <c r="H1827" s="5">
        <v>0.56380045068764084</v>
      </c>
      <c r="I1827" s="5">
        <v>0.90865086964935804</v>
      </c>
      <c r="J1827" s="5">
        <v>0.16806792245005275</v>
      </c>
      <c r="K1827" s="5">
        <v>0.61568989236303318</v>
      </c>
      <c r="L1827" s="5">
        <v>0.87310391146315069</v>
      </c>
    </row>
    <row r="1828" spans="1:12">
      <c r="A1828" s="1">
        <f t="shared" si="141"/>
        <v>1827</v>
      </c>
      <c r="B1828" s="5">
        <f t="shared" ca="1" si="143"/>
        <v>0.58675428703557619</v>
      </c>
      <c r="C1828" s="5">
        <f t="shared" ca="1" si="143"/>
        <v>0.75525241450653269</v>
      </c>
      <c r="D1828" s="5">
        <f t="shared" ca="1" si="143"/>
        <v>0.71638781353132974</v>
      </c>
      <c r="E1828" s="5">
        <f t="shared" ca="1" si="143"/>
        <v>0.28725415857953651</v>
      </c>
      <c r="F1828" s="5">
        <f t="shared" ca="1" si="143"/>
        <v>8.0067202309933805E-2</v>
      </c>
      <c r="H1828" s="5">
        <v>0.86943253060804704</v>
      </c>
      <c r="I1828" s="5">
        <v>0.27294863743287845</v>
      </c>
      <c r="J1828" s="5">
        <v>0.10539104652842024</v>
      </c>
      <c r="K1828" s="5">
        <v>0.32123011195408946</v>
      </c>
      <c r="L1828" s="5">
        <v>0.36852646369283604</v>
      </c>
    </row>
    <row r="1829" spans="1:12">
      <c r="A1829" s="1">
        <f t="shared" si="141"/>
        <v>1828</v>
      </c>
      <c r="B1829" s="5">
        <f t="shared" ca="1" si="143"/>
        <v>0.42528379948931261</v>
      </c>
      <c r="C1829" s="5">
        <f t="shared" ca="1" si="143"/>
        <v>0.40324290240155691</v>
      </c>
      <c r="D1829" s="5">
        <f t="shared" ca="1" si="143"/>
        <v>0.19837942305811307</v>
      </c>
      <c r="E1829" s="5">
        <f t="shared" ca="1" si="143"/>
        <v>5.1158600840159885E-2</v>
      </c>
      <c r="F1829" s="5">
        <f t="shared" ca="1" si="143"/>
        <v>0.70356113072231707</v>
      </c>
      <c r="H1829" s="5">
        <v>0.25507609090311267</v>
      </c>
      <c r="I1829" s="5">
        <v>0.87857527846273076</v>
      </c>
      <c r="J1829" s="5">
        <v>0.46472094078464643</v>
      </c>
      <c r="K1829" s="5">
        <v>0.68788088897812116</v>
      </c>
      <c r="L1829" s="5">
        <v>0.38435106111209461</v>
      </c>
    </row>
    <row r="1830" spans="1:12">
      <c r="A1830" s="1">
        <f t="shared" si="141"/>
        <v>1829</v>
      </c>
      <c r="B1830" s="5">
        <f t="shared" ca="1" si="143"/>
        <v>8.5249275947263392E-2</v>
      </c>
      <c r="C1830" s="5">
        <f t="shared" ca="1" si="143"/>
        <v>9.9804941848657514E-2</v>
      </c>
      <c r="D1830" s="5">
        <f t="shared" ca="1" si="143"/>
        <v>4.4894897324132543E-2</v>
      </c>
      <c r="E1830" s="5">
        <f t="shared" ca="1" si="143"/>
        <v>0.83601503487378848</v>
      </c>
      <c r="F1830" s="5">
        <f t="shared" ca="1" si="143"/>
        <v>2.6623896445996387E-2</v>
      </c>
      <c r="H1830" s="5">
        <v>0.77334610720914454</v>
      </c>
      <c r="I1830" s="5">
        <v>0.74617348227570401</v>
      </c>
      <c r="J1830" s="5">
        <v>0.84482339341687451</v>
      </c>
      <c r="K1830" s="5">
        <v>0.88601956570108342</v>
      </c>
      <c r="L1830" s="5">
        <v>2.8983164508462167E-2</v>
      </c>
    </row>
    <row r="1831" spans="1:12">
      <c r="A1831" s="1">
        <f t="shared" si="141"/>
        <v>1830</v>
      </c>
      <c r="B1831" s="5">
        <f t="shared" ref="B1831:F1846" ca="1" si="144">RAND()</f>
        <v>0.60006869519818773</v>
      </c>
      <c r="C1831" s="5">
        <f t="shared" ca="1" si="144"/>
        <v>0.80065956425389917</v>
      </c>
      <c r="D1831" s="5">
        <f t="shared" ca="1" si="144"/>
        <v>0.48719800417439196</v>
      </c>
      <c r="E1831" s="5">
        <f t="shared" ca="1" si="144"/>
        <v>0.97926147807693376</v>
      </c>
      <c r="F1831" s="5">
        <f t="shared" ca="1" si="144"/>
        <v>0.31438336491524854</v>
      </c>
      <c r="H1831" s="5">
        <v>5.080988678652254E-3</v>
      </c>
      <c r="I1831" s="5">
        <v>0.19392493887335949</v>
      </c>
      <c r="J1831" s="5">
        <v>0.62338164988535905</v>
      </c>
      <c r="K1831" s="5">
        <v>0.54403976023593215</v>
      </c>
      <c r="L1831" s="5">
        <v>0.85886339087271235</v>
      </c>
    </row>
    <row r="1832" spans="1:12">
      <c r="A1832" s="1">
        <f t="shared" si="141"/>
        <v>1831</v>
      </c>
      <c r="B1832" s="5">
        <f t="shared" ca="1" si="144"/>
        <v>0.58100788001137627</v>
      </c>
      <c r="C1832" s="5">
        <f t="shared" ca="1" si="144"/>
        <v>0.9519392043640067</v>
      </c>
      <c r="D1832" s="5">
        <f t="shared" ca="1" si="144"/>
        <v>0.74839390846607157</v>
      </c>
      <c r="E1832" s="5">
        <f t="shared" ca="1" si="144"/>
        <v>0.6243812863229361</v>
      </c>
      <c r="F1832" s="5">
        <f t="shared" ca="1" si="144"/>
        <v>0.22069011765352364</v>
      </c>
      <c r="H1832" s="5">
        <v>0.74223364741714359</v>
      </c>
      <c r="I1832" s="5">
        <v>3.2995667840955534E-2</v>
      </c>
      <c r="J1832" s="5">
        <v>0.87109835764105537</v>
      </c>
      <c r="K1832" s="5">
        <v>0.33056455038324151</v>
      </c>
      <c r="L1832" s="5">
        <v>0.1207235099491113</v>
      </c>
    </row>
    <row r="1833" spans="1:12">
      <c r="A1833" s="1">
        <f t="shared" si="141"/>
        <v>1832</v>
      </c>
      <c r="B1833" s="5">
        <f t="shared" ca="1" si="144"/>
        <v>0.51130417137552975</v>
      </c>
      <c r="C1833" s="5">
        <f t="shared" ca="1" si="144"/>
        <v>0.44065747843649117</v>
      </c>
      <c r="D1833" s="5">
        <f t="shared" ca="1" si="144"/>
        <v>0.99984432413874713</v>
      </c>
      <c r="E1833" s="5">
        <f t="shared" ca="1" si="144"/>
        <v>0.66354197646623092</v>
      </c>
      <c r="F1833" s="5">
        <f t="shared" ca="1" si="144"/>
        <v>0.32017525241797928</v>
      </c>
      <c r="H1833" s="5">
        <v>0.3694104612581981</v>
      </c>
      <c r="I1833" s="5">
        <v>0.94443160508586277</v>
      </c>
      <c r="J1833" s="5">
        <v>0.98023694000602735</v>
      </c>
      <c r="K1833" s="5">
        <v>0.27885312891819369</v>
      </c>
      <c r="L1833" s="5">
        <v>0.76214237975426524</v>
      </c>
    </row>
    <row r="1834" spans="1:12">
      <c r="A1834" s="1">
        <f t="shared" si="141"/>
        <v>1833</v>
      </c>
      <c r="B1834" s="5">
        <f t="shared" ca="1" si="144"/>
        <v>0.24208669007529182</v>
      </c>
      <c r="C1834" s="5">
        <f t="shared" ca="1" si="144"/>
        <v>0.17886824883140151</v>
      </c>
      <c r="D1834" s="5">
        <f t="shared" ca="1" si="144"/>
        <v>0.55809533133855194</v>
      </c>
      <c r="E1834" s="5">
        <f t="shared" ca="1" si="144"/>
        <v>0.92602606241696872</v>
      </c>
      <c r="F1834" s="5">
        <f t="shared" ca="1" si="144"/>
        <v>0.42945920124165582</v>
      </c>
      <c r="H1834" s="5">
        <v>0.26705498396699556</v>
      </c>
      <c r="I1834" s="5">
        <v>0.9456757613823723</v>
      </c>
      <c r="J1834" s="5">
        <v>0.667153511829774</v>
      </c>
      <c r="K1834" s="5">
        <v>0.14909036569996914</v>
      </c>
      <c r="L1834" s="5">
        <v>6.217327468142142E-2</v>
      </c>
    </row>
    <row r="1835" spans="1:12">
      <c r="A1835" s="1">
        <f t="shared" si="141"/>
        <v>1834</v>
      </c>
      <c r="B1835" s="5">
        <f t="shared" ca="1" si="144"/>
        <v>0.11501611694728542</v>
      </c>
      <c r="C1835" s="5">
        <f t="shared" ca="1" si="144"/>
        <v>0.84657255726601321</v>
      </c>
      <c r="D1835" s="5">
        <f t="shared" ca="1" si="144"/>
        <v>0.64737719528345572</v>
      </c>
      <c r="E1835" s="5">
        <f t="shared" ca="1" si="144"/>
        <v>0.84711424153029835</v>
      </c>
      <c r="F1835" s="5">
        <f t="shared" ca="1" si="144"/>
        <v>0.92252243345027818</v>
      </c>
      <c r="H1835" s="5">
        <v>0.58356870550449469</v>
      </c>
      <c r="I1835" s="5">
        <v>0.87009358632643186</v>
      </c>
      <c r="J1835" s="5">
        <v>0.65260304218238563</v>
      </c>
      <c r="K1835" s="5">
        <v>0.30035995257800385</v>
      </c>
      <c r="L1835" s="5">
        <v>0.725870837192097</v>
      </c>
    </row>
    <row r="1836" spans="1:12">
      <c r="A1836" s="1">
        <f t="shared" si="141"/>
        <v>1835</v>
      </c>
      <c r="B1836" s="5">
        <f t="shared" ca="1" si="144"/>
        <v>0.72084691242129262</v>
      </c>
      <c r="C1836" s="5">
        <f t="shared" ca="1" si="144"/>
        <v>0.5574123970585465</v>
      </c>
      <c r="D1836" s="5">
        <f t="shared" ca="1" si="144"/>
        <v>0.58831720913763186</v>
      </c>
      <c r="E1836" s="5">
        <f t="shared" ca="1" si="144"/>
        <v>0.24010124275464229</v>
      </c>
      <c r="F1836" s="5">
        <f t="shared" ca="1" si="144"/>
        <v>0.60821511122926086</v>
      </c>
      <c r="H1836" s="5">
        <v>0.21849192360663183</v>
      </c>
      <c r="I1836" s="5">
        <v>0.22012819654662596</v>
      </c>
      <c r="J1836" s="5">
        <v>0.36303708404769575</v>
      </c>
      <c r="K1836" s="5">
        <v>0.25104492411157509</v>
      </c>
      <c r="L1836" s="5">
        <v>0.71561921869635126</v>
      </c>
    </row>
    <row r="1837" spans="1:12">
      <c r="A1837" s="1">
        <f t="shared" si="141"/>
        <v>1836</v>
      </c>
      <c r="B1837" s="5">
        <f t="shared" ca="1" si="144"/>
        <v>7.5294240833869708E-2</v>
      </c>
      <c r="C1837" s="5">
        <f t="shared" ca="1" si="144"/>
        <v>2.9210049319189135E-2</v>
      </c>
      <c r="D1837" s="5">
        <f t="shared" ca="1" si="144"/>
        <v>0.413054212730672</v>
      </c>
      <c r="E1837" s="5">
        <f t="shared" ca="1" si="144"/>
        <v>0.17571048019375124</v>
      </c>
      <c r="F1837" s="5">
        <f t="shared" ca="1" si="144"/>
        <v>0.11314257707510045</v>
      </c>
      <c r="H1837" s="5">
        <v>5.6991039612908523E-2</v>
      </c>
      <c r="I1837" s="5">
        <v>0.58901962971748323</v>
      </c>
      <c r="J1837" s="5">
        <v>0.4841227874919849</v>
      </c>
      <c r="K1837" s="5">
        <v>0.74751419884666803</v>
      </c>
      <c r="L1837" s="5">
        <v>0.69889660104232676</v>
      </c>
    </row>
    <row r="1838" spans="1:12">
      <c r="A1838" s="1">
        <f t="shared" si="141"/>
        <v>1837</v>
      </c>
      <c r="B1838" s="5">
        <f t="shared" ca="1" si="144"/>
        <v>0.32757715892488015</v>
      </c>
      <c r="C1838" s="5">
        <f t="shared" ca="1" si="144"/>
        <v>0.9200559708195295</v>
      </c>
      <c r="D1838" s="5">
        <f t="shared" ca="1" si="144"/>
        <v>0.35647243476389101</v>
      </c>
      <c r="E1838" s="5">
        <f t="shared" ca="1" si="144"/>
        <v>0.37489455711675834</v>
      </c>
      <c r="F1838" s="5">
        <f t="shared" ca="1" si="144"/>
        <v>0.76650350802718936</v>
      </c>
      <c r="H1838" s="5">
        <v>0.24494565397965351</v>
      </c>
      <c r="I1838" s="5">
        <v>1.5541304299624414E-3</v>
      </c>
      <c r="J1838" s="5">
        <v>0.93882809758365582</v>
      </c>
      <c r="K1838" s="5">
        <v>0.1760192243982972</v>
      </c>
      <c r="L1838" s="5">
        <v>9.9491042770434746E-2</v>
      </c>
    </row>
    <row r="1839" spans="1:12">
      <c r="A1839" s="1">
        <f t="shared" si="141"/>
        <v>1838</v>
      </c>
      <c r="B1839" s="5">
        <f t="shared" ca="1" si="144"/>
        <v>0.41591655147606321</v>
      </c>
      <c r="C1839" s="5">
        <f t="shared" ca="1" si="144"/>
        <v>0.30163412021222236</v>
      </c>
      <c r="D1839" s="5">
        <f t="shared" ca="1" si="144"/>
        <v>4.9135336015538211E-2</v>
      </c>
      <c r="E1839" s="5">
        <f t="shared" ca="1" si="144"/>
        <v>0.23441586552079308</v>
      </c>
      <c r="F1839" s="5">
        <f t="shared" ca="1" si="144"/>
        <v>0.96530639434562326</v>
      </c>
      <c r="H1839" s="5">
        <v>0.65931980036090998</v>
      </c>
      <c r="I1839" s="5">
        <v>0.705713909419873</v>
      </c>
      <c r="J1839" s="5">
        <v>0.75472325742709323</v>
      </c>
      <c r="K1839" s="5">
        <v>0.28361374759127322</v>
      </c>
      <c r="L1839" s="5">
        <v>0.42045497669820175</v>
      </c>
    </row>
    <row r="1840" spans="1:12">
      <c r="A1840" s="1">
        <f t="shared" si="141"/>
        <v>1839</v>
      </c>
      <c r="B1840" s="5">
        <f t="shared" ca="1" si="144"/>
        <v>0.16848512067402499</v>
      </c>
      <c r="C1840" s="5">
        <f t="shared" ca="1" si="144"/>
        <v>0.19774705071237642</v>
      </c>
      <c r="D1840" s="5">
        <f t="shared" ca="1" si="144"/>
        <v>0.96324597041943072</v>
      </c>
      <c r="E1840" s="5">
        <f t="shared" ca="1" si="144"/>
        <v>0.95482771825241475</v>
      </c>
      <c r="F1840" s="5">
        <f t="shared" ca="1" si="144"/>
        <v>1.7591897611790586E-3</v>
      </c>
      <c r="H1840" s="5">
        <v>0.63226020297276464</v>
      </c>
      <c r="I1840" s="5">
        <v>0.57032689010839777</v>
      </c>
      <c r="J1840" s="5">
        <v>8.3969379297312408E-2</v>
      </c>
      <c r="K1840" s="5">
        <v>5.1282973833027157E-2</v>
      </c>
      <c r="L1840" s="5">
        <v>0.29604630216518046</v>
      </c>
    </row>
    <row r="1841" spans="1:12">
      <c r="A1841" s="1">
        <f t="shared" si="141"/>
        <v>1840</v>
      </c>
      <c r="B1841" s="5">
        <f t="shared" ca="1" si="144"/>
        <v>5.629249326855934E-2</v>
      </c>
      <c r="C1841" s="5">
        <f t="shared" ca="1" si="144"/>
        <v>0.75639082337493346</v>
      </c>
      <c r="D1841" s="5">
        <f t="shared" ca="1" si="144"/>
        <v>0.69989613171091047</v>
      </c>
      <c r="E1841" s="5">
        <f t="shared" ca="1" si="144"/>
        <v>0.18897290655002941</v>
      </c>
      <c r="F1841" s="5">
        <f t="shared" ca="1" si="144"/>
        <v>0.51348703278720365</v>
      </c>
      <c r="H1841" s="5">
        <v>0.53904602201957541</v>
      </c>
      <c r="I1841" s="5">
        <v>0.32494194455628067</v>
      </c>
      <c r="J1841" s="5">
        <v>0.32818870662597455</v>
      </c>
      <c r="K1841" s="5">
        <v>0.21796959620418921</v>
      </c>
      <c r="L1841" s="5">
        <v>0.14785569766160078</v>
      </c>
    </row>
    <row r="1842" spans="1:12">
      <c r="A1842" s="1">
        <f t="shared" si="141"/>
        <v>1841</v>
      </c>
      <c r="B1842" s="5">
        <f t="shared" ca="1" si="144"/>
        <v>0.25858920404184005</v>
      </c>
      <c r="C1842" s="5">
        <f t="shared" ca="1" si="144"/>
        <v>0.27913442013206069</v>
      </c>
      <c r="D1842" s="5">
        <f t="shared" ca="1" si="144"/>
        <v>0.54634492373581711</v>
      </c>
      <c r="E1842" s="5">
        <f t="shared" ca="1" si="144"/>
        <v>0.83344121291281503</v>
      </c>
      <c r="F1842" s="5">
        <f t="shared" ca="1" si="144"/>
        <v>5.4506432302264152E-2</v>
      </c>
      <c r="H1842" s="5">
        <v>0.16131379167235771</v>
      </c>
      <c r="I1842" s="5">
        <v>0.97884707514290925</v>
      </c>
      <c r="J1842" s="5">
        <v>0.57250499883852357</v>
      </c>
      <c r="K1842" s="5">
        <v>0.4324564341364856</v>
      </c>
      <c r="L1842" s="5">
        <v>0.46540274113601443</v>
      </c>
    </row>
    <row r="1843" spans="1:12">
      <c r="A1843" s="1">
        <f t="shared" si="141"/>
        <v>1842</v>
      </c>
      <c r="B1843" s="5">
        <f t="shared" ca="1" si="144"/>
        <v>0.29040244832558582</v>
      </c>
      <c r="C1843" s="5">
        <f t="shared" ca="1" si="144"/>
        <v>0.46755997482890166</v>
      </c>
      <c r="D1843" s="5">
        <f t="shared" ca="1" si="144"/>
        <v>0.57066820625991843</v>
      </c>
      <c r="E1843" s="5">
        <f t="shared" ca="1" si="144"/>
        <v>0.13481045669617053</v>
      </c>
      <c r="F1843" s="5">
        <f t="shared" ca="1" si="144"/>
        <v>0.31284520771687174</v>
      </c>
      <c r="H1843" s="5">
        <v>0.65914254822330332</v>
      </c>
      <c r="I1843" s="5">
        <v>6.8135994145857026E-2</v>
      </c>
      <c r="J1843" s="5">
        <v>0.76631969934950672</v>
      </c>
      <c r="K1843" s="5">
        <v>0.92200062950727935</v>
      </c>
      <c r="L1843" s="5">
        <v>0.77148729578287201</v>
      </c>
    </row>
    <row r="1844" spans="1:12">
      <c r="A1844" s="1">
        <f t="shared" si="141"/>
        <v>1843</v>
      </c>
      <c r="B1844" s="5">
        <f t="shared" ca="1" si="144"/>
        <v>0.7512184532176247</v>
      </c>
      <c r="C1844" s="5">
        <f t="shared" ca="1" si="144"/>
        <v>0.83773905501541179</v>
      </c>
      <c r="D1844" s="5">
        <f t="shared" ca="1" si="144"/>
        <v>0.59581165044390483</v>
      </c>
      <c r="E1844" s="5">
        <f t="shared" ca="1" si="144"/>
        <v>0.65398637626999179</v>
      </c>
      <c r="F1844" s="5">
        <f t="shared" ca="1" si="144"/>
        <v>0.90456680948513357</v>
      </c>
      <c r="H1844" s="5">
        <v>0.46830770163837254</v>
      </c>
      <c r="I1844" s="5">
        <v>0.45267180003163432</v>
      </c>
      <c r="J1844" s="5">
        <v>0.85315505601524588</v>
      </c>
      <c r="K1844" s="5">
        <v>0.69611907633730241</v>
      </c>
      <c r="L1844" s="5">
        <v>6.2338035219133836E-2</v>
      </c>
    </row>
    <row r="1845" spans="1:12">
      <c r="A1845" s="1">
        <f t="shared" si="141"/>
        <v>1844</v>
      </c>
      <c r="B1845" s="5">
        <f t="shared" ca="1" si="144"/>
        <v>0.65035154990679711</v>
      </c>
      <c r="C1845" s="5">
        <f t="shared" ca="1" si="144"/>
        <v>0.5753861057269376</v>
      </c>
      <c r="D1845" s="5">
        <f t="shared" ca="1" si="144"/>
        <v>0.10491875560352781</v>
      </c>
      <c r="E1845" s="5">
        <f t="shared" ca="1" si="144"/>
        <v>0.50583015871461612</v>
      </c>
      <c r="F1845" s="5">
        <f t="shared" ca="1" si="144"/>
        <v>0.56234694747960479</v>
      </c>
      <c r="H1845" s="5">
        <v>0.81930323458955634</v>
      </c>
      <c r="I1845" s="5">
        <v>0.78852419443963506</v>
      </c>
      <c r="J1845" s="5">
        <v>0.44213840923935277</v>
      </c>
      <c r="K1845" s="5">
        <v>0.33313764212670205</v>
      </c>
      <c r="L1845" s="5">
        <v>0.59672479044443372</v>
      </c>
    </row>
    <row r="1846" spans="1:12">
      <c r="A1846" s="1">
        <f t="shared" si="141"/>
        <v>1845</v>
      </c>
      <c r="B1846" s="5">
        <f t="shared" ca="1" si="144"/>
        <v>0.40462650132515776</v>
      </c>
      <c r="C1846" s="5">
        <f t="shared" ca="1" si="144"/>
        <v>0.38451453130279423</v>
      </c>
      <c r="D1846" s="5">
        <f t="shared" ca="1" si="144"/>
        <v>0.61543198950522049</v>
      </c>
      <c r="E1846" s="5">
        <f t="shared" ca="1" si="144"/>
        <v>0.49631379277919763</v>
      </c>
      <c r="F1846" s="5">
        <f t="shared" ca="1" si="144"/>
        <v>8.4191508849540408E-2</v>
      </c>
      <c r="H1846" s="5">
        <v>0.9858262795645989</v>
      </c>
      <c r="I1846" s="5">
        <v>0.44532530415166338</v>
      </c>
      <c r="J1846" s="5">
        <v>0.78189922366696818</v>
      </c>
      <c r="K1846" s="5">
        <v>0.81756959824367725</v>
      </c>
      <c r="L1846" s="5">
        <v>0.55497526243998596</v>
      </c>
    </row>
    <row r="1847" spans="1:12">
      <c r="A1847" s="1">
        <f t="shared" si="141"/>
        <v>1846</v>
      </c>
      <c r="B1847" s="5">
        <f t="shared" ref="B1847:F1862" ca="1" si="145">RAND()</f>
        <v>0.9888704854865944</v>
      </c>
      <c r="C1847" s="5">
        <f t="shared" ca="1" si="145"/>
        <v>0.10941772311093634</v>
      </c>
      <c r="D1847" s="5">
        <f t="shared" ca="1" si="145"/>
        <v>5.7964427424947118E-2</v>
      </c>
      <c r="E1847" s="5">
        <f t="shared" ca="1" si="145"/>
        <v>0.54397069279499632</v>
      </c>
      <c r="F1847" s="5">
        <f t="shared" ca="1" si="145"/>
        <v>0.45833776437714047</v>
      </c>
      <c r="H1847" s="5">
        <v>0.96300955102254626</v>
      </c>
      <c r="I1847" s="5">
        <v>0.52391716502473251</v>
      </c>
      <c r="J1847" s="5">
        <v>0.34970369014344005</v>
      </c>
      <c r="K1847" s="5">
        <v>0.54335899461349046</v>
      </c>
      <c r="L1847" s="5">
        <v>0.38902782449044437</v>
      </c>
    </row>
    <row r="1848" spans="1:12">
      <c r="A1848" s="1">
        <f t="shared" si="141"/>
        <v>1847</v>
      </c>
      <c r="B1848" s="5">
        <f t="shared" ca="1" si="145"/>
        <v>0.74184765938727515</v>
      </c>
      <c r="C1848" s="5">
        <f t="shared" ca="1" si="145"/>
        <v>0.79028720373976924</v>
      </c>
      <c r="D1848" s="5">
        <f t="shared" ca="1" si="145"/>
        <v>0.83140157520124669</v>
      </c>
      <c r="E1848" s="5">
        <f t="shared" ca="1" si="145"/>
        <v>0.82784872257211561</v>
      </c>
      <c r="F1848" s="5">
        <f t="shared" ca="1" si="145"/>
        <v>0.90410512972072743</v>
      </c>
      <c r="H1848" s="5">
        <v>0.1816491322947078</v>
      </c>
      <c r="I1848" s="5">
        <v>0.86612589783555594</v>
      </c>
      <c r="J1848" s="5">
        <v>0.27255061941946868</v>
      </c>
      <c r="K1848" s="5">
        <v>7.8482602930847634E-2</v>
      </c>
      <c r="L1848" s="5">
        <v>0.66337832678290609</v>
      </c>
    </row>
    <row r="1849" spans="1:12">
      <c r="A1849" s="1">
        <f t="shared" si="141"/>
        <v>1848</v>
      </c>
      <c r="B1849" s="5">
        <f t="shared" ca="1" si="145"/>
        <v>6.0529046818071031E-2</v>
      </c>
      <c r="C1849" s="5">
        <f t="shared" ca="1" si="145"/>
        <v>0.28430520404744941</v>
      </c>
      <c r="D1849" s="5">
        <f t="shared" ca="1" si="145"/>
        <v>0.53245667772704763</v>
      </c>
      <c r="E1849" s="5">
        <f t="shared" ca="1" si="145"/>
        <v>0.8747987372218573</v>
      </c>
      <c r="F1849" s="5">
        <f t="shared" ca="1" si="145"/>
        <v>0.17658409893207594</v>
      </c>
      <c r="H1849" s="5">
        <v>0.43980168392257557</v>
      </c>
      <c r="I1849" s="5">
        <v>0.88738772596297566</v>
      </c>
      <c r="J1849" s="5">
        <v>0.16326446862288435</v>
      </c>
      <c r="K1849" s="5">
        <v>0.37929194661558907</v>
      </c>
      <c r="L1849" s="5">
        <v>0.91675967803498559</v>
      </c>
    </row>
    <row r="1850" spans="1:12">
      <c r="A1850" s="1">
        <f t="shared" si="141"/>
        <v>1849</v>
      </c>
      <c r="B1850" s="5">
        <f t="shared" ca="1" si="145"/>
        <v>0.21327374933441856</v>
      </c>
      <c r="C1850" s="5">
        <f t="shared" ca="1" si="145"/>
        <v>0.66341804769434809</v>
      </c>
      <c r="D1850" s="5">
        <f t="shared" ca="1" si="145"/>
        <v>0.13571703786758693</v>
      </c>
      <c r="E1850" s="5">
        <f t="shared" ca="1" si="145"/>
        <v>0.41961587398275579</v>
      </c>
      <c r="F1850" s="5">
        <f t="shared" ca="1" si="145"/>
        <v>0.99133211784301345</v>
      </c>
      <c r="H1850" s="5">
        <v>0.73098698334195333</v>
      </c>
      <c r="I1850" s="5">
        <v>4.8228345462278277E-2</v>
      </c>
      <c r="J1850" s="5">
        <v>0.85050525084228967</v>
      </c>
      <c r="K1850" s="5">
        <v>0.78583978739731752</v>
      </c>
      <c r="L1850" s="5">
        <v>4.3157739349998891E-2</v>
      </c>
    </row>
    <row r="1851" spans="1:12">
      <c r="A1851" s="1">
        <f t="shared" si="141"/>
        <v>1850</v>
      </c>
      <c r="B1851" s="5">
        <f t="shared" ca="1" si="145"/>
        <v>0.68915563298593097</v>
      </c>
      <c r="C1851" s="5">
        <f t="shared" ca="1" si="145"/>
        <v>7.0951485325497998E-2</v>
      </c>
      <c r="D1851" s="5">
        <f t="shared" ca="1" si="145"/>
        <v>0.92550850611700319</v>
      </c>
      <c r="E1851" s="5">
        <f t="shared" ca="1" si="145"/>
        <v>0.11333343603810864</v>
      </c>
      <c r="F1851" s="5">
        <f t="shared" ca="1" si="145"/>
        <v>0.58015862994210132</v>
      </c>
      <c r="H1851" s="5">
        <v>0.7460723234859179</v>
      </c>
      <c r="I1851" s="5">
        <v>0.19689676547366997</v>
      </c>
      <c r="J1851" s="5">
        <v>0.45553234836422352</v>
      </c>
      <c r="K1851" s="5">
        <v>1.7173603134811977E-2</v>
      </c>
      <c r="L1851" s="5">
        <v>0.92906148169645109</v>
      </c>
    </row>
    <row r="1852" spans="1:12">
      <c r="A1852" s="1">
        <f t="shared" si="141"/>
        <v>1851</v>
      </c>
      <c r="B1852" s="5">
        <f t="shared" ca="1" si="145"/>
        <v>0.67162315392435268</v>
      </c>
      <c r="C1852" s="5">
        <f t="shared" ca="1" si="145"/>
        <v>0.513940743575799</v>
      </c>
      <c r="D1852" s="5">
        <f t="shared" ca="1" si="145"/>
        <v>0.58054501580227225</v>
      </c>
      <c r="E1852" s="5">
        <f t="shared" ca="1" si="145"/>
        <v>8.3351266852601968E-2</v>
      </c>
      <c r="F1852" s="5">
        <f t="shared" ca="1" si="145"/>
        <v>0.16675119579731845</v>
      </c>
      <c r="H1852" s="5">
        <v>0.97446568565513147</v>
      </c>
      <c r="I1852" s="5">
        <v>6.6518711086761995E-2</v>
      </c>
      <c r="J1852" s="5">
        <v>0.3367509260453061</v>
      </c>
      <c r="K1852" s="5">
        <v>5.615760820196769E-4</v>
      </c>
      <c r="L1852" s="5">
        <v>0.2771569711163302</v>
      </c>
    </row>
    <row r="1853" spans="1:12">
      <c r="A1853" s="1">
        <f t="shared" si="141"/>
        <v>1852</v>
      </c>
      <c r="B1853" s="5">
        <f t="shared" ca="1" si="145"/>
        <v>0.84177886336506091</v>
      </c>
      <c r="C1853" s="5">
        <f t="shared" ca="1" si="145"/>
        <v>0.76382393002719162</v>
      </c>
      <c r="D1853" s="5">
        <f t="shared" ca="1" si="145"/>
        <v>0.84415306277811641</v>
      </c>
      <c r="E1853" s="5">
        <f t="shared" ca="1" si="145"/>
        <v>0.53371721292992813</v>
      </c>
      <c r="F1853" s="5">
        <f t="shared" ca="1" si="145"/>
        <v>0.44172644667395322</v>
      </c>
      <c r="H1853" s="5">
        <v>0.6129150600517459</v>
      </c>
      <c r="I1853" s="5">
        <v>0.55398568671551285</v>
      </c>
      <c r="J1853" s="5">
        <v>0.47531098653058579</v>
      </c>
      <c r="K1853" s="5">
        <v>0.73978196664746232</v>
      </c>
      <c r="L1853" s="5">
        <v>0.60657596122212709</v>
      </c>
    </row>
    <row r="1854" spans="1:12">
      <c r="A1854" s="1">
        <f t="shared" si="141"/>
        <v>1853</v>
      </c>
      <c r="B1854" s="5">
        <f t="shared" ca="1" si="145"/>
        <v>0.5034021224217835</v>
      </c>
      <c r="C1854" s="5">
        <f t="shared" ca="1" si="145"/>
        <v>0.37649607588459943</v>
      </c>
      <c r="D1854" s="5">
        <f t="shared" ca="1" si="145"/>
        <v>0.13914054715283264</v>
      </c>
      <c r="E1854" s="5">
        <f t="shared" ca="1" si="145"/>
        <v>0.46519681025543469</v>
      </c>
      <c r="F1854" s="5">
        <f t="shared" ca="1" si="145"/>
        <v>0.90508930757778838</v>
      </c>
      <c r="H1854" s="5">
        <v>0.55356401228324881</v>
      </c>
      <c r="I1854" s="5">
        <v>8.3750340382370503E-2</v>
      </c>
      <c r="J1854" s="5">
        <v>0.70944092109787604</v>
      </c>
      <c r="K1854" s="5">
        <v>0.15041051356134361</v>
      </c>
      <c r="L1854" s="5">
        <v>1.3896286740635588E-2</v>
      </c>
    </row>
    <row r="1855" spans="1:12">
      <c r="A1855" s="1">
        <f t="shared" si="141"/>
        <v>1854</v>
      </c>
      <c r="B1855" s="5">
        <f t="shared" ca="1" si="145"/>
        <v>0.45767981982975536</v>
      </c>
      <c r="C1855" s="5">
        <f t="shared" ca="1" si="145"/>
        <v>0.6776126583176858</v>
      </c>
      <c r="D1855" s="5">
        <f t="shared" ca="1" si="145"/>
        <v>0.23021138768836513</v>
      </c>
      <c r="E1855" s="5">
        <f t="shared" ca="1" si="145"/>
        <v>0.77579690070041885</v>
      </c>
      <c r="F1855" s="5">
        <f t="shared" ca="1" si="145"/>
        <v>3.8808182727863016E-3</v>
      </c>
      <c r="H1855" s="5">
        <v>0.54378916255431076</v>
      </c>
      <c r="I1855" s="5">
        <v>0.79525846664932809</v>
      </c>
      <c r="J1855" s="5">
        <v>0.25500601085352015</v>
      </c>
      <c r="K1855" s="5">
        <v>0.17929738789762739</v>
      </c>
      <c r="L1855" s="5">
        <v>0.60044012890667742</v>
      </c>
    </row>
    <row r="1856" spans="1:12">
      <c r="A1856" s="1">
        <f t="shared" si="141"/>
        <v>1855</v>
      </c>
      <c r="B1856" s="5">
        <f t="shared" ca="1" si="145"/>
        <v>0.68271824269136183</v>
      </c>
      <c r="C1856" s="5">
        <f t="shared" ca="1" si="145"/>
        <v>0.11766016658916811</v>
      </c>
      <c r="D1856" s="5">
        <f t="shared" ca="1" si="145"/>
        <v>0.70179374890291246</v>
      </c>
      <c r="E1856" s="5">
        <f t="shared" ca="1" si="145"/>
        <v>0.89937385185415852</v>
      </c>
      <c r="F1856" s="5">
        <f t="shared" ca="1" si="145"/>
        <v>0.5497683566648579</v>
      </c>
      <c r="H1856" s="5">
        <v>0.72373277056270346</v>
      </c>
      <c r="I1856" s="5">
        <v>0.54474915914368172</v>
      </c>
      <c r="J1856" s="5">
        <v>0.33664639749800274</v>
      </c>
      <c r="K1856" s="5">
        <v>4.4999010098567993E-2</v>
      </c>
      <c r="L1856" s="5">
        <v>0.40013087326847008</v>
      </c>
    </row>
    <row r="1857" spans="1:12">
      <c r="A1857" s="1">
        <f t="shared" si="141"/>
        <v>1856</v>
      </c>
      <c r="B1857" s="5">
        <f t="shared" ca="1" si="145"/>
        <v>7.7690860008829743E-2</v>
      </c>
      <c r="C1857" s="5">
        <f t="shared" ca="1" si="145"/>
        <v>0.72384624719984014</v>
      </c>
      <c r="D1857" s="5">
        <f t="shared" ca="1" si="145"/>
        <v>0.54707178430147696</v>
      </c>
      <c r="E1857" s="5">
        <f t="shared" ca="1" si="145"/>
        <v>0.23790271346173131</v>
      </c>
      <c r="F1857" s="5">
        <f t="shared" ca="1" si="145"/>
        <v>0.90731454504461828</v>
      </c>
      <c r="H1857" s="5">
        <v>8.3692415877743009E-2</v>
      </c>
      <c r="I1857" s="5">
        <v>0.91439719190144242</v>
      </c>
      <c r="J1857" s="5">
        <v>0.55644192264638392</v>
      </c>
      <c r="K1857" s="5">
        <v>0.72642152614144084</v>
      </c>
      <c r="L1857" s="5">
        <v>0.93852825189607314</v>
      </c>
    </row>
    <row r="1858" spans="1:12">
      <c r="A1858" s="1">
        <f t="shared" si="141"/>
        <v>1857</v>
      </c>
      <c r="B1858" s="5">
        <f t="shared" ca="1" si="145"/>
        <v>0.88089794484130679</v>
      </c>
      <c r="C1858" s="5">
        <f t="shared" ca="1" si="145"/>
        <v>0.59678485631115241</v>
      </c>
      <c r="D1858" s="5">
        <f t="shared" ca="1" si="145"/>
        <v>0.53275581968475816</v>
      </c>
      <c r="E1858" s="5">
        <f t="shared" ca="1" si="145"/>
        <v>0.80919237811126621</v>
      </c>
      <c r="F1858" s="5">
        <f t="shared" ca="1" si="145"/>
        <v>0.93157164104295132</v>
      </c>
      <c r="H1858" s="5">
        <v>0.28128543863221989</v>
      </c>
      <c r="I1858" s="5">
        <v>0.75379641889765114</v>
      </c>
      <c r="J1858" s="5">
        <v>0.79647930567205538</v>
      </c>
      <c r="K1858" s="5">
        <v>0.41653976914181223</v>
      </c>
      <c r="L1858" s="5">
        <v>0.74261940200960663</v>
      </c>
    </row>
    <row r="1859" spans="1:12">
      <c r="A1859" s="1">
        <f t="shared" si="141"/>
        <v>1858</v>
      </c>
      <c r="B1859" s="5">
        <f t="shared" ca="1" si="145"/>
        <v>0.23844450829087283</v>
      </c>
      <c r="C1859" s="5">
        <f t="shared" ca="1" si="145"/>
        <v>0.79369962728211441</v>
      </c>
      <c r="D1859" s="5">
        <f t="shared" ca="1" si="145"/>
        <v>0.80691941754012397</v>
      </c>
      <c r="E1859" s="5">
        <f t="shared" ca="1" si="145"/>
        <v>0.60741267114273878</v>
      </c>
      <c r="F1859" s="5">
        <f t="shared" ca="1" si="145"/>
        <v>0.50579908579669586</v>
      </c>
      <c r="H1859" s="5">
        <v>7.4729087983111953E-2</v>
      </c>
      <c r="I1859" s="5">
        <v>4.2011984039902472E-4</v>
      </c>
      <c r="J1859" s="5">
        <v>0.63060287871011278</v>
      </c>
      <c r="K1859" s="5">
        <v>0.27392982033156943</v>
      </c>
      <c r="L1859" s="5">
        <v>0.1705211472001138</v>
      </c>
    </row>
    <row r="1860" spans="1:12">
      <c r="A1860" s="1">
        <f t="shared" ref="A1860:A1923" si="146">A1859+1</f>
        <v>1859</v>
      </c>
      <c r="B1860" s="5">
        <f t="shared" ca="1" si="145"/>
        <v>0.79962970284402601</v>
      </c>
      <c r="C1860" s="5">
        <f t="shared" ca="1" si="145"/>
        <v>0.48258480251696856</v>
      </c>
      <c r="D1860" s="5">
        <f t="shared" ca="1" si="145"/>
        <v>0.59209375411945775</v>
      </c>
      <c r="E1860" s="5">
        <f t="shared" ca="1" si="145"/>
        <v>0.60202940506918923</v>
      </c>
      <c r="F1860" s="5">
        <f t="shared" ca="1" si="145"/>
        <v>2.5895401749439273E-2</v>
      </c>
      <c r="H1860" s="5">
        <v>0.6077584718050506</v>
      </c>
      <c r="I1860" s="5">
        <v>0.46278703223063467</v>
      </c>
      <c r="J1860" s="5">
        <v>0.48144932912251637</v>
      </c>
      <c r="K1860" s="5">
        <v>0.13280918721028856</v>
      </c>
      <c r="L1860" s="5">
        <v>1.7081481525718978E-2</v>
      </c>
    </row>
    <row r="1861" spans="1:12">
      <c r="A1861" s="1">
        <f t="shared" si="146"/>
        <v>1860</v>
      </c>
      <c r="B1861" s="5">
        <f t="shared" ca="1" si="145"/>
        <v>7.0948248015521909E-2</v>
      </c>
      <c r="C1861" s="5">
        <f t="shared" ca="1" si="145"/>
        <v>0.59975994113653552</v>
      </c>
      <c r="D1861" s="5">
        <f t="shared" ca="1" si="145"/>
        <v>0.94892696670970844</v>
      </c>
      <c r="E1861" s="5">
        <f t="shared" ca="1" si="145"/>
        <v>0.30570022426264121</v>
      </c>
      <c r="F1861" s="5">
        <f t="shared" ca="1" si="145"/>
        <v>0.82248145623153612</v>
      </c>
      <c r="H1861" s="5">
        <v>0.41941939615837165</v>
      </c>
      <c r="I1861" s="5">
        <v>0.11477189374757146</v>
      </c>
      <c r="J1861" s="5">
        <v>0.3186805853343444</v>
      </c>
      <c r="K1861" s="5">
        <v>0.13956573740533429</v>
      </c>
      <c r="L1861" s="5">
        <v>0.30269209470804403</v>
      </c>
    </row>
    <row r="1862" spans="1:12">
      <c r="A1862" s="1">
        <f t="shared" si="146"/>
        <v>1861</v>
      </c>
      <c r="B1862" s="5">
        <f t="shared" ca="1" si="145"/>
        <v>0.7110608919471364</v>
      </c>
      <c r="C1862" s="5">
        <f t="shared" ca="1" si="145"/>
        <v>0.67149641165713891</v>
      </c>
      <c r="D1862" s="5">
        <f t="shared" ca="1" si="145"/>
        <v>0.94260118511606361</v>
      </c>
      <c r="E1862" s="5">
        <f t="shared" ca="1" si="145"/>
        <v>0.24971633702328999</v>
      </c>
      <c r="F1862" s="5">
        <f t="shared" ca="1" si="145"/>
        <v>0.22647420215176339</v>
      </c>
      <c r="H1862" s="5">
        <v>0.83053399842732145</v>
      </c>
      <c r="I1862" s="5">
        <v>0.68832746842476578</v>
      </c>
      <c r="J1862" s="5">
        <v>0.9134528222521292</v>
      </c>
      <c r="K1862" s="5">
        <v>0.39106017803042636</v>
      </c>
      <c r="L1862" s="5">
        <v>0.24726478658077777</v>
      </c>
    </row>
    <row r="1863" spans="1:12">
      <c r="A1863" s="1">
        <f t="shared" si="146"/>
        <v>1862</v>
      </c>
      <c r="B1863" s="5">
        <f t="shared" ref="B1863:F1878" ca="1" si="147">RAND()</f>
        <v>0.2642704225954422</v>
      </c>
      <c r="C1863" s="5">
        <f t="shared" ca="1" si="147"/>
        <v>0.50651288993502508</v>
      </c>
      <c r="D1863" s="5">
        <f t="shared" ca="1" si="147"/>
        <v>0.43122932695549032</v>
      </c>
      <c r="E1863" s="5">
        <f t="shared" ca="1" si="147"/>
        <v>0.69523831072762299</v>
      </c>
      <c r="F1863" s="5">
        <f t="shared" ca="1" si="147"/>
        <v>4.6671833828734854E-2</v>
      </c>
      <c r="H1863" s="5">
        <v>0.22591570714202902</v>
      </c>
      <c r="I1863" s="5">
        <v>0.10719186967202265</v>
      </c>
      <c r="J1863" s="5">
        <v>0.98142417292971729</v>
      </c>
      <c r="K1863" s="5">
        <v>0.39754471881323417</v>
      </c>
      <c r="L1863" s="5">
        <v>6.2575904732396381E-2</v>
      </c>
    </row>
    <row r="1864" spans="1:12">
      <c r="A1864" s="1">
        <f t="shared" si="146"/>
        <v>1863</v>
      </c>
      <c r="B1864" s="5">
        <f t="shared" ca="1" si="147"/>
        <v>2.7851038965991837E-2</v>
      </c>
      <c r="C1864" s="5">
        <f t="shared" ca="1" si="147"/>
        <v>9.8230094577637317E-2</v>
      </c>
      <c r="D1864" s="5">
        <f t="shared" ca="1" si="147"/>
        <v>0.41879903545928604</v>
      </c>
      <c r="E1864" s="5">
        <f t="shared" ca="1" si="147"/>
        <v>0.22248645029737535</v>
      </c>
      <c r="F1864" s="5">
        <f t="shared" ca="1" si="147"/>
        <v>0.45005106247835047</v>
      </c>
      <c r="H1864" s="5">
        <v>0.79548961442125532</v>
      </c>
      <c r="I1864" s="5">
        <v>0.82333023916308368</v>
      </c>
      <c r="J1864" s="5">
        <v>0.41944850400880185</v>
      </c>
      <c r="K1864" s="5">
        <v>0.4545067134255929</v>
      </c>
      <c r="L1864" s="5">
        <v>0.24225607027290685</v>
      </c>
    </row>
    <row r="1865" spans="1:12">
      <c r="A1865" s="1">
        <f t="shared" si="146"/>
        <v>1864</v>
      </c>
      <c r="B1865" s="5">
        <f t="shared" ca="1" si="147"/>
        <v>0.56608957039490626</v>
      </c>
      <c r="C1865" s="5">
        <f t="shared" ca="1" si="147"/>
        <v>0.29893382077777764</v>
      </c>
      <c r="D1865" s="5">
        <f t="shared" ca="1" si="147"/>
        <v>0.59598225733551313</v>
      </c>
      <c r="E1865" s="5">
        <f t="shared" ca="1" si="147"/>
        <v>0.30814534049484732</v>
      </c>
      <c r="F1865" s="5">
        <f t="shared" ca="1" si="147"/>
        <v>0.46646683601354155</v>
      </c>
      <c r="H1865" s="5">
        <v>0.1211594619406986</v>
      </c>
      <c r="I1865" s="5">
        <v>0.26256387326644592</v>
      </c>
      <c r="J1865" s="5">
        <v>0.91176189555781395</v>
      </c>
      <c r="K1865" s="5">
        <v>0.60199578574407231</v>
      </c>
      <c r="L1865" s="5">
        <v>0.39694496688548142</v>
      </c>
    </row>
    <row r="1866" spans="1:12">
      <c r="A1866" s="1">
        <f t="shared" si="146"/>
        <v>1865</v>
      </c>
      <c r="B1866" s="5">
        <f t="shared" ca="1" si="147"/>
        <v>0.35228894326822591</v>
      </c>
      <c r="C1866" s="5">
        <f t="shared" ca="1" si="147"/>
        <v>0.87493416938206026</v>
      </c>
      <c r="D1866" s="5">
        <f t="shared" ca="1" si="147"/>
        <v>0.42801951230458379</v>
      </c>
      <c r="E1866" s="5">
        <f t="shared" ca="1" si="147"/>
        <v>0.17302812859132199</v>
      </c>
      <c r="F1866" s="5">
        <f t="shared" ca="1" si="147"/>
        <v>0.51985910079727393</v>
      </c>
      <c r="H1866" s="5">
        <v>0.80705111085844039</v>
      </c>
      <c r="I1866" s="5">
        <v>0.56512890015899497</v>
      </c>
      <c r="J1866" s="5">
        <v>0.7243755131033931</v>
      </c>
      <c r="K1866" s="5">
        <v>0.35349079323480592</v>
      </c>
      <c r="L1866" s="5">
        <v>0.85835226354786975</v>
      </c>
    </row>
    <row r="1867" spans="1:12">
      <c r="A1867" s="1">
        <f t="shared" si="146"/>
        <v>1866</v>
      </c>
      <c r="B1867" s="5">
        <f t="shared" ca="1" si="147"/>
        <v>0.68195526703305376</v>
      </c>
      <c r="C1867" s="5">
        <f t="shared" ca="1" si="147"/>
        <v>0.99332216698043574</v>
      </c>
      <c r="D1867" s="5">
        <f t="shared" ca="1" si="147"/>
        <v>0.92189062348493267</v>
      </c>
      <c r="E1867" s="5">
        <f t="shared" ca="1" si="147"/>
        <v>0.54945751104470042</v>
      </c>
      <c r="F1867" s="5">
        <f t="shared" ca="1" si="147"/>
        <v>0.91625845518397764</v>
      </c>
      <c r="H1867" s="5">
        <v>0.28017631494307649</v>
      </c>
      <c r="I1867" s="5">
        <v>0.12472290904904515</v>
      </c>
      <c r="J1867" s="5">
        <v>0.11689428827002946</v>
      </c>
      <c r="K1867" s="5">
        <v>0.69852016504172365</v>
      </c>
      <c r="L1867" s="5">
        <v>0.42876630630892376</v>
      </c>
    </row>
    <row r="1868" spans="1:12">
      <c r="A1868" s="1">
        <f t="shared" si="146"/>
        <v>1867</v>
      </c>
      <c r="B1868" s="5">
        <f t="shared" ca="1" si="147"/>
        <v>0.97418081258697398</v>
      </c>
      <c r="C1868" s="5">
        <f t="shared" ca="1" si="147"/>
        <v>0.2566447421302307</v>
      </c>
      <c r="D1868" s="5">
        <f t="shared" ca="1" si="147"/>
        <v>0.32857966474130551</v>
      </c>
      <c r="E1868" s="5">
        <f t="shared" ca="1" si="147"/>
        <v>0.13742568042955572</v>
      </c>
      <c r="F1868" s="5">
        <f t="shared" ca="1" si="147"/>
        <v>0.93877904029668313</v>
      </c>
      <c r="H1868" s="5">
        <v>0.79441345495565674</v>
      </c>
      <c r="I1868" s="5">
        <v>0.85020776190364522</v>
      </c>
      <c r="J1868" s="5">
        <v>0.53186501004627407</v>
      </c>
      <c r="K1868" s="5">
        <v>0.15314576031228566</v>
      </c>
      <c r="L1868" s="5">
        <v>0.38285667895604902</v>
      </c>
    </row>
    <row r="1869" spans="1:12">
      <c r="A1869" s="1">
        <f t="shared" si="146"/>
        <v>1868</v>
      </c>
      <c r="B1869" s="5">
        <f t="shared" ca="1" si="147"/>
        <v>0.95314004324381973</v>
      </c>
      <c r="C1869" s="5">
        <f t="shared" ca="1" si="147"/>
        <v>0.97731006724169633</v>
      </c>
      <c r="D1869" s="5">
        <f t="shared" ca="1" si="147"/>
        <v>0.88814351437642003</v>
      </c>
      <c r="E1869" s="5">
        <f t="shared" ca="1" si="147"/>
        <v>0.11575593855186228</v>
      </c>
      <c r="F1869" s="5">
        <f t="shared" ca="1" si="147"/>
        <v>3.9165495380840021E-2</v>
      </c>
      <c r="H1869" s="5">
        <v>0.98023269900464949</v>
      </c>
      <c r="I1869" s="5">
        <v>0.57188411078819712</v>
      </c>
      <c r="J1869" s="5">
        <v>0.35094375810940726</v>
      </c>
      <c r="K1869" s="5">
        <v>0.12620602729680463</v>
      </c>
      <c r="L1869" s="5">
        <v>0.57719048837805187</v>
      </c>
    </row>
    <row r="1870" spans="1:12">
      <c r="A1870" s="1">
        <f t="shared" si="146"/>
        <v>1869</v>
      </c>
      <c r="B1870" s="5">
        <f t="shared" ca="1" si="147"/>
        <v>5.2239375340689342E-2</v>
      </c>
      <c r="C1870" s="5">
        <f t="shared" ca="1" si="147"/>
        <v>0.31156194415491623</v>
      </c>
      <c r="D1870" s="5">
        <f t="shared" ca="1" si="147"/>
        <v>0.62423054089395547</v>
      </c>
      <c r="E1870" s="5">
        <f t="shared" ca="1" si="147"/>
        <v>0.92835744652630225</v>
      </c>
      <c r="F1870" s="5">
        <f t="shared" ca="1" si="147"/>
        <v>0.23423909448896829</v>
      </c>
      <c r="H1870" s="5">
        <v>0.48107769421029606</v>
      </c>
      <c r="I1870" s="5">
        <v>8.2910278823965733E-2</v>
      </c>
      <c r="J1870" s="5">
        <v>0.72188208105898344</v>
      </c>
      <c r="K1870" s="5">
        <v>0.35872141463231366</v>
      </c>
      <c r="L1870" s="5">
        <v>1.7929357366605281E-2</v>
      </c>
    </row>
    <row r="1871" spans="1:12">
      <c r="A1871" s="1">
        <f t="shared" si="146"/>
        <v>1870</v>
      </c>
      <c r="B1871" s="5">
        <f t="shared" ca="1" si="147"/>
        <v>0.7342526278949153</v>
      </c>
      <c r="C1871" s="5">
        <f t="shared" ca="1" si="147"/>
        <v>0.91588690105522286</v>
      </c>
      <c r="D1871" s="5">
        <f t="shared" ca="1" si="147"/>
        <v>0.32130296629973243</v>
      </c>
      <c r="E1871" s="5">
        <f t="shared" ca="1" si="147"/>
        <v>0.8332387242388144</v>
      </c>
      <c r="F1871" s="5">
        <f t="shared" ca="1" si="147"/>
        <v>0.68698623742170573</v>
      </c>
      <c r="H1871" s="5">
        <v>4.0563813368738488E-2</v>
      </c>
      <c r="I1871" s="5">
        <v>0.58448223284625112</v>
      </c>
      <c r="J1871" s="5">
        <v>0.54201686930054827</v>
      </c>
      <c r="K1871" s="5">
        <v>0.27257415521093886</v>
      </c>
      <c r="L1871" s="5">
        <v>0.28360343364535545</v>
      </c>
    </row>
    <row r="1872" spans="1:12">
      <c r="A1872" s="1">
        <f t="shared" si="146"/>
        <v>1871</v>
      </c>
      <c r="B1872" s="5">
        <f t="shared" ca="1" si="147"/>
        <v>4.9171841898528967E-2</v>
      </c>
      <c r="C1872" s="5">
        <f t="shared" ca="1" si="147"/>
        <v>0.68099856789509872</v>
      </c>
      <c r="D1872" s="5">
        <f t="shared" ca="1" si="147"/>
        <v>0.91831820179609291</v>
      </c>
      <c r="E1872" s="5">
        <f t="shared" ca="1" si="147"/>
        <v>0.23870477540591573</v>
      </c>
      <c r="F1872" s="5">
        <f t="shared" ca="1" si="147"/>
        <v>0.88474757468114973</v>
      </c>
      <c r="H1872" s="5">
        <v>0.52618846796060037</v>
      </c>
      <c r="I1872" s="5">
        <v>0.27756897677079539</v>
      </c>
      <c r="J1872" s="5">
        <v>0.90770059865244979</v>
      </c>
      <c r="K1872" s="5">
        <v>0.43179347589897588</v>
      </c>
      <c r="L1872" s="5">
        <v>0.6273611130790826</v>
      </c>
    </row>
    <row r="1873" spans="1:12">
      <c r="A1873" s="1">
        <f t="shared" si="146"/>
        <v>1872</v>
      </c>
      <c r="B1873" s="5">
        <f t="shared" ca="1" si="147"/>
        <v>0.18516055409110077</v>
      </c>
      <c r="C1873" s="5">
        <f t="shared" ca="1" si="147"/>
        <v>0.98001368902694086</v>
      </c>
      <c r="D1873" s="5">
        <f t="shared" ca="1" si="147"/>
        <v>0.2596582878745437</v>
      </c>
      <c r="E1873" s="5">
        <f t="shared" ca="1" si="147"/>
        <v>0.22418301497753923</v>
      </c>
      <c r="F1873" s="5">
        <f t="shared" ca="1" si="147"/>
        <v>0.30907443153005065</v>
      </c>
      <c r="H1873" s="5">
        <v>0.35117272930717114</v>
      </c>
      <c r="I1873" s="5">
        <v>0.25340551556390167</v>
      </c>
      <c r="J1873" s="5">
        <v>0.93674017785479546</v>
      </c>
      <c r="K1873" s="5">
        <v>0.79414840918631291</v>
      </c>
      <c r="L1873" s="5">
        <v>0.50591813274235453</v>
      </c>
    </row>
    <row r="1874" spans="1:12">
      <c r="A1874" s="1">
        <f t="shared" si="146"/>
        <v>1873</v>
      </c>
      <c r="B1874" s="5">
        <f t="shared" ca="1" si="147"/>
        <v>0.75488184953170556</v>
      </c>
      <c r="C1874" s="5">
        <f t="shared" ca="1" si="147"/>
        <v>8.2908283550912287E-2</v>
      </c>
      <c r="D1874" s="5">
        <f t="shared" ca="1" si="147"/>
        <v>7.9579052412018569E-2</v>
      </c>
      <c r="E1874" s="5">
        <f t="shared" ca="1" si="147"/>
        <v>0.36018114557077663</v>
      </c>
      <c r="F1874" s="5">
        <f t="shared" ca="1" si="147"/>
        <v>0.66788442466549203</v>
      </c>
      <c r="H1874" s="5">
        <v>0.71193903590715735</v>
      </c>
      <c r="I1874" s="5">
        <v>0.50699483705085813</v>
      </c>
      <c r="J1874" s="5">
        <v>0.60504353659808263</v>
      </c>
      <c r="K1874" s="5">
        <v>0.79123290727222551</v>
      </c>
      <c r="L1874" s="5">
        <v>0.77519300799912783</v>
      </c>
    </row>
    <row r="1875" spans="1:12">
      <c r="A1875" s="1">
        <f t="shared" si="146"/>
        <v>1874</v>
      </c>
      <c r="B1875" s="5">
        <f t="shared" ca="1" si="147"/>
        <v>0.98238933017907115</v>
      </c>
      <c r="C1875" s="5">
        <f t="shared" ca="1" si="147"/>
        <v>0.24076349673858921</v>
      </c>
      <c r="D1875" s="5">
        <f t="shared" ca="1" si="147"/>
        <v>0.8765995283757464</v>
      </c>
      <c r="E1875" s="5">
        <f t="shared" ca="1" si="147"/>
        <v>4.0560786689399997E-2</v>
      </c>
      <c r="F1875" s="5">
        <f t="shared" ca="1" si="147"/>
        <v>0.77699295366910981</v>
      </c>
      <c r="H1875" s="5">
        <v>0.29182000129613606</v>
      </c>
      <c r="I1875" s="5">
        <v>0.6285760204702906</v>
      </c>
      <c r="J1875" s="5">
        <v>0.90621095840729993</v>
      </c>
      <c r="K1875" s="5">
        <v>0.24449177601625238</v>
      </c>
      <c r="L1875" s="5">
        <v>0.42159774267790295</v>
      </c>
    </row>
    <row r="1876" spans="1:12">
      <c r="A1876" s="1">
        <f t="shared" si="146"/>
        <v>1875</v>
      </c>
      <c r="B1876" s="5">
        <f t="shared" ca="1" si="147"/>
        <v>0.73047338083878799</v>
      </c>
      <c r="C1876" s="5">
        <f t="shared" ca="1" si="147"/>
        <v>0.55626785222222708</v>
      </c>
      <c r="D1876" s="5">
        <f t="shared" ca="1" si="147"/>
        <v>0.41000415501427856</v>
      </c>
      <c r="E1876" s="5">
        <f t="shared" ca="1" si="147"/>
        <v>0.75693768574927223</v>
      </c>
      <c r="F1876" s="5">
        <f t="shared" ca="1" si="147"/>
        <v>0.14095076523226702</v>
      </c>
      <c r="H1876" s="5">
        <v>0.23031085189981404</v>
      </c>
      <c r="I1876" s="5">
        <v>0.73798770908065503</v>
      </c>
      <c r="J1876" s="5">
        <v>0.72021014199951794</v>
      </c>
      <c r="K1876" s="5">
        <v>0.83026952765519124</v>
      </c>
      <c r="L1876" s="5">
        <v>0.67759831470704945</v>
      </c>
    </row>
    <row r="1877" spans="1:12">
      <c r="A1877" s="1">
        <f t="shared" si="146"/>
        <v>1876</v>
      </c>
      <c r="B1877" s="5">
        <f t="shared" ca="1" si="147"/>
        <v>0.80586657008026741</v>
      </c>
      <c r="C1877" s="5">
        <f t="shared" ca="1" si="147"/>
        <v>0.29811761927043889</v>
      </c>
      <c r="D1877" s="5">
        <f t="shared" ca="1" si="147"/>
        <v>0.79179634697749801</v>
      </c>
      <c r="E1877" s="5">
        <f t="shared" ca="1" si="147"/>
        <v>0.93914338171861989</v>
      </c>
      <c r="F1877" s="5">
        <f t="shared" ca="1" si="147"/>
        <v>0.5582416288522758</v>
      </c>
      <c r="H1877" s="5">
        <v>0.82220337613887629</v>
      </c>
      <c r="I1877" s="5">
        <v>6.3387695219247142E-2</v>
      </c>
      <c r="J1877" s="5">
        <v>0.31530811001169323</v>
      </c>
      <c r="K1877" s="5">
        <v>0.84721827040113262</v>
      </c>
      <c r="L1877" s="5">
        <v>0.21362503927700338</v>
      </c>
    </row>
    <row r="1878" spans="1:12">
      <c r="A1878" s="1">
        <f t="shared" si="146"/>
        <v>1877</v>
      </c>
      <c r="B1878" s="5">
        <f t="shared" ca="1" si="147"/>
        <v>0.34758333838793654</v>
      </c>
      <c r="C1878" s="5">
        <f t="shared" ca="1" si="147"/>
        <v>0.44923824358443953</v>
      </c>
      <c r="D1878" s="5">
        <f t="shared" ca="1" si="147"/>
        <v>0.61282168756188593</v>
      </c>
      <c r="E1878" s="5">
        <f t="shared" ca="1" si="147"/>
        <v>0.48212927730695854</v>
      </c>
      <c r="F1878" s="5">
        <f t="shared" ca="1" si="147"/>
        <v>0.1861196219738801</v>
      </c>
      <c r="H1878" s="5">
        <v>0.88282089359640215</v>
      </c>
      <c r="I1878" s="5">
        <v>0.8302251897919275</v>
      </c>
      <c r="J1878" s="5">
        <v>0.6314893992382089</v>
      </c>
      <c r="K1878" s="5">
        <v>0.9755788921482158</v>
      </c>
      <c r="L1878" s="5">
        <v>0.58693734004272002</v>
      </c>
    </row>
    <row r="1879" spans="1:12">
      <c r="A1879" s="1">
        <f t="shared" si="146"/>
        <v>1878</v>
      </c>
      <c r="B1879" s="5">
        <f t="shared" ref="B1879:F1894" ca="1" si="148">RAND()</f>
        <v>0.48661826622907167</v>
      </c>
      <c r="C1879" s="5">
        <f t="shared" ca="1" si="148"/>
        <v>0.49107312944543313</v>
      </c>
      <c r="D1879" s="5">
        <f t="shared" ca="1" si="148"/>
        <v>0.85828374234133631</v>
      </c>
      <c r="E1879" s="5">
        <f t="shared" ca="1" si="148"/>
        <v>0.66086861406684316</v>
      </c>
      <c r="F1879" s="5">
        <f t="shared" ca="1" si="148"/>
        <v>4.7873459044067701E-2</v>
      </c>
      <c r="H1879" s="5">
        <v>0.52394393087976532</v>
      </c>
      <c r="I1879" s="5">
        <v>0.7501674369770841</v>
      </c>
      <c r="J1879" s="5">
        <v>0.27356795391548339</v>
      </c>
      <c r="K1879" s="5">
        <v>7.7637821120880801E-2</v>
      </c>
      <c r="L1879" s="5">
        <v>0.72764998453825847</v>
      </c>
    </row>
    <row r="1880" spans="1:12">
      <c r="A1880" s="1">
        <f t="shared" si="146"/>
        <v>1879</v>
      </c>
      <c r="B1880" s="5">
        <f t="shared" ca="1" si="148"/>
        <v>2.4422323619770481E-2</v>
      </c>
      <c r="C1880" s="5">
        <f t="shared" ca="1" si="148"/>
        <v>0.23108706797658285</v>
      </c>
      <c r="D1880" s="5">
        <f t="shared" ca="1" si="148"/>
        <v>0.53672488557913045</v>
      </c>
      <c r="E1880" s="5">
        <f t="shared" ca="1" si="148"/>
        <v>0.46490592109586881</v>
      </c>
      <c r="F1880" s="5">
        <f t="shared" ca="1" si="148"/>
        <v>0.84974193444507939</v>
      </c>
      <c r="H1880" s="5">
        <v>0.78074475128386145</v>
      </c>
      <c r="I1880" s="5">
        <v>0.30123206889973475</v>
      </c>
      <c r="J1880" s="5">
        <v>0.84005243033875576</v>
      </c>
      <c r="K1880" s="5">
        <v>0.88587444643344226</v>
      </c>
      <c r="L1880" s="5">
        <v>0.89494015315062292</v>
      </c>
    </row>
    <row r="1881" spans="1:12">
      <c r="A1881" s="1">
        <f t="shared" si="146"/>
        <v>1880</v>
      </c>
      <c r="B1881" s="5">
        <f t="shared" ca="1" si="148"/>
        <v>0.86600432767656765</v>
      </c>
      <c r="C1881" s="5">
        <f t="shared" ca="1" si="148"/>
        <v>0.31829026459329923</v>
      </c>
      <c r="D1881" s="5">
        <f t="shared" ca="1" si="148"/>
        <v>0.92152307856713334</v>
      </c>
      <c r="E1881" s="5">
        <f t="shared" ca="1" si="148"/>
        <v>0.84321303948484894</v>
      </c>
      <c r="F1881" s="5">
        <f t="shared" ca="1" si="148"/>
        <v>4.9343160533189323E-2</v>
      </c>
      <c r="H1881" s="5">
        <v>0.86122590091290729</v>
      </c>
      <c r="I1881" s="5">
        <v>9.7289507070210668E-2</v>
      </c>
      <c r="J1881" s="5">
        <v>0.26357566813558631</v>
      </c>
      <c r="K1881" s="5">
        <v>0.75164189356079003</v>
      </c>
      <c r="L1881" s="5">
        <v>0.41934129997992553</v>
      </c>
    </row>
    <row r="1882" spans="1:12">
      <c r="A1882" s="1">
        <f t="shared" si="146"/>
        <v>1881</v>
      </c>
      <c r="B1882" s="5">
        <f t="shared" ca="1" si="148"/>
        <v>0.4977050641563654</v>
      </c>
      <c r="C1882" s="5">
        <f t="shared" ca="1" si="148"/>
        <v>0.2631161183903965</v>
      </c>
      <c r="D1882" s="5">
        <f t="shared" ca="1" si="148"/>
        <v>0.70724819264379613</v>
      </c>
      <c r="E1882" s="5">
        <f t="shared" ca="1" si="148"/>
        <v>0.59186015363584676</v>
      </c>
      <c r="F1882" s="5">
        <f t="shared" ca="1" si="148"/>
        <v>1.1384927264907141E-2</v>
      </c>
      <c r="H1882" s="5">
        <v>0.49517037539919717</v>
      </c>
      <c r="I1882" s="5">
        <v>0.86142732175975611</v>
      </c>
      <c r="J1882" s="5">
        <v>0.44932932496126021</v>
      </c>
      <c r="K1882" s="5">
        <v>0.67822183115219348</v>
      </c>
      <c r="L1882" s="5">
        <v>0.25814575397265216</v>
      </c>
    </row>
    <row r="1883" spans="1:12">
      <c r="A1883" s="1">
        <f t="shared" si="146"/>
        <v>1882</v>
      </c>
      <c r="B1883" s="5">
        <f t="shared" ca="1" si="148"/>
        <v>0.93850564279388671</v>
      </c>
      <c r="C1883" s="5">
        <f t="shared" ca="1" si="148"/>
        <v>0.69708821479212979</v>
      </c>
      <c r="D1883" s="5">
        <f t="shared" ca="1" si="148"/>
        <v>0.93048731828799713</v>
      </c>
      <c r="E1883" s="5">
        <f t="shared" ca="1" si="148"/>
        <v>0.33188678042510045</v>
      </c>
      <c r="F1883" s="5">
        <f t="shared" ca="1" si="148"/>
        <v>1.7567510396558017E-2</v>
      </c>
      <c r="H1883" s="5">
        <v>0.3934090552971039</v>
      </c>
      <c r="I1883" s="5">
        <v>0.2089673515859769</v>
      </c>
      <c r="J1883" s="5">
        <v>0.71738997721343023</v>
      </c>
      <c r="K1883" s="5">
        <v>0.78104464351903502</v>
      </c>
      <c r="L1883" s="5">
        <v>0.91380180212609141</v>
      </c>
    </row>
    <row r="1884" spans="1:12">
      <c r="A1884" s="1">
        <f t="shared" si="146"/>
        <v>1883</v>
      </c>
      <c r="B1884" s="5">
        <f t="shared" ca="1" si="148"/>
        <v>0.99897928228827837</v>
      </c>
      <c r="C1884" s="5">
        <f t="shared" ca="1" si="148"/>
        <v>0.64066224994071463</v>
      </c>
      <c r="D1884" s="5">
        <f t="shared" ca="1" si="148"/>
        <v>0.227168212623444</v>
      </c>
      <c r="E1884" s="5">
        <f t="shared" ca="1" si="148"/>
        <v>0.7134059656928069</v>
      </c>
      <c r="F1884" s="5">
        <f t="shared" ca="1" si="148"/>
        <v>0.4434848666679414</v>
      </c>
      <c r="H1884" s="5">
        <v>0.16975658410942573</v>
      </c>
      <c r="I1884" s="5">
        <v>0.40117715571742307</v>
      </c>
      <c r="J1884" s="5">
        <v>0.43195764743346854</v>
      </c>
      <c r="K1884" s="5">
        <v>0.78093866610328799</v>
      </c>
      <c r="L1884" s="5">
        <v>0.747442859220385</v>
      </c>
    </row>
    <row r="1885" spans="1:12">
      <c r="A1885" s="1">
        <f t="shared" si="146"/>
        <v>1884</v>
      </c>
      <c r="B1885" s="5">
        <f t="shared" ca="1" si="148"/>
        <v>0.32151577560477884</v>
      </c>
      <c r="C1885" s="5">
        <f t="shared" ca="1" si="148"/>
        <v>0.40980983315554154</v>
      </c>
      <c r="D1885" s="5">
        <f t="shared" ca="1" si="148"/>
        <v>0.85027463009280191</v>
      </c>
      <c r="E1885" s="5">
        <f t="shared" ca="1" si="148"/>
        <v>0.26681557290341229</v>
      </c>
      <c r="F1885" s="5">
        <f t="shared" ca="1" si="148"/>
        <v>0.20134502251221864</v>
      </c>
      <c r="H1885" s="5">
        <v>0.39183794148704543</v>
      </c>
      <c r="I1885" s="5">
        <v>0.44254884028495645</v>
      </c>
      <c r="J1885" s="5">
        <v>0.426871668908821</v>
      </c>
      <c r="K1885" s="5">
        <v>0.74554909965638627</v>
      </c>
      <c r="L1885" s="5">
        <v>0.67868796147975097</v>
      </c>
    </row>
    <row r="1886" spans="1:12">
      <c r="A1886" s="1">
        <f t="shared" si="146"/>
        <v>1885</v>
      </c>
      <c r="B1886" s="5">
        <f t="shared" ca="1" si="148"/>
        <v>0.6515079266219086</v>
      </c>
      <c r="C1886" s="5">
        <f t="shared" ca="1" si="148"/>
        <v>0.64948395774743228</v>
      </c>
      <c r="D1886" s="5">
        <f t="shared" ca="1" si="148"/>
        <v>6.2671841055216504E-2</v>
      </c>
      <c r="E1886" s="5">
        <f t="shared" ca="1" si="148"/>
        <v>0.14167509774997411</v>
      </c>
      <c r="F1886" s="5">
        <f t="shared" ca="1" si="148"/>
        <v>0.21508709739916032</v>
      </c>
      <c r="H1886" s="5">
        <v>0.59033401606523928</v>
      </c>
      <c r="I1886" s="5">
        <v>0.27437258397067876</v>
      </c>
      <c r="J1886" s="5">
        <v>0.83135547643357399</v>
      </c>
      <c r="K1886" s="5">
        <v>0.63643851305341936</v>
      </c>
      <c r="L1886" s="5">
        <v>0.48284352910419348</v>
      </c>
    </row>
    <row r="1887" spans="1:12">
      <c r="A1887" s="1">
        <f t="shared" si="146"/>
        <v>1886</v>
      </c>
      <c r="B1887" s="5">
        <f t="shared" ca="1" si="148"/>
        <v>0.71946357663234872</v>
      </c>
      <c r="C1887" s="5">
        <f t="shared" ca="1" si="148"/>
        <v>0.27538082165615596</v>
      </c>
      <c r="D1887" s="5">
        <f t="shared" ca="1" si="148"/>
        <v>0.5698452500774791</v>
      </c>
      <c r="E1887" s="5">
        <f t="shared" ca="1" si="148"/>
        <v>0.16417856376868301</v>
      </c>
      <c r="F1887" s="5">
        <f t="shared" ca="1" si="148"/>
        <v>0.32543375668841223</v>
      </c>
      <c r="H1887" s="5">
        <v>0.78301396421259217</v>
      </c>
      <c r="I1887" s="5">
        <v>4.6372809814406057E-2</v>
      </c>
      <c r="J1887" s="5">
        <v>0.58901584507436877</v>
      </c>
      <c r="K1887" s="5">
        <v>0.90067123244598157</v>
      </c>
      <c r="L1887" s="5">
        <v>0.69622861228053434</v>
      </c>
    </row>
    <row r="1888" spans="1:12">
      <c r="A1888" s="1">
        <f t="shared" si="146"/>
        <v>1887</v>
      </c>
      <c r="B1888" s="5">
        <f t="shared" ca="1" si="148"/>
        <v>0.13770509922794094</v>
      </c>
      <c r="C1888" s="5">
        <f t="shared" ca="1" si="148"/>
        <v>0.80330513272337911</v>
      </c>
      <c r="D1888" s="5">
        <f t="shared" ca="1" si="148"/>
        <v>0.55083453537483185</v>
      </c>
      <c r="E1888" s="5">
        <f t="shared" ca="1" si="148"/>
        <v>0.62788536056471056</v>
      </c>
      <c r="F1888" s="5">
        <f t="shared" ca="1" si="148"/>
        <v>0.8602233282852545</v>
      </c>
      <c r="H1888" s="5">
        <v>0.59770510872522031</v>
      </c>
      <c r="I1888" s="5">
        <v>0.53942077650343023</v>
      </c>
      <c r="J1888" s="5">
        <v>0.21577645277297464</v>
      </c>
      <c r="K1888" s="5">
        <v>0.34297765062476415</v>
      </c>
      <c r="L1888" s="5">
        <v>0.41687208098133177</v>
      </c>
    </row>
    <row r="1889" spans="1:12">
      <c r="A1889" s="1">
        <f t="shared" si="146"/>
        <v>1888</v>
      </c>
      <c r="B1889" s="5">
        <f t="shared" ca="1" si="148"/>
        <v>0.75194638934189695</v>
      </c>
      <c r="C1889" s="5">
        <f t="shared" ca="1" si="148"/>
        <v>0.85322940451152096</v>
      </c>
      <c r="D1889" s="5">
        <f t="shared" ca="1" si="148"/>
        <v>0.80020611419664611</v>
      </c>
      <c r="E1889" s="5">
        <f t="shared" ca="1" si="148"/>
        <v>9.0313621679614542E-2</v>
      </c>
      <c r="F1889" s="5">
        <f t="shared" ca="1" si="148"/>
        <v>0.38936793085342369</v>
      </c>
      <c r="H1889" s="5">
        <v>0.27205980143786856</v>
      </c>
      <c r="I1889" s="5">
        <v>0.99108335337443698</v>
      </c>
      <c r="J1889" s="5">
        <v>0.54263132066636754</v>
      </c>
      <c r="K1889" s="5">
        <v>0.94610075012374395</v>
      </c>
      <c r="L1889" s="5">
        <v>0.65013268023214454</v>
      </c>
    </row>
    <row r="1890" spans="1:12">
      <c r="A1890" s="1">
        <f t="shared" si="146"/>
        <v>1889</v>
      </c>
      <c r="B1890" s="5">
        <f t="shared" ca="1" si="148"/>
        <v>0.82861129261565747</v>
      </c>
      <c r="C1890" s="5">
        <f t="shared" ca="1" si="148"/>
        <v>0.45359902975776478</v>
      </c>
      <c r="D1890" s="5">
        <f t="shared" ca="1" si="148"/>
        <v>0.19755159363000763</v>
      </c>
      <c r="E1890" s="5">
        <f t="shared" ca="1" si="148"/>
        <v>0.46472960259087603</v>
      </c>
      <c r="F1890" s="5">
        <f t="shared" ca="1" si="148"/>
        <v>9.4701351930310596E-2</v>
      </c>
      <c r="H1890" s="5">
        <v>0.99296050157976601</v>
      </c>
      <c r="I1890" s="5">
        <v>0.87123998471657149</v>
      </c>
      <c r="J1890" s="5">
        <v>0.41381957069918673</v>
      </c>
      <c r="K1890" s="5">
        <v>5.6564374787628324E-2</v>
      </c>
      <c r="L1890" s="5">
        <v>0.20145751674775436</v>
      </c>
    </row>
    <row r="1891" spans="1:12">
      <c r="A1891" s="1">
        <f t="shared" si="146"/>
        <v>1890</v>
      </c>
      <c r="B1891" s="5">
        <f t="shared" ca="1" si="148"/>
        <v>0.54512102092286274</v>
      </c>
      <c r="C1891" s="5">
        <f t="shared" ca="1" si="148"/>
        <v>0.89481678811615595</v>
      </c>
      <c r="D1891" s="5">
        <f t="shared" ca="1" si="148"/>
        <v>0.77989555358297125</v>
      </c>
      <c r="E1891" s="5">
        <f t="shared" ca="1" si="148"/>
        <v>0.59410779801778535</v>
      </c>
      <c r="F1891" s="5">
        <f t="shared" ca="1" si="148"/>
        <v>0.61293195628470643</v>
      </c>
      <c r="H1891" s="5">
        <v>0.42532022829465532</v>
      </c>
      <c r="I1891" s="5">
        <v>8.2815320241456103E-3</v>
      </c>
      <c r="J1891" s="5">
        <v>0.49534696719988558</v>
      </c>
      <c r="K1891" s="5">
        <v>0.84330058481763936</v>
      </c>
      <c r="L1891" s="5">
        <v>0.27751518591551583</v>
      </c>
    </row>
    <row r="1892" spans="1:12">
      <c r="A1892" s="1">
        <f t="shared" si="146"/>
        <v>1891</v>
      </c>
      <c r="B1892" s="5">
        <f t="shared" ca="1" si="148"/>
        <v>0.71339555645113428</v>
      </c>
      <c r="C1892" s="5">
        <f t="shared" ca="1" si="148"/>
        <v>0.39532801312627708</v>
      </c>
      <c r="D1892" s="5">
        <f t="shared" ca="1" si="148"/>
        <v>0.59012485974966022</v>
      </c>
      <c r="E1892" s="5">
        <f t="shared" ca="1" si="148"/>
        <v>0.26203186374553411</v>
      </c>
      <c r="F1892" s="5">
        <f t="shared" ca="1" si="148"/>
        <v>0.73483521731254342</v>
      </c>
      <c r="H1892" s="5">
        <v>0.78567589620878842</v>
      </c>
      <c r="I1892" s="5">
        <v>0.52328883027467188</v>
      </c>
      <c r="J1892" s="5">
        <v>0.39387998155590531</v>
      </c>
      <c r="K1892" s="5">
        <v>0.87215218253769855</v>
      </c>
      <c r="L1892" s="5">
        <v>0.71835114936041133</v>
      </c>
    </row>
    <row r="1893" spans="1:12">
      <c r="A1893" s="1">
        <f t="shared" si="146"/>
        <v>1892</v>
      </c>
      <c r="B1893" s="5">
        <f t="shared" ca="1" si="148"/>
        <v>0.81112786875597553</v>
      </c>
      <c r="C1893" s="5">
        <f t="shared" ca="1" si="148"/>
        <v>0.53030939958971945</v>
      </c>
      <c r="D1893" s="5">
        <f t="shared" ca="1" si="148"/>
        <v>4.2397068759091994E-2</v>
      </c>
      <c r="E1893" s="5">
        <f t="shared" ca="1" si="148"/>
        <v>0.27232515896352361</v>
      </c>
      <c r="F1893" s="5">
        <f t="shared" ca="1" si="148"/>
        <v>0.39962106007004805</v>
      </c>
      <c r="H1893" s="5">
        <v>0.14068418088092582</v>
      </c>
      <c r="I1893" s="5">
        <v>0.9026395669710221</v>
      </c>
      <c r="J1893" s="5">
        <v>0.5770560822285733</v>
      </c>
      <c r="K1893" s="5">
        <v>0.71488162755305296</v>
      </c>
      <c r="L1893" s="5">
        <v>0.39709869205574222</v>
      </c>
    </row>
    <row r="1894" spans="1:12">
      <c r="A1894" s="1">
        <f t="shared" si="146"/>
        <v>1893</v>
      </c>
      <c r="B1894" s="5">
        <f t="shared" ca="1" si="148"/>
        <v>0.65135949800794335</v>
      </c>
      <c r="C1894" s="5">
        <f t="shared" ca="1" si="148"/>
        <v>0.86549250853829607</v>
      </c>
      <c r="D1894" s="5">
        <f t="shared" ca="1" si="148"/>
        <v>0.81166925144058455</v>
      </c>
      <c r="E1894" s="5">
        <f t="shared" ca="1" si="148"/>
        <v>0.32643046808409393</v>
      </c>
      <c r="F1894" s="5">
        <f t="shared" ca="1" si="148"/>
        <v>0.13622181301049907</v>
      </c>
      <c r="H1894" s="5">
        <v>0.19722698321188492</v>
      </c>
      <c r="I1894" s="5">
        <v>0.25423416165217461</v>
      </c>
      <c r="J1894" s="5">
        <v>0.46205948797999152</v>
      </c>
      <c r="K1894" s="5">
        <v>0.60952742796169979</v>
      </c>
      <c r="L1894" s="5">
        <v>0.17476569368596007</v>
      </c>
    </row>
    <row r="1895" spans="1:12">
      <c r="A1895" s="1">
        <f t="shared" si="146"/>
        <v>1894</v>
      </c>
      <c r="B1895" s="5">
        <f t="shared" ref="B1895:F1910" ca="1" si="149">RAND()</f>
        <v>0.8215848810287032</v>
      </c>
      <c r="C1895" s="5">
        <f t="shared" ca="1" si="149"/>
        <v>0.16959895020792626</v>
      </c>
      <c r="D1895" s="5">
        <f t="shared" ca="1" si="149"/>
        <v>0.69984473552174542</v>
      </c>
      <c r="E1895" s="5">
        <f t="shared" ca="1" si="149"/>
        <v>1.3513417996983357E-2</v>
      </c>
      <c r="F1895" s="5">
        <f t="shared" ca="1" si="149"/>
        <v>0.16781349211481977</v>
      </c>
      <c r="H1895" s="5">
        <v>0.73456285357836126</v>
      </c>
      <c r="I1895" s="5">
        <v>0.18934355674204295</v>
      </c>
      <c r="J1895" s="5">
        <v>0.42800638978358396</v>
      </c>
      <c r="K1895" s="5">
        <v>0.14134160271699159</v>
      </c>
      <c r="L1895" s="5">
        <v>4.2567093011915524E-2</v>
      </c>
    </row>
    <row r="1896" spans="1:12">
      <c r="A1896" s="1">
        <f t="shared" si="146"/>
        <v>1895</v>
      </c>
      <c r="B1896" s="5">
        <f t="shared" ca="1" si="149"/>
        <v>0.27786288363196654</v>
      </c>
      <c r="C1896" s="5">
        <f t="shared" ca="1" si="149"/>
        <v>5.7433563975664015E-2</v>
      </c>
      <c r="D1896" s="5">
        <f t="shared" ca="1" si="149"/>
        <v>0.73106767966778263</v>
      </c>
      <c r="E1896" s="5">
        <f t="shared" ca="1" si="149"/>
        <v>0.451028606072442</v>
      </c>
      <c r="F1896" s="5">
        <f t="shared" ca="1" si="149"/>
        <v>0.90638936842976503</v>
      </c>
      <c r="H1896" s="5">
        <v>0.16969790348926495</v>
      </c>
      <c r="I1896" s="5">
        <v>3.289443755833954E-2</v>
      </c>
      <c r="J1896" s="5">
        <v>0.21592694380491118</v>
      </c>
      <c r="K1896" s="5">
        <v>1.0454385640813468E-2</v>
      </c>
      <c r="L1896" s="5">
        <v>0.78089285463870972</v>
      </c>
    </row>
    <row r="1897" spans="1:12">
      <c r="A1897" s="1">
        <f t="shared" si="146"/>
        <v>1896</v>
      </c>
      <c r="B1897" s="5">
        <f t="shared" ca="1" si="149"/>
        <v>0.5818432144400898</v>
      </c>
      <c r="C1897" s="5">
        <f t="shared" ca="1" si="149"/>
        <v>0.70029691542951689</v>
      </c>
      <c r="D1897" s="5">
        <f t="shared" ca="1" si="149"/>
        <v>0.42021077613726399</v>
      </c>
      <c r="E1897" s="5">
        <f t="shared" ca="1" si="149"/>
        <v>0.41123410820341144</v>
      </c>
      <c r="F1897" s="5">
        <f t="shared" ca="1" si="149"/>
        <v>0.20688141007850636</v>
      </c>
      <c r="H1897" s="5">
        <v>0.31633099474503856</v>
      </c>
      <c r="I1897" s="5">
        <v>0.42675617041737546</v>
      </c>
      <c r="J1897" s="5">
        <v>0.4865675960835727</v>
      </c>
      <c r="K1897" s="5">
        <v>0.25546550778848109</v>
      </c>
      <c r="L1897" s="5">
        <v>0.77982416762570139</v>
      </c>
    </row>
    <row r="1898" spans="1:12">
      <c r="A1898" s="1">
        <f t="shared" si="146"/>
        <v>1897</v>
      </c>
      <c r="B1898" s="5">
        <f t="shared" ca="1" si="149"/>
        <v>0.34881088818873729</v>
      </c>
      <c r="C1898" s="5">
        <f t="shared" ca="1" si="149"/>
        <v>0.35990190779927111</v>
      </c>
      <c r="D1898" s="5">
        <f t="shared" ca="1" si="149"/>
        <v>0.42988655841364309</v>
      </c>
      <c r="E1898" s="5">
        <f t="shared" ca="1" si="149"/>
        <v>0.68069852609448156</v>
      </c>
      <c r="F1898" s="5">
        <f t="shared" ca="1" si="149"/>
        <v>0.441360224043569</v>
      </c>
      <c r="H1898" s="5">
        <v>7.4760631725186322E-2</v>
      </c>
      <c r="I1898" s="5">
        <v>0.63159970727050618</v>
      </c>
      <c r="J1898" s="5">
        <v>0.78360666198450257</v>
      </c>
      <c r="K1898" s="5">
        <v>0.41763122759204929</v>
      </c>
      <c r="L1898" s="5">
        <v>0.69458049926524357</v>
      </c>
    </row>
    <row r="1899" spans="1:12">
      <c r="A1899" s="1">
        <f t="shared" si="146"/>
        <v>1898</v>
      </c>
      <c r="B1899" s="5">
        <f t="shared" ca="1" si="149"/>
        <v>0.5528387313017129</v>
      </c>
      <c r="C1899" s="5">
        <f t="shared" ca="1" si="149"/>
        <v>0.95296475305870754</v>
      </c>
      <c r="D1899" s="5">
        <f t="shared" ca="1" si="149"/>
        <v>0.25412754140553862</v>
      </c>
      <c r="E1899" s="5">
        <f t="shared" ca="1" si="149"/>
        <v>0.91715756391295966</v>
      </c>
      <c r="F1899" s="5">
        <f t="shared" ca="1" si="149"/>
        <v>0.16942831137364633</v>
      </c>
      <c r="H1899" s="5">
        <v>0.18568589233030064</v>
      </c>
      <c r="I1899" s="5">
        <v>0.50053365724556054</v>
      </c>
      <c r="J1899" s="5">
        <v>0.72041379644680337</v>
      </c>
      <c r="K1899" s="5">
        <v>0.23977879069413177</v>
      </c>
      <c r="L1899" s="5">
        <v>0.78126151206262984</v>
      </c>
    </row>
    <row r="1900" spans="1:12">
      <c r="A1900" s="1">
        <f t="shared" si="146"/>
        <v>1899</v>
      </c>
      <c r="B1900" s="5">
        <f t="shared" ca="1" si="149"/>
        <v>0.16992739531552381</v>
      </c>
      <c r="C1900" s="5">
        <f t="shared" ca="1" si="149"/>
        <v>8.7161185643170658E-2</v>
      </c>
      <c r="D1900" s="5">
        <f t="shared" ca="1" si="149"/>
        <v>0.61606451322724975</v>
      </c>
      <c r="E1900" s="5">
        <f t="shared" ca="1" si="149"/>
        <v>0.69636131537853196</v>
      </c>
      <c r="F1900" s="5">
        <f t="shared" ca="1" si="149"/>
        <v>0.97149649316857634</v>
      </c>
      <c r="H1900" s="5">
        <v>0.38710406998270241</v>
      </c>
      <c r="I1900" s="5">
        <v>0.91058246198988546</v>
      </c>
      <c r="J1900" s="5">
        <v>0.30555116854876396</v>
      </c>
      <c r="K1900" s="5">
        <v>0.96820997384169005</v>
      </c>
      <c r="L1900" s="5">
        <v>6.0320249259095959E-2</v>
      </c>
    </row>
    <row r="1901" spans="1:12">
      <c r="A1901" s="1">
        <f t="shared" si="146"/>
        <v>1900</v>
      </c>
      <c r="B1901" s="5">
        <f t="shared" ca="1" si="149"/>
        <v>0.96514386691502185</v>
      </c>
      <c r="C1901" s="5">
        <f t="shared" ca="1" si="149"/>
        <v>0.79408438439866291</v>
      </c>
      <c r="D1901" s="5">
        <f t="shared" ca="1" si="149"/>
        <v>0.8776738130588726</v>
      </c>
      <c r="E1901" s="5">
        <f t="shared" ca="1" si="149"/>
        <v>3.1631710049405015E-2</v>
      </c>
      <c r="F1901" s="5">
        <f t="shared" ca="1" si="149"/>
        <v>0.29883373648151945</v>
      </c>
      <c r="H1901" s="5">
        <v>0.16157696372607866</v>
      </c>
      <c r="I1901" s="5">
        <v>0.40711870047178511</v>
      </c>
      <c r="J1901" s="5">
        <v>0.42048879337166789</v>
      </c>
      <c r="K1901" s="5">
        <v>0.23898309925503192</v>
      </c>
      <c r="L1901" s="5">
        <v>0.87186561356352144</v>
      </c>
    </row>
    <row r="1902" spans="1:12">
      <c r="A1902" s="1">
        <f t="shared" si="146"/>
        <v>1901</v>
      </c>
      <c r="B1902" s="5">
        <f t="shared" ca="1" si="149"/>
        <v>0.20637580559409496</v>
      </c>
      <c r="C1902" s="5">
        <f t="shared" ca="1" si="149"/>
        <v>0.99630391876574098</v>
      </c>
      <c r="D1902" s="5">
        <f t="shared" ca="1" si="149"/>
        <v>0.81228993443575592</v>
      </c>
      <c r="E1902" s="5">
        <f t="shared" ca="1" si="149"/>
        <v>0.6893962436418668</v>
      </c>
      <c r="F1902" s="5">
        <f t="shared" ca="1" si="149"/>
        <v>0.81497698327507839</v>
      </c>
      <c r="H1902" s="5">
        <v>0.64001639098174756</v>
      </c>
      <c r="I1902" s="5">
        <v>0.54390776397553431</v>
      </c>
      <c r="J1902" s="5">
        <v>0.51585301430444974</v>
      </c>
      <c r="K1902" s="5">
        <v>0.170111507043198</v>
      </c>
      <c r="L1902" s="5">
        <v>0.33745928970595518</v>
      </c>
    </row>
    <row r="1903" spans="1:12">
      <c r="A1903" s="1">
        <f t="shared" si="146"/>
        <v>1902</v>
      </c>
      <c r="B1903" s="5">
        <f t="shared" ca="1" si="149"/>
        <v>0.29833686232799606</v>
      </c>
      <c r="C1903" s="5">
        <f t="shared" ca="1" si="149"/>
        <v>0.37745150314335207</v>
      </c>
      <c r="D1903" s="5">
        <f t="shared" ca="1" si="149"/>
        <v>0.86186992002942242</v>
      </c>
      <c r="E1903" s="5">
        <f t="shared" ca="1" si="149"/>
        <v>0.19348575261788836</v>
      </c>
      <c r="F1903" s="5">
        <f t="shared" ca="1" si="149"/>
        <v>0.42197039210761522</v>
      </c>
      <c r="H1903" s="5">
        <v>0.38481230636586705</v>
      </c>
      <c r="I1903" s="5">
        <v>0.43235720136198119</v>
      </c>
      <c r="J1903" s="5">
        <v>0.68784288469178156</v>
      </c>
      <c r="K1903" s="5">
        <v>3.8213092758899059E-2</v>
      </c>
      <c r="L1903" s="5">
        <v>0.60289067113058703</v>
      </c>
    </row>
    <row r="1904" spans="1:12">
      <c r="A1904" s="1">
        <f t="shared" si="146"/>
        <v>1903</v>
      </c>
      <c r="B1904" s="5">
        <f t="shared" ca="1" si="149"/>
        <v>0.91058936947138713</v>
      </c>
      <c r="C1904" s="5">
        <f t="shared" ca="1" si="149"/>
        <v>0.13601601723096168</v>
      </c>
      <c r="D1904" s="5">
        <f t="shared" ca="1" si="149"/>
        <v>0.49915631250815928</v>
      </c>
      <c r="E1904" s="5">
        <f t="shared" ca="1" si="149"/>
        <v>0.23190747249009247</v>
      </c>
      <c r="F1904" s="5">
        <f t="shared" ca="1" si="149"/>
        <v>0.83149021238848508</v>
      </c>
      <c r="H1904" s="5">
        <v>0.99328772860550663</v>
      </c>
      <c r="I1904" s="5">
        <v>0.79327805049593536</v>
      </c>
      <c r="J1904" s="5">
        <v>0.4025599008513896</v>
      </c>
      <c r="K1904" s="5">
        <v>0.33845049937558325</v>
      </c>
      <c r="L1904" s="5">
        <v>0.80043384635304538</v>
      </c>
    </row>
    <row r="1905" spans="1:12">
      <c r="A1905" s="1">
        <f t="shared" si="146"/>
        <v>1904</v>
      </c>
      <c r="B1905" s="5">
        <f t="shared" ca="1" si="149"/>
        <v>0.99947382944818597</v>
      </c>
      <c r="C1905" s="5">
        <f t="shared" ca="1" si="149"/>
        <v>0.6222888021205808</v>
      </c>
      <c r="D1905" s="5">
        <f t="shared" ca="1" si="149"/>
        <v>0.20834642264276049</v>
      </c>
      <c r="E1905" s="5">
        <f t="shared" ca="1" si="149"/>
        <v>0.43570461293841611</v>
      </c>
      <c r="F1905" s="5">
        <f t="shared" ca="1" si="149"/>
        <v>0.10283995109964561</v>
      </c>
      <c r="H1905" s="5">
        <v>0.80516485149934969</v>
      </c>
      <c r="I1905" s="5">
        <v>0.14823272566817369</v>
      </c>
      <c r="J1905" s="5">
        <v>0.20247403573823686</v>
      </c>
      <c r="K1905" s="5">
        <v>0.2492052130104947</v>
      </c>
      <c r="L1905" s="5">
        <v>0.39051516353310567</v>
      </c>
    </row>
    <row r="1906" spans="1:12">
      <c r="A1906" s="1">
        <f t="shared" si="146"/>
        <v>1905</v>
      </c>
      <c r="B1906" s="5">
        <f t="shared" ca="1" si="149"/>
        <v>0.16750775923626637</v>
      </c>
      <c r="C1906" s="5">
        <f t="shared" ca="1" si="149"/>
        <v>0.23995186232727517</v>
      </c>
      <c r="D1906" s="5">
        <f t="shared" ca="1" si="149"/>
        <v>0.83048091280541381</v>
      </c>
      <c r="E1906" s="5">
        <f t="shared" ca="1" si="149"/>
        <v>0.8704830913060615</v>
      </c>
      <c r="F1906" s="5">
        <f t="shared" ca="1" si="149"/>
        <v>0.68232433454167163</v>
      </c>
      <c r="H1906" s="5">
        <v>0.16315898378530602</v>
      </c>
      <c r="I1906" s="5">
        <v>0.68197502013250877</v>
      </c>
      <c r="J1906" s="5">
        <v>0.80095460068436886</v>
      </c>
      <c r="K1906" s="5">
        <v>0.64483698874608764</v>
      </c>
      <c r="L1906" s="5">
        <v>0.61281179008218523</v>
      </c>
    </row>
    <row r="1907" spans="1:12">
      <c r="A1907" s="1">
        <f t="shared" si="146"/>
        <v>1906</v>
      </c>
      <c r="B1907" s="5">
        <f t="shared" ca="1" si="149"/>
        <v>0.86746957893789922</v>
      </c>
      <c r="C1907" s="5">
        <f t="shared" ca="1" si="149"/>
        <v>0.12969413713415223</v>
      </c>
      <c r="D1907" s="5">
        <f t="shared" ca="1" si="149"/>
        <v>0.11081887764278164</v>
      </c>
      <c r="E1907" s="5">
        <f t="shared" ca="1" si="149"/>
        <v>0.13016757524151346</v>
      </c>
      <c r="F1907" s="5">
        <f t="shared" ca="1" si="149"/>
        <v>0.24318642091942611</v>
      </c>
      <c r="H1907" s="5">
        <v>0.32526873413164292</v>
      </c>
      <c r="I1907" s="5">
        <v>0.82029782830318698</v>
      </c>
      <c r="J1907" s="5">
        <v>0.44769406034038406</v>
      </c>
      <c r="K1907" s="5">
        <v>0.9608530214787141</v>
      </c>
      <c r="L1907" s="5">
        <v>1.3006073647912508E-2</v>
      </c>
    </row>
    <row r="1908" spans="1:12">
      <c r="A1908" s="1">
        <f t="shared" si="146"/>
        <v>1907</v>
      </c>
      <c r="B1908" s="5">
        <f t="shared" ca="1" si="149"/>
        <v>0.6534851058129254</v>
      </c>
      <c r="C1908" s="5">
        <f t="shared" ca="1" si="149"/>
        <v>0.20855623133553447</v>
      </c>
      <c r="D1908" s="5">
        <f t="shared" ca="1" si="149"/>
        <v>0.13392922215636927</v>
      </c>
      <c r="E1908" s="5">
        <f t="shared" ca="1" si="149"/>
        <v>0.75739909669485073</v>
      </c>
      <c r="F1908" s="5">
        <f t="shared" ca="1" si="149"/>
        <v>0.46901448701742332</v>
      </c>
      <c r="H1908" s="5">
        <v>0.66255519351122083</v>
      </c>
      <c r="I1908" s="5">
        <v>0.3419153221706619</v>
      </c>
      <c r="J1908" s="5">
        <v>9.5849798815191178E-2</v>
      </c>
      <c r="K1908" s="5">
        <v>0.72391265578109465</v>
      </c>
      <c r="L1908" s="5">
        <v>7.7738014180793069E-2</v>
      </c>
    </row>
    <row r="1909" spans="1:12">
      <c r="A1909" s="1">
        <f t="shared" si="146"/>
        <v>1908</v>
      </c>
      <c r="B1909" s="5">
        <f t="shared" ca="1" si="149"/>
        <v>0.77882991219248954</v>
      </c>
      <c r="C1909" s="5">
        <f t="shared" ca="1" si="149"/>
        <v>0.17909086815245612</v>
      </c>
      <c r="D1909" s="5">
        <f t="shared" ca="1" si="149"/>
        <v>0.62279075341099777</v>
      </c>
      <c r="E1909" s="5">
        <f t="shared" ca="1" si="149"/>
        <v>0.68349001086229677</v>
      </c>
      <c r="F1909" s="5">
        <f t="shared" ca="1" si="149"/>
        <v>0.44133486662691279</v>
      </c>
      <c r="H1909" s="5">
        <v>0.89688584374919378</v>
      </c>
      <c r="I1909" s="5">
        <v>0.7007214846821983</v>
      </c>
      <c r="J1909" s="5">
        <v>0.97235256766062328</v>
      </c>
      <c r="K1909" s="5">
        <v>0.5086556222578027</v>
      </c>
      <c r="L1909" s="5">
        <v>0.98231194153365475</v>
      </c>
    </row>
    <row r="1910" spans="1:12">
      <c r="A1910" s="1">
        <f t="shared" si="146"/>
        <v>1909</v>
      </c>
      <c r="B1910" s="5">
        <f t="shared" ca="1" si="149"/>
        <v>0.37170563058006656</v>
      </c>
      <c r="C1910" s="5">
        <f t="shared" ca="1" si="149"/>
        <v>0.24666310638277378</v>
      </c>
      <c r="D1910" s="5">
        <f t="shared" ca="1" si="149"/>
        <v>0.27475722079994752</v>
      </c>
      <c r="E1910" s="5">
        <f t="shared" ca="1" si="149"/>
        <v>0.27860726985537987</v>
      </c>
      <c r="F1910" s="5">
        <f t="shared" ca="1" si="149"/>
        <v>0.36188550664578045</v>
      </c>
      <c r="H1910" s="5">
        <v>0.2012598883758161</v>
      </c>
      <c r="I1910" s="5">
        <v>0.756785406036105</v>
      </c>
      <c r="J1910" s="5">
        <v>0.88262166539739373</v>
      </c>
      <c r="K1910" s="5">
        <v>0.46935914622259078</v>
      </c>
      <c r="L1910" s="5">
        <v>5.3829331584688056E-2</v>
      </c>
    </row>
    <row r="1911" spans="1:12">
      <c r="A1911" s="1">
        <f t="shared" si="146"/>
        <v>1910</v>
      </c>
      <c r="B1911" s="5">
        <f t="shared" ref="B1911:F1926" ca="1" si="150">RAND()</f>
        <v>0.41443816603680528</v>
      </c>
      <c r="C1911" s="5">
        <f t="shared" ca="1" si="150"/>
        <v>0.34318983304693962</v>
      </c>
      <c r="D1911" s="5">
        <f t="shared" ca="1" si="150"/>
        <v>0.12199878876462833</v>
      </c>
      <c r="E1911" s="5">
        <f t="shared" ca="1" si="150"/>
        <v>0.79630533869062425</v>
      </c>
      <c r="F1911" s="5">
        <f t="shared" ca="1" si="150"/>
        <v>0.77464322689087428</v>
      </c>
      <c r="H1911" s="5">
        <v>0.14059521316796286</v>
      </c>
      <c r="I1911" s="5">
        <v>0.96265221905839771</v>
      </c>
      <c r="J1911" s="5">
        <v>0.66433683675309774</v>
      </c>
      <c r="K1911" s="5">
        <v>0.33596124940457361</v>
      </c>
      <c r="L1911" s="5">
        <v>0.16053785457535796</v>
      </c>
    </row>
    <row r="1912" spans="1:12">
      <c r="A1912" s="1">
        <f t="shared" si="146"/>
        <v>1911</v>
      </c>
      <c r="B1912" s="5">
        <f t="shared" ca="1" si="150"/>
        <v>3.6348866515967693E-2</v>
      </c>
      <c r="C1912" s="5">
        <f t="shared" ca="1" si="150"/>
        <v>3.3907708920542845E-2</v>
      </c>
      <c r="D1912" s="5">
        <f t="shared" ca="1" si="150"/>
        <v>0.84551793734733849</v>
      </c>
      <c r="E1912" s="5">
        <f t="shared" ca="1" si="150"/>
        <v>0.34515249885272592</v>
      </c>
      <c r="F1912" s="5">
        <f t="shared" ca="1" si="150"/>
        <v>0.36020917329025637</v>
      </c>
      <c r="H1912" s="5">
        <v>0.76053701042377231</v>
      </c>
      <c r="I1912" s="5">
        <v>0.28622957804353377</v>
      </c>
      <c r="J1912" s="5">
        <v>0.34468833281215261</v>
      </c>
      <c r="K1912" s="5">
        <v>0.50221132831273341</v>
      </c>
      <c r="L1912" s="5">
        <v>0.77654241103060073</v>
      </c>
    </row>
    <row r="1913" spans="1:12">
      <c r="A1913" s="1">
        <f t="shared" si="146"/>
        <v>1912</v>
      </c>
      <c r="B1913" s="5">
        <f t="shared" ca="1" si="150"/>
        <v>0.78413203326969838</v>
      </c>
      <c r="C1913" s="5">
        <f t="shared" ca="1" si="150"/>
        <v>0.9594022182585098</v>
      </c>
      <c r="D1913" s="5">
        <f t="shared" ca="1" si="150"/>
        <v>0.9701456628750853</v>
      </c>
      <c r="E1913" s="5">
        <f t="shared" ca="1" si="150"/>
        <v>0.73761963718681645</v>
      </c>
      <c r="F1913" s="5">
        <f t="shared" ca="1" si="150"/>
        <v>0.52536181366847767</v>
      </c>
      <c r="H1913" s="5">
        <v>0.35194988805871219</v>
      </c>
      <c r="I1913" s="5">
        <v>0.45606361923592065</v>
      </c>
      <c r="J1913" s="5">
        <v>0.61255730057588664</v>
      </c>
      <c r="K1913" s="5">
        <v>0.53903399466050606</v>
      </c>
      <c r="L1913" s="5">
        <v>0.87408904419006728</v>
      </c>
    </row>
    <row r="1914" spans="1:12">
      <c r="A1914" s="1">
        <f t="shared" si="146"/>
        <v>1913</v>
      </c>
      <c r="B1914" s="5">
        <f t="shared" ca="1" si="150"/>
        <v>0.93065310915424448</v>
      </c>
      <c r="C1914" s="5">
        <f t="shared" ca="1" si="150"/>
        <v>0.64705196804930654</v>
      </c>
      <c r="D1914" s="5">
        <f t="shared" ca="1" si="150"/>
        <v>0.84696995725875279</v>
      </c>
      <c r="E1914" s="5">
        <f t="shared" ca="1" si="150"/>
        <v>0.38050028201935282</v>
      </c>
      <c r="F1914" s="5">
        <f t="shared" ca="1" si="150"/>
        <v>0.25879660335054666</v>
      </c>
      <c r="H1914" s="5">
        <v>0.28383384276370216</v>
      </c>
      <c r="I1914" s="5">
        <v>0.86633824842166796</v>
      </c>
      <c r="J1914" s="5">
        <v>0.73771316342917448</v>
      </c>
      <c r="K1914" s="5">
        <v>6.6804143312016784E-2</v>
      </c>
      <c r="L1914" s="5">
        <v>0.42560482928515997</v>
      </c>
    </row>
    <row r="1915" spans="1:12">
      <c r="A1915" s="1">
        <f t="shared" si="146"/>
        <v>1914</v>
      </c>
      <c r="B1915" s="5">
        <f t="shared" ca="1" si="150"/>
        <v>1.4600713475712457E-2</v>
      </c>
      <c r="C1915" s="5">
        <f t="shared" ca="1" si="150"/>
        <v>0.90108144551527491</v>
      </c>
      <c r="D1915" s="5">
        <f t="shared" ca="1" si="150"/>
        <v>6.7377623256556385E-2</v>
      </c>
      <c r="E1915" s="5">
        <f t="shared" ca="1" si="150"/>
        <v>0.13487207909776378</v>
      </c>
      <c r="F1915" s="5">
        <f t="shared" ca="1" si="150"/>
        <v>0.38011712712456625</v>
      </c>
      <c r="H1915" s="5">
        <v>0.42186707897602549</v>
      </c>
      <c r="I1915" s="5">
        <v>0.92101643864053462</v>
      </c>
      <c r="J1915" s="5">
        <v>0.12002496971635868</v>
      </c>
      <c r="K1915" s="5">
        <v>0.77937391993265681</v>
      </c>
      <c r="L1915" s="5">
        <v>0.74528062286816898</v>
      </c>
    </row>
    <row r="1916" spans="1:12">
      <c r="A1916" s="1">
        <f t="shared" si="146"/>
        <v>1915</v>
      </c>
      <c r="B1916" s="5">
        <f t="shared" ca="1" si="150"/>
        <v>0.33686175423984821</v>
      </c>
      <c r="C1916" s="5">
        <f t="shared" ca="1" si="150"/>
        <v>0.83479152473978502</v>
      </c>
      <c r="D1916" s="5">
        <f t="shared" ca="1" si="150"/>
        <v>0.77194487640520126</v>
      </c>
      <c r="E1916" s="5">
        <f t="shared" ca="1" si="150"/>
        <v>0.70778321961911761</v>
      </c>
      <c r="F1916" s="5">
        <f t="shared" ca="1" si="150"/>
        <v>0.16866001501165617</v>
      </c>
      <c r="H1916" s="5">
        <v>3.4266525807170822E-2</v>
      </c>
      <c r="I1916" s="5">
        <v>0.8776034881607595</v>
      </c>
      <c r="J1916" s="5">
        <v>0.24967887309464065</v>
      </c>
      <c r="K1916" s="5">
        <v>0.2108054643581454</v>
      </c>
      <c r="L1916" s="5">
        <v>0.74946296838718851</v>
      </c>
    </row>
    <row r="1917" spans="1:12">
      <c r="A1917" s="1">
        <f t="shared" si="146"/>
        <v>1916</v>
      </c>
      <c r="B1917" s="5">
        <f t="shared" ca="1" si="150"/>
        <v>0.78937959401692659</v>
      </c>
      <c r="C1917" s="5">
        <f t="shared" ca="1" si="150"/>
        <v>0.71962459030065418</v>
      </c>
      <c r="D1917" s="5">
        <f t="shared" ca="1" si="150"/>
        <v>0.70027130624467215</v>
      </c>
      <c r="E1917" s="5">
        <f t="shared" ca="1" si="150"/>
        <v>0.25882295953715673</v>
      </c>
      <c r="F1917" s="5">
        <f t="shared" ca="1" si="150"/>
        <v>0.76923778094021489</v>
      </c>
      <c r="H1917" s="5">
        <v>0.11073542355335952</v>
      </c>
      <c r="I1917" s="5">
        <v>7.7105938012858033E-2</v>
      </c>
      <c r="J1917" s="5">
        <v>5.8645261411673921E-2</v>
      </c>
      <c r="K1917" s="5">
        <v>0.34006778495554868</v>
      </c>
      <c r="L1917" s="5">
        <v>0.98136076389290561</v>
      </c>
    </row>
    <row r="1918" spans="1:12">
      <c r="A1918" s="1">
        <f t="shared" si="146"/>
        <v>1917</v>
      </c>
      <c r="B1918" s="5">
        <f t="shared" ca="1" si="150"/>
        <v>0.55112599363810055</v>
      </c>
      <c r="C1918" s="5">
        <f t="shared" ca="1" si="150"/>
        <v>0.89483520008787054</v>
      </c>
      <c r="D1918" s="5">
        <f t="shared" ca="1" si="150"/>
        <v>0.79074598075210556</v>
      </c>
      <c r="E1918" s="5">
        <f t="shared" ca="1" si="150"/>
        <v>3.8833467142991296E-3</v>
      </c>
      <c r="F1918" s="5">
        <f t="shared" ca="1" si="150"/>
        <v>6.4610043511816428E-2</v>
      </c>
      <c r="H1918" s="5">
        <v>0.55969953042701759</v>
      </c>
      <c r="I1918" s="5">
        <v>0.69740826981224213</v>
      </c>
      <c r="J1918" s="5">
        <v>0.26863732567445098</v>
      </c>
      <c r="K1918" s="5">
        <v>3.2420471563358255E-2</v>
      </c>
      <c r="L1918" s="5">
        <v>0.91622940643070461</v>
      </c>
    </row>
    <row r="1919" spans="1:12">
      <c r="A1919" s="1">
        <f t="shared" si="146"/>
        <v>1918</v>
      </c>
      <c r="B1919" s="5">
        <f t="shared" ca="1" si="150"/>
        <v>0.53836731113148772</v>
      </c>
      <c r="C1919" s="5">
        <f t="shared" ca="1" si="150"/>
        <v>0.41493040623633193</v>
      </c>
      <c r="D1919" s="5">
        <f t="shared" ca="1" si="150"/>
        <v>0.25943088580918872</v>
      </c>
      <c r="E1919" s="5">
        <f t="shared" ca="1" si="150"/>
        <v>0.98226900514089532</v>
      </c>
      <c r="F1919" s="5">
        <f t="shared" ca="1" si="150"/>
        <v>0.2818824344432973</v>
      </c>
      <c r="H1919" s="5">
        <v>0.6910911118373213</v>
      </c>
      <c r="I1919" s="5">
        <v>0.63594122933023955</v>
      </c>
      <c r="J1919" s="5">
        <v>0.86698760964575006</v>
      </c>
      <c r="K1919" s="5">
        <v>0.16299752376652066</v>
      </c>
      <c r="L1919" s="5">
        <v>0.74334242933201189</v>
      </c>
    </row>
    <row r="1920" spans="1:12">
      <c r="A1920" s="1">
        <f t="shared" si="146"/>
        <v>1919</v>
      </c>
      <c r="B1920" s="5">
        <f t="shared" ca="1" si="150"/>
        <v>9.7159724370655454E-2</v>
      </c>
      <c r="C1920" s="5">
        <f t="shared" ca="1" si="150"/>
        <v>0.56301921229180918</v>
      </c>
      <c r="D1920" s="5">
        <f t="shared" ca="1" si="150"/>
        <v>0.22901964645205997</v>
      </c>
      <c r="E1920" s="5">
        <f t="shared" ca="1" si="150"/>
        <v>0.47721036659428973</v>
      </c>
      <c r="F1920" s="5">
        <f t="shared" ca="1" si="150"/>
        <v>9.427396869717164E-2</v>
      </c>
      <c r="H1920" s="5">
        <v>0.57415513659525108</v>
      </c>
      <c r="I1920" s="5">
        <v>0.98576728529428448</v>
      </c>
      <c r="J1920" s="5">
        <v>3.4315971662718603E-2</v>
      </c>
      <c r="K1920" s="5">
        <v>0.29112713732548845</v>
      </c>
      <c r="L1920" s="5">
        <v>0.8128106973746958</v>
      </c>
    </row>
    <row r="1921" spans="1:12">
      <c r="A1921" s="1">
        <f t="shared" si="146"/>
        <v>1920</v>
      </c>
      <c r="B1921" s="5">
        <f t="shared" ca="1" si="150"/>
        <v>0.87272656664376491</v>
      </c>
      <c r="C1921" s="5">
        <f t="shared" ca="1" si="150"/>
        <v>0.45711661513384083</v>
      </c>
      <c r="D1921" s="5">
        <f t="shared" ca="1" si="150"/>
        <v>0.23114076953722673</v>
      </c>
      <c r="E1921" s="5">
        <f t="shared" ca="1" si="150"/>
        <v>0.74120176352804745</v>
      </c>
      <c r="F1921" s="5">
        <f t="shared" ca="1" si="150"/>
        <v>0.96342099735802211</v>
      </c>
      <c r="H1921" s="5">
        <v>0.21786131805783482</v>
      </c>
      <c r="I1921" s="5">
        <v>2.5084630443488409E-2</v>
      </c>
      <c r="J1921" s="5">
        <v>0.94869326371352347</v>
      </c>
      <c r="K1921" s="5">
        <v>0.38752599989312486</v>
      </c>
      <c r="L1921" s="5">
        <v>0.24907796102296409</v>
      </c>
    </row>
    <row r="1922" spans="1:12">
      <c r="A1922" s="1">
        <f t="shared" si="146"/>
        <v>1921</v>
      </c>
      <c r="B1922" s="5">
        <f t="shared" ca="1" si="150"/>
        <v>0.47935399189681327</v>
      </c>
      <c r="C1922" s="5">
        <f t="shared" ca="1" si="150"/>
        <v>0.51009325079625789</v>
      </c>
      <c r="D1922" s="5">
        <f t="shared" ca="1" si="150"/>
        <v>0.27393162014271066</v>
      </c>
      <c r="E1922" s="5">
        <f t="shared" ca="1" si="150"/>
        <v>9.8949493890888585E-2</v>
      </c>
      <c r="F1922" s="5">
        <f t="shared" ca="1" si="150"/>
        <v>0.42317587161641157</v>
      </c>
      <c r="H1922" s="5">
        <v>0.59872960338425862</v>
      </c>
      <c r="I1922" s="5">
        <v>0.45010688210369243</v>
      </c>
      <c r="J1922" s="5">
        <v>0.53860386393674542</v>
      </c>
      <c r="K1922" s="5">
        <v>0.76584199637888162</v>
      </c>
      <c r="L1922" s="5">
        <v>0.58718967509078901</v>
      </c>
    </row>
    <row r="1923" spans="1:12">
      <c r="A1923" s="1">
        <f t="shared" si="146"/>
        <v>1922</v>
      </c>
      <c r="B1923" s="5">
        <f t="shared" ca="1" si="150"/>
        <v>0.10297147890860447</v>
      </c>
      <c r="C1923" s="5">
        <f t="shared" ca="1" si="150"/>
        <v>0.34343345940324554</v>
      </c>
      <c r="D1923" s="5">
        <f t="shared" ca="1" si="150"/>
        <v>0.29663141842127949</v>
      </c>
      <c r="E1923" s="5">
        <f t="shared" ca="1" si="150"/>
        <v>0.21483445334201701</v>
      </c>
      <c r="F1923" s="5">
        <f t="shared" ca="1" si="150"/>
        <v>0.42291288880821565</v>
      </c>
      <c r="H1923" s="5">
        <v>0.47765128268572554</v>
      </c>
      <c r="I1923" s="5">
        <v>0.17447646981217879</v>
      </c>
      <c r="J1923" s="5">
        <v>0.29973470439765748</v>
      </c>
      <c r="K1923" s="5">
        <v>2.216478763871077E-2</v>
      </c>
      <c r="L1923" s="5">
        <v>0.65736548345650769</v>
      </c>
    </row>
    <row r="1924" spans="1:12">
      <c r="A1924" s="1">
        <f t="shared" ref="A1924:A1987" si="151">A1923+1</f>
        <v>1923</v>
      </c>
      <c r="B1924" s="5">
        <f t="shared" ca="1" si="150"/>
        <v>0.17772467807687775</v>
      </c>
      <c r="C1924" s="5">
        <f t="shared" ca="1" si="150"/>
        <v>0.82778608813033827</v>
      </c>
      <c r="D1924" s="5">
        <f t="shared" ca="1" si="150"/>
        <v>0.67663286320357319</v>
      </c>
      <c r="E1924" s="5">
        <f t="shared" ca="1" si="150"/>
        <v>0.82066884179133215</v>
      </c>
      <c r="F1924" s="5">
        <f t="shared" ca="1" si="150"/>
        <v>0.81630950747368591</v>
      </c>
      <c r="H1924" s="5">
        <v>0.72950522640378779</v>
      </c>
      <c r="I1924" s="5">
        <v>0.55718796846832541</v>
      </c>
      <c r="J1924" s="5">
        <v>0.97456600053090003</v>
      </c>
      <c r="K1924" s="5">
        <v>0.60629236961220201</v>
      </c>
      <c r="L1924" s="5">
        <v>0.63764009765070018</v>
      </c>
    </row>
    <row r="1925" spans="1:12">
      <c r="A1925" s="1">
        <f t="shared" si="151"/>
        <v>1924</v>
      </c>
      <c r="B1925" s="5">
        <f t="shared" ca="1" si="150"/>
        <v>0.53990073552708928</v>
      </c>
      <c r="C1925" s="5">
        <f t="shared" ca="1" si="150"/>
        <v>0.49922497563203905</v>
      </c>
      <c r="D1925" s="5">
        <f t="shared" ca="1" si="150"/>
        <v>0.16086567349189718</v>
      </c>
      <c r="E1925" s="5">
        <f t="shared" ca="1" si="150"/>
        <v>0.41255039607566446</v>
      </c>
      <c r="F1925" s="5">
        <f t="shared" ca="1" si="150"/>
        <v>0.68213096733155365</v>
      </c>
      <c r="H1925" s="5">
        <v>0.60413802259173455</v>
      </c>
      <c r="I1925" s="5">
        <v>0.13651585684751399</v>
      </c>
      <c r="J1925" s="5">
        <v>0.82398913122482953</v>
      </c>
      <c r="K1925" s="5">
        <v>0.96443724007164477</v>
      </c>
      <c r="L1925" s="5">
        <v>0.94048637166204774</v>
      </c>
    </row>
    <row r="1926" spans="1:12">
      <c r="A1926" s="1">
        <f t="shared" si="151"/>
        <v>1925</v>
      </c>
      <c r="B1926" s="5">
        <f t="shared" ca="1" si="150"/>
        <v>0.72464444457641175</v>
      </c>
      <c r="C1926" s="5">
        <f t="shared" ca="1" si="150"/>
        <v>0.714107609215473</v>
      </c>
      <c r="D1926" s="5">
        <f t="shared" ca="1" si="150"/>
        <v>4.5418037837811287E-2</v>
      </c>
      <c r="E1926" s="5">
        <f t="shared" ca="1" si="150"/>
        <v>0.26978301187843989</v>
      </c>
      <c r="F1926" s="5">
        <f t="shared" ca="1" si="150"/>
        <v>0.98660561949300196</v>
      </c>
      <c r="H1926" s="5">
        <v>0.33071927668330892</v>
      </c>
      <c r="I1926" s="5">
        <v>0.88113722840155884</v>
      </c>
      <c r="J1926" s="5">
        <v>0.80931381214709219</v>
      </c>
      <c r="K1926" s="5">
        <v>0.67613072634855875</v>
      </c>
      <c r="L1926" s="5">
        <v>8.8825456812722692E-2</v>
      </c>
    </row>
    <row r="1927" spans="1:12">
      <c r="A1927" s="1">
        <f t="shared" si="151"/>
        <v>1926</v>
      </c>
      <c r="B1927" s="5">
        <f t="shared" ref="B1927:F1942" ca="1" si="152">RAND()</f>
        <v>0.93505456857561708</v>
      </c>
      <c r="C1927" s="5">
        <f t="shared" ca="1" si="152"/>
        <v>0.63607004406914047</v>
      </c>
      <c r="D1927" s="5">
        <f t="shared" ca="1" si="152"/>
        <v>0.82150420994059736</v>
      </c>
      <c r="E1927" s="5">
        <f t="shared" ca="1" si="152"/>
        <v>0.14570512413769099</v>
      </c>
      <c r="F1927" s="5">
        <f t="shared" ca="1" si="152"/>
        <v>0.82973020940412479</v>
      </c>
      <c r="H1927" s="5">
        <v>0.54068160258204312</v>
      </c>
      <c r="I1927" s="5">
        <v>0.84539046370543414</v>
      </c>
      <c r="J1927" s="5">
        <v>0.60342424477633605</v>
      </c>
      <c r="K1927" s="5">
        <v>0.50809228214968583</v>
      </c>
      <c r="L1927" s="5">
        <v>0.80384925697386844</v>
      </c>
    </row>
    <row r="1928" spans="1:12">
      <c r="A1928" s="1">
        <f t="shared" si="151"/>
        <v>1927</v>
      </c>
      <c r="B1928" s="5">
        <f t="shared" ca="1" si="152"/>
        <v>0.25409719646622975</v>
      </c>
      <c r="C1928" s="5">
        <f t="shared" ca="1" si="152"/>
        <v>6.0195573199823826E-2</v>
      </c>
      <c r="D1928" s="5">
        <f t="shared" ca="1" si="152"/>
        <v>0.29603917447982742</v>
      </c>
      <c r="E1928" s="5">
        <f t="shared" ca="1" si="152"/>
        <v>0.33640729143769921</v>
      </c>
      <c r="F1928" s="5">
        <f t="shared" ca="1" si="152"/>
        <v>9.5681391380955105E-3</v>
      </c>
      <c r="H1928" s="5">
        <v>0.95767359073074432</v>
      </c>
      <c r="I1928" s="5">
        <v>5.6521148761112805E-2</v>
      </c>
      <c r="J1928" s="5">
        <v>0.93586010143605147</v>
      </c>
      <c r="K1928" s="5">
        <v>0.94728353840070878</v>
      </c>
      <c r="L1928" s="5">
        <v>0.7970695491034725</v>
      </c>
    </row>
    <row r="1929" spans="1:12">
      <c r="A1929" s="1">
        <f t="shared" si="151"/>
        <v>1928</v>
      </c>
      <c r="B1929" s="5">
        <f t="shared" ca="1" si="152"/>
        <v>0.2348262412454285</v>
      </c>
      <c r="C1929" s="5">
        <f t="shared" ca="1" si="152"/>
        <v>7.9483855286110128E-2</v>
      </c>
      <c r="D1929" s="5">
        <f t="shared" ca="1" si="152"/>
        <v>0.80559674889990984</v>
      </c>
      <c r="E1929" s="5">
        <f t="shared" ca="1" si="152"/>
        <v>0.79197545696454785</v>
      </c>
      <c r="F1929" s="5">
        <f t="shared" ca="1" si="152"/>
        <v>0.46873681248714938</v>
      </c>
      <c r="H1929" s="5">
        <v>0.65763931222509164</v>
      </c>
      <c r="I1929" s="5">
        <v>0.97429419175010179</v>
      </c>
      <c r="J1929" s="5">
        <v>0.58435532470750995</v>
      </c>
      <c r="K1929" s="5">
        <v>0.53083314535607951</v>
      </c>
      <c r="L1929" s="5">
        <v>0.1263865983112058</v>
      </c>
    </row>
    <row r="1930" spans="1:12">
      <c r="A1930" s="1">
        <f t="shared" si="151"/>
        <v>1929</v>
      </c>
      <c r="B1930" s="5">
        <f t="shared" ca="1" si="152"/>
        <v>0.20596205749396712</v>
      </c>
      <c r="C1930" s="5">
        <f t="shared" ca="1" si="152"/>
        <v>0.16367031152242983</v>
      </c>
      <c r="D1930" s="5">
        <f t="shared" ca="1" si="152"/>
        <v>0.9714198860713732</v>
      </c>
      <c r="E1930" s="5">
        <f t="shared" ca="1" si="152"/>
        <v>0.32637844911392122</v>
      </c>
      <c r="F1930" s="5">
        <f t="shared" ca="1" si="152"/>
        <v>0.8826930235533379</v>
      </c>
      <c r="H1930" s="5">
        <v>0.16539291019147617</v>
      </c>
      <c r="I1930" s="5">
        <v>0.88747226497808818</v>
      </c>
      <c r="J1930" s="5">
        <v>0.24574649499195278</v>
      </c>
      <c r="K1930" s="5">
        <v>0.63653783941217101</v>
      </c>
      <c r="L1930" s="5">
        <v>0.48338515384765124</v>
      </c>
    </row>
    <row r="1931" spans="1:12">
      <c r="A1931" s="1">
        <f t="shared" si="151"/>
        <v>1930</v>
      </c>
      <c r="B1931" s="5">
        <f t="shared" ca="1" si="152"/>
        <v>0.53075725333284129</v>
      </c>
      <c r="C1931" s="5">
        <f t="shared" ca="1" si="152"/>
        <v>0.10934860507773969</v>
      </c>
      <c r="D1931" s="5">
        <f t="shared" ca="1" si="152"/>
        <v>0.88356277930068394</v>
      </c>
      <c r="E1931" s="5">
        <f t="shared" ca="1" si="152"/>
        <v>0.49052543566998619</v>
      </c>
      <c r="F1931" s="5">
        <f t="shared" ca="1" si="152"/>
        <v>0.50038321218433168</v>
      </c>
      <c r="H1931" s="5">
        <v>0.32877709760525153</v>
      </c>
      <c r="I1931" s="5">
        <v>0.62174804717264642</v>
      </c>
      <c r="J1931" s="5">
        <v>0.57592614035000045</v>
      </c>
      <c r="K1931" s="5">
        <v>0.52814995921682284</v>
      </c>
      <c r="L1931" s="5">
        <v>0.80777534787965077</v>
      </c>
    </row>
    <row r="1932" spans="1:12">
      <c r="A1932" s="1">
        <f t="shared" si="151"/>
        <v>1931</v>
      </c>
      <c r="B1932" s="5">
        <f t="shared" ca="1" si="152"/>
        <v>0.64549214510933339</v>
      </c>
      <c r="C1932" s="5">
        <f t="shared" ca="1" si="152"/>
        <v>0.39992139373529856</v>
      </c>
      <c r="D1932" s="5">
        <f t="shared" ca="1" si="152"/>
        <v>0.79167084190243231</v>
      </c>
      <c r="E1932" s="5">
        <f t="shared" ca="1" si="152"/>
        <v>0.45763246754748654</v>
      </c>
      <c r="F1932" s="5">
        <f t="shared" ca="1" si="152"/>
        <v>0.24812085524296901</v>
      </c>
      <c r="H1932" s="5">
        <v>0.73661515819980328</v>
      </c>
      <c r="I1932" s="5">
        <v>0.43250585201416136</v>
      </c>
      <c r="J1932" s="5">
        <v>3.882359742438668E-3</v>
      </c>
      <c r="K1932" s="5">
        <v>0.47499445447562039</v>
      </c>
      <c r="L1932" s="5">
        <v>0.6219607452246807</v>
      </c>
    </row>
    <row r="1933" spans="1:12">
      <c r="A1933" s="1">
        <f t="shared" si="151"/>
        <v>1932</v>
      </c>
      <c r="B1933" s="5">
        <f t="shared" ca="1" si="152"/>
        <v>0.64747732263101909</v>
      </c>
      <c r="C1933" s="5">
        <f t="shared" ca="1" si="152"/>
        <v>0.82384784274302802</v>
      </c>
      <c r="D1933" s="5">
        <f t="shared" ca="1" si="152"/>
        <v>0.83358210423816193</v>
      </c>
      <c r="E1933" s="5">
        <f t="shared" ca="1" si="152"/>
        <v>0.38276119298199363</v>
      </c>
      <c r="F1933" s="5">
        <f t="shared" ca="1" si="152"/>
        <v>0.56428214670976051</v>
      </c>
      <c r="H1933" s="5">
        <v>5.9290284667192772E-2</v>
      </c>
      <c r="I1933" s="5">
        <v>2.7684989284324057E-2</v>
      </c>
      <c r="J1933" s="5">
        <v>5.4522456039014067E-2</v>
      </c>
      <c r="K1933" s="5">
        <v>0.80648072961325923</v>
      </c>
      <c r="L1933" s="5">
        <v>5.3020637966751716E-2</v>
      </c>
    </row>
    <row r="1934" spans="1:12">
      <c r="A1934" s="1">
        <f t="shared" si="151"/>
        <v>1933</v>
      </c>
      <c r="B1934" s="5">
        <f t="shared" ca="1" si="152"/>
        <v>0.26491737067720944</v>
      </c>
      <c r="C1934" s="5">
        <f t="shared" ca="1" si="152"/>
        <v>0.61513455914389681</v>
      </c>
      <c r="D1934" s="5">
        <f t="shared" ca="1" si="152"/>
        <v>0.16684739619383859</v>
      </c>
      <c r="E1934" s="5">
        <f t="shared" ca="1" si="152"/>
        <v>0.15092593852145431</v>
      </c>
      <c r="F1934" s="5">
        <f t="shared" ca="1" si="152"/>
        <v>0.21323026969383641</v>
      </c>
      <c r="H1934" s="5">
        <v>0.30102148145860053</v>
      </c>
      <c r="I1934" s="5">
        <v>7.9014228084753224E-2</v>
      </c>
      <c r="J1934" s="5">
        <v>0.86745559367298863</v>
      </c>
      <c r="K1934" s="5">
        <v>0.52579884987717485</v>
      </c>
      <c r="L1934" s="5">
        <v>2.8325164223525157E-2</v>
      </c>
    </row>
    <row r="1935" spans="1:12">
      <c r="A1935" s="1">
        <f t="shared" si="151"/>
        <v>1934</v>
      </c>
      <c r="B1935" s="5">
        <f t="shared" ca="1" si="152"/>
        <v>0.14681741701079964</v>
      </c>
      <c r="C1935" s="5">
        <f t="shared" ca="1" si="152"/>
        <v>0.67979569310015275</v>
      </c>
      <c r="D1935" s="5">
        <f t="shared" ca="1" si="152"/>
        <v>0.15562047751352193</v>
      </c>
      <c r="E1935" s="5">
        <f t="shared" ca="1" si="152"/>
        <v>0.77067508042185895</v>
      </c>
      <c r="F1935" s="5">
        <f t="shared" ca="1" si="152"/>
        <v>3.280697756526596E-2</v>
      </c>
      <c r="H1935" s="5">
        <v>0.412197813464795</v>
      </c>
      <c r="I1935" s="5">
        <v>0.31247849970260888</v>
      </c>
      <c r="J1935" s="5">
        <v>0.90247392403385662</v>
      </c>
      <c r="K1935" s="5">
        <v>0.20354838329559288</v>
      </c>
      <c r="L1935" s="5">
        <v>0.90755008313722696</v>
      </c>
    </row>
    <row r="1936" spans="1:12">
      <c r="A1936" s="1">
        <f t="shared" si="151"/>
        <v>1935</v>
      </c>
      <c r="B1936" s="5">
        <f t="shared" ca="1" si="152"/>
        <v>5.7409466870049553E-2</v>
      </c>
      <c r="C1936" s="5">
        <f t="shared" ca="1" si="152"/>
        <v>0.44898374177959788</v>
      </c>
      <c r="D1936" s="5">
        <f t="shared" ca="1" si="152"/>
        <v>0.46764725780077088</v>
      </c>
      <c r="E1936" s="5">
        <f t="shared" ca="1" si="152"/>
        <v>0.87091437376337333</v>
      </c>
      <c r="F1936" s="5">
        <f t="shared" ca="1" si="152"/>
        <v>0.6089034680880927</v>
      </c>
      <c r="H1936" s="5">
        <v>0.5107055349835623</v>
      </c>
      <c r="I1936" s="5">
        <v>9.6126793945065625E-2</v>
      </c>
      <c r="J1936" s="5">
        <v>9.4957059350660344E-2</v>
      </c>
      <c r="K1936" s="5">
        <v>0.13573488336394046</v>
      </c>
      <c r="L1936" s="5">
        <v>0.19172640441184807</v>
      </c>
    </row>
    <row r="1937" spans="1:12">
      <c r="A1937" s="1">
        <f t="shared" si="151"/>
        <v>1936</v>
      </c>
      <c r="B1937" s="5">
        <f t="shared" ca="1" si="152"/>
        <v>0.90443471853887036</v>
      </c>
      <c r="C1937" s="5">
        <f t="shared" ca="1" si="152"/>
        <v>0.14640286178092676</v>
      </c>
      <c r="D1937" s="5">
        <f t="shared" ca="1" si="152"/>
        <v>0.86543964742339519</v>
      </c>
      <c r="E1937" s="5">
        <f t="shared" ca="1" si="152"/>
        <v>0.32339507647091281</v>
      </c>
      <c r="F1937" s="5">
        <f t="shared" ca="1" si="152"/>
        <v>0.64490296220114396</v>
      </c>
      <c r="H1937" s="5">
        <v>8.5461642849359087E-2</v>
      </c>
      <c r="I1937" s="5">
        <v>0.10003203133803851</v>
      </c>
      <c r="J1937" s="5">
        <v>0.74552719273835155</v>
      </c>
      <c r="K1937" s="5">
        <v>0.70279294335870368</v>
      </c>
      <c r="L1937" s="5">
        <v>0.95868385893007724</v>
      </c>
    </row>
    <row r="1938" spans="1:12">
      <c r="A1938" s="1">
        <f t="shared" si="151"/>
        <v>1937</v>
      </c>
      <c r="B1938" s="5">
        <f t="shared" ca="1" si="152"/>
        <v>7.1588464698518983E-2</v>
      </c>
      <c r="C1938" s="5">
        <f t="shared" ca="1" si="152"/>
        <v>0.22920085247635402</v>
      </c>
      <c r="D1938" s="5">
        <f t="shared" ca="1" si="152"/>
        <v>0.62241221769638067</v>
      </c>
      <c r="E1938" s="5">
        <f t="shared" ca="1" si="152"/>
        <v>0.43700783001718513</v>
      </c>
      <c r="F1938" s="5">
        <f t="shared" ca="1" si="152"/>
        <v>0.95035490018973245</v>
      </c>
      <c r="H1938" s="5">
        <v>0.65345401013422966</v>
      </c>
      <c r="I1938" s="5">
        <v>7.0776335748530927E-2</v>
      </c>
      <c r="J1938" s="5">
        <v>0.27413873712404313</v>
      </c>
      <c r="K1938" s="5">
        <v>0.82412761124044054</v>
      </c>
      <c r="L1938" s="5">
        <v>0.15605602434865551</v>
      </c>
    </row>
    <row r="1939" spans="1:12">
      <c r="A1939" s="1">
        <f t="shared" si="151"/>
        <v>1938</v>
      </c>
      <c r="B1939" s="5">
        <f t="shared" ca="1" si="152"/>
        <v>0.16248902692859346</v>
      </c>
      <c r="C1939" s="5">
        <f t="shared" ca="1" si="152"/>
        <v>0.83823431813421689</v>
      </c>
      <c r="D1939" s="5">
        <f t="shared" ca="1" si="152"/>
        <v>0.15002495582552644</v>
      </c>
      <c r="E1939" s="5">
        <f t="shared" ca="1" si="152"/>
        <v>0.29940263157565461</v>
      </c>
      <c r="F1939" s="5">
        <f t="shared" ca="1" si="152"/>
        <v>0.43222200828857815</v>
      </c>
      <c r="H1939" s="5">
        <v>0.71860727434850169</v>
      </c>
      <c r="I1939" s="5">
        <v>0.66579211834194041</v>
      </c>
      <c r="J1939" s="5">
        <v>0.99179543482528665</v>
      </c>
      <c r="K1939" s="5">
        <v>0.89126938694866897</v>
      </c>
      <c r="L1939" s="5">
        <v>0.16440994193584579</v>
      </c>
    </row>
    <row r="1940" spans="1:12">
      <c r="A1940" s="1">
        <f t="shared" si="151"/>
        <v>1939</v>
      </c>
      <c r="B1940" s="5">
        <f t="shared" ca="1" si="152"/>
        <v>0.71682696309278793</v>
      </c>
      <c r="C1940" s="5">
        <f t="shared" ca="1" si="152"/>
        <v>0.97961567380830683</v>
      </c>
      <c r="D1940" s="5">
        <f t="shared" ca="1" si="152"/>
        <v>0.30861311430139438</v>
      </c>
      <c r="E1940" s="5">
        <f t="shared" ca="1" si="152"/>
        <v>0.46651991802780413</v>
      </c>
      <c r="F1940" s="5">
        <f t="shared" ca="1" si="152"/>
        <v>0.18398757606072902</v>
      </c>
      <c r="H1940" s="5">
        <v>0.98091291550475845</v>
      </c>
      <c r="I1940" s="5">
        <v>0.54037385666755577</v>
      </c>
      <c r="J1940" s="5">
        <v>0.25644905240388827</v>
      </c>
      <c r="K1940" s="5">
        <v>0.38766646676236616</v>
      </c>
      <c r="L1940" s="5">
        <v>0.1945037055596206</v>
      </c>
    </row>
    <row r="1941" spans="1:12">
      <c r="A1941" s="1">
        <f t="shared" si="151"/>
        <v>1940</v>
      </c>
      <c r="B1941" s="5">
        <f t="shared" ca="1" si="152"/>
        <v>0.47693002608571966</v>
      </c>
      <c r="C1941" s="5">
        <f t="shared" ca="1" si="152"/>
        <v>0.22408465230301888</v>
      </c>
      <c r="D1941" s="5">
        <f t="shared" ca="1" si="152"/>
        <v>0.54924090531980863</v>
      </c>
      <c r="E1941" s="5">
        <f t="shared" ca="1" si="152"/>
        <v>0.8225114397328368</v>
      </c>
      <c r="F1941" s="5">
        <f t="shared" ca="1" si="152"/>
        <v>0.23342737986457962</v>
      </c>
      <c r="H1941" s="5">
        <v>0.38149013433629175</v>
      </c>
      <c r="I1941" s="5">
        <v>0.53861782992759721</v>
      </c>
      <c r="J1941" s="5">
        <v>0.82346571968331972</v>
      </c>
      <c r="K1941" s="5">
        <v>0.9232887647369159</v>
      </c>
      <c r="L1941" s="5">
        <v>0.70971791080527202</v>
      </c>
    </row>
    <row r="1942" spans="1:12">
      <c r="A1942" s="1">
        <f t="shared" si="151"/>
        <v>1941</v>
      </c>
      <c r="B1942" s="5">
        <f t="shared" ca="1" si="152"/>
        <v>0.7519440887323019</v>
      </c>
      <c r="C1942" s="5">
        <f t="shared" ca="1" si="152"/>
        <v>9.3524840573452117E-2</v>
      </c>
      <c r="D1942" s="5">
        <f t="shared" ca="1" si="152"/>
        <v>0.34106976577463244</v>
      </c>
      <c r="E1942" s="5">
        <f t="shared" ca="1" si="152"/>
        <v>0.98866632284418721</v>
      </c>
      <c r="F1942" s="5">
        <f t="shared" ca="1" si="152"/>
        <v>0.97844218177780018</v>
      </c>
      <c r="H1942" s="5">
        <v>0.26076596262994589</v>
      </c>
      <c r="I1942" s="5">
        <v>0.63882980137869838</v>
      </c>
      <c r="J1942" s="5">
        <v>0.69613692751490941</v>
      </c>
      <c r="K1942" s="5">
        <v>0.58289934658449494</v>
      </c>
      <c r="L1942" s="5">
        <v>0.54526113103215135</v>
      </c>
    </row>
    <row r="1943" spans="1:12">
      <c r="A1943" s="1">
        <f t="shared" si="151"/>
        <v>1942</v>
      </c>
      <c r="B1943" s="5">
        <f t="shared" ref="B1943:F1958" ca="1" si="153">RAND()</f>
        <v>0.94719923380635529</v>
      </c>
      <c r="C1943" s="5">
        <f t="shared" ca="1" si="153"/>
        <v>0.11223570198844257</v>
      </c>
      <c r="D1943" s="5">
        <f t="shared" ca="1" si="153"/>
        <v>0.93887585145061525</v>
      </c>
      <c r="E1943" s="5">
        <f t="shared" ca="1" si="153"/>
        <v>8.1735365505541502E-2</v>
      </c>
      <c r="F1943" s="5">
        <f t="shared" ca="1" si="153"/>
        <v>0.51836694001369388</v>
      </c>
      <c r="H1943" s="5">
        <v>0.94615976644903643</v>
      </c>
      <c r="I1943" s="5">
        <v>0.91124243511170633</v>
      </c>
      <c r="J1943" s="5">
        <v>0.38603008934835392</v>
      </c>
      <c r="K1943" s="5">
        <v>0.66285803192101689</v>
      </c>
      <c r="L1943" s="5">
        <v>0.67407522245371077</v>
      </c>
    </row>
    <row r="1944" spans="1:12">
      <c r="A1944" s="1">
        <f t="shared" si="151"/>
        <v>1943</v>
      </c>
      <c r="B1944" s="5">
        <f t="shared" ca="1" si="153"/>
        <v>0.86661107983451946</v>
      </c>
      <c r="C1944" s="5">
        <f t="shared" ca="1" si="153"/>
        <v>0.31996775638688302</v>
      </c>
      <c r="D1944" s="5">
        <f t="shared" ca="1" si="153"/>
        <v>5.8993081098325462E-2</v>
      </c>
      <c r="E1944" s="5">
        <f t="shared" ca="1" si="153"/>
        <v>0.56785494687804783</v>
      </c>
      <c r="F1944" s="5">
        <f t="shared" ca="1" si="153"/>
        <v>0.82378529857439986</v>
      </c>
      <c r="H1944" s="5">
        <v>6.6076195917362135E-2</v>
      </c>
      <c r="I1944" s="5">
        <v>0.82031559964950596</v>
      </c>
      <c r="J1944" s="5">
        <v>0.53603255703410224</v>
      </c>
      <c r="K1944" s="5">
        <v>0.94913487417239928</v>
      </c>
      <c r="L1944" s="5">
        <v>3.6435926695124188E-2</v>
      </c>
    </row>
    <row r="1945" spans="1:12">
      <c r="A1945" s="1">
        <f t="shared" si="151"/>
        <v>1944</v>
      </c>
      <c r="B1945" s="5">
        <f t="shared" ca="1" si="153"/>
        <v>0.56449997470218172</v>
      </c>
      <c r="C1945" s="5">
        <f t="shared" ca="1" si="153"/>
        <v>0.53450990066514104</v>
      </c>
      <c r="D1945" s="5">
        <f t="shared" ca="1" si="153"/>
        <v>0.67612858064451853</v>
      </c>
      <c r="E1945" s="5">
        <f t="shared" ca="1" si="153"/>
        <v>0.45104640470305091</v>
      </c>
      <c r="F1945" s="5">
        <f t="shared" ca="1" si="153"/>
        <v>0.62618525547935389</v>
      </c>
      <c r="H1945" s="5">
        <v>0.81170990801213816</v>
      </c>
      <c r="I1945" s="5">
        <v>0.69706100631183787</v>
      </c>
      <c r="J1945" s="5">
        <v>0.47795728950691352</v>
      </c>
      <c r="K1945" s="5">
        <v>0.33004108558648948</v>
      </c>
      <c r="L1945" s="5">
        <v>9.6151519308627087E-2</v>
      </c>
    </row>
    <row r="1946" spans="1:12">
      <c r="A1946" s="1">
        <f t="shared" si="151"/>
        <v>1945</v>
      </c>
      <c r="B1946" s="5">
        <f t="shared" ca="1" si="153"/>
        <v>0.79117476547321575</v>
      </c>
      <c r="C1946" s="5">
        <f t="shared" ca="1" si="153"/>
        <v>0.1630488944942261</v>
      </c>
      <c r="D1946" s="5">
        <f t="shared" ca="1" si="153"/>
        <v>0.63655776128173458</v>
      </c>
      <c r="E1946" s="5">
        <f t="shared" ca="1" si="153"/>
        <v>0.12872911540299725</v>
      </c>
      <c r="F1946" s="5">
        <f t="shared" ca="1" si="153"/>
        <v>0.84598803764685382</v>
      </c>
      <c r="H1946" s="5">
        <v>0.9011824171827687</v>
      </c>
      <c r="I1946" s="5">
        <v>0.96959663039233757</v>
      </c>
      <c r="J1946" s="5">
        <v>0.50310221572480351</v>
      </c>
      <c r="K1946" s="5">
        <v>0.5836096765696539</v>
      </c>
      <c r="L1946" s="5">
        <v>0.80989288466944398</v>
      </c>
    </row>
    <row r="1947" spans="1:12">
      <c r="A1947" s="1">
        <f t="shared" si="151"/>
        <v>1946</v>
      </c>
      <c r="B1947" s="5">
        <f t="shared" ca="1" si="153"/>
        <v>0.39417579345049436</v>
      </c>
      <c r="C1947" s="5">
        <f t="shared" ca="1" si="153"/>
        <v>0.4490171662891278</v>
      </c>
      <c r="D1947" s="5">
        <f t="shared" ca="1" si="153"/>
        <v>0.60189745848498255</v>
      </c>
      <c r="E1947" s="5">
        <f t="shared" ca="1" si="153"/>
        <v>0.7775501064010828</v>
      </c>
      <c r="F1947" s="5">
        <f t="shared" ca="1" si="153"/>
        <v>0.98583411479561445</v>
      </c>
      <c r="H1947" s="5">
        <v>0.83916442200008667</v>
      </c>
      <c r="I1947" s="5">
        <v>0.41722444875596687</v>
      </c>
      <c r="J1947" s="5">
        <v>0.38882261960034104</v>
      </c>
      <c r="K1947" s="5">
        <v>0.7629752051185319</v>
      </c>
      <c r="L1947" s="5">
        <v>0.26465737362592634</v>
      </c>
    </row>
    <row r="1948" spans="1:12">
      <c r="A1948" s="1">
        <f t="shared" si="151"/>
        <v>1947</v>
      </c>
      <c r="B1948" s="5">
        <f t="shared" ca="1" si="153"/>
        <v>0.42914396181592029</v>
      </c>
      <c r="C1948" s="5">
        <f t="shared" ca="1" si="153"/>
        <v>0.7067116594651317</v>
      </c>
      <c r="D1948" s="5">
        <f t="shared" ca="1" si="153"/>
        <v>0.33659714744690206</v>
      </c>
      <c r="E1948" s="5">
        <f t="shared" ca="1" si="153"/>
        <v>0.58292587466173007</v>
      </c>
      <c r="F1948" s="5">
        <f t="shared" ca="1" si="153"/>
        <v>9.0345035943379948E-2</v>
      </c>
      <c r="H1948" s="5">
        <v>0.18184679180876895</v>
      </c>
      <c r="I1948" s="5">
        <v>0.19105320503562417</v>
      </c>
      <c r="J1948" s="5">
        <v>0.17747732094407542</v>
      </c>
      <c r="K1948" s="5">
        <v>0.79536085317279381</v>
      </c>
      <c r="L1948" s="5">
        <v>6.1710385766138742E-2</v>
      </c>
    </row>
    <row r="1949" spans="1:12">
      <c r="A1949" s="1">
        <f t="shared" si="151"/>
        <v>1948</v>
      </c>
      <c r="B1949" s="5">
        <f t="shared" ca="1" si="153"/>
        <v>0.53320633859729294</v>
      </c>
      <c r="C1949" s="5">
        <f t="shared" ca="1" si="153"/>
        <v>0.9381964451156346</v>
      </c>
      <c r="D1949" s="5">
        <f t="shared" ca="1" si="153"/>
        <v>0.91914851798491548</v>
      </c>
      <c r="E1949" s="5">
        <f t="shared" ca="1" si="153"/>
        <v>0.94345820861187857</v>
      </c>
      <c r="F1949" s="5">
        <f t="shared" ca="1" si="153"/>
        <v>0.70648296241260145</v>
      </c>
      <c r="H1949" s="5">
        <v>0.38377708290164314</v>
      </c>
      <c r="I1949" s="5">
        <v>0.63644794732913823</v>
      </c>
      <c r="J1949" s="5">
        <v>0.58506561073109697</v>
      </c>
      <c r="K1949" s="5">
        <v>0.51059034797314951</v>
      </c>
      <c r="L1949" s="5">
        <v>0.86466644404302428</v>
      </c>
    </row>
    <row r="1950" spans="1:12">
      <c r="A1950" s="1">
        <f t="shared" si="151"/>
        <v>1949</v>
      </c>
      <c r="B1950" s="5">
        <f t="shared" ca="1" si="153"/>
        <v>0.71019682553648877</v>
      </c>
      <c r="C1950" s="5">
        <f t="shared" ca="1" si="153"/>
        <v>0.24339764357763283</v>
      </c>
      <c r="D1950" s="5">
        <f t="shared" ca="1" si="153"/>
        <v>0.77305162512130199</v>
      </c>
      <c r="E1950" s="5">
        <f t="shared" ca="1" si="153"/>
        <v>0.91034046325645335</v>
      </c>
      <c r="F1950" s="5">
        <f t="shared" ca="1" si="153"/>
        <v>0.24082799131806532</v>
      </c>
      <c r="H1950" s="5">
        <v>0.63121033936940663</v>
      </c>
      <c r="I1950" s="5">
        <v>0.88249673871871748</v>
      </c>
      <c r="J1950" s="5">
        <v>0.83983954053412657</v>
      </c>
      <c r="K1950" s="5">
        <v>0.77398151922196856</v>
      </c>
      <c r="L1950" s="5">
        <v>0.20793440577879174</v>
      </c>
    </row>
    <row r="1951" spans="1:12">
      <c r="A1951" s="1">
        <f t="shared" si="151"/>
        <v>1950</v>
      </c>
      <c r="B1951" s="5">
        <f t="shared" ca="1" si="153"/>
        <v>0.95121814352626988</v>
      </c>
      <c r="C1951" s="5">
        <f t="shared" ca="1" si="153"/>
        <v>0.80805129068908155</v>
      </c>
      <c r="D1951" s="5">
        <f t="shared" ca="1" si="153"/>
        <v>0.56034752070352356</v>
      </c>
      <c r="E1951" s="5">
        <f t="shared" ca="1" si="153"/>
        <v>0.42935687101331155</v>
      </c>
      <c r="F1951" s="5">
        <f t="shared" ca="1" si="153"/>
        <v>0.93730882905241608</v>
      </c>
      <c r="H1951" s="5">
        <v>0.22762191960525469</v>
      </c>
      <c r="I1951" s="5">
        <v>0.82156869431247603</v>
      </c>
      <c r="J1951" s="5">
        <v>9.6043383342251154E-2</v>
      </c>
      <c r="K1951" s="5">
        <v>0.45426892047552703</v>
      </c>
      <c r="L1951" s="5">
        <v>0.39148596450153406</v>
      </c>
    </row>
    <row r="1952" spans="1:12">
      <c r="A1952" s="1">
        <f t="shared" si="151"/>
        <v>1951</v>
      </c>
      <c r="B1952" s="5">
        <f t="shared" ca="1" si="153"/>
        <v>0.51571709845425873</v>
      </c>
      <c r="C1952" s="5">
        <f t="shared" ca="1" si="153"/>
        <v>0.37761646324186859</v>
      </c>
      <c r="D1952" s="5">
        <f t="shared" ca="1" si="153"/>
        <v>0.75832225430686639</v>
      </c>
      <c r="E1952" s="5">
        <f t="shared" ca="1" si="153"/>
        <v>4.7619444278925727E-3</v>
      </c>
      <c r="F1952" s="5">
        <f t="shared" ca="1" si="153"/>
        <v>0.42832466466251629</v>
      </c>
      <c r="H1952" s="5">
        <v>0.94999656177166014</v>
      </c>
      <c r="I1952" s="5">
        <v>0.26918256696811582</v>
      </c>
      <c r="J1952" s="5">
        <v>0.22535343852585665</v>
      </c>
      <c r="K1952" s="5">
        <v>0.62995407970226447</v>
      </c>
      <c r="L1952" s="5">
        <v>0.5706435153185847</v>
      </c>
    </row>
    <row r="1953" spans="1:12">
      <c r="A1953" s="1">
        <f t="shared" si="151"/>
        <v>1952</v>
      </c>
      <c r="B1953" s="5">
        <f t="shared" ca="1" si="153"/>
        <v>0.39201849750270679</v>
      </c>
      <c r="C1953" s="5">
        <f t="shared" ca="1" si="153"/>
        <v>4.908414258887106E-3</v>
      </c>
      <c r="D1953" s="5">
        <f t="shared" ca="1" si="153"/>
        <v>0.81791021923952201</v>
      </c>
      <c r="E1953" s="5">
        <f t="shared" ca="1" si="153"/>
        <v>0.86640638896118372</v>
      </c>
      <c r="F1953" s="5">
        <f t="shared" ca="1" si="153"/>
        <v>0.48034496418887418</v>
      </c>
      <c r="H1953" s="5">
        <v>0.46313294470324795</v>
      </c>
      <c r="I1953" s="5">
        <v>0.4965134942473286</v>
      </c>
      <c r="J1953" s="5">
        <v>8.6113157375610649E-2</v>
      </c>
      <c r="K1953" s="5">
        <v>0.94885693817460837</v>
      </c>
      <c r="L1953" s="5">
        <v>0.42635901100079088</v>
      </c>
    </row>
    <row r="1954" spans="1:12">
      <c r="A1954" s="1">
        <f t="shared" si="151"/>
        <v>1953</v>
      </c>
      <c r="B1954" s="5">
        <f t="shared" ca="1" si="153"/>
        <v>0.98530339169573722</v>
      </c>
      <c r="C1954" s="5">
        <f t="shared" ca="1" si="153"/>
        <v>0.48025278664841231</v>
      </c>
      <c r="D1954" s="5">
        <f t="shared" ca="1" si="153"/>
        <v>0.46489423528343909</v>
      </c>
      <c r="E1954" s="5">
        <f t="shared" ca="1" si="153"/>
        <v>0.61756512628609683</v>
      </c>
      <c r="F1954" s="5">
        <f t="shared" ca="1" si="153"/>
        <v>0.52968728078513116</v>
      </c>
      <c r="H1954" s="5">
        <v>0.25814062006964988</v>
      </c>
      <c r="I1954" s="5">
        <v>0.76999290312796509</v>
      </c>
      <c r="J1954" s="5">
        <v>0.87245405841748802</v>
      </c>
      <c r="K1954" s="5">
        <v>0.45208236911268784</v>
      </c>
      <c r="L1954" s="5">
        <v>0.34826302656636798</v>
      </c>
    </row>
    <row r="1955" spans="1:12">
      <c r="A1955" s="1">
        <f t="shared" si="151"/>
        <v>1954</v>
      </c>
      <c r="B1955" s="5">
        <f t="shared" ca="1" si="153"/>
        <v>0.8189162056990118</v>
      </c>
      <c r="C1955" s="5">
        <f t="shared" ca="1" si="153"/>
        <v>0.38784456354221586</v>
      </c>
      <c r="D1955" s="5">
        <f t="shared" ca="1" si="153"/>
        <v>0.21918756597156475</v>
      </c>
      <c r="E1955" s="5">
        <f t="shared" ca="1" si="153"/>
        <v>6.8944322759389109E-2</v>
      </c>
      <c r="F1955" s="5">
        <f t="shared" ca="1" si="153"/>
        <v>0.63151760407482183</v>
      </c>
      <c r="H1955" s="5">
        <v>0.53958174953046889</v>
      </c>
      <c r="I1955" s="5">
        <v>0.5479086937659039</v>
      </c>
      <c r="J1955" s="5">
        <v>0.89422448770400753</v>
      </c>
      <c r="K1955" s="5">
        <v>0.92663200565398274</v>
      </c>
      <c r="L1955" s="5">
        <v>0.19391623386562928</v>
      </c>
    </row>
    <row r="1956" spans="1:12">
      <c r="A1956" s="1">
        <f t="shared" si="151"/>
        <v>1955</v>
      </c>
      <c r="B1956" s="5">
        <f t="shared" ca="1" si="153"/>
        <v>8.5487735911700113E-3</v>
      </c>
      <c r="C1956" s="5">
        <f t="shared" ca="1" si="153"/>
        <v>0.55448025996225314</v>
      </c>
      <c r="D1956" s="5">
        <f t="shared" ca="1" si="153"/>
        <v>0.29616633421070038</v>
      </c>
      <c r="E1956" s="5">
        <f t="shared" ca="1" si="153"/>
        <v>7.4440690473360771E-2</v>
      </c>
      <c r="F1956" s="5">
        <f t="shared" ca="1" si="153"/>
        <v>0.45670823833954399</v>
      </c>
      <c r="H1956" s="5">
        <v>0.34072943289246727</v>
      </c>
      <c r="I1956" s="5">
        <v>0.38065781899535089</v>
      </c>
      <c r="J1956" s="5">
        <v>0.4695439216750632</v>
      </c>
      <c r="K1956" s="5">
        <v>0.55128464430888702</v>
      </c>
      <c r="L1956" s="5">
        <v>0.78498468749569561</v>
      </c>
    </row>
    <row r="1957" spans="1:12">
      <c r="A1957" s="1">
        <f t="shared" si="151"/>
        <v>1956</v>
      </c>
      <c r="B1957" s="5">
        <f t="shared" ca="1" si="153"/>
        <v>0.99459551641630672</v>
      </c>
      <c r="C1957" s="5">
        <f t="shared" ca="1" si="153"/>
        <v>0.47172348283079057</v>
      </c>
      <c r="D1957" s="5">
        <f t="shared" ca="1" si="153"/>
        <v>0.72004914030872413</v>
      </c>
      <c r="E1957" s="5">
        <f t="shared" ca="1" si="153"/>
        <v>0.25467072082419229</v>
      </c>
      <c r="F1957" s="5">
        <f t="shared" ca="1" si="153"/>
        <v>0.41065222240056287</v>
      </c>
      <c r="H1957" s="5">
        <v>0.49037012042816386</v>
      </c>
      <c r="I1957" s="5">
        <v>0.96020831679982099</v>
      </c>
      <c r="J1957" s="5">
        <v>0.89550369070356894</v>
      </c>
      <c r="K1957" s="5">
        <v>0.48506442003737327</v>
      </c>
      <c r="L1957" s="5">
        <v>0.71299572576714443</v>
      </c>
    </row>
    <row r="1958" spans="1:12">
      <c r="A1958" s="1">
        <f t="shared" si="151"/>
        <v>1957</v>
      </c>
      <c r="B1958" s="5">
        <f t="shared" ca="1" si="153"/>
        <v>0.98856024869982106</v>
      </c>
      <c r="C1958" s="5">
        <f t="shared" ca="1" si="153"/>
        <v>0.99377273855087278</v>
      </c>
      <c r="D1958" s="5">
        <f t="shared" ca="1" si="153"/>
        <v>0.89827101679610921</v>
      </c>
      <c r="E1958" s="5">
        <f t="shared" ca="1" si="153"/>
        <v>0.47579690826104226</v>
      </c>
      <c r="F1958" s="5">
        <f t="shared" ca="1" si="153"/>
        <v>0.20095049532989506</v>
      </c>
      <c r="H1958" s="5">
        <v>0.2435508707246159</v>
      </c>
      <c r="I1958" s="5">
        <v>4.3237527690355826E-2</v>
      </c>
      <c r="J1958" s="5">
        <v>0.6157637113223533</v>
      </c>
      <c r="K1958" s="5">
        <v>0.30770215470073214</v>
      </c>
      <c r="L1958" s="5">
        <v>0.17086043063713063</v>
      </c>
    </row>
    <row r="1959" spans="1:12">
      <c r="A1959" s="1">
        <f t="shared" si="151"/>
        <v>1958</v>
      </c>
      <c r="B1959" s="5">
        <f t="shared" ref="B1959:F1974" ca="1" si="154">RAND()</f>
        <v>0.45416155915058898</v>
      </c>
      <c r="C1959" s="5">
        <f t="shared" ca="1" si="154"/>
        <v>0.86125782088536074</v>
      </c>
      <c r="D1959" s="5">
        <f t="shared" ca="1" si="154"/>
        <v>0.32483926083977765</v>
      </c>
      <c r="E1959" s="5">
        <f t="shared" ca="1" si="154"/>
        <v>0.26386988151625168</v>
      </c>
      <c r="F1959" s="5">
        <f t="shared" ca="1" si="154"/>
        <v>0.55374201814640345</v>
      </c>
      <c r="H1959" s="5">
        <v>0.12495539007235745</v>
      </c>
      <c r="I1959" s="5">
        <v>0.82418075352784737</v>
      </c>
      <c r="J1959" s="5">
        <v>0.80762553224115785</v>
      </c>
      <c r="K1959" s="5">
        <v>0.74547168664109886</v>
      </c>
      <c r="L1959" s="5">
        <v>0.70220941212826293</v>
      </c>
    </row>
    <row r="1960" spans="1:12">
      <c r="A1960" s="1">
        <f t="shared" si="151"/>
        <v>1959</v>
      </c>
      <c r="B1960" s="5">
        <f t="shared" ca="1" si="154"/>
        <v>0.96804456344831902</v>
      </c>
      <c r="C1960" s="5">
        <f t="shared" ca="1" si="154"/>
        <v>0.69110400776880265</v>
      </c>
      <c r="D1960" s="5">
        <f t="shared" ca="1" si="154"/>
        <v>0.86084231821678747</v>
      </c>
      <c r="E1960" s="5">
        <f t="shared" ca="1" si="154"/>
        <v>0.90997217272240505</v>
      </c>
      <c r="F1960" s="5">
        <f t="shared" ca="1" si="154"/>
        <v>8.6697421205789382E-2</v>
      </c>
      <c r="H1960" s="5">
        <v>0.67993028076138096</v>
      </c>
      <c r="I1960" s="5">
        <v>0.11192038096946466</v>
      </c>
      <c r="J1960" s="5">
        <v>0.41566642246195062</v>
      </c>
      <c r="K1960" s="5">
        <v>0.18910873060570665</v>
      </c>
      <c r="L1960" s="5">
        <v>0.608895861479815</v>
      </c>
    </row>
    <row r="1961" spans="1:12">
      <c r="A1961" s="1">
        <f t="shared" si="151"/>
        <v>1960</v>
      </c>
      <c r="B1961" s="5">
        <f t="shared" ca="1" si="154"/>
        <v>7.6222431734167095E-2</v>
      </c>
      <c r="C1961" s="5">
        <f t="shared" ca="1" si="154"/>
        <v>0.90672111121677057</v>
      </c>
      <c r="D1961" s="5">
        <f t="shared" ca="1" si="154"/>
        <v>0.72513927003281298</v>
      </c>
      <c r="E1961" s="5">
        <f t="shared" ca="1" si="154"/>
        <v>0.77766032982128075</v>
      </c>
      <c r="F1961" s="5">
        <f t="shared" ca="1" si="154"/>
        <v>0.52473711080127883</v>
      </c>
      <c r="H1961" s="5">
        <v>0.67558914892174515</v>
      </c>
      <c r="I1961" s="5">
        <v>0.40054808864333746</v>
      </c>
      <c r="J1961" s="5">
        <v>0.12115165098481029</v>
      </c>
      <c r="K1961" s="5">
        <v>0.38894696812572138</v>
      </c>
      <c r="L1961" s="5">
        <v>0.92312889830982314</v>
      </c>
    </row>
    <row r="1962" spans="1:12">
      <c r="A1962" s="1">
        <f t="shared" si="151"/>
        <v>1961</v>
      </c>
      <c r="B1962" s="5">
        <f t="shared" ca="1" si="154"/>
        <v>0.9260639268340265</v>
      </c>
      <c r="C1962" s="5">
        <f t="shared" ca="1" si="154"/>
        <v>0.70620178741555617</v>
      </c>
      <c r="D1962" s="5">
        <f t="shared" ca="1" si="154"/>
        <v>0.13950046260925864</v>
      </c>
      <c r="E1962" s="5">
        <f t="shared" ca="1" si="154"/>
        <v>8.6776177879636762E-2</v>
      </c>
      <c r="F1962" s="5">
        <f t="shared" ca="1" si="154"/>
        <v>0.12323460404885367</v>
      </c>
      <c r="H1962" s="5">
        <v>0.68986373638252196</v>
      </c>
      <c r="I1962" s="5">
        <v>0.78528890945784458</v>
      </c>
      <c r="J1962" s="5">
        <v>0.34789566779391512</v>
      </c>
      <c r="K1962" s="5">
        <v>0.54045959666239884</v>
      </c>
      <c r="L1962" s="5">
        <v>0.98613059213189769</v>
      </c>
    </row>
    <row r="1963" spans="1:12">
      <c r="A1963" s="1">
        <f t="shared" si="151"/>
        <v>1962</v>
      </c>
      <c r="B1963" s="5">
        <f t="shared" ca="1" si="154"/>
        <v>0.66480396262967911</v>
      </c>
      <c r="C1963" s="5">
        <f t="shared" ca="1" si="154"/>
        <v>2.0490207991096021E-2</v>
      </c>
      <c r="D1963" s="5">
        <f t="shared" ca="1" si="154"/>
        <v>0.31951402597917911</v>
      </c>
      <c r="E1963" s="5">
        <f t="shared" ca="1" si="154"/>
        <v>0.87527628168116745</v>
      </c>
      <c r="F1963" s="5">
        <f t="shared" ca="1" si="154"/>
        <v>9.0575949300436776E-2</v>
      </c>
      <c r="H1963" s="5">
        <v>3.4709823135002038E-2</v>
      </c>
      <c r="I1963" s="5">
        <v>0.89702989926439414</v>
      </c>
      <c r="J1963" s="5">
        <v>9.4088830121004108E-2</v>
      </c>
      <c r="K1963" s="5">
        <v>0.30469604412457851</v>
      </c>
      <c r="L1963" s="5">
        <v>0.36921257150190634</v>
      </c>
    </row>
    <row r="1964" spans="1:12">
      <c r="A1964" s="1">
        <f t="shared" si="151"/>
        <v>1963</v>
      </c>
      <c r="B1964" s="5">
        <f t="shared" ca="1" si="154"/>
        <v>0.86837256481851055</v>
      </c>
      <c r="C1964" s="5">
        <f t="shared" ca="1" si="154"/>
        <v>0.91147975314866492</v>
      </c>
      <c r="D1964" s="5">
        <f t="shared" ca="1" si="154"/>
        <v>0.76153788672047762</v>
      </c>
      <c r="E1964" s="5">
        <f t="shared" ca="1" si="154"/>
        <v>0.290566442081444</v>
      </c>
      <c r="F1964" s="5">
        <f t="shared" ca="1" si="154"/>
        <v>8.212859743300438E-3</v>
      </c>
      <c r="H1964" s="5">
        <v>0.7703991661097338</v>
      </c>
      <c r="I1964" s="5">
        <v>8.005557476128744E-2</v>
      </c>
      <c r="J1964" s="5">
        <v>0.70972972138191848</v>
      </c>
      <c r="K1964" s="5">
        <v>0.26276175335094076</v>
      </c>
      <c r="L1964" s="5">
        <v>0.35396439112430755</v>
      </c>
    </row>
    <row r="1965" spans="1:12">
      <c r="A1965" s="1">
        <f t="shared" si="151"/>
        <v>1964</v>
      </c>
      <c r="B1965" s="5">
        <f t="shared" ca="1" si="154"/>
        <v>0.26231236927291257</v>
      </c>
      <c r="C1965" s="5">
        <f t="shared" ca="1" si="154"/>
        <v>0.68020255478075287</v>
      </c>
      <c r="D1965" s="5">
        <f t="shared" ca="1" si="154"/>
        <v>0.87884279158540668</v>
      </c>
      <c r="E1965" s="5">
        <f t="shared" ca="1" si="154"/>
        <v>0.64784497626024717</v>
      </c>
      <c r="F1965" s="5">
        <f t="shared" ca="1" si="154"/>
        <v>0.64982808466282727</v>
      </c>
      <c r="H1965" s="5">
        <v>0.15751130558871562</v>
      </c>
      <c r="I1965" s="5">
        <v>0.92889296517900988</v>
      </c>
      <c r="J1965" s="5">
        <v>0.43339213507719432</v>
      </c>
      <c r="K1965" s="5">
        <v>0.83778746622738565</v>
      </c>
      <c r="L1965" s="5">
        <v>0.36579167051643147</v>
      </c>
    </row>
    <row r="1966" spans="1:12">
      <c r="A1966" s="1">
        <f t="shared" si="151"/>
        <v>1965</v>
      </c>
      <c r="B1966" s="5">
        <f t="shared" ca="1" si="154"/>
        <v>0.89327718959176661</v>
      </c>
      <c r="C1966" s="5">
        <f t="shared" ca="1" si="154"/>
        <v>0.4456743870538622</v>
      </c>
      <c r="D1966" s="5">
        <f t="shared" ca="1" si="154"/>
        <v>0.55778451885610036</v>
      </c>
      <c r="E1966" s="5">
        <f t="shared" ca="1" si="154"/>
        <v>0.31494863282640151</v>
      </c>
      <c r="F1966" s="5">
        <f t="shared" ca="1" si="154"/>
        <v>0.26951390287944754</v>
      </c>
      <c r="H1966" s="5">
        <v>0.77389353469244959</v>
      </c>
      <c r="I1966" s="5">
        <v>0.4166460308293225</v>
      </c>
      <c r="J1966" s="5">
        <v>0.9754116006808351</v>
      </c>
      <c r="K1966" s="5">
        <v>0.60497871045528484</v>
      </c>
      <c r="L1966" s="5">
        <v>0.10252216886005372</v>
      </c>
    </row>
    <row r="1967" spans="1:12">
      <c r="A1967" s="1">
        <f t="shared" si="151"/>
        <v>1966</v>
      </c>
      <c r="B1967" s="5">
        <f t="shared" ca="1" si="154"/>
        <v>0.74214535332575871</v>
      </c>
      <c r="C1967" s="5">
        <f t="shared" ca="1" si="154"/>
        <v>1.8369226669065597E-2</v>
      </c>
      <c r="D1967" s="5">
        <f t="shared" ca="1" si="154"/>
        <v>0.5431171245181583</v>
      </c>
      <c r="E1967" s="5">
        <f t="shared" ca="1" si="154"/>
        <v>0.55694480670345659</v>
      </c>
      <c r="F1967" s="5">
        <f t="shared" ca="1" si="154"/>
        <v>0.65657039788576999</v>
      </c>
      <c r="H1967" s="5">
        <v>0.77369812086248402</v>
      </c>
      <c r="I1967" s="5">
        <v>0.71373808922457482</v>
      </c>
      <c r="J1967" s="5">
        <v>0.26259148547807509</v>
      </c>
      <c r="K1967" s="5">
        <v>0.24301991770418008</v>
      </c>
      <c r="L1967" s="5">
        <v>0.93679442473699925</v>
      </c>
    </row>
    <row r="1968" spans="1:12">
      <c r="A1968" s="1">
        <f t="shared" si="151"/>
        <v>1967</v>
      </c>
      <c r="B1968" s="5">
        <f t="shared" ca="1" si="154"/>
        <v>0.31327147893123763</v>
      </c>
      <c r="C1968" s="5">
        <f t="shared" ca="1" si="154"/>
        <v>0.70668303848114711</v>
      </c>
      <c r="D1968" s="5">
        <f t="shared" ca="1" si="154"/>
        <v>2.715784855415615E-2</v>
      </c>
      <c r="E1968" s="5">
        <f t="shared" ca="1" si="154"/>
        <v>0.70325350882435611</v>
      </c>
      <c r="F1968" s="5">
        <f t="shared" ca="1" si="154"/>
        <v>0.8513576281807842</v>
      </c>
      <c r="H1968" s="5">
        <v>7.8392337150217317E-2</v>
      </c>
      <c r="I1968" s="5">
        <v>0.77037298932296827</v>
      </c>
      <c r="J1968" s="5">
        <v>0.3544953051903823</v>
      </c>
      <c r="K1968" s="5">
        <v>3.3867656548561831E-2</v>
      </c>
      <c r="L1968" s="5">
        <v>0.17896969013301778</v>
      </c>
    </row>
    <row r="1969" spans="1:12">
      <c r="A1969" s="1">
        <f t="shared" si="151"/>
        <v>1968</v>
      </c>
      <c r="B1969" s="5">
        <f t="shared" ca="1" si="154"/>
        <v>0.17339754050775724</v>
      </c>
      <c r="C1969" s="5">
        <f t="shared" ca="1" si="154"/>
        <v>0.80366112654651456</v>
      </c>
      <c r="D1969" s="5">
        <f t="shared" ca="1" si="154"/>
        <v>0.97956019561231589</v>
      </c>
      <c r="E1969" s="5">
        <f t="shared" ca="1" si="154"/>
        <v>5.254439153143764E-2</v>
      </c>
      <c r="F1969" s="5">
        <f t="shared" ca="1" si="154"/>
        <v>0.72356178352600686</v>
      </c>
      <c r="H1969" s="5">
        <v>0.77187707322347188</v>
      </c>
      <c r="I1969" s="5">
        <v>0.62558170778766975</v>
      </c>
      <c r="J1969" s="5">
        <v>0.51653453777056901</v>
      </c>
      <c r="K1969" s="5">
        <v>0.41914594840317099</v>
      </c>
      <c r="L1969" s="5">
        <v>0.64767627051811516</v>
      </c>
    </row>
    <row r="1970" spans="1:12">
      <c r="A1970" s="1">
        <f t="shared" si="151"/>
        <v>1969</v>
      </c>
      <c r="B1970" s="5">
        <f t="shared" ca="1" si="154"/>
        <v>0.16540846352033345</v>
      </c>
      <c r="C1970" s="5">
        <f t="shared" ca="1" si="154"/>
        <v>0.98222449786093002</v>
      </c>
      <c r="D1970" s="5">
        <f t="shared" ca="1" si="154"/>
        <v>0.85733673792967058</v>
      </c>
      <c r="E1970" s="5">
        <f t="shared" ca="1" si="154"/>
        <v>0.23612942459187014</v>
      </c>
      <c r="F1970" s="5">
        <f t="shared" ca="1" si="154"/>
        <v>0.80659172610995356</v>
      </c>
      <c r="H1970" s="5">
        <v>0.55263783916062081</v>
      </c>
      <c r="I1970" s="5">
        <v>9.9406360093427626E-2</v>
      </c>
      <c r="J1970" s="5">
        <v>0.10820033795769302</v>
      </c>
      <c r="K1970" s="5">
        <v>0.91884849921933087</v>
      </c>
      <c r="L1970" s="5">
        <v>0.93176479026571135</v>
      </c>
    </row>
    <row r="1971" spans="1:12">
      <c r="A1971" s="1">
        <f t="shared" si="151"/>
        <v>1970</v>
      </c>
      <c r="B1971" s="5">
        <f t="shared" ca="1" si="154"/>
        <v>0.80077306100175782</v>
      </c>
      <c r="C1971" s="5">
        <f t="shared" ca="1" si="154"/>
        <v>0.11462987810471681</v>
      </c>
      <c r="D1971" s="5">
        <f t="shared" ca="1" si="154"/>
        <v>0.21541490508979244</v>
      </c>
      <c r="E1971" s="5">
        <f t="shared" ca="1" si="154"/>
        <v>0.93539887496463603</v>
      </c>
      <c r="F1971" s="5">
        <f t="shared" ca="1" si="154"/>
        <v>0.75210572822522126</v>
      </c>
      <c r="H1971" s="5">
        <v>0.90327423051997635</v>
      </c>
      <c r="I1971" s="5">
        <v>0.76621398312326594</v>
      </c>
      <c r="J1971" s="5">
        <v>0.34736742148878408</v>
      </c>
      <c r="K1971" s="5">
        <v>0.65405602378954786</v>
      </c>
      <c r="L1971" s="5">
        <v>0.19552748957332744</v>
      </c>
    </row>
    <row r="1972" spans="1:12">
      <c r="A1972" s="1">
        <f t="shared" si="151"/>
        <v>1971</v>
      </c>
      <c r="B1972" s="5">
        <f t="shared" ca="1" si="154"/>
        <v>0.69175906000504028</v>
      </c>
      <c r="C1972" s="5">
        <f t="shared" ca="1" si="154"/>
        <v>0.17073510936663139</v>
      </c>
      <c r="D1972" s="5">
        <f t="shared" ca="1" si="154"/>
        <v>0.36299779842422075</v>
      </c>
      <c r="E1972" s="5">
        <f t="shared" ca="1" si="154"/>
        <v>0.26808227313318023</v>
      </c>
      <c r="F1972" s="5">
        <f t="shared" ca="1" si="154"/>
        <v>0.75892642800249144</v>
      </c>
      <c r="H1972" s="5">
        <v>0.95478741477908602</v>
      </c>
      <c r="I1972" s="5">
        <v>0.13160568932215155</v>
      </c>
      <c r="J1972" s="5">
        <v>0.49321976170162207</v>
      </c>
      <c r="K1972" s="5">
        <v>0.39926197669235108</v>
      </c>
      <c r="L1972" s="5">
        <v>0.20098067406546605</v>
      </c>
    </row>
    <row r="1973" spans="1:12">
      <c r="A1973" s="1">
        <f t="shared" si="151"/>
        <v>1972</v>
      </c>
      <c r="B1973" s="5">
        <f t="shared" ca="1" si="154"/>
        <v>0.76757780128309272</v>
      </c>
      <c r="C1973" s="5">
        <f t="shared" ca="1" si="154"/>
        <v>0.5346296943478257</v>
      </c>
      <c r="D1973" s="5">
        <f t="shared" ca="1" si="154"/>
        <v>0.85533269157917591</v>
      </c>
      <c r="E1973" s="5">
        <f t="shared" ca="1" si="154"/>
        <v>0.84582921831730262</v>
      </c>
      <c r="F1973" s="5">
        <f t="shared" ca="1" si="154"/>
        <v>0.5696369069059859</v>
      </c>
      <c r="H1973" s="5">
        <v>7.5435560957201497E-2</v>
      </c>
      <c r="I1973" s="5">
        <v>0.77105209308430922</v>
      </c>
      <c r="J1973" s="5">
        <v>0.12254182612285947</v>
      </c>
      <c r="K1973" s="5">
        <v>0.22941885810700802</v>
      </c>
      <c r="L1973" s="5">
        <v>3.3190462672756826E-2</v>
      </c>
    </row>
    <row r="1974" spans="1:12">
      <c r="A1974" s="1">
        <f t="shared" si="151"/>
        <v>1973</v>
      </c>
      <c r="B1974" s="5">
        <f t="shared" ca="1" si="154"/>
        <v>0.70913531219985471</v>
      </c>
      <c r="C1974" s="5">
        <f t="shared" ca="1" si="154"/>
        <v>0.24128590099937974</v>
      </c>
      <c r="D1974" s="5">
        <f t="shared" ca="1" si="154"/>
        <v>0.36760665431914785</v>
      </c>
      <c r="E1974" s="5">
        <f t="shared" ca="1" si="154"/>
        <v>0.55240826104928775</v>
      </c>
      <c r="F1974" s="5">
        <f t="shared" ca="1" si="154"/>
        <v>0.6656265836182822</v>
      </c>
      <c r="H1974" s="5">
        <v>8.8079239173121771E-2</v>
      </c>
      <c r="I1974" s="5">
        <v>0.72761644250151325</v>
      </c>
      <c r="J1974" s="5">
        <v>0.63009258143483926</v>
      </c>
      <c r="K1974" s="5">
        <v>0.94007968789535479</v>
      </c>
      <c r="L1974" s="5">
        <v>0.35695467321263674</v>
      </c>
    </row>
    <row r="1975" spans="1:12">
      <c r="A1975" s="1">
        <f t="shared" si="151"/>
        <v>1974</v>
      </c>
      <c r="B1975" s="5">
        <f t="shared" ref="B1975:F1990" ca="1" si="155">RAND()</f>
        <v>0.36675136165911049</v>
      </c>
      <c r="C1975" s="5">
        <f t="shared" ca="1" si="155"/>
        <v>0.77227917286409942</v>
      </c>
      <c r="D1975" s="5">
        <f t="shared" ca="1" si="155"/>
        <v>0.90401913338437279</v>
      </c>
      <c r="E1975" s="5">
        <f t="shared" ca="1" si="155"/>
        <v>4.0828415856876354E-2</v>
      </c>
      <c r="F1975" s="5">
        <f t="shared" ca="1" si="155"/>
        <v>4.4586584741498569E-2</v>
      </c>
      <c r="H1975" s="5">
        <v>0.66822067966093313</v>
      </c>
      <c r="I1975" s="5">
        <v>0.57712083324689134</v>
      </c>
      <c r="J1975" s="5">
        <v>0.29107612305495278</v>
      </c>
      <c r="K1975" s="5">
        <v>0.43805323652834649</v>
      </c>
      <c r="L1975" s="5">
        <v>0.57381282201117134</v>
      </c>
    </row>
    <row r="1976" spans="1:12">
      <c r="A1976" s="1">
        <f t="shared" si="151"/>
        <v>1975</v>
      </c>
      <c r="B1976" s="5">
        <f t="shared" ca="1" si="155"/>
        <v>0.14344866506398724</v>
      </c>
      <c r="C1976" s="5">
        <f t="shared" ca="1" si="155"/>
        <v>0.22264973792119225</v>
      </c>
      <c r="D1976" s="5">
        <f t="shared" ca="1" si="155"/>
        <v>0.63655399934285861</v>
      </c>
      <c r="E1976" s="5">
        <f t="shared" ca="1" si="155"/>
        <v>0.49315535845587455</v>
      </c>
      <c r="F1976" s="5">
        <f t="shared" ca="1" si="155"/>
        <v>0.77811465929519219</v>
      </c>
      <c r="H1976" s="5">
        <v>0.85040231308224468</v>
      </c>
      <c r="I1976" s="5">
        <v>7.2373159082730787E-2</v>
      </c>
      <c r="J1976" s="5">
        <v>0.75565658209419451</v>
      </c>
      <c r="K1976" s="5">
        <v>0.54564540618435764</v>
      </c>
      <c r="L1976" s="5">
        <v>0.90804561947371765</v>
      </c>
    </row>
    <row r="1977" spans="1:12">
      <c r="A1977" s="1">
        <f t="shared" si="151"/>
        <v>1976</v>
      </c>
      <c r="B1977" s="5">
        <f t="shared" ca="1" si="155"/>
        <v>0.96069964104815408</v>
      </c>
      <c r="C1977" s="5">
        <f t="shared" ca="1" si="155"/>
        <v>0.77750788346378208</v>
      </c>
      <c r="D1977" s="5">
        <f t="shared" ca="1" si="155"/>
        <v>0.91364056888940581</v>
      </c>
      <c r="E1977" s="5">
        <f t="shared" ca="1" si="155"/>
        <v>0.76513829437354897</v>
      </c>
      <c r="F1977" s="5">
        <f t="shared" ca="1" si="155"/>
        <v>0.74869831129852416</v>
      </c>
      <c r="H1977" s="5">
        <v>0.46810129597630423</v>
      </c>
      <c r="I1977" s="5">
        <v>0.43164582641073679</v>
      </c>
      <c r="J1977" s="5">
        <v>0.51750476764120212</v>
      </c>
      <c r="K1977" s="5">
        <v>0.46156722532451555</v>
      </c>
      <c r="L1977" s="5">
        <v>0.42906512395385299</v>
      </c>
    </row>
    <row r="1978" spans="1:12">
      <c r="A1978" s="1">
        <f t="shared" si="151"/>
        <v>1977</v>
      </c>
      <c r="B1978" s="5">
        <f t="shared" ca="1" si="155"/>
        <v>0.86464533121275977</v>
      </c>
      <c r="C1978" s="5">
        <f t="shared" ca="1" si="155"/>
        <v>0.81818982878112134</v>
      </c>
      <c r="D1978" s="5">
        <f t="shared" ca="1" si="155"/>
        <v>0.53604634965035292</v>
      </c>
      <c r="E1978" s="5">
        <f t="shared" ca="1" si="155"/>
        <v>0.27105200672084484</v>
      </c>
      <c r="F1978" s="5">
        <f t="shared" ca="1" si="155"/>
        <v>0.51699901632886203</v>
      </c>
      <c r="H1978" s="5">
        <v>0.32713969323395453</v>
      </c>
      <c r="I1978" s="5">
        <v>0.82694998943313691</v>
      </c>
      <c r="J1978" s="5">
        <v>0.28663871859353529</v>
      </c>
      <c r="K1978" s="5">
        <v>0.30960823722072672</v>
      </c>
      <c r="L1978" s="5">
        <v>0.39923543323048349</v>
      </c>
    </row>
    <row r="1979" spans="1:12">
      <c r="A1979" s="1">
        <f t="shared" si="151"/>
        <v>1978</v>
      </c>
      <c r="B1979" s="5">
        <f t="shared" ca="1" si="155"/>
        <v>0.18449790452040604</v>
      </c>
      <c r="C1979" s="5">
        <f t="shared" ca="1" si="155"/>
        <v>0.24326236612613439</v>
      </c>
      <c r="D1979" s="5">
        <f t="shared" ca="1" si="155"/>
        <v>0.32964080638263327</v>
      </c>
      <c r="E1979" s="5">
        <f t="shared" ca="1" si="155"/>
        <v>0.21965418551652727</v>
      </c>
      <c r="F1979" s="5">
        <f t="shared" ca="1" si="155"/>
        <v>0.98889210092686053</v>
      </c>
      <c r="H1979" s="5">
        <v>0.42479826777871743</v>
      </c>
      <c r="I1979" s="5">
        <v>0.16347600444631372</v>
      </c>
      <c r="J1979" s="5">
        <v>0.2448319776495218</v>
      </c>
      <c r="K1979" s="5">
        <v>0.36204088846882865</v>
      </c>
      <c r="L1979" s="5">
        <v>5.3740664184961817E-2</v>
      </c>
    </row>
    <row r="1980" spans="1:12">
      <c r="A1980" s="1">
        <f t="shared" si="151"/>
        <v>1979</v>
      </c>
      <c r="B1980" s="5">
        <f t="shared" ca="1" si="155"/>
        <v>0.97107829244113075</v>
      </c>
      <c r="C1980" s="5">
        <f t="shared" ca="1" si="155"/>
        <v>0.93141807951276334</v>
      </c>
      <c r="D1980" s="5">
        <f t="shared" ca="1" si="155"/>
        <v>0.72269823709969683</v>
      </c>
      <c r="E1980" s="5">
        <f t="shared" ca="1" si="155"/>
        <v>0.64596511201751827</v>
      </c>
      <c r="F1980" s="5">
        <f t="shared" ca="1" si="155"/>
        <v>0.11053995934029537</v>
      </c>
      <c r="H1980" s="5">
        <v>0.95140369401227276</v>
      </c>
      <c r="I1980" s="5">
        <v>1.7855392839809081E-2</v>
      </c>
      <c r="J1980" s="5">
        <v>0.93489183250961205</v>
      </c>
      <c r="K1980" s="5">
        <v>3.0669364464824156E-2</v>
      </c>
      <c r="L1980" s="5">
        <v>0.52309929386188259</v>
      </c>
    </row>
    <row r="1981" spans="1:12">
      <c r="A1981" s="1">
        <f t="shared" si="151"/>
        <v>1980</v>
      </c>
      <c r="B1981" s="5">
        <f t="shared" ca="1" si="155"/>
        <v>0.42069218744319348</v>
      </c>
      <c r="C1981" s="5">
        <f t="shared" ca="1" si="155"/>
        <v>0.28262961427003841</v>
      </c>
      <c r="D1981" s="5">
        <f t="shared" ca="1" si="155"/>
        <v>0.90664719770554925</v>
      </c>
      <c r="E1981" s="5">
        <f t="shared" ca="1" si="155"/>
        <v>0.50986204075881858</v>
      </c>
      <c r="F1981" s="5">
        <f t="shared" ca="1" si="155"/>
        <v>0.78463758513603654</v>
      </c>
      <c r="H1981" s="5">
        <v>0.17295457861221752</v>
      </c>
      <c r="I1981" s="5">
        <v>0.96843578228702865</v>
      </c>
      <c r="J1981" s="5">
        <v>0.49117941113102326</v>
      </c>
      <c r="K1981" s="5">
        <v>0.99853524834437746</v>
      </c>
      <c r="L1981" s="5">
        <v>0.71134993968971294</v>
      </c>
    </row>
    <row r="1982" spans="1:12">
      <c r="A1982" s="1">
        <f t="shared" si="151"/>
        <v>1981</v>
      </c>
      <c r="B1982" s="5">
        <f t="shared" ca="1" si="155"/>
        <v>0.74078989062530654</v>
      </c>
      <c r="C1982" s="5">
        <f t="shared" ca="1" si="155"/>
        <v>0.48413790683084268</v>
      </c>
      <c r="D1982" s="5">
        <f t="shared" ca="1" si="155"/>
        <v>0.78093336495286447</v>
      </c>
      <c r="E1982" s="5">
        <f t="shared" ca="1" si="155"/>
        <v>3.2660296259890753E-2</v>
      </c>
      <c r="F1982" s="5">
        <f t="shared" ca="1" si="155"/>
        <v>0.21972914316225811</v>
      </c>
      <c r="H1982" s="5">
        <v>0.99126091528985483</v>
      </c>
      <c r="I1982" s="5">
        <v>0.62542717005271697</v>
      </c>
      <c r="J1982" s="5">
        <v>0.7398799200094146</v>
      </c>
      <c r="K1982" s="5">
        <v>0.46464116079246942</v>
      </c>
      <c r="L1982" s="5">
        <v>0.62398638507504423</v>
      </c>
    </row>
    <row r="1983" spans="1:12">
      <c r="A1983" s="1">
        <f t="shared" si="151"/>
        <v>1982</v>
      </c>
      <c r="B1983" s="5">
        <f t="shared" ca="1" si="155"/>
        <v>0.52079339060128982</v>
      </c>
      <c r="C1983" s="5">
        <f t="shared" ca="1" si="155"/>
        <v>0.20180066735605795</v>
      </c>
      <c r="D1983" s="5">
        <f t="shared" ca="1" si="155"/>
        <v>0.41489038820556012</v>
      </c>
      <c r="E1983" s="5">
        <f t="shared" ca="1" si="155"/>
        <v>0.87233536514187127</v>
      </c>
      <c r="F1983" s="5">
        <f t="shared" ca="1" si="155"/>
        <v>0.66144953590544464</v>
      </c>
      <c r="H1983" s="5">
        <v>0.47452204597692837</v>
      </c>
      <c r="I1983" s="5">
        <v>0.29974660801779152</v>
      </c>
      <c r="J1983" s="5">
        <v>0.47206347550529171</v>
      </c>
      <c r="K1983" s="5">
        <v>0.8772770698049468</v>
      </c>
      <c r="L1983" s="5">
        <v>0.69927918157543356</v>
      </c>
    </row>
    <row r="1984" spans="1:12">
      <c r="A1984" s="1">
        <f t="shared" si="151"/>
        <v>1983</v>
      </c>
      <c r="B1984" s="5">
        <f t="shared" ca="1" si="155"/>
        <v>0.266759063619606</v>
      </c>
      <c r="C1984" s="5">
        <f t="shared" ca="1" si="155"/>
        <v>0.61041810249514761</v>
      </c>
      <c r="D1984" s="5">
        <f t="shared" ca="1" si="155"/>
        <v>0.95150654305722515</v>
      </c>
      <c r="E1984" s="5">
        <f t="shared" ca="1" si="155"/>
        <v>0.20840549205370706</v>
      </c>
      <c r="F1984" s="5">
        <f t="shared" ca="1" si="155"/>
        <v>0.62661106666946331</v>
      </c>
      <c r="H1984" s="5">
        <v>3.2080489585264882E-2</v>
      </c>
      <c r="I1984" s="5">
        <v>0.13314232913804869</v>
      </c>
      <c r="J1984" s="5">
        <v>0.71346248048079541</v>
      </c>
      <c r="K1984" s="5">
        <v>0.96733070140042554</v>
      </c>
      <c r="L1984" s="5">
        <v>0.61004175491412926</v>
      </c>
    </row>
    <row r="1985" spans="1:12">
      <c r="A1985" s="1">
        <f t="shared" si="151"/>
        <v>1984</v>
      </c>
      <c r="B1985" s="5">
        <f t="shared" ca="1" si="155"/>
        <v>0.71173381815877068</v>
      </c>
      <c r="C1985" s="5">
        <f t="shared" ca="1" si="155"/>
        <v>0.30557328964963215</v>
      </c>
      <c r="D1985" s="5">
        <f t="shared" ca="1" si="155"/>
        <v>0.89258595337169622</v>
      </c>
      <c r="E1985" s="5">
        <f t="shared" ca="1" si="155"/>
        <v>0.59082796529612835</v>
      </c>
      <c r="F1985" s="5">
        <f t="shared" ca="1" si="155"/>
        <v>0.23639782054916747</v>
      </c>
      <c r="H1985" s="5">
        <v>0.50094522826580157</v>
      </c>
      <c r="I1985" s="5">
        <v>0.184216825287987</v>
      </c>
      <c r="J1985" s="5">
        <v>0.59216730350434288</v>
      </c>
      <c r="K1985" s="5">
        <v>0.99675859109280585</v>
      </c>
      <c r="L1985" s="5">
        <v>0.33748526717133576</v>
      </c>
    </row>
    <row r="1986" spans="1:12">
      <c r="A1986" s="1">
        <f t="shared" si="151"/>
        <v>1985</v>
      </c>
      <c r="B1986" s="5">
        <f t="shared" ca="1" si="155"/>
        <v>0.85919043229759584</v>
      </c>
      <c r="C1986" s="5">
        <f t="shared" ca="1" si="155"/>
        <v>0.9427277568241621</v>
      </c>
      <c r="D1986" s="5">
        <f t="shared" ca="1" si="155"/>
        <v>0.53312392870262748</v>
      </c>
      <c r="E1986" s="5">
        <f t="shared" ca="1" si="155"/>
        <v>0.26478150674469081</v>
      </c>
      <c r="F1986" s="5">
        <f t="shared" ca="1" si="155"/>
        <v>0.31700938627538644</v>
      </c>
      <c r="H1986" s="5">
        <v>2.9611953334480745E-3</v>
      </c>
      <c r="I1986" s="5">
        <v>0.68113991580767852</v>
      </c>
      <c r="J1986" s="5">
        <v>0.38714222313103441</v>
      </c>
      <c r="K1986" s="5">
        <v>0.41443001444494776</v>
      </c>
      <c r="L1986" s="5">
        <v>0.39446723913096671</v>
      </c>
    </row>
    <row r="1987" spans="1:12">
      <c r="A1987" s="1">
        <f t="shared" si="151"/>
        <v>1986</v>
      </c>
      <c r="B1987" s="5">
        <f t="shared" ca="1" si="155"/>
        <v>0.57528480324992937</v>
      </c>
      <c r="C1987" s="5">
        <f t="shared" ca="1" si="155"/>
        <v>8.9758410664284582E-2</v>
      </c>
      <c r="D1987" s="5">
        <f t="shared" ca="1" si="155"/>
        <v>0.52050703815354948</v>
      </c>
      <c r="E1987" s="5">
        <f t="shared" ca="1" si="155"/>
        <v>4.9939473672464096E-2</v>
      </c>
      <c r="F1987" s="5">
        <f t="shared" ca="1" si="155"/>
        <v>0.59485318310477919</v>
      </c>
      <c r="H1987" s="5">
        <v>3.7303021236393619E-2</v>
      </c>
      <c r="I1987" s="5">
        <v>0.66047983942277555</v>
      </c>
      <c r="J1987" s="5">
        <v>0.94618834571383026</v>
      </c>
      <c r="K1987" s="5">
        <v>0.53762319917317658</v>
      </c>
      <c r="L1987" s="5">
        <v>0.70148294332804095</v>
      </c>
    </row>
    <row r="1988" spans="1:12">
      <c r="A1988" s="1">
        <f t="shared" ref="A1988:A2001" si="156">A1987+1</f>
        <v>1987</v>
      </c>
      <c r="B1988" s="5">
        <f t="shared" ca="1" si="155"/>
        <v>0.22512411808503363</v>
      </c>
      <c r="C1988" s="5">
        <f t="shared" ca="1" si="155"/>
        <v>0.71260463163097709</v>
      </c>
      <c r="D1988" s="5">
        <f t="shared" ca="1" si="155"/>
        <v>0.81088797644295241</v>
      </c>
      <c r="E1988" s="5">
        <f t="shared" ca="1" si="155"/>
        <v>0.94394667039286695</v>
      </c>
      <c r="F1988" s="5">
        <f t="shared" ca="1" si="155"/>
        <v>0.94804019506969173</v>
      </c>
      <c r="H1988" s="5">
        <v>0.36698772629640941</v>
      </c>
      <c r="I1988" s="5">
        <v>0.51138304255814671</v>
      </c>
      <c r="J1988" s="5">
        <v>0.16927493565639851</v>
      </c>
      <c r="K1988" s="5">
        <v>0.94135455811438451</v>
      </c>
      <c r="L1988" s="5">
        <v>0.28106440549916845</v>
      </c>
    </row>
    <row r="1989" spans="1:12">
      <c r="A1989" s="1">
        <f t="shared" si="156"/>
        <v>1988</v>
      </c>
      <c r="B1989" s="5">
        <f t="shared" ca="1" si="155"/>
        <v>0.21020758858728228</v>
      </c>
      <c r="C1989" s="5">
        <f t="shared" ca="1" si="155"/>
        <v>0.56577270699246363</v>
      </c>
      <c r="D1989" s="5">
        <f t="shared" ca="1" si="155"/>
        <v>0.10459408242857693</v>
      </c>
      <c r="E1989" s="5">
        <f t="shared" ca="1" si="155"/>
        <v>0.45027943872629361</v>
      </c>
      <c r="F1989" s="5">
        <f t="shared" ca="1" si="155"/>
        <v>0.78886213778058178</v>
      </c>
      <c r="H1989" s="5">
        <v>8.6915416542439061E-3</v>
      </c>
      <c r="I1989" s="5">
        <v>0.21781287422233042</v>
      </c>
      <c r="J1989" s="5">
        <v>0.46818137180193986</v>
      </c>
      <c r="K1989" s="5">
        <v>0.46559712913967433</v>
      </c>
      <c r="L1989" s="5">
        <v>0.87840880438913405</v>
      </c>
    </row>
    <row r="1990" spans="1:12">
      <c r="A1990" s="1">
        <f t="shared" si="156"/>
        <v>1989</v>
      </c>
      <c r="B1990" s="5">
        <f t="shared" ca="1" si="155"/>
        <v>9.2671120127501005E-2</v>
      </c>
      <c r="C1990" s="5">
        <f t="shared" ca="1" si="155"/>
        <v>0.89106558567973249</v>
      </c>
      <c r="D1990" s="5">
        <f t="shared" ca="1" si="155"/>
        <v>0.13781741446846985</v>
      </c>
      <c r="E1990" s="5">
        <f t="shared" ca="1" si="155"/>
        <v>0.82378518806599854</v>
      </c>
      <c r="F1990" s="5">
        <f t="shared" ca="1" si="155"/>
        <v>2.1517757077986532E-2</v>
      </c>
      <c r="H1990" s="5">
        <v>0.32848154419327491</v>
      </c>
      <c r="I1990" s="5">
        <v>0.23074730997121851</v>
      </c>
      <c r="J1990" s="5">
        <v>0.69268703856014557</v>
      </c>
      <c r="K1990" s="5">
        <v>0.66212784056657004</v>
      </c>
      <c r="L1990" s="5">
        <v>0.55194591260197168</v>
      </c>
    </row>
    <row r="1991" spans="1:12">
      <c r="A1991" s="1">
        <f t="shared" si="156"/>
        <v>1990</v>
      </c>
      <c r="B1991" s="5">
        <f t="shared" ref="B1991:F2001" ca="1" si="157">RAND()</f>
        <v>0.88546210706041073</v>
      </c>
      <c r="C1991" s="5">
        <f t="shared" ca="1" si="157"/>
        <v>0.21628144475766575</v>
      </c>
      <c r="D1991" s="5">
        <f t="shared" ca="1" si="157"/>
        <v>0.72160577413538274</v>
      </c>
      <c r="E1991" s="5">
        <f t="shared" ca="1" si="157"/>
        <v>0.36567092233326282</v>
      </c>
      <c r="F1991" s="5">
        <f t="shared" ca="1" si="157"/>
        <v>0.79037046177608872</v>
      </c>
      <c r="H1991" s="5">
        <v>0.88889341689977019</v>
      </c>
      <c r="I1991" s="5">
        <v>0.82323041710917821</v>
      </c>
      <c r="J1991" s="5">
        <v>0.46979841268288425</v>
      </c>
      <c r="K1991" s="5">
        <v>0.25707384100316499</v>
      </c>
      <c r="L1991" s="5">
        <v>0.15031974755239919</v>
      </c>
    </row>
    <row r="1992" spans="1:12">
      <c r="A1992" s="1">
        <f t="shared" si="156"/>
        <v>1991</v>
      </c>
      <c r="B1992" s="5">
        <f t="shared" ca="1" si="157"/>
        <v>0.59746797976832444</v>
      </c>
      <c r="C1992" s="5">
        <f t="shared" ca="1" si="157"/>
        <v>8.392988718921579E-3</v>
      </c>
      <c r="D1992" s="5">
        <f t="shared" ca="1" si="157"/>
        <v>0.56836866743197945</v>
      </c>
      <c r="E1992" s="5">
        <f t="shared" ca="1" si="157"/>
        <v>0.23266025118344835</v>
      </c>
      <c r="F1992" s="5">
        <f t="shared" ca="1" si="157"/>
        <v>3.5598186195398007E-2</v>
      </c>
      <c r="H1992" s="5">
        <v>0.35898625948667373</v>
      </c>
      <c r="I1992" s="5">
        <v>0.5919675837500129</v>
      </c>
      <c r="J1992" s="5">
        <v>0.14171152329878467</v>
      </c>
      <c r="K1992" s="5">
        <v>2.080012140777221E-2</v>
      </c>
      <c r="L1992" s="5">
        <v>0.67200404122649982</v>
      </c>
    </row>
    <row r="1993" spans="1:12">
      <c r="A1993" s="1">
        <f t="shared" si="156"/>
        <v>1992</v>
      </c>
      <c r="B1993" s="5">
        <f t="shared" ca="1" si="157"/>
        <v>0.51849337898725434</v>
      </c>
      <c r="C1993" s="5">
        <f t="shared" ca="1" si="157"/>
        <v>0.11850405784469054</v>
      </c>
      <c r="D1993" s="5">
        <f t="shared" ca="1" si="157"/>
        <v>0.91009860962406708</v>
      </c>
      <c r="E1993" s="5">
        <f t="shared" ca="1" si="157"/>
        <v>0.30787849526379185</v>
      </c>
      <c r="F1993" s="5">
        <f t="shared" ca="1" si="157"/>
        <v>0.14341857887184295</v>
      </c>
      <c r="H1993" s="5">
        <v>0.19127512863644602</v>
      </c>
      <c r="I1993" s="5">
        <v>0.86736288342084866</v>
      </c>
      <c r="J1993" s="5">
        <v>0.99973203036627645</v>
      </c>
      <c r="K1993" s="5">
        <v>0.74519681040517582</v>
      </c>
      <c r="L1993" s="5">
        <v>0.60705869954050606</v>
      </c>
    </row>
    <row r="1994" spans="1:12">
      <c r="A1994" s="1">
        <f t="shared" si="156"/>
        <v>1993</v>
      </c>
      <c r="B1994" s="5">
        <f t="shared" ca="1" si="157"/>
        <v>0.72126211551011843</v>
      </c>
      <c r="C1994" s="5">
        <f t="shared" ca="1" si="157"/>
        <v>0.22320323216115345</v>
      </c>
      <c r="D1994" s="5">
        <f t="shared" ca="1" si="157"/>
        <v>0.54035700658468944</v>
      </c>
      <c r="E1994" s="5">
        <f t="shared" ca="1" si="157"/>
        <v>0.28226173176980396</v>
      </c>
      <c r="F1994" s="5">
        <f t="shared" ca="1" si="157"/>
        <v>0.70167295259215412</v>
      </c>
      <c r="H1994" s="5">
        <v>1.8691609329114733E-2</v>
      </c>
      <c r="I1994" s="5">
        <v>9.1004180811729007E-2</v>
      </c>
      <c r="J1994" s="5">
        <v>0.46603209798214706</v>
      </c>
      <c r="K1994" s="5">
        <v>0.97033384724979843</v>
      </c>
      <c r="L1994" s="5">
        <v>0.49750077164662798</v>
      </c>
    </row>
    <row r="1995" spans="1:12">
      <c r="A1995" s="1">
        <f t="shared" si="156"/>
        <v>1994</v>
      </c>
      <c r="B1995" s="5">
        <f t="shared" ca="1" si="157"/>
        <v>0.34134623151177568</v>
      </c>
      <c r="C1995" s="5">
        <f t="shared" ca="1" si="157"/>
        <v>0.27663756714382615</v>
      </c>
      <c r="D1995" s="5">
        <f t="shared" ca="1" si="157"/>
        <v>0.486978180743181</v>
      </c>
      <c r="E1995" s="5">
        <f t="shared" ca="1" si="157"/>
        <v>0.83538178195296786</v>
      </c>
      <c r="F1995" s="5">
        <f t="shared" ca="1" si="157"/>
        <v>0.49431871224872598</v>
      </c>
      <c r="H1995" s="5">
        <v>0.20577828964048717</v>
      </c>
      <c r="I1995" s="5">
        <v>0.82908482029330965</v>
      </c>
      <c r="J1995" s="5">
        <v>0.68740948245222899</v>
      </c>
      <c r="K1995" s="5">
        <v>0.25496619366541928</v>
      </c>
      <c r="L1995" s="5">
        <v>0.31507883156072669</v>
      </c>
    </row>
    <row r="1996" spans="1:12">
      <c r="A1996" s="1">
        <f t="shared" si="156"/>
        <v>1995</v>
      </c>
      <c r="B1996" s="5">
        <f t="shared" ca="1" si="157"/>
        <v>0.66128627390044281</v>
      </c>
      <c r="C1996" s="5">
        <f t="shared" ca="1" si="157"/>
        <v>1.209268922095319E-2</v>
      </c>
      <c r="D1996" s="5">
        <f t="shared" ca="1" si="157"/>
        <v>0.26261153916060342</v>
      </c>
      <c r="E1996" s="5">
        <f t="shared" ca="1" si="157"/>
        <v>0.69502444352837234</v>
      </c>
      <c r="F1996" s="5">
        <f t="shared" ca="1" si="157"/>
        <v>0.91499228973985725</v>
      </c>
      <c r="H1996" s="5">
        <v>0.52529024994165674</v>
      </c>
      <c r="I1996" s="5">
        <v>0.76128340893277269</v>
      </c>
      <c r="J1996" s="5">
        <v>0.79840522277853054</v>
      </c>
      <c r="K1996" s="5">
        <v>0.93149430738090722</v>
      </c>
      <c r="L1996" s="5">
        <v>0.12266769594120408</v>
      </c>
    </row>
    <row r="1997" spans="1:12">
      <c r="A1997" s="1">
        <f t="shared" si="156"/>
        <v>1996</v>
      </c>
      <c r="B1997" s="5">
        <f t="shared" ca="1" si="157"/>
        <v>0.90579586700409886</v>
      </c>
      <c r="C1997" s="5">
        <f t="shared" ca="1" si="157"/>
        <v>0.41135362879185378</v>
      </c>
      <c r="D1997" s="5">
        <f t="shared" ca="1" si="157"/>
        <v>0.88078256451763748</v>
      </c>
      <c r="E1997" s="5">
        <f t="shared" ca="1" si="157"/>
        <v>0.16055066907359117</v>
      </c>
      <c r="F1997" s="5">
        <f t="shared" ca="1" si="157"/>
        <v>0.78274247853596646</v>
      </c>
      <c r="H1997" s="5">
        <v>0.66406413957467159</v>
      </c>
      <c r="I1997" s="5">
        <v>2.3355715252364462E-3</v>
      </c>
      <c r="J1997" s="5">
        <v>0.33385040970111923</v>
      </c>
      <c r="K1997" s="5">
        <v>0.14976472356225923</v>
      </c>
      <c r="L1997" s="5">
        <v>0.15497720525432346</v>
      </c>
    </row>
    <row r="1998" spans="1:12">
      <c r="A1998" s="1">
        <f t="shared" si="156"/>
        <v>1997</v>
      </c>
      <c r="B1998" s="5">
        <f t="shared" ca="1" si="157"/>
        <v>0.51857092984780628</v>
      </c>
      <c r="C1998" s="5">
        <f t="shared" ca="1" si="157"/>
        <v>0.39312636024687286</v>
      </c>
      <c r="D1998" s="5">
        <f t="shared" ca="1" si="157"/>
        <v>0.26622271660442021</v>
      </c>
      <c r="E1998" s="5">
        <f t="shared" ca="1" si="157"/>
        <v>0.23562193916229912</v>
      </c>
      <c r="F1998" s="5">
        <f t="shared" ca="1" si="157"/>
        <v>0.83501790187236224</v>
      </c>
      <c r="H1998" s="5">
        <v>0.36473816280870941</v>
      </c>
      <c r="I1998" s="5">
        <v>0.57111725957999693</v>
      </c>
      <c r="J1998" s="5">
        <v>0.6901957905549283</v>
      </c>
      <c r="K1998" s="5">
        <v>0.82957746428545542</v>
      </c>
      <c r="L1998" s="5">
        <v>0.68074234412252199</v>
      </c>
    </row>
    <row r="1999" spans="1:12">
      <c r="A1999" s="1">
        <f t="shared" si="156"/>
        <v>1998</v>
      </c>
      <c r="B1999" s="5">
        <f t="shared" ca="1" si="157"/>
        <v>0.26927916708562694</v>
      </c>
      <c r="C1999" s="5">
        <f t="shared" ca="1" si="157"/>
        <v>0.19703229069362571</v>
      </c>
      <c r="D1999" s="5">
        <f t="shared" ca="1" si="157"/>
        <v>0.94578551802455157</v>
      </c>
      <c r="E1999" s="5">
        <f t="shared" ca="1" si="157"/>
        <v>0.18892924335604899</v>
      </c>
      <c r="F1999" s="5">
        <f t="shared" ca="1" si="157"/>
        <v>0.67438985920161132</v>
      </c>
      <c r="H1999" s="5">
        <v>0.25046556986664736</v>
      </c>
      <c r="I1999" s="5">
        <v>0.85787142998398735</v>
      </c>
      <c r="J1999" s="5">
        <v>0.41689973677119774</v>
      </c>
      <c r="K1999" s="5">
        <v>0.64624150323129292</v>
      </c>
      <c r="L1999" s="5">
        <v>0.51920555300007476</v>
      </c>
    </row>
    <row r="2000" spans="1:12">
      <c r="A2000" s="1">
        <f t="shared" si="156"/>
        <v>1999</v>
      </c>
      <c r="B2000" s="5">
        <f t="shared" ca="1" si="157"/>
        <v>0.994364329711247</v>
      </c>
      <c r="C2000" s="5">
        <f t="shared" ca="1" si="157"/>
        <v>0.87558160749918157</v>
      </c>
      <c r="D2000" s="5">
        <f t="shared" ca="1" si="157"/>
        <v>0.94964608886853874</v>
      </c>
      <c r="E2000" s="5">
        <f t="shared" ca="1" si="157"/>
        <v>0.61372877329396158</v>
      </c>
      <c r="F2000" s="5">
        <f t="shared" ca="1" si="157"/>
        <v>0.18831843089085631</v>
      </c>
      <c r="H2000" s="5">
        <v>0.95990420719266822</v>
      </c>
      <c r="I2000" s="5">
        <v>0.6520759095937303</v>
      </c>
      <c r="J2000" s="5">
        <v>3.3621762086903928E-3</v>
      </c>
      <c r="K2000" s="5">
        <v>0.58244143376039048</v>
      </c>
      <c r="L2000" s="5">
        <v>0.19939344226831768</v>
      </c>
    </row>
    <row r="2001" spans="1:12">
      <c r="A2001" s="1">
        <f t="shared" si="156"/>
        <v>2000</v>
      </c>
      <c r="B2001" s="5">
        <f t="shared" ca="1" si="157"/>
        <v>0.88175491755890256</v>
      </c>
      <c r="C2001" s="5">
        <f t="shared" ca="1" si="157"/>
        <v>0.20140855074114672</v>
      </c>
      <c r="D2001" s="5">
        <f t="shared" ca="1" si="157"/>
        <v>0.19605375807471681</v>
      </c>
      <c r="E2001" s="5">
        <f t="shared" ca="1" si="157"/>
        <v>0.87243005189420297</v>
      </c>
      <c r="F2001" s="5">
        <f t="shared" ca="1" si="157"/>
        <v>0.12152122516298336</v>
      </c>
      <c r="H2001" s="5">
        <v>0.89133751732946043</v>
      </c>
      <c r="I2001" s="5">
        <v>0.58447151467156999</v>
      </c>
      <c r="J2001" s="5">
        <v>0.24404916384156561</v>
      </c>
      <c r="K2001" s="5">
        <v>0.35612132836975086</v>
      </c>
      <c r="L2001" s="5">
        <v>0.29581051388286728</v>
      </c>
    </row>
  </sheetData>
  <mergeCells count="2">
    <mergeCell ref="B1:F1"/>
    <mergeCell ref="H1:L1"/>
  </mergeCells>
  <phoneticPr fontId="1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F458"/>
  <sheetViews>
    <sheetView workbookViewId="0">
      <selection activeCell="C1" sqref="C1"/>
    </sheetView>
  </sheetViews>
  <sheetFormatPr defaultRowHeight="15"/>
  <cols>
    <col min="1" max="1" width="8.5703125" bestFit="1" customWidth="1"/>
    <col min="2" max="2" width="15.85546875" bestFit="1" customWidth="1"/>
    <col min="3" max="3" width="13.5703125" customWidth="1"/>
    <col min="4" max="4" width="16" bestFit="1" customWidth="1"/>
    <col min="5" max="5" width="8.5703125" customWidth="1"/>
    <col min="20" max="23" width="9.140625" style="93"/>
    <col min="24" max="26" width="9.140625" style="43"/>
  </cols>
  <sheetData>
    <row r="1" spans="1:32">
      <c r="A1" t="s">
        <v>57</v>
      </c>
      <c r="C1" s="90">
        <v>0.6</v>
      </c>
    </row>
    <row r="3" spans="1:32" ht="15.75">
      <c r="A3" t="s">
        <v>53</v>
      </c>
      <c r="B3" t="s">
        <v>54</v>
      </c>
      <c r="C3" t="s">
        <v>56</v>
      </c>
      <c r="D3" t="s">
        <v>55</v>
      </c>
      <c r="E3" t="s">
        <v>56</v>
      </c>
      <c r="T3" s="14"/>
      <c r="U3" s="14"/>
      <c r="V3" s="94"/>
    </row>
    <row r="4" spans="1:32">
      <c r="B4" s="40">
        <f>'Monte Carlo Trials'!Q7</f>
        <v>9.4210921511334658E-2</v>
      </c>
      <c r="C4" s="40">
        <f>'Monte Carlo Trials'!R7</f>
        <v>1.0171919652052509E-2</v>
      </c>
      <c r="D4" s="40">
        <f>'Monte Carlo Trials'!W7</f>
        <v>9.8944653391879855E-2</v>
      </c>
      <c r="E4" s="40">
        <f>'Monte Carlo Trials'!X7</f>
        <v>1.2214742258543021E-2</v>
      </c>
    </row>
    <row r="5" spans="1:32" ht="15.75">
      <c r="A5" s="89">
        <v>0</v>
      </c>
      <c r="B5" s="80">
        <f t="dataTable" ref="B5:E105" dt2D="0" dtr="0" r1="C1"/>
        <v>5.9926096474039021E-2</v>
      </c>
      <c r="C5" s="81">
        <v>6.5685683690801513E-3</v>
      </c>
      <c r="D5" s="81">
        <v>6.1965640559745738E-2</v>
      </c>
      <c r="E5" s="82">
        <v>7.433399060051693E-3</v>
      </c>
      <c r="X5" s="95"/>
      <c r="Y5" s="95"/>
      <c r="Z5" s="95"/>
      <c r="AA5" s="91"/>
      <c r="AB5" s="44"/>
      <c r="AC5" s="43"/>
      <c r="AD5" s="43"/>
      <c r="AE5" s="43"/>
      <c r="AF5" s="43"/>
    </row>
    <row r="6" spans="1:32">
      <c r="A6" s="89">
        <v>0.01</v>
      </c>
      <c r="B6" s="83">
        <v>6.0563279043216699E-2</v>
      </c>
      <c r="C6" s="84">
        <v>6.5494350329039471E-3</v>
      </c>
      <c r="D6" s="84">
        <v>6.2589755604476993E-2</v>
      </c>
      <c r="E6" s="85">
        <v>7.4086164059090631E-3</v>
      </c>
      <c r="Y6" s="44"/>
      <c r="Z6" s="96"/>
      <c r="AA6" s="1"/>
      <c r="AB6" s="1"/>
      <c r="AD6" s="92"/>
      <c r="AE6" s="92"/>
    </row>
    <row r="7" spans="1:32">
      <c r="A7" s="89">
        <v>0.02</v>
      </c>
      <c r="B7" s="83">
        <v>6.1198126931701291E-2</v>
      </c>
      <c r="C7" s="84">
        <v>6.5335258147186537E-3</v>
      </c>
      <c r="D7" s="84">
        <v>6.3213577037854352E-2</v>
      </c>
      <c r="E7" s="85">
        <v>7.3879397400367086E-3</v>
      </c>
      <c r="Y7" s="44"/>
      <c r="Z7" s="96"/>
      <c r="AA7" s="1"/>
      <c r="AB7" s="1"/>
      <c r="AD7" s="92"/>
      <c r="AE7" s="92"/>
    </row>
    <row r="8" spans="1:32">
      <c r="A8" s="89">
        <v>0.03</v>
      </c>
      <c r="B8" s="83">
        <v>6.1830642421091368E-2</v>
      </c>
      <c r="C8" s="84">
        <v>6.5208651644600409E-3</v>
      </c>
      <c r="D8" s="84">
        <v>6.3837103965073805E-2</v>
      </c>
      <c r="E8" s="85">
        <v>7.3713917275550767E-3</v>
      </c>
      <c r="Y8" s="44"/>
      <c r="Z8" s="96"/>
      <c r="AA8" s="1"/>
      <c r="AB8" s="1"/>
      <c r="AD8" s="92"/>
      <c r="AE8" s="92"/>
    </row>
    <row r="9" spans="1:32">
      <c r="A9" s="89">
        <v>0.04</v>
      </c>
      <c r="B9" s="83">
        <v>6.2460828076018757E-2</v>
      </c>
      <c r="C9" s="84">
        <v>6.511472740497677E-3</v>
      </c>
      <c r="D9" s="84">
        <v>6.4460335714125128E-2</v>
      </c>
      <c r="E9" s="85">
        <v>7.3589902848181232E-3</v>
      </c>
      <c r="Y9" s="44"/>
      <c r="Z9" s="96"/>
      <c r="AA9" s="1"/>
      <c r="AB9" s="1"/>
      <c r="AD9" s="92"/>
      <c r="AE9" s="92"/>
    </row>
    <row r="10" spans="1:32">
      <c r="A10" s="89">
        <v>0.05</v>
      </c>
      <c r="B10" s="83">
        <v>6.3088686751174738E-2</v>
      </c>
      <c r="C10" s="84">
        <v>6.5053632653345366E-3</v>
      </c>
      <c r="D10" s="84">
        <v>6.5083271843093593E-2</v>
      </c>
      <c r="E10" s="85">
        <v>7.3507484355841424E-3</v>
      </c>
      <c r="Y10" s="44"/>
      <c r="Z10" s="96"/>
      <c r="AA10" s="1"/>
      <c r="AB10" s="1"/>
      <c r="AD10" s="92"/>
      <c r="AE10" s="92"/>
    </row>
    <row r="11" spans="1:32">
      <c r="A11" s="89">
        <v>0.06</v>
      </c>
      <c r="B11" s="83">
        <v>6.3714221596530715E-2</v>
      </c>
      <c r="C11" s="84">
        <v>6.5025464165889913E-3</v>
      </c>
      <c r="D11" s="84">
        <v>6.5705912145711087E-2</v>
      </c>
      <c r="E11" s="85">
        <v>7.3466742023200471E-3</v>
      </c>
      <c r="Y11" s="44"/>
      <c r="Z11" s="96"/>
      <c r="AA11" s="1"/>
      <c r="AB11" s="1"/>
      <c r="AD11" s="92"/>
      <c r="AE11" s="92"/>
    </row>
    <row r="12" spans="1:32">
      <c r="A12" s="89">
        <v>7.0000000000000007E-2</v>
      </c>
      <c r="B12" s="83">
        <v>6.4337436060653896E-2</v>
      </c>
      <c r="C12" s="84">
        <v>6.5030267551638892E-3</v>
      </c>
      <c r="D12" s="84">
        <v>6.6328256655063145E-2</v>
      </c>
      <c r="E12" s="85">
        <v>7.3467705345118262E-3</v>
      </c>
      <c r="Y12" s="44"/>
      <c r="Z12" s="96"/>
      <c r="AA12" s="1"/>
      <c r="AB12" s="1"/>
      <c r="AD12" s="92"/>
      <c r="AE12" s="92"/>
    </row>
    <row r="13" spans="1:32">
      <c r="A13" s="89">
        <v>0.08</v>
      </c>
      <c r="B13" s="83">
        <v>6.4958333892054826E-2</v>
      </c>
      <c r="C13" s="84">
        <v>6.5068036918694422E-3</v>
      </c>
      <c r="D13" s="84">
        <v>6.6950305645378183E-2</v>
      </c>
      <c r="E13" s="85">
        <v>7.3510352752736985E-3</v>
      </c>
      <c r="Y13" s="44"/>
      <c r="Z13" s="96"/>
      <c r="AA13" s="1"/>
      <c r="AB13" s="1"/>
      <c r="AD13" s="92"/>
      <c r="AE13" s="92"/>
    </row>
    <row r="14" spans="1:32">
      <c r="A14" s="89">
        <v>0.09</v>
      </c>
      <c r="B14" s="83">
        <v>6.5576919138532724E-2</v>
      </c>
      <c r="C14" s="84">
        <v>6.5138714930973026E-3</v>
      </c>
      <c r="D14" s="84">
        <v>6.7572059631871406E-2</v>
      </c>
      <c r="E14" s="85">
        <v>7.3594611668263976E-3</v>
      </c>
      <c r="Y14" s="44"/>
      <c r="Z14" s="96"/>
      <c r="AA14" s="1"/>
      <c r="AB14" s="1"/>
      <c r="AD14" s="92"/>
      <c r="AE14" s="92"/>
    </row>
    <row r="15" spans="1:32">
      <c r="A15" s="89">
        <v>0.1</v>
      </c>
      <c r="B15" s="83">
        <v>6.6193196144527844E-2</v>
      </c>
      <c r="C15" s="84">
        <v>6.5242193254474792E-3</v>
      </c>
      <c r="D15" s="84">
        <v>6.8193519368654254E-2</v>
      </c>
      <c r="E15" s="85">
        <v>7.3720358947697573E-3</v>
      </c>
      <c r="Y15" s="44"/>
      <c r="Z15" s="96"/>
      <c r="AA15" s="1"/>
      <c r="AB15" s="1"/>
      <c r="AD15" s="92"/>
      <c r="AE15" s="92"/>
    </row>
    <row r="16" spans="1:32">
      <c r="A16" s="89">
        <v>0.11</v>
      </c>
      <c r="B16" s="83">
        <v>6.6807169546517636E-2</v>
      </c>
      <c r="C16" s="84">
        <v>6.5378313385233604E-3</v>
      </c>
      <c r="D16" s="84">
        <v>6.881468584474093E-2</v>
      </c>
      <c r="E16" s="85">
        <v>7.3887421703577871E-3</v>
      </c>
      <c r="Y16" s="44"/>
      <c r="Z16" s="96"/>
      <c r="AA16" s="1"/>
      <c r="AB16" s="1"/>
      <c r="AD16" s="92"/>
      <c r="AE16" s="92"/>
    </row>
    <row r="17" spans="1:31">
      <c r="A17" s="89">
        <v>0.12</v>
      </c>
      <c r="B17" s="83">
        <v>6.7418844266534703E-2</v>
      </c>
      <c r="C17" s="84">
        <v>6.5546867844446018E-3</v>
      </c>
      <c r="D17" s="84">
        <v>6.9435560278226172E-2</v>
      </c>
      <c r="E17" s="85">
        <v>7.4095578493269532E-3</v>
      </c>
      <c r="Y17" s="44"/>
      <c r="Z17" s="96"/>
      <c r="AA17" s="1"/>
      <c r="AB17" s="1"/>
      <c r="AD17" s="92"/>
      <c r="AE17" s="92"/>
    </row>
    <row r="18" spans="1:31">
      <c r="A18" s="89">
        <v>0.13</v>
      </c>
      <c r="B18" s="83">
        <v>6.802822550390808E-2</v>
      </c>
      <c r="C18" s="84">
        <v>6.5747601720086701E-3</v>
      </c>
      <c r="D18" s="84">
        <v>7.0056144108738616E-2</v>
      </c>
      <c r="E18" s="85">
        <v>7.4344560852284136E-3</v>
      </c>
      <c r="Y18" s="44"/>
      <c r="Z18" s="96"/>
      <c r="AA18" s="1"/>
      <c r="AB18" s="1"/>
      <c r="AD18" s="92"/>
      <c r="AE18" s="92"/>
    </row>
    <row r="19" spans="1:31">
      <c r="A19" s="89">
        <v>0.14000000000000001</v>
      </c>
      <c r="B19" s="83">
        <v>6.8635318725365102E-2</v>
      </c>
      <c r="C19" s="84">
        <v>6.5980214528786234E-3</v>
      </c>
      <c r="D19" s="84">
        <v>7.0676438988306112E-2</v>
      </c>
      <c r="E19" s="85">
        <v>7.46340551463609E-3</v>
      </c>
      <c r="Y19" s="44"/>
      <c r="Z19" s="96"/>
      <c r="AA19" s="1"/>
      <c r="AB19" s="1"/>
      <c r="AD19" s="92"/>
      <c r="AE19" s="92"/>
    </row>
    <row r="20" spans="1:31">
      <c r="A20" s="89">
        <v>0.15</v>
      </c>
      <c r="B20" s="83">
        <v>6.924012965365374E-2</v>
      </c>
      <c r="C20" s="84">
        <v>6.6244362366975375E-3</v>
      </c>
      <c r="D20" s="84">
        <v>7.1296446770778621E-2</v>
      </c>
      <c r="E20" s="85">
        <v>7.4963704711530355E-3</v>
      </c>
      <c r="Y20" s="44"/>
      <c r="Z20" s="96"/>
      <c r="AA20" s="1"/>
      <c r="AB20" s="1"/>
      <c r="AD20" s="92"/>
      <c r="AE20" s="92"/>
    </row>
    <row r="21" spans="1:31">
      <c r="A21" s="89">
        <v>0.16</v>
      </c>
      <c r="B21" s="83">
        <v>6.9842664254860187E-2</v>
      </c>
      <c r="C21" s="84">
        <v>6.6539660316453269E-3</v>
      </c>
      <c r="D21" s="84">
        <v>7.1916169499993465E-2</v>
      </c>
      <c r="E21" s="85">
        <v>7.5333112247286671E-3</v>
      </c>
      <c r="Y21" s="44"/>
      <c r="Z21" s="96"/>
      <c r="AA21" s="1"/>
      <c r="AB21" s="1"/>
      <c r="AD21" s="92"/>
      <c r="AE21" s="92"/>
    </row>
    <row r="22" spans="1:31">
      <c r="A22" s="89">
        <v>0.17</v>
      </c>
      <c r="B22" s="83">
        <v>7.0442928724619311E-2</v>
      </c>
      <c r="C22" s="84">
        <v>6.686568506669481E-3</v>
      </c>
      <c r="D22" s="84">
        <v>7.2535609396864986E-2</v>
      </c>
      <c r="E22" s="85">
        <v>7.5741842425440797E-3</v>
      </c>
      <c r="Y22" s="44"/>
      <c r="Z22" s="96"/>
      <c r="AA22" s="1"/>
      <c r="AB22" s="1"/>
      <c r="AD22" s="92"/>
      <c r="AE22" s="92"/>
    </row>
    <row r="23" spans="1:31">
      <c r="A23" s="89">
        <v>0.18</v>
      </c>
      <c r="B23" s="83">
        <v>7.1040929473414949E-2</v>
      </c>
      <c r="C23" s="84">
        <v>6.722197771435256E-3</v>
      </c>
      <c r="D23" s="84">
        <v>7.315476884560157E-2</v>
      </c>
      <c r="E23" s="85">
        <v>7.6189424675108253E-3</v>
      </c>
      <c r="Y23" s="44"/>
      <c r="Z23" s="96"/>
      <c r="AA23" s="1"/>
      <c r="AB23" s="1"/>
      <c r="AD23" s="92"/>
      <c r="AE23" s="92"/>
    </row>
    <row r="24" spans="1:31">
      <c r="A24" s="89">
        <v>0.19</v>
      </c>
      <c r="B24" s="83">
        <v>7.1636673111184254E-2</v>
      </c>
      <c r="C24" s="84">
        <v>6.7608046699553625E-3</v>
      </c>
      <c r="D24" s="84">
        <v>7.3773650379256539E-2</v>
      </c>
      <c r="E24" s="85">
        <v>7.6675356103661496E-3</v>
      </c>
      <c r="Y24" s="44"/>
      <c r="Z24" s="96"/>
      <c r="AA24" s="1"/>
      <c r="AB24" s="1"/>
      <c r="AD24" s="92"/>
      <c r="AE24" s="92"/>
    </row>
    <row r="25" spans="1:31">
      <c r="A25" s="89">
        <v>0.2</v>
      </c>
      <c r="B25" s="83">
        <v>7.2230166431424769E-2</v>
      </c>
      <c r="C25" s="84">
        <v>6.802337083877761E-3</v>
      </c>
      <c r="D25" s="84">
        <v>7.4392256664796097E-2</v>
      </c>
      <c r="E25" s="85">
        <v>7.7199104513474559E-3</v>
      </c>
      <c r="Y25" s="44"/>
      <c r="Z25" s="96"/>
      <c r="AA25" s="1"/>
      <c r="AB25" s="1"/>
      <c r="AD25" s="92"/>
      <c r="AE25" s="92"/>
    </row>
    <row r="26" spans="1:31">
      <c r="A26" s="89">
        <v>0.21</v>
      </c>
      <c r="B26" s="83">
        <v>7.2821416395012065E-2</v>
      </c>
      <c r="C26" s="84">
        <v>6.8467402415045338E-3</v>
      </c>
      <c r="D26" s="84">
        <v>7.5010590487909923E-2</v>
      </c>
      <c r="E26" s="85">
        <v>7.7760111475366767E-3</v>
      </c>
      <c r="Y26" s="44"/>
      <c r="Z26" s="96"/>
      <c r="AA26" s="1"/>
      <c r="AB26" s="1"/>
      <c r="AD26" s="92"/>
      <c r="AE26" s="92"/>
    </row>
    <row r="27" spans="1:31">
      <c r="A27" s="89">
        <v>0.22</v>
      </c>
      <c r="B27" s="83">
        <v>7.3410430113912087E-2</v>
      </c>
      <c r="C27" s="84">
        <v>6.893957028803183E-3</v>
      </c>
      <c r="D27" s="84">
        <v>7.5628654737726064E-2</v>
      </c>
      <c r="E27" s="85">
        <v>7.8357795421482024E-3</v>
      </c>
      <c r="Y27" s="44"/>
      <c r="Z27" s="96"/>
      <c r="AA27" s="1"/>
      <c r="AB27" s="1"/>
      <c r="AD27" s="92"/>
      <c r="AE27" s="92"/>
    </row>
    <row r="28" spans="1:31">
      <c r="A28" s="89">
        <v>0.23</v>
      </c>
      <c r="B28" s="83">
        <v>7.399721483497744E-2</v>
      </c>
      <c r="C28" s="84">
        <v>6.9439282989096065E-3</v>
      </c>
      <c r="D28" s="84">
        <v>7.6246452391622199E-2</v>
      </c>
      <c r="E28" s="85">
        <v>7.8991554722733781E-3</v>
      </c>
      <c r="Y28" s="44"/>
      <c r="Z28" s="96"/>
      <c r="AA28" s="1"/>
      <c r="AB28" s="1"/>
      <c r="AD28" s="92"/>
      <c r="AE28" s="92"/>
    </row>
    <row r="29" spans="1:31">
      <c r="A29" s="89">
        <v>0.24</v>
      </c>
      <c r="B29" s="83">
        <v>7.4581777923980394E-2</v>
      </c>
      <c r="C29" s="84">
        <v>6.9965931769291525E-3</v>
      </c>
      <c r="D29" s="84">
        <v>7.6863986500279369E-2</v>
      </c>
      <c r="E29" s="85">
        <v>7.9660770718936735E-3</v>
      </c>
      <c r="Y29" s="44"/>
      <c r="Z29" s="96"/>
      <c r="AA29" s="1"/>
      <c r="AB29" s="1"/>
      <c r="AD29" s="92"/>
      <c r="AE29" s="92"/>
    </row>
    <row r="30" spans="1:31">
      <c r="A30" s="89">
        <v>0.25</v>
      </c>
      <c r="B30" s="83">
        <v>7.516412685003683E-2</v>
      </c>
      <c r="C30" s="84">
        <v>7.0518893571769204E-3</v>
      </c>
      <c r="D30" s="84">
        <v>7.7481260173135613E-2</v>
      </c>
      <c r="E30" s="85">
        <v>8.0364810673241305E-3</v>
      </c>
      <c r="Y30" s="44"/>
      <c r="Z30" s="96"/>
      <c r="AA30" s="1"/>
      <c r="AB30" s="1"/>
      <c r="AD30" s="92"/>
      <c r="AE30" s="92"/>
    </row>
    <row r="31" spans="1:31">
      <c r="A31" s="89">
        <v>0.26</v>
      </c>
      <c r="B31" s="83">
        <v>7.5744269170546746E-2</v>
      </c>
      <c r="C31" s="84">
        <v>7.1097533903639329E-3</v>
      </c>
      <c r="D31" s="84">
        <v>7.809827656434809E-2</v>
      </c>
      <c r="E31" s="85">
        <v>8.1103030625973016E-3</v>
      </c>
      <c r="Y31" s="44"/>
      <c r="Z31" s="96"/>
      <c r="AA31" s="1"/>
      <c r="AB31" s="1"/>
      <c r="AD31" s="92"/>
      <c r="AE31" s="92"/>
    </row>
    <row r="32" spans="1:31">
      <c r="A32" s="89">
        <v>0.27</v>
      </c>
      <c r="B32" s="83">
        <v>7.6322212516756291E-2</v>
      </c>
      <c r="C32" s="84">
        <v>7.1701209586158112E-3</v>
      </c>
      <c r="D32" s="84">
        <v>7.8715038859382691E-2</v>
      </c>
      <c r="E32" s="85">
        <v>8.1874778126871384E-3</v>
      </c>
      <c r="Y32" s="44"/>
      <c r="Z32" s="96"/>
      <c r="AA32" s="1"/>
      <c r="AB32" s="1"/>
      <c r="AD32" s="92"/>
      <c r="AE32" s="92"/>
    </row>
    <row r="33" spans="1:31">
      <c r="A33" s="89">
        <v>0.28000000000000003</v>
      </c>
      <c r="B33" s="83">
        <v>7.6897964580036463E-2</v>
      </c>
      <c r="C33" s="84">
        <v>7.2329272510577147E-3</v>
      </c>
      <c r="D33" s="84">
        <v>7.9331550262305539E-2</v>
      </c>
      <c r="E33" s="85">
        <v>8.2679395998299654E-3</v>
      </c>
      <c r="Y33" s="44"/>
      <c r="Z33" s="96"/>
      <c r="AA33" s="1"/>
      <c r="AB33" s="1"/>
      <c r="AD33" s="92"/>
      <c r="AE33" s="92"/>
    </row>
    <row r="34" spans="1:31">
      <c r="A34" s="89">
        <v>0.28999999999999998</v>
      </c>
      <c r="B34" s="83">
        <v>7.7471533098943141E-2</v>
      </c>
      <c r="C34" s="84">
        <v>7.2981080566818842E-3</v>
      </c>
      <c r="D34" s="84">
        <v>7.9947813983852756E-2</v>
      </c>
      <c r="E34" s="85">
        <v>8.3516233434273168E-3</v>
      </c>
      <c r="Y34" s="44"/>
      <c r="Z34" s="96"/>
      <c r="AA34" s="1"/>
      <c r="AB34" s="1"/>
      <c r="AD34" s="92"/>
      <c r="AE34" s="92"/>
    </row>
    <row r="35" spans="1:31">
      <c r="A35" s="89">
        <v>0.3</v>
      </c>
      <c r="B35" s="83">
        <v>7.8042925847109881E-2</v>
      </c>
      <c r="C35" s="84">
        <v>7.3655971194498526E-3</v>
      </c>
      <c r="D35" s="84">
        <v>8.0563833230320459E-2</v>
      </c>
      <c r="E35" s="85">
        <v>8.4384618901831576E-3</v>
      </c>
      <c r="Y35" s="44"/>
      <c r="Z35" s="96"/>
      <c r="AA35" s="1"/>
      <c r="AB35" s="1"/>
      <c r="AD35" s="92"/>
      <c r="AE35" s="92"/>
    </row>
    <row r="36" spans="1:31">
      <c r="A36" s="89">
        <v>0.31</v>
      </c>
      <c r="B36" s="83">
        <v>7.8612150622014473E-2</v>
      </c>
      <c r="C36" s="84">
        <v>7.4353299676565366E-3</v>
      </c>
      <c r="D36" s="84">
        <v>8.1179611193309409E-2</v>
      </c>
      <c r="E36" s="85">
        <v>8.5283899214099179E-3</v>
      </c>
      <c r="Y36" s="44"/>
      <c r="Z36" s="96"/>
      <c r="AA36" s="1"/>
      <c r="AB36" s="1"/>
      <c r="AD36" s="92"/>
      <c r="AE36" s="92"/>
    </row>
    <row r="37" spans="1:31">
      <c r="A37" s="89">
        <v>0.32</v>
      </c>
      <c r="B37" s="83">
        <v>7.9179215234629327E-2</v>
      </c>
      <c r="C37" s="84">
        <v>7.5072404673838496E-3</v>
      </c>
      <c r="D37" s="84">
        <v>8.1795151040348957E-2</v>
      </c>
      <c r="E37" s="85">
        <v>8.621340423969448E-3</v>
      </c>
      <c r="Y37" s="44"/>
      <c r="Z37" s="96"/>
      <c r="AA37" s="1"/>
      <c r="AB37" s="1"/>
      <c r="AD37" s="92"/>
      <c r="AE37" s="92"/>
    </row>
    <row r="38" spans="1:31">
      <c r="A38" s="89">
        <v>0.33</v>
      </c>
      <c r="B38" s="83">
        <v>7.9744127499967773E-2</v>
      </c>
      <c r="C38" s="84">
        <v>7.5812640120366944E-3</v>
      </c>
      <c r="D38" s="84">
        <v>8.2410455906387181E-2</v>
      </c>
      <c r="E38" s="85">
        <v>8.7172479451518292E-3</v>
      </c>
      <c r="Y38" s="44"/>
      <c r="Z38" s="96"/>
      <c r="AA38" s="1"/>
      <c r="AB38" s="1"/>
      <c r="AD38" s="92"/>
      <c r="AE38" s="92"/>
    </row>
    <row r="39" spans="1:31">
      <c r="A39" s="89">
        <v>0.34</v>
      </c>
      <c r="B39" s="83">
        <v>8.0306895228514433E-2</v>
      </c>
      <c r="C39" s="84">
        <v>7.6573366093626262E-3</v>
      </c>
      <c r="D39" s="84">
        <v>8.3025528886155442E-2</v>
      </c>
      <c r="E39" s="85">
        <v>8.8160476543959199E-3</v>
      </c>
      <c r="Y39" s="44"/>
      <c r="Z39" s="96"/>
      <c r="AA39" s="1"/>
      <c r="AB39" s="1"/>
      <c r="AD39" s="92"/>
      <c r="AE39" s="92"/>
    </row>
    <row r="40" spans="1:31">
      <c r="A40" s="89">
        <v>0.35</v>
      </c>
      <c r="B40" s="83">
        <v>8.0867526218526317E-2</v>
      </c>
      <c r="C40" s="84">
        <v>7.7353950251037654E-3</v>
      </c>
      <c r="D40" s="84">
        <v>8.3640373027386028E-2</v>
      </c>
      <c r="E40" s="85">
        <v>8.917675485461185E-3</v>
      </c>
      <c r="Y40" s="44"/>
      <c r="Z40" s="96"/>
      <c r="AA40" s="1"/>
      <c r="AB40" s="1"/>
      <c r="AD40" s="92"/>
      <c r="AE40" s="92"/>
    </row>
    <row r="41" spans="1:31">
      <c r="A41" s="89">
        <v>0.36</v>
      </c>
      <c r="B41" s="83">
        <v>8.1426028249177024E-2</v>
      </c>
      <c r="C41" s="84">
        <v>7.8153769102226062E-3</v>
      </c>
      <c r="D41" s="84">
        <v>8.4254991324839157E-2</v>
      </c>
      <c r="E41" s="85">
        <v>9.0220682622175197E-3</v>
      </c>
      <c r="Y41" s="44"/>
      <c r="Z41" s="96"/>
      <c r="AA41" s="1"/>
      <c r="AB41" s="1"/>
      <c r="AD41" s="92"/>
      <c r="AE41" s="92"/>
    </row>
    <row r="42" spans="1:31">
      <c r="A42" s="89">
        <v>0.37</v>
      </c>
      <c r="B42" s="83">
        <v>8.1982409074504506E-2</v>
      </c>
      <c r="C42" s="84">
        <v>7.8972209123558158E-3</v>
      </c>
      <c r="D42" s="84">
        <v>8.4869386715132444E-2</v>
      </c>
      <c r="E42" s="85">
        <v>9.1291638087283022E-3</v>
      </c>
      <c r="Y42" s="44"/>
      <c r="Z42" s="96"/>
      <c r="AA42" s="1"/>
      <c r="AB42" s="1"/>
      <c r="AD42" s="92"/>
      <c r="AE42" s="92"/>
    </row>
    <row r="43" spans="1:31">
      <c r="A43" s="89">
        <v>0.38</v>
      </c>
      <c r="B43" s="83">
        <v>8.253667641813503E-2</v>
      </c>
      <c r="C43" s="84">
        <v>7.9808667722539115E-3</v>
      </c>
      <c r="D43" s="84">
        <v>8.5483562072309338E-2</v>
      </c>
      <c r="E43" s="85">
        <v>9.2389010443825192E-3</v>
      </c>
      <c r="Y43" s="44"/>
      <c r="Z43" s="96"/>
      <c r="AA43" s="1"/>
      <c r="AB43" s="1"/>
      <c r="AD43" s="92"/>
      <c r="AE43" s="92"/>
    </row>
    <row r="44" spans="1:31">
      <c r="A44" s="89">
        <v>0.39</v>
      </c>
      <c r="B44" s="83">
        <v>8.3088837968729498E-2</v>
      </c>
      <c r="C44" s="84">
        <v>8.0662558426894161E-3</v>
      </c>
      <c r="D44" s="84">
        <v>8.6097520204114319E-2</v>
      </c>
      <c r="E44" s="85">
        <v>9.3512205119219427E-3</v>
      </c>
      <c r="Y44" s="44"/>
      <c r="Z44" s="96"/>
      <c r="AA44" s="1"/>
      <c r="AB44" s="1"/>
      <c r="AD44" s="92"/>
      <c r="AE44" s="92"/>
    </row>
    <row r="45" spans="1:31">
      <c r="A45" s="89">
        <v>0.4</v>
      </c>
      <c r="B45" s="83">
        <v>8.3638901376112282E-2</v>
      </c>
      <c r="C45" s="84">
        <v>8.1533319102737555E-3</v>
      </c>
      <c r="D45" s="84">
        <v>8.6711263848935571E-2</v>
      </c>
      <c r="E45" s="85">
        <v>9.4660652164455517E-3</v>
      </c>
      <c r="Y45" s="44"/>
      <c r="Z45" s="96"/>
      <c r="AA45" s="1"/>
      <c r="AB45" s="1"/>
      <c r="AD45" s="92"/>
      <c r="AE45" s="92"/>
    </row>
    <row r="46" spans="1:31">
      <c r="A46" s="89">
        <v>0.41</v>
      </c>
      <c r="B46" s="83">
        <v>8.4186874248030355E-2</v>
      </c>
      <c r="C46" s="84">
        <v>8.2420379426046894E-3</v>
      </c>
      <c r="D46" s="84">
        <v>8.7324795673342503E-2</v>
      </c>
      <c r="E46" s="85">
        <v>9.5833772926696703E-3</v>
      </c>
      <c r="Y46" s="44"/>
      <c r="Z46" s="96"/>
      <c r="AA46" s="1"/>
      <c r="AB46" s="1"/>
      <c r="AD46" s="92"/>
      <c r="AE46" s="92"/>
    </row>
    <row r="47" spans="1:31">
      <c r="A47" s="89">
        <v>0.42</v>
      </c>
      <c r="B47" s="83">
        <v>8.4732764147500722E-2</v>
      </c>
      <c r="C47" s="84">
        <v>8.3323173403194173E-3</v>
      </c>
      <c r="D47" s="84">
        <v>8.7938118270204813E-2</v>
      </c>
      <c r="E47" s="85">
        <v>9.703099283409955E-3</v>
      </c>
      <c r="Y47" s="44"/>
      <c r="Z47" s="96"/>
      <c r="AA47" s="1"/>
      <c r="AB47" s="1"/>
      <c r="AD47" s="92"/>
      <c r="AE47" s="92"/>
    </row>
    <row r="48" spans="1:31">
      <c r="A48" s="89">
        <v>0.43</v>
      </c>
      <c r="B48" s="83">
        <v>8.5276578590687796E-2</v>
      </c>
      <c r="C48" s="84">
        <v>8.4241162943828364E-3</v>
      </c>
      <c r="D48" s="84">
        <v>8.8551234157313141E-2</v>
      </c>
      <c r="E48" s="85">
        <v>9.8251765518819756E-3</v>
      </c>
      <c r="Y48" s="44"/>
      <c r="Z48" s="96"/>
      <c r="AA48" s="1"/>
      <c r="AB48" s="1"/>
      <c r="AD48" s="92"/>
      <c r="AE48" s="92"/>
    </row>
    <row r="49" spans="1:31">
      <c r="A49" s="89">
        <v>0.44</v>
      </c>
      <c r="B49" s="83">
        <v>8.5818325045274577E-2</v>
      </c>
      <c r="C49" s="84">
        <v>8.517382402173557E-3</v>
      </c>
      <c r="D49" s="84">
        <v>8.9164145776473358E-2</v>
      </c>
      <c r="E49" s="85">
        <v>9.9495558633089232E-3</v>
      </c>
      <c r="Y49" s="44"/>
      <c r="Z49" s="96"/>
      <c r="AA49" s="1"/>
      <c r="AB49" s="1"/>
      <c r="AD49" s="92"/>
      <c r="AE49" s="92"/>
    </row>
    <row r="50" spans="1:31">
      <c r="A50" s="89">
        <v>0.45</v>
      </c>
      <c r="B50" s="83">
        <v>8.6358010929269396E-2</v>
      </c>
      <c r="C50" s="84">
        <v>8.6120646842014256E-3</v>
      </c>
      <c r="D50" s="84">
        <v>8.9776855493018948E-2</v>
      </c>
      <c r="E50" s="85">
        <v>1.0076185400741622E-2</v>
      </c>
      <c r="Y50" s="44"/>
      <c r="Z50" s="96"/>
      <c r="AA50" s="1"/>
      <c r="AB50" s="1"/>
      <c r="AD50" s="92"/>
      <c r="AE50" s="92"/>
    </row>
    <row r="51" spans="1:31">
      <c r="A51" s="89">
        <v>0.46</v>
      </c>
      <c r="B51" s="83">
        <v>8.6895643610214762E-2</v>
      </c>
      <c r="C51" s="84">
        <v>8.7081135930920824E-3</v>
      </c>
      <c r="D51" s="84">
        <v>9.0389365595705984E-2</v>
      </c>
      <c r="E51" s="85">
        <v>1.0205014773195575E-2</v>
      </c>
      <c r="Y51" s="44"/>
      <c r="Z51" s="96"/>
      <c r="AA51" s="1"/>
      <c r="AB51" s="1"/>
      <c r="AD51" s="92"/>
      <c r="AE51" s="92"/>
    </row>
    <row r="52" spans="1:31">
      <c r="A52" s="89">
        <v>0.47</v>
      </c>
      <c r="B52" s="83">
        <v>8.7431230404745888E-2</v>
      </c>
      <c r="C52" s="84">
        <v>8.8054810156711592E-3</v>
      </c>
      <c r="D52" s="84">
        <v>9.100167829693695E-2</v>
      </c>
      <c r="E52" s="85">
        <v>1.0335995016945931E-2</v>
      </c>
      <c r="Y52" s="44"/>
      <c r="Z52" s="96"/>
      <c r="AA52" s="1"/>
      <c r="AB52" s="1"/>
      <c r="AD52" s="92"/>
      <c r="AE52" s="92"/>
    </row>
    <row r="53" spans="1:31">
      <c r="A53" s="89">
        <v>0.48</v>
      </c>
      <c r="B53" s="83">
        <v>8.7964778578466546E-2</v>
      </c>
      <c r="C53" s="84">
        <v>8.9041202689322582E-3</v>
      </c>
      <c r="D53" s="84">
        <v>9.1613795733286318E-2</v>
      </c>
      <c r="E53" s="85">
        <v>1.046907859075108E-2</v>
      </c>
      <c r="Y53" s="44"/>
      <c r="Z53" s="96"/>
      <c r="AA53" s="1"/>
      <c r="AB53" s="1"/>
      <c r="AD53" s="92"/>
      <c r="AE53" s="92"/>
    </row>
    <row r="54" spans="1:31">
      <c r="A54" s="89">
        <v>0.49</v>
      </c>
      <c r="B54" s="83">
        <v>8.8496295346100026E-2</v>
      </c>
      <c r="C54" s="84">
        <v>9.0039860906252663E-3</v>
      </c>
      <c r="D54" s="84">
        <v>9.2225719966279041E-2</v>
      </c>
      <c r="E54" s="85">
        <v>1.0604219365745404E-2</v>
      </c>
      <c r="Y54" s="44"/>
      <c r="Z54" s="96"/>
      <c r="AA54" s="1"/>
      <c r="AB54" s="1"/>
      <c r="AD54" s="92"/>
      <c r="AE54" s="92"/>
    </row>
    <row r="55" spans="1:31">
      <c r="A55" s="89">
        <v>0.5</v>
      </c>
      <c r="B55" s="83">
        <v>8.9025787871879591E-2</v>
      </c>
      <c r="C55" s="84">
        <v>9.1050346251528719E-3</v>
      </c>
      <c r="D55" s="84">
        <v>9.2837452983400182E-2</v>
      </c>
      <c r="E55" s="85">
        <v>1.0741372610696409E-2</v>
      </c>
      <c r="Y55" s="44"/>
      <c r="Z55" s="96"/>
      <c r="AA55" s="1"/>
      <c r="AB55" s="1"/>
      <c r="AD55" s="92"/>
      <c r="AE55" s="92"/>
    </row>
    <row r="56" spans="1:31">
      <c r="A56" s="89">
        <v>0.51</v>
      </c>
      <c r="B56" s="83">
        <v>8.9553263270150577E-2</v>
      </c>
      <c r="C56" s="84">
        <v>9.2072234054078068E-3</v>
      </c>
      <c r="D56" s="84">
        <v>9.34489966992893E-2</v>
      </c>
      <c r="E56" s="85">
        <v>1.0880494973231958E-2</v>
      </c>
      <c r="Y56" s="44"/>
      <c r="Z56" s="96"/>
      <c r="AA56" s="1"/>
      <c r="AB56" s="1"/>
      <c r="AD56" s="92"/>
      <c r="AE56" s="92"/>
    </row>
    <row r="57" spans="1:31">
      <c r="A57" s="89">
        <v>0.52</v>
      </c>
      <c r="B57" s="83">
        <v>9.0078728606147532E-2</v>
      </c>
      <c r="C57" s="84">
        <v>9.31051133113831E-3</v>
      </c>
      <c r="D57" s="84">
        <v>9.4060352957105353E-2</v>
      </c>
      <c r="E57" s="85">
        <v>1.1021544457653354E-2</v>
      </c>
      <c r="Y57" s="44"/>
      <c r="Z57" s="96"/>
      <c r="AA57" s="1"/>
      <c r="AB57" s="1"/>
      <c r="AD57" s="92"/>
      <c r="AE57" s="92"/>
    </row>
    <row r="58" spans="1:31">
      <c r="A58" s="89">
        <v>0.53</v>
      </c>
      <c r="B58" s="83">
        <v>9.0602190896926851E-2</v>
      </c>
      <c r="C58" s="84">
        <v>9.414858664754628E-3</v>
      </c>
      <c r="D58" s="84">
        <v>9.467152353001862E-2</v>
      </c>
      <c r="E58" s="85">
        <v>1.116448042075735E-2</v>
      </c>
      <c r="Y58" s="44"/>
      <c r="Z58" s="96"/>
      <c r="AA58" s="1"/>
      <c r="AB58" s="1"/>
      <c r="AD58" s="92"/>
      <c r="AE58" s="92"/>
    </row>
    <row r="59" spans="1:31">
      <c r="A59" s="89">
        <v>0.54</v>
      </c>
      <c r="B59" s="83">
        <v>9.112365711242261E-2</v>
      </c>
      <c r="C59" s="84">
        <v>9.5202296850919813E-3</v>
      </c>
      <c r="D59" s="84">
        <v>9.528251012282718E-2</v>
      </c>
      <c r="E59" s="85">
        <v>1.1309266296497977E-2</v>
      </c>
      <c r="Y59" s="44"/>
      <c r="Z59" s="96"/>
      <c r="AA59" s="1"/>
      <c r="AB59" s="1"/>
      <c r="AD59" s="92"/>
      <c r="AE59" s="92"/>
    </row>
    <row r="60" spans="1:31">
      <c r="A60" s="89">
        <v>0.55000000000000004</v>
      </c>
      <c r="B60" s="83">
        <v>9.1643134176607008E-2</v>
      </c>
      <c r="C60" s="84">
        <v>9.626586095659485E-3</v>
      </c>
      <c r="D60" s="84">
        <v>9.5893314373651339E-2</v>
      </c>
      <c r="E60" s="85">
        <v>1.1455862830317187E-2</v>
      </c>
      <c r="Y60" s="44"/>
      <c r="Z60" s="96"/>
      <c r="AA60" s="1"/>
      <c r="AB60" s="1"/>
      <c r="AD60" s="92"/>
      <c r="AE60" s="92"/>
    </row>
    <row r="61" spans="1:31">
      <c r="A61" s="89">
        <v>0.56000000000000005</v>
      </c>
      <c r="B61" s="83">
        <v>9.2160628968735211E-2</v>
      </c>
      <c r="C61" s="84">
        <v>9.7338918562933936E-3</v>
      </c>
      <c r="D61" s="84">
        <v>9.6503937855705546E-2</v>
      </c>
      <c r="E61" s="85">
        <v>1.1604233038083001E-2</v>
      </c>
      <c r="Y61" s="44"/>
      <c r="Z61" s="96"/>
      <c r="AA61" s="1"/>
      <c r="AB61" s="1"/>
      <c r="AD61" s="92"/>
      <c r="AE61" s="92"/>
    </row>
    <row r="62" spans="1:31">
      <c r="A62" s="89">
        <v>0.56999999999999995</v>
      </c>
      <c r="B62" s="83">
        <v>9.2676148324656094E-2</v>
      </c>
      <c r="C62" s="84">
        <v>9.8421110024838627E-3</v>
      </c>
      <c r="D62" s="84">
        <v>9.7114382079123374E-2</v>
      </c>
      <c r="E62" s="85">
        <v>1.1754339967635197E-2</v>
      </c>
      <c r="Y62" s="44"/>
      <c r="Z62" s="96"/>
      <c r="AA62" s="1"/>
      <c r="AB62" s="1"/>
      <c r="AD62" s="92"/>
      <c r="AE62" s="92"/>
    </row>
    <row r="63" spans="1:31">
      <c r="A63" s="89">
        <v>0.57999999999999996</v>
      </c>
      <c r="B63" s="83">
        <v>9.3189699038170343E-2</v>
      </c>
      <c r="C63" s="84">
        <v>9.9512100488112765E-3</v>
      </c>
      <c r="D63" s="84">
        <v>9.7724648492815369E-2</v>
      </c>
      <c r="E63" s="85">
        <v>1.1906149167502988E-2</v>
      </c>
      <c r="Y63" s="44"/>
      <c r="Z63" s="96"/>
      <c r="AA63" s="1"/>
      <c r="AB63" s="1"/>
      <c r="AD63" s="92"/>
      <c r="AE63" s="92"/>
    </row>
    <row r="64" spans="1:31">
      <c r="A64" s="89">
        <v>0.59</v>
      </c>
      <c r="B64" s="83">
        <v>9.3701287862425861E-2</v>
      </c>
      <c r="C64" s="84">
        <v>1.0061156667017129E-2</v>
      </c>
      <c r="D64" s="84">
        <v>9.8334738486356654E-2</v>
      </c>
      <c r="E64" s="85">
        <v>1.2059627330311073E-2</v>
      </c>
      <c r="Y64" s="44"/>
      <c r="Z64" s="96"/>
      <c r="AA64" s="1"/>
      <c r="AB64" s="1"/>
      <c r="AD64" s="92"/>
      <c r="AE64" s="92"/>
    </row>
    <row r="65" spans="1:31">
      <c r="A65" s="89">
        <v>0.6</v>
      </c>
      <c r="B65" s="83">
        <v>9.4210921511334658E-2</v>
      </c>
      <c r="C65" s="84">
        <v>1.0171919652052509E-2</v>
      </c>
      <c r="D65" s="84">
        <v>9.8944653391879855E-2</v>
      </c>
      <c r="E65" s="85">
        <v>1.2214742258543021E-2</v>
      </c>
      <c r="Y65" s="44"/>
      <c r="Z65" s="96"/>
      <c r="AA65" s="1"/>
      <c r="AB65" s="1"/>
      <c r="AD65" s="92"/>
      <c r="AE65" s="92"/>
    </row>
    <row r="66" spans="1:31">
      <c r="A66" s="89">
        <v>0.61</v>
      </c>
      <c r="B66" s="83">
        <v>9.4718606661000626E-2</v>
      </c>
      <c r="C66" s="84">
        <v>1.0283468887923957E-2</v>
      </c>
      <c r="D66" s="84">
        <v>9.9554394485974251E-2</v>
      </c>
      <c r="E66" s="85">
        <v>1.2371462830131019E-2</v>
      </c>
      <c r="Y66" s="44"/>
      <c r="Z66" s="96"/>
      <c r="AA66" s="1"/>
      <c r="AB66" s="1"/>
      <c r="AD66" s="92"/>
      <c r="AE66" s="92"/>
    </row>
    <row r="67" spans="1:31">
      <c r="A67" s="89">
        <v>0.62</v>
      </c>
      <c r="B67" s="83">
        <v>9.5224349951150325E-2</v>
      </c>
      <c r="C67" s="84">
        <v>1.0395775313524456E-2</v>
      </c>
      <c r="D67" s="84">
        <v>0.10016396299157293</v>
      </c>
      <c r="E67" s="85">
        <v>1.2529758964050508E-2</v>
      </c>
      <c r="Y67" s="44"/>
      <c r="Z67" s="96"/>
      <c r="AA67" s="1"/>
      <c r="AB67" s="1"/>
      <c r="AD67" s="92"/>
      <c r="AE67" s="92"/>
    </row>
    <row r="68" spans="1:31">
      <c r="A68" s="89">
        <v>0.63</v>
      </c>
      <c r="B68" s="83">
        <v>9.572815798655368E-2</v>
      </c>
      <c r="C68" s="84">
        <v>1.0508810888614892E-2</v>
      </c>
      <c r="D68" s="84">
        <v>0.10077336007982707</v>
      </c>
      <c r="E68" s="85">
        <v>1.2689601586095334E-2</v>
      </c>
      <c r="Y68" s="44"/>
      <c r="Z68" s="96"/>
      <c r="AA68" s="1"/>
      <c r="AB68" s="1"/>
      <c r="AD68" s="92"/>
      <c r="AE68" s="92"/>
    </row>
    <row r="69" spans="1:31">
      <c r="A69" s="89">
        <v>0.64</v>
      </c>
      <c r="B69" s="83">
        <v>9.6230037338439059E-2</v>
      </c>
      <c r="C69" s="84">
        <v>1.0622548560092869E-2</v>
      </c>
      <c r="D69" s="84">
        <v>0.10138258687195534</v>
      </c>
      <c r="E69" s="85">
        <v>1.2850962594959103E-2</v>
      </c>
      <c r="Y69" s="44"/>
      <c r="Z69" s="96"/>
      <c r="AA69" s="1"/>
      <c r="AB69" s="1"/>
      <c r="AD69" s="92"/>
      <c r="AE69" s="92"/>
    </row>
    <row r="70" spans="1:31">
      <c r="A70" s="89">
        <v>0.65</v>
      </c>
      <c r="B70" s="83">
        <v>9.6729994545876302E-2</v>
      </c>
      <c r="C70" s="84">
        <v>1.07369622286738E-2</v>
      </c>
      <c r="D70" s="84">
        <v>0.10199164444106268</v>
      </c>
      <c r="E70" s="85">
        <v>1.3013814828749082E-2</v>
      </c>
      <c r="Y70" s="44"/>
      <c r="Z70" s="96"/>
      <c r="AA70" s="1"/>
      <c r="AB70" s="1"/>
      <c r="AD70" s="92"/>
      <c r="AE70" s="92"/>
    </row>
    <row r="71" spans="1:31">
      <c r="A71" s="89">
        <v>0.66</v>
      </c>
      <c r="B71" s="83">
        <v>9.7228036117146657E-2</v>
      </c>
      <c r="C71" s="84">
        <v>1.0852026716079479E-2</v>
      </c>
      <c r="D71" s="84">
        <v>0.10260053381393419</v>
      </c>
      <c r="E71" s="85">
        <v>1.317813203203011E-2</v>
      </c>
      <c r="Y71" s="44"/>
      <c r="Z71" s="96"/>
      <c r="AA71" s="1"/>
      <c r="AB71" s="1"/>
      <c r="AD71" s="92"/>
      <c r="AE71" s="92"/>
    </row>
    <row r="72" spans="1:31">
      <c r="A72" s="89">
        <v>0.67</v>
      </c>
      <c r="B72" s="83">
        <v>9.7724168531075711E-2</v>
      </c>
      <c r="C72" s="84">
        <v>1.0967726233850504E-2</v>
      </c>
      <c r="D72" s="84">
        <v>0.10320925597278241</v>
      </c>
      <c r="E72" s="85">
        <v>1.3343897572102525E-2</v>
      </c>
      <c r="Y72" s="44"/>
      <c r="Z72" s="96"/>
      <c r="AA72" s="1"/>
      <c r="AB72" s="1"/>
      <c r="AD72" s="92"/>
      <c r="AE72" s="92"/>
    </row>
    <row r="73" spans="1:31">
      <c r="A73" s="89">
        <v>0.68</v>
      </c>
      <c r="B73" s="83">
        <v>9.8218398238335586E-2</v>
      </c>
      <c r="C73" s="84">
        <v>1.1084034546260127E-2</v>
      </c>
      <c r="D73" s="84">
        <v>0.10381781185695726</v>
      </c>
      <c r="E73" s="85">
        <v>1.3511084028393627E-2</v>
      </c>
      <c r="Y73" s="44"/>
      <c r="Z73" s="96"/>
      <c r="AA73" s="1"/>
      <c r="AB73" s="1"/>
      <c r="AD73" s="92"/>
      <c r="AE73" s="92"/>
    </row>
    <row r="74" spans="1:31">
      <c r="A74" s="89">
        <v>0.69</v>
      </c>
      <c r="B74" s="83">
        <v>9.8710731662714921E-2</v>
      </c>
      <c r="C74" s="84">
        <v>1.1200923711788465E-2</v>
      </c>
      <c r="D74" s="84">
        <v>0.10442620236461742</v>
      </c>
      <c r="E74" s="85">
        <v>1.3679662183226693E-2</v>
      </c>
      <c r="Y74" s="44"/>
      <c r="Z74" s="96"/>
      <c r="AA74" s="1"/>
      <c r="AB74" s="1"/>
      <c r="AD74" s="92"/>
      <c r="AE74" s="92"/>
    </row>
    <row r="75" spans="1:31">
      <c r="A75" s="89">
        <v>0.7</v>
      </c>
      <c r="B75" s="83">
        <v>9.9201175202342534E-2</v>
      </c>
      <c r="C75" s="84">
        <v>1.1318371922228598E-2</v>
      </c>
      <c r="D75" s="84">
        <v>0.10503442835435184</v>
      </c>
      <c r="E75" s="85">
        <v>1.3849609092023041E-2</v>
      </c>
      <c r="Y75" s="44"/>
      <c r="Z75" s="96"/>
      <c r="AA75" s="1"/>
      <c r="AB75" s="1"/>
      <c r="AD75" s="92"/>
      <c r="AE75" s="92"/>
    </row>
    <row r="76" spans="1:31">
      <c r="A76" s="89">
        <v>0.71</v>
      </c>
      <c r="B76" s="83">
        <v>9.9689735230882176E-2</v>
      </c>
      <c r="C76" s="84">
        <v>1.1436358136349354E-2</v>
      </c>
      <c r="D76" s="84">
        <v>0.10564249064675701</v>
      </c>
      <c r="E76" s="85">
        <v>1.4020902562146054E-2</v>
      </c>
      <c r="Y76" s="44"/>
      <c r="Z76" s="96"/>
      <c r="AA76" s="1"/>
      <c r="AB76" s="1"/>
      <c r="AD76" s="92"/>
      <c r="AE76" s="92"/>
    </row>
    <row r="77" spans="1:31">
      <c r="A77" s="89">
        <v>0.72</v>
      </c>
      <c r="B77" s="83">
        <v>0.10017641809867611</v>
      </c>
      <c r="C77" s="84">
        <v>1.1554862051458488E-2</v>
      </c>
      <c r="D77" s="84">
        <v>0.10625039002596504</v>
      </c>
      <c r="E77" s="85">
        <v>1.4193521124411523E-2</v>
      </c>
      <c r="Y77" s="44"/>
      <c r="Z77" s="96"/>
      <c r="AA77" s="1"/>
      <c r="AB77" s="1"/>
      <c r="AD77" s="92"/>
      <c r="AE77" s="92"/>
    </row>
    <row r="78" spans="1:31">
      <c r="A78" s="89">
        <v>0.73</v>
      </c>
      <c r="B78" s="83">
        <v>0.1006612301338549</v>
      </c>
      <c r="C78" s="84">
        <v>1.1673864075806891E-2</v>
      </c>
      <c r="D78" s="84">
        <v>0.10685812724113064</v>
      </c>
      <c r="E78" s="85">
        <v>1.4367444005461305E-2</v>
      </c>
      <c r="Y78" s="44"/>
      <c r="Z78" s="96"/>
      <c r="AA78" s="1"/>
      <c r="AB78" s="1"/>
      <c r="AD78" s="92"/>
      <c r="AE78" s="92"/>
    </row>
    <row r="79" spans="1:31">
      <c r="A79" s="89">
        <v>0.74</v>
      </c>
      <c r="B79" s="83">
        <v>0.10114417764339892</v>
      </c>
      <c r="C79" s="84">
        <v>1.1793345301846697E-2</v>
      </c>
      <c r="D79" s="84">
        <v>0.10746570300785918</v>
      </c>
      <c r="E79" s="85">
        <v>1.4542651100991177E-2</v>
      </c>
      <c r="Y79" s="44"/>
      <c r="Z79" s="96"/>
      <c r="AA79" s="1"/>
      <c r="AB79" s="1"/>
      <c r="AD79" s="92"/>
      <c r="AE79" s="92"/>
    </row>
    <row r="80" spans="1:31">
      <c r="A80" s="89">
        <v>0.75</v>
      </c>
      <c r="B80" s="83">
        <v>0.1016252669141619</v>
      </c>
      <c r="C80" s="84">
        <v>1.1913287480345893E-2</v>
      </c>
      <c r="D80" s="84">
        <v>0.10807311800959485</v>
      </c>
      <c r="E80" s="85">
        <v>1.471912294985156E-2</v>
      </c>
      <c r="Y80" s="44"/>
      <c r="Z80" s="96"/>
      <c r="AA80" s="1"/>
      <c r="AB80" s="1"/>
      <c r="AD80" s="92"/>
      <c r="AE80" s="92"/>
    </row>
    <row r="81" spans="1:31">
      <c r="A81" s="89">
        <v>0.76</v>
      </c>
      <c r="B81" s="83">
        <v>0.10210450421384855</v>
      </c>
      <c r="C81" s="84">
        <v>1.2033672995361551E-2</v>
      </c>
      <c r="D81" s="84">
        <v>0.10868037289896271</v>
      </c>
      <c r="E81" s="85">
        <v>1.4896840709021753E-2</v>
      </c>
      <c r="Y81" s="44"/>
      <c r="Z81" s="96"/>
      <c r="AA81" s="1"/>
      <c r="AB81" s="1"/>
      <c r="AD81" s="92"/>
      <c r="AE81" s="92"/>
    </row>
    <row r="82" spans="1:31">
      <c r="A82" s="89">
        <v>0.77</v>
      </c>
      <c r="B82" s="83">
        <v>0.10258189579195012</v>
      </c>
      <c r="C82" s="84">
        <v>1.2154485932501216E-2</v>
      </c>
      <c r="D82" s="84">
        <v>0.10928746829905167</v>
      </c>
      <c r="E82" s="85">
        <v>1.5075787255671935E-2</v>
      </c>
      <c r="Y82" s="44"/>
      <c r="Z82" s="96"/>
      <c r="AA82" s="1"/>
      <c r="AB82" s="1"/>
      <c r="AD82" s="92"/>
      <c r="AE82" s="92"/>
    </row>
    <row r="83" spans="1:31">
      <c r="A83" s="89">
        <v>0.78</v>
      </c>
      <c r="B83" s="83">
        <v>0.103057447880643</v>
      </c>
      <c r="C83" s="84">
        <v>1.2275711746922637E-2</v>
      </c>
      <c r="D83" s="84">
        <v>0.10989440480466373</v>
      </c>
      <c r="E83" s="85">
        <v>1.5255946846273627E-2</v>
      </c>
      <c r="Y83" s="44"/>
      <c r="Z83" s="96"/>
      <c r="AA83" s="1"/>
      <c r="AB83" s="1"/>
      <c r="AD83" s="92"/>
      <c r="AE83" s="92"/>
    </row>
    <row r="84" spans="1:31">
      <c r="A84" s="89">
        <v>0.79</v>
      </c>
      <c r="B84" s="83">
        <v>0.10353116669563782</v>
      </c>
      <c r="C84" s="84">
        <v>1.2397331703579255E-2</v>
      </c>
      <c r="D84" s="84">
        <v>0.11050118298351319</v>
      </c>
      <c r="E84" s="85">
        <v>1.543729938463545E-2</v>
      </c>
      <c r="Y84" s="44"/>
      <c r="Z84" s="96"/>
      <c r="AA84" s="1"/>
      <c r="AB84" s="1"/>
      <c r="AD84" s="92"/>
      <c r="AE84" s="92"/>
    </row>
    <row r="85" spans="1:31">
      <c r="A85" s="89">
        <v>0.8</v>
      </c>
      <c r="B85" s="83">
        <v>0.10400305843699556</v>
      </c>
      <c r="C85" s="84">
        <v>1.2519330486474852E-2</v>
      </c>
      <c r="D85" s="84">
        <v>0.11110780337737447</v>
      </c>
      <c r="E85" s="85">
        <v>1.5619828267190439E-2</v>
      </c>
      <c r="Y85" s="44"/>
      <c r="Z85" s="96"/>
      <c r="AA85" s="1"/>
      <c r="AB85" s="1"/>
      <c r="AD85" s="92"/>
      <c r="AE85" s="92"/>
    </row>
    <row r="86" spans="1:31">
      <c r="A86" s="89">
        <v>0.81</v>
      </c>
      <c r="B86" s="83">
        <v>0.10447312928990006</v>
      </c>
      <c r="C86" s="84">
        <v>1.2641693300323142E-2</v>
      </c>
      <c r="D86" s="84">
        <v>0.11171426650319649</v>
      </c>
      <c r="E86" s="85">
        <v>1.5803517396036915E-2</v>
      </c>
      <c r="Y86" s="44"/>
      <c r="Z86" s="96"/>
      <c r="AA86" s="1"/>
      <c r="AB86" s="1"/>
      <c r="AD86" s="92"/>
      <c r="AE86" s="92"/>
    </row>
    <row r="87" spans="1:31">
      <c r="A87" s="89">
        <v>0.82</v>
      </c>
      <c r="B87" s="83">
        <v>0.10494138542539218</v>
      </c>
      <c r="C87" s="84">
        <v>1.2764405850455173E-2</v>
      </c>
      <c r="D87" s="84">
        <v>0.11232057285416452</v>
      </c>
      <c r="E87" s="85">
        <v>1.5988351158892966E-2</v>
      </c>
      <c r="Y87" s="44"/>
      <c r="Z87" s="96"/>
      <c r="AA87" s="1"/>
      <c r="AB87" s="1"/>
      <c r="AD87" s="92"/>
      <c r="AE87" s="92"/>
    </row>
    <row r="88" spans="1:31">
      <c r="A88" s="89">
        <v>0.83</v>
      </c>
      <c r="B88" s="83">
        <v>0.1054078330010686</v>
      </c>
      <c r="C88" s="84">
        <v>1.2887460724967402E-2</v>
      </c>
      <c r="D88" s="84">
        <v>0.11292672290072914</v>
      </c>
      <c r="E88" s="85">
        <v>1.6174321015555604E-2</v>
      </c>
      <c r="Y88" s="44"/>
      <c r="Z88" s="96"/>
      <c r="AA88" s="1"/>
      <c r="AB88" s="1"/>
      <c r="AD88" s="92"/>
      <c r="AE88" s="92"/>
    </row>
    <row r="89" spans="1:31">
      <c r="A89" s="89">
        <v>0.84</v>
      </c>
      <c r="B89" s="83">
        <v>0.10587247816174226</v>
      </c>
      <c r="C89" s="84">
        <v>1.3010840540708172E-2</v>
      </c>
      <c r="D89" s="84">
        <v>0.11353271709158541</v>
      </c>
      <c r="E89" s="85">
        <v>1.6361408108430675E-2</v>
      </c>
      <c r="Y89" s="44"/>
      <c r="Z89" s="96"/>
      <c r="AA89" s="1"/>
      <c r="AB89" s="1"/>
      <c r="AD89" s="92"/>
      <c r="AE89" s="92"/>
    </row>
    <row r="90" spans="1:31">
      <c r="A90" s="89">
        <v>0.85</v>
      </c>
      <c r="B90" s="83">
        <v>0.10633532704006471</v>
      </c>
      <c r="C90" s="84">
        <v>1.3134530205825314E-2</v>
      </c>
      <c r="D90" s="84">
        <v>0.11413855585462063</v>
      </c>
      <c r="E90" s="85">
        <v>1.6549595913893489E-2</v>
      </c>
      <c r="Y90" s="44"/>
      <c r="Z90" s="96"/>
      <c r="AA90" s="1"/>
      <c r="AB90" s="1"/>
      <c r="AD90" s="92"/>
      <c r="AE90" s="92"/>
    </row>
    <row r="91" spans="1:31">
      <c r="A91" s="89">
        <v>0.86</v>
      </c>
      <c r="B91" s="83">
        <v>0.10679638575711992</v>
      </c>
      <c r="C91" s="84">
        <v>1.3258517943460377E-2</v>
      </c>
      <c r="D91" s="84">
        <v>0.11474423959782065</v>
      </c>
      <c r="E91" s="85">
        <v>1.6738871300794766E-2</v>
      </c>
      <c r="Y91" s="44"/>
      <c r="Z91" s="96"/>
      <c r="AA91" s="1"/>
      <c r="AB91" s="1"/>
      <c r="AD91" s="92"/>
      <c r="AE91" s="92"/>
    </row>
    <row r="92" spans="1:31">
      <c r="A92" s="89">
        <v>0.87</v>
      </c>
      <c r="B92" s="83">
        <v>0.10725566042298149</v>
      </c>
      <c r="C92" s="84">
        <v>1.3382794965689592E-2</v>
      </c>
      <c r="D92" s="84">
        <v>0.11534976871013725</v>
      </c>
      <c r="E92" s="85">
        <v>1.6929224196339465E-2</v>
      </c>
      <c r="Y92" s="44"/>
      <c r="Z92" s="96"/>
      <c r="AA92" s="1"/>
      <c r="AB92" s="1"/>
      <c r="AD92" s="92"/>
      <c r="AE92" s="92"/>
    </row>
    <row r="93" spans="1:31">
      <c r="A93" s="89">
        <v>0.88</v>
      </c>
      <c r="B93" s="83">
        <v>0.10771315713723513</v>
      </c>
      <c r="C93" s="84">
        <v>1.3507350097367917E-2</v>
      </c>
      <c r="D93" s="84">
        <v>0.11595514356232317</v>
      </c>
      <c r="E93" s="85">
        <v>1.7120642036706935E-2</v>
      </c>
      <c r="Y93" s="44"/>
      <c r="Z93" s="96"/>
      <c r="AA93" s="1"/>
      <c r="AB93" s="1"/>
      <c r="AD93" s="92"/>
      <c r="AE93" s="92"/>
    </row>
    <row r="94" spans="1:31">
      <c r="A94" s="89">
        <v>0.89</v>
      </c>
      <c r="B94" s="83">
        <v>0.10816888198947792</v>
      </c>
      <c r="C94" s="84">
        <v>1.3632170017468793E-2</v>
      </c>
      <c r="D94" s="84">
        <v>0.11656036450773222</v>
      </c>
      <c r="E94" s="85">
        <v>1.7313110015040767E-2</v>
      </c>
      <c r="Y94" s="44"/>
      <c r="Z94" s="96"/>
      <c r="AA94" s="1"/>
      <c r="AB94" s="1"/>
      <c r="AD94" s="92"/>
      <c r="AE94" s="92"/>
    </row>
    <row r="95" spans="1:31">
      <c r="A95" s="89">
        <v>0.9</v>
      </c>
      <c r="B95" s="83">
        <v>0.10862284105977695</v>
      </c>
      <c r="C95" s="84">
        <v>1.3757243945626779E-2</v>
      </c>
      <c r="D95" s="84">
        <v>0.11716543188308637</v>
      </c>
      <c r="E95" s="85">
        <v>1.7506615921186963E-2</v>
      </c>
      <c r="Y95" s="44"/>
      <c r="Z95" s="96"/>
      <c r="AA95" s="1"/>
      <c r="AB95" s="1"/>
      <c r="AD95" s="92"/>
      <c r="AE95" s="92"/>
    </row>
    <row r="96" spans="1:31">
      <c r="A96" s="89">
        <v>0.91</v>
      </c>
      <c r="B96" s="83">
        <v>0.10907504041911105</v>
      </c>
      <c r="C96" s="84">
        <v>1.388256142458528E-2</v>
      </c>
      <c r="D96" s="84">
        <v>0.11777034600920877</v>
      </c>
      <c r="E96" s="85">
        <v>1.7701147853101507E-2</v>
      </c>
      <c r="Y96" s="44"/>
      <c r="Z96" s="96"/>
      <c r="AA96" s="1"/>
      <c r="AB96" s="1"/>
      <c r="AD96" s="92"/>
      <c r="AE96" s="92"/>
    </row>
    <row r="97" spans="1:31">
      <c r="A97" s="89">
        <v>0.92</v>
      </c>
      <c r="B97" s="83">
        <v>0.10952548612977717</v>
      </c>
      <c r="C97" s="84">
        <v>1.4008112121281025E-2</v>
      </c>
      <c r="D97" s="84">
        <v>0.11837510719172761</v>
      </c>
      <c r="E97" s="85">
        <v>1.7896694011369174E-2</v>
      </c>
      <c r="Y97" s="44"/>
      <c r="Z97" s="96"/>
      <c r="AA97" s="1"/>
      <c r="AB97" s="1"/>
      <c r="AD97" s="92"/>
      <c r="AE97" s="92"/>
    </row>
    <row r="98" spans="1:31">
      <c r="A98" s="89">
        <v>0.93</v>
      </c>
      <c r="B98" s="83">
        <v>0.10997418424577107</v>
      </c>
      <c r="C98" s="84">
        <v>1.4133883879298736E-2</v>
      </c>
      <c r="D98" s="84">
        <v>0.11897971572175337</v>
      </c>
      <c r="E98" s="85">
        <v>1.8093240687486745E-2</v>
      </c>
      <c r="Y98" s="44"/>
      <c r="Z98" s="96"/>
      <c r="AA98" s="1"/>
      <c r="AB98" s="1"/>
      <c r="AD98" s="92"/>
      <c r="AE98" s="92"/>
    </row>
    <row r="99" spans="1:31">
      <c r="A99" s="89">
        <v>0.94</v>
      </c>
      <c r="B99" s="83">
        <v>0.11042114081314663</v>
      </c>
      <c r="C99" s="84">
        <v>1.4259867101203437E-2</v>
      </c>
      <c r="D99" s="84">
        <v>0.11958417187651982</v>
      </c>
      <c r="E99" s="85">
        <v>1.8290776792104113E-2</v>
      </c>
      <c r="Y99" s="44"/>
      <c r="Z99" s="96"/>
      <c r="AA99" s="1"/>
      <c r="AB99" s="1"/>
      <c r="AD99" s="92"/>
      <c r="AE99" s="92"/>
    </row>
    <row r="100" spans="1:31">
      <c r="A100" s="89">
        <v>0.95</v>
      </c>
      <c r="B100" s="83">
        <v>0.1108663618703466</v>
      </c>
      <c r="C100" s="84">
        <v>1.4386052490710614E-2</v>
      </c>
      <c r="D100" s="84">
        <v>0.12018847592000848</v>
      </c>
      <c r="E100" s="85">
        <v>1.8489291523120288E-2</v>
      </c>
      <c r="Y100" s="44"/>
      <c r="Z100" s="96"/>
      <c r="AA100" s="1"/>
      <c r="AB100" s="1"/>
      <c r="AD100" s="92"/>
      <c r="AE100" s="92"/>
    </row>
    <row r="101" spans="1:31">
      <c r="A101" s="89">
        <v>0.96</v>
      </c>
      <c r="B101" s="83">
        <v>0.11130985344851327</v>
      </c>
      <c r="C101" s="84">
        <v>1.4512431041345796E-2</v>
      </c>
      <c r="D101" s="84">
        <v>0.12079262810353764</v>
      </c>
      <c r="E101" s="85">
        <v>1.8688774354451709E-2</v>
      </c>
      <c r="Y101" s="44"/>
      <c r="Z101" s="96"/>
      <c r="AA101" s="1"/>
      <c r="AB101" s="1"/>
      <c r="AD101" s="92"/>
      <c r="AE101" s="92"/>
    </row>
    <row r="102" spans="1:31">
      <c r="A102" s="89">
        <v>0.97</v>
      </c>
      <c r="B102" s="83">
        <v>0.11175162157177597</v>
      </c>
      <c r="C102" s="84">
        <v>1.4638996416440852E-2</v>
      </c>
      <c r="D102" s="84">
        <v>0.12139662866633172</v>
      </c>
      <c r="E102" s="85">
        <v>1.8889217497279676E-2</v>
      </c>
      <c r="Y102" s="44"/>
      <c r="Z102" s="96"/>
      <c r="AA102" s="1"/>
      <c r="AB102" s="1"/>
      <c r="AD102" s="92"/>
      <c r="AE102" s="92"/>
    </row>
    <row r="103" spans="1:31">
      <c r="A103" s="89">
        <v>0.98</v>
      </c>
      <c r="B103" s="83">
        <v>0.11219167225751465</v>
      </c>
      <c r="C103" s="84">
        <v>1.4765740433378145E-2</v>
      </c>
      <c r="D103" s="84">
        <v>0.12200047783606172</v>
      </c>
      <c r="E103" s="85">
        <v>1.9090611232046806E-2</v>
      </c>
      <c r="Y103" s="44"/>
      <c r="Z103" s="96"/>
      <c r="AA103" s="1"/>
      <c r="AB103" s="1"/>
      <c r="AD103" s="92"/>
      <c r="AE103" s="92"/>
    </row>
    <row r="104" spans="1:31">
      <c r="A104" s="89">
        <v>0.99</v>
      </c>
      <c r="B104" s="83">
        <v>0.11263001151660837</v>
      </c>
      <c r="C104" s="84">
        <v>1.4892652314941834E-2</v>
      </c>
      <c r="D104" s="84">
        <v>0.12260417582937233</v>
      </c>
      <c r="E104" s="85">
        <v>1.9292943133964124E-2</v>
      </c>
      <c r="Y104" s="44"/>
      <c r="Z104" s="96"/>
      <c r="AA104" s="1"/>
      <c r="AB104" s="1"/>
      <c r="AD104" s="92"/>
      <c r="AE104" s="92"/>
    </row>
    <row r="105" spans="1:31">
      <c r="A105" s="89">
        <v>1</v>
      </c>
      <c r="B105" s="86">
        <v>0.11306664535366015</v>
      </c>
      <c r="C105" s="87">
        <v>1.5019724109508945E-2</v>
      </c>
      <c r="D105" s="87">
        <v>0.12320772285237336</v>
      </c>
      <c r="E105" s="88">
        <v>1.94962036777655E-2</v>
      </c>
      <c r="Y105" s="44"/>
      <c r="Z105" s="96"/>
      <c r="AA105" s="1"/>
      <c r="AB105" s="1"/>
      <c r="AD105" s="92"/>
      <c r="AE105" s="92"/>
    </row>
    <row r="106" spans="1:31">
      <c r="Y106" s="44"/>
      <c r="Z106" s="96"/>
      <c r="AA106" s="1"/>
      <c r="AB106" s="1"/>
      <c r="AD106" s="92"/>
      <c r="AE106" s="92"/>
    </row>
    <row r="107" spans="1:31">
      <c r="Y107" s="44"/>
      <c r="Z107" s="96"/>
      <c r="AA107" s="1"/>
      <c r="AB107" s="1"/>
      <c r="AD107" s="92"/>
      <c r="AE107" s="92"/>
    </row>
    <row r="108" spans="1:31">
      <c r="Y108" s="44"/>
      <c r="Z108" s="96"/>
      <c r="AA108" s="1"/>
      <c r="AB108" s="1"/>
      <c r="AD108" s="92"/>
      <c r="AE108" s="92"/>
    </row>
    <row r="109" spans="1:31">
      <c r="Y109" s="44"/>
      <c r="Z109" s="96"/>
      <c r="AA109" s="1"/>
      <c r="AB109" s="1"/>
      <c r="AD109" s="92"/>
      <c r="AE109" s="92"/>
    </row>
    <row r="110" spans="1:31">
      <c r="Y110" s="44"/>
      <c r="Z110" s="96"/>
      <c r="AA110" s="1"/>
      <c r="AB110" s="1"/>
      <c r="AD110" s="92"/>
      <c r="AE110" s="92"/>
    </row>
    <row r="111" spans="1:31">
      <c r="Y111" s="44"/>
      <c r="Z111" s="96"/>
      <c r="AA111" s="1"/>
      <c r="AB111" s="1"/>
      <c r="AD111" s="92"/>
      <c r="AE111" s="92"/>
    </row>
    <row r="112" spans="1:31">
      <c r="Y112" s="44"/>
      <c r="Z112" s="96"/>
      <c r="AA112" s="1"/>
      <c r="AB112" s="1"/>
      <c r="AD112" s="92"/>
      <c r="AE112" s="92"/>
    </row>
    <row r="113" spans="25:31">
      <c r="Y113" s="44"/>
      <c r="Z113" s="96"/>
      <c r="AA113" s="1"/>
      <c r="AB113" s="1"/>
      <c r="AD113" s="92"/>
      <c r="AE113" s="92"/>
    </row>
    <row r="114" spans="25:31">
      <c r="Y114" s="44"/>
      <c r="Z114" s="96"/>
      <c r="AA114" s="1"/>
      <c r="AB114" s="1"/>
      <c r="AD114" s="92"/>
      <c r="AE114" s="92"/>
    </row>
    <row r="115" spans="25:31">
      <c r="Y115" s="44"/>
      <c r="Z115" s="96"/>
      <c r="AA115" s="1"/>
      <c r="AB115" s="1"/>
      <c r="AD115" s="92"/>
      <c r="AE115" s="92"/>
    </row>
    <row r="116" spans="25:31">
      <c r="Y116" s="44"/>
      <c r="Z116" s="96"/>
      <c r="AA116" s="1"/>
      <c r="AB116" s="1"/>
      <c r="AD116" s="92"/>
      <c r="AE116" s="92"/>
    </row>
    <row r="117" spans="25:31">
      <c r="Y117" s="44"/>
      <c r="Z117" s="96"/>
      <c r="AA117" s="1"/>
      <c r="AB117" s="1"/>
      <c r="AD117" s="92"/>
      <c r="AE117" s="92"/>
    </row>
    <row r="118" spans="25:31">
      <c r="Y118" s="44"/>
      <c r="Z118" s="96"/>
      <c r="AA118" s="1"/>
      <c r="AB118" s="1"/>
      <c r="AD118" s="92"/>
      <c r="AE118" s="92"/>
    </row>
    <row r="119" spans="25:31">
      <c r="Y119" s="44"/>
      <c r="Z119" s="96"/>
      <c r="AA119" s="1"/>
      <c r="AB119" s="1"/>
      <c r="AD119" s="92"/>
      <c r="AE119" s="92"/>
    </row>
    <row r="120" spans="25:31">
      <c r="Y120" s="44"/>
      <c r="Z120" s="96"/>
      <c r="AA120" s="1"/>
      <c r="AB120" s="1"/>
      <c r="AD120" s="92"/>
      <c r="AE120" s="92"/>
    </row>
    <row r="121" spans="25:31">
      <c r="Y121" s="44"/>
      <c r="Z121" s="96"/>
      <c r="AA121" s="1"/>
      <c r="AB121" s="1"/>
      <c r="AD121" s="92"/>
      <c r="AE121" s="92"/>
    </row>
    <row r="122" spans="25:31">
      <c r="Y122" s="44"/>
      <c r="Z122" s="96"/>
      <c r="AA122" s="1"/>
      <c r="AB122" s="1"/>
      <c r="AD122" s="92"/>
      <c r="AE122" s="92"/>
    </row>
    <row r="123" spans="25:31">
      <c r="Y123" s="44"/>
      <c r="Z123" s="96"/>
      <c r="AA123" s="1"/>
      <c r="AB123" s="1"/>
      <c r="AD123" s="92"/>
      <c r="AE123" s="92"/>
    </row>
    <row r="124" spans="25:31">
      <c r="Y124" s="44"/>
      <c r="Z124" s="96"/>
      <c r="AA124" s="1"/>
      <c r="AB124" s="1"/>
      <c r="AD124" s="92"/>
      <c r="AE124" s="92"/>
    </row>
    <row r="125" spans="25:31">
      <c r="Y125" s="44"/>
      <c r="Z125" s="96"/>
      <c r="AA125" s="1"/>
      <c r="AB125" s="1"/>
      <c r="AD125" s="92"/>
      <c r="AE125" s="92"/>
    </row>
    <row r="126" spans="25:31">
      <c r="Y126" s="44"/>
      <c r="Z126" s="96"/>
      <c r="AA126" s="1"/>
      <c r="AB126" s="1"/>
      <c r="AD126" s="92"/>
      <c r="AE126" s="92"/>
    </row>
    <row r="127" spans="25:31">
      <c r="Y127" s="44"/>
      <c r="Z127" s="96"/>
      <c r="AA127" s="1"/>
      <c r="AB127" s="1"/>
      <c r="AD127" s="92"/>
      <c r="AE127" s="92"/>
    </row>
    <row r="128" spans="25:31">
      <c r="Y128" s="44"/>
      <c r="Z128" s="96"/>
      <c r="AA128" s="1"/>
      <c r="AB128" s="1"/>
      <c r="AD128" s="92"/>
      <c r="AE128" s="92"/>
    </row>
    <row r="129" spans="25:31">
      <c r="Y129" s="44"/>
      <c r="Z129" s="96"/>
      <c r="AA129" s="1"/>
      <c r="AB129" s="1"/>
      <c r="AD129" s="92"/>
      <c r="AE129" s="92"/>
    </row>
    <row r="130" spans="25:31">
      <c r="Y130" s="44"/>
      <c r="Z130" s="96"/>
      <c r="AA130" s="1"/>
      <c r="AB130" s="1"/>
      <c r="AD130" s="92"/>
      <c r="AE130" s="92"/>
    </row>
    <row r="131" spans="25:31">
      <c r="Y131" s="44"/>
      <c r="Z131" s="96"/>
      <c r="AA131" s="1"/>
      <c r="AB131" s="1"/>
      <c r="AD131" s="92"/>
      <c r="AE131" s="92"/>
    </row>
    <row r="132" spans="25:31">
      <c r="Y132" s="44"/>
      <c r="Z132" s="96"/>
      <c r="AA132" s="1"/>
      <c r="AB132" s="1"/>
      <c r="AD132" s="92"/>
      <c r="AE132" s="92"/>
    </row>
    <row r="133" spans="25:31">
      <c r="Y133" s="44"/>
      <c r="Z133" s="96"/>
      <c r="AA133" s="1"/>
      <c r="AB133" s="1"/>
      <c r="AD133" s="92"/>
      <c r="AE133" s="92"/>
    </row>
    <row r="134" spans="25:31">
      <c r="Y134" s="44"/>
      <c r="Z134" s="96"/>
      <c r="AA134" s="1"/>
      <c r="AB134" s="1"/>
      <c r="AD134" s="92"/>
      <c r="AE134" s="92"/>
    </row>
    <row r="135" spans="25:31">
      <c r="Y135" s="44"/>
      <c r="Z135" s="96"/>
      <c r="AA135" s="1"/>
      <c r="AB135" s="1"/>
      <c r="AD135" s="92"/>
      <c r="AE135" s="92"/>
    </row>
    <row r="136" spans="25:31">
      <c r="Y136" s="44"/>
      <c r="Z136" s="96"/>
      <c r="AA136" s="1"/>
      <c r="AB136" s="1"/>
      <c r="AD136" s="92"/>
      <c r="AE136" s="92"/>
    </row>
    <row r="137" spans="25:31">
      <c r="Y137" s="44"/>
      <c r="Z137" s="96"/>
      <c r="AA137" s="1"/>
      <c r="AB137" s="1"/>
      <c r="AD137" s="92"/>
      <c r="AE137" s="92"/>
    </row>
    <row r="138" spans="25:31">
      <c r="Y138" s="44"/>
      <c r="Z138" s="96"/>
      <c r="AA138" s="1"/>
      <c r="AB138" s="1"/>
      <c r="AD138" s="92"/>
      <c r="AE138" s="92"/>
    </row>
    <row r="139" spans="25:31">
      <c r="Y139" s="44"/>
      <c r="Z139" s="96"/>
      <c r="AA139" s="1"/>
      <c r="AB139" s="1"/>
      <c r="AD139" s="92"/>
      <c r="AE139" s="92"/>
    </row>
    <row r="140" spans="25:31">
      <c r="Y140" s="44"/>
      <c r="Z140" s="96"/>
      <c r="AA140" s="1"/>
      <c r="AB140" s="1"/>
      <c r="AD140" s="92"/>
      <c r="AE140" s="92"/>
    </row>
    <row r="141" spans="25:31">
      <c r="Y141" s="44"/>
      <c r="Z141" s="96"/>
      <c r="AA141" s="1"/>
      <c r="AB141" s="1"/>
      <c r="AD141" s="92"/>
      <c r="AE141" s="92"/>
    </row>
    <row r="142" spans="25:31">
      <c r="Y142" s="44"/>
      <c r="Z142" s="96"/>
      <c r="AA142" s="1"/>
      <c r="AB142" s="1"/>
      <c r="AD142" s="92"/>
      <c r="AE142" s="92"/>
    </row>
    <row r="143" spans="25:31">
      <c r="Y143" s="44"/>
      <c r="Z143" s="96"/>
      <c r="AA143" s="1"/>
      <c r="AB143" s="1"/>
      <c r="AD143" s="92"/>
      <c r="AE143" s="92"/>
    </row>
    <row r="144" spans="25:31">
      <c r="Y144" s="44"/>
      <c r="Z144" s="96"/>
      <c r="AA144" s="1"/>
      <c r="AB144" s="1"/>
      <c r="AD144" s="92"/>
      <c r="AE144" s="92"/>
    </row>
    <row r="145" spans="25:31">
      <c r="Y145" s="44"/>
      <c r="Z145" s="96"/>
      <c r="AA145" s="1"/>
      <c r="AB145" s="1"/>
      <c r="AD145" s="92"/>
      <c r="AE145" s="92"/>
    </row>
    <row r="146" spans="25:31">
      <c r="Y146" s="44"/>
      <c r="Z146" s="96"/>
      <c r="AA146" s="1"/>
      <c r="AB146" s="1"/>
      <c r="AD146" s="92"/>
      <c r="AE146" s="92"/>
    </row>
    <row r="147" spans="25:31">
      <c r="Y147" s="44"/>
      <c r="Z147" s="96"/>
      <c r="AA147" s="1"/>
      <c r="AB147" s="1"/>
      <c r="AD147" s="92"/>
      <c r="AE147" s="92"/>
    </row>
    <row r="148" spans="25:31">
      <c r="Y148" s="44"/>
      <c r="Z148" s="96"/>
      <c r="AA148" s="1"/>
      <c r="AB148" s="1"/>
      <c r="AD148" s="92"/>
      <c r="AE148" s="92"/>
    </row>
    <row r="149" spans="25:31">
      <c r="Y149" s="44"/>
      <c r="Z149" s="96"/>
      <c r="AA149" s="1"/>
      <c r="AB149" s="1"/>
      <c r="AD149" s="92"/>
      <c r="AE149" s="92"/>
    </row>
    <row r="150" spans="25:31">
      <c r="Y150" s="44"/>
      <c r="Z150" s="96"/>
      <c r="AA150" s="1"/>
      <c r="AB150" s="1"/>
      <c r="AD150" s="92"/>
      <c r="AE150" s="92"/>
    </row>
    <row r="151" spans="25:31">
      <c r="Y151" s="44"/>
      <c r="Z151" s="96"/>
      <c r="AA151" s="1"/>
      <c r="AB151" s="1"/>
      <c r="AD151" s="92"/>
      <c r="AE151" s="92"/>
    </row>
    <row r="152" spans="25:31">
      <c r="Y152" s="44"/>
      <c r="Z152" s="96"/>
      <c r="AA152" s="1"/>
      <c r="AB152" s="1"/>
      <c r="AD152" s="92"/>
      <c r="AE152" s="92"/>
    </row>
    <row r="153" spans="25:31">
      <c r="Y153" s="44"/>
      <c r="Z153" s="96"/>
      <c r="AA153" s="1"/>
      <c r="AB153" s="1"/>
      <c r="AD153" s="92"/>
      <c r="AE153" s="92"/>
    </row>
    <row r="154" spans="25:31">
      <c r="Y154" s="44"/>
      <c r="Z154" s="96"/>
      <c r="AA154" s="1"/>
      <c r="AB154" s="1"/>
      <c r="AD154" s="92"/>
      <c r="AE154" s="92"/>
    </row>
    <row r="155" spans="25:31">
      <c r="Y155" s="44"/>
      <c r="Z155" s="96"/>
      <c r="AA155" s="1"/>
      <c r="AB155" s="1"/>
      <c r="AD155" s="92"/>
      <c r="AE155" s="92"/>
    </row>
    <row r="156" spans="25:31">
      <c r="Y156" s="44"/>
      <c r="Z156" s="96"/>
      <c r="AA156" s="1"/>
      <c r="AB156" s="1"/>
      <c r="AD156" s="92"/>
      <c r="AE156" s="92"/>
    </row>
    <row r="157" spans="25:31">
      <c r="Y157" s="44"/>
      <c r="Z157" s="96"/>
      <c r="AA157" s="1"/>
      <c r="AB157" s="1"/>
      <c r="AD157" s="92"/>
      <c r="AE157" s="92"/>
    </row>
    <row r="158" spans="25:31">
      <c r="Y158" s="44"/>
      <c r="Z158" s="96"/>
      <c r="AA158" s="1"/>
      <c r="AB158" s="1"/>
      <c r="AD158" s="92"/>
      <c r="AE158" s="92"/>
    </row>
    <row r="159" spans="25:31">
      <c r="Y159" s="44"/>
      <c r="Z159" s="96"/>
      <c r="AA159" s="1"/>
      <c r="AB159" s="1"/>
      <c r="AD159" s="92"/>
      <c r="AE159" s="92"/>
    </row>
    <row r="160" spans="25:31">
      <c r="Y160" s="44"/>
      <c r="Z160" s="96"/>
      <c r="AA160" s="1"/>
      <c r="AB160" s="1"/>
      <c r="AD160" s="92"/>
      <c r="AE160" s="92"/>
    </row>
    <row r="161" spans="25:31">
      <c r="Y161" s="44"/>
      <c r="Z161" s="96"/>
      <c r="AA161" s="1"/>
      <c r="AB161" s="1"/>
      <c r="AD161" s="92"/>
      <c r="AE161" s="92"/>
    </row>
    <row r="162" spans="25:31">
      <c r="Y162" s="44"/>
      <c r="Z162" s="96"/>
      <c r="AA162" s="1"/>
      <c r="AB162" s="1"/>
      <c r="AD162" s="92"/>
      <c r="AE162" s="92"/>
    </row>
    <row r="163" spans="25:31">
      <c r="Y163" s="44"/>
      <c r="Z163" s="96"/>
      <c r="AA163" s="1"/>
      <c r="AB163" s="1"/>
      <c r="AD163" s="92"/>
      <c r="AE163" s="92"/>
    </row>
    <row r="164" spans="25:31">
      <c r="Y164" s="44"/>
      <c r="Z164" s="96"/>
      <c r="AA164" s="1"/>
      <c r="AB164" s="1"/>
      <c r="AD164" s="92"/>
      <c r="AE164" s="92"/>
    </row>
    <row r="165" spans="25:31">
      <c r="Y165" s="44"/>
      <c r="Z165" s="96"/>
      <c r="AA165" s="1"/>
      <c r="AB165" s="1"/>
      <c r="AD165" s="92"/>
      <c r="AE165" s="92"/>
    </row>
    <row r="166" spans="25:31">
      <c r="Y166" s="44"/>
      <c r="Z166" s="96"/>
      <c r="AA166" s="1"/>
      <c r="AB166" s="1"/>
      <c r="AD166" s="92"/>
      <c r="AE166" s="92"/>
    </row>
    <row r="167" spans="25:31">
      <c r="Y167" s="44"/>
      <c r="Z167" s="96"/>
      <c r="AA167" s="1"/>
      <c r="AB167" s="1"/>
      <c r="AD167" s="92"/>
      <c r="AE167" s="92"/>
    </row>
    <row r="168" spans="25:31">
      <c r="Y168" s="44"/>
      <c r="Z168" s="96"/>
      <c r="AA168" s="1"/>
      <c r="AB168" s="1"/>
      <c r="AD168" s="92"/>
      <c r="AE168" s="92"/>
    </row>
    <row r="169" spans="25:31">
      <c r="Y169" s="44"/>
      <c r="Z169" s="96"/>
      <c r="AA169" s="1"/>
      <c r="AB169" s="1"/>
      <c r="AD169" s="92"/>
      <c r="AE169" s="92"/>
    </row>
    <row r="170" spans="25:31">
      <c r="Y170" s="44"/>
      <c r="Z170" s="96"/>
      <c r="AA170" s="1"/>
      <c r="AB170" s="1"/>
      <c r="AD170" s="92"/>
      <c r="AE170" s="92"/>
    </row>
    <row r="171" spans="25:31">
      <c r="Y171" s="44"/>
      <c r="Z171" s="96"/>
      <c r="AA171" s="1"/>
      <c r="AB171" s="1"/>
      <c r="AD171" s="92"/>
      <c r="AE171" s="92"/>
    </row>
    <row r="172" spans="25:31">
      <c r="Y172" s="44"/>
      <c r="Z172" s="96"/>
      <c r="AA172" s="1"/>
      <c r="AB172" s="1"/>
      <c r="AD172" s="92"/>
      <c r="AE172" s="92"/>
    </row>
    <row r="173" spans="25:31">
      <c r="Y173" s="44"/>
      <c r="Z173" s="96"/>
      <c r="AA173" s="1"/>
      <c r="AB173" s="1"/>
      <c r="AD173" s="92"/>
      <c r="AE173" s="92"/>
    </row>
    <row r="174" spans="25:31">
      <c r="Y174" s="44"/>
      <c r="Z174" s="96"/>
      <c r="AA174" s="1"/>
      <c r="AB174" s="1"/>
      <c r="AD174" s="92"/>
      <c r="AE174" s="92"/>
    </row>
    <row r="175" spans="25:31">
      <c r="Y175" s="44"/>
      <c r="Z175" s="96"/>
      <c r="AA175" s="1"/>
      <c r="AB175" s="1"/>
      <c r="AD175" s="92"/>
      <c r="AE175" s="92"/>
    </row>
    <row r="176" spans="25:31">
      <c r="Y176" s="44"/>
      <c r="Z176" s="96"/>
      <c r="AA176" s="1"/>
      <c r="AB176" s="1"/>
      <c r="AD176" s="92"/>
      <c r="AE176" s="92"/>
    </row>
    <row r="177" spans="25:31">
      <c r="Y177" s="44"/>
      <c r="Z177" s="96"/>
      <c r="AA177" s="1"/>
      <c r="AB177" s="1"/>
      <c r="AD177" s="92"/>
      <c r="AE177" s="92"/>
    </row>
    <row r="178" spans="25:31">
      <c r="Y178" s="44"/>
      <c r="Z178" s="96"/>
      <c r="AA178" s="1"/>
      <c r="AB178" s="1"/>
      <c r="AD178" s="92"/>
      <c r="AE178" s="92"/>
    </row>
    <row r="179" spans="25:31">
      <c r="Y179" s="44"/>
      <c r="Z179" s="96"/>
      <c r="AA179" s="1"/>
      <c r="AB179" s="1"/>
      <c r="AD179" s="92"/>
      <c r="AE179" s="92"/>
    </row>
    <row r="180" spans="25:31">
      <c r="Y180" s="44"/>
      <c r="Z180" s="96"/>
      <c r="AA180" s="1"/>
      <c r="AB180" s="1"/>
      <c r="AD180" s="92"/>
      <c r="AE180" s="92"/>
    </row>
    <row r="181" spans="25:31">
      <c r="Y181" s="44"/>
      <c r="Z181" s="96"/>
      <c r="AA181" s="1"/>
      <c r="AB181" s="1"/>
      <c r="AD181" s="92"/>
      <c r="AE181" s="92"/>
    </row>
    <row r="182" spans="25:31">
      <c r="Y182" s="44"/>
      <c r="Z182" s="96"/>
      <c r="AA182" s="1"/>
      <c r="AB182" s="1"/>
      <c r="AD182" s="92"/>
      <c r="AE182" s="92"/>
    </row>
    <row r="183" spans="25:31">
      <c r="Y183" s="44"/>
      <c r="Z183" s="96"/>
      <c r="AA183" s="1"/>
      <c r="AB183" s="1"/>
      <c r="AD183" s="92"/>
      <c r="AE183" s="92"/>
    </row>
    <row r="184" spans="25:31">
      <c r="Y184" s="44"/>
      <c r="Z184" s="96"/>
      <c r="AA184" s="1"/>
      <c r="AB184" s="1"/>
      <c r="AD184" s="92"/>
      <c r="AE184" s="92"/>
    </row>
    <row r="185" spans="25:31">
      <c r="Y185" s="44"/>
      <c r="Z185" s="96"/>
      <c r="AA185" s="1"/>
      <c r="AB185" s="1"/>
      <c r="AD185" s="92"/>
      <c r="AE185" s="92"/>
    </row>
    <row r="186" spans="25:31">
      <c r="Y186" s="44"/>
      <c r="Z186" s="96"/>
      <c r="AA186" s="1"/>
      <c r="AB186" s="1"/>
      <c r="AD186" s="92"/>
      <c r="AE186" s="92"/>
    </row>
    <row r="187" spans="25:31">
      <c r="Y187" s="44"/>
      <c r="Z187" s="96"/>
      <c r="AA187" s="1"/>
      <c r="AB187" s="1"/>
      <c r="AD187" s="92"/>
      <c r="AE187" s="92"/>
    </row>
    <row r="188" spans="25:31">
      <c r="Y188" s="44"/>
      <c r="Z188" s="96"/>
      <c r="AA188" s="1"/>
      <c r="AB188" s="1"/>
      <c r="AD188" s="92"/>
      <c r="AE188" s="92"/>
    </row>
    <row r="189" spans="25:31">
      <c r="Y189" s="44"/>
      <c r="Z189" s="96"/>
      <c r="AA189" s="1"/>
      <c r="AB189" s="1"/>
      <c r="AD189" s="92"/>
      <c r="AE189" s="92"/>
    </row>
    <row r="190" spans="25:31">
      <c r="Y190" s="44"/>
      <c r="Z190" s="96"/>
      <c r="AA190" s="1"/>
      <c r="AB190" s="1"/>
      <c r="AD190" s="92"/>
      <c r="AE190" s="92"/>
    </row>
    <row r="191" spans="25:31">
      <c r="Y191" s="44"/>
      <c r="Z191" s="96"/>
      <c r="AA191" s="1"/>
      <c r="AB191" s="1"/>
      <c r="AD191" s="92"/>
      <c r="AE191" s="92"/>
    </row>
    <row r="192" spans="25:31">
      <c r="Y192" s="44"/>
      <c r="Z192" s="96"/>
      <c r="AA192" s="1"/>
      <c r="AB192" s="1"/>
      <c r="AD192" s="92"/>
      <c r="AE192" s="92"/>
    </row>
    <row r="193" spans="25:31">
      <c r="Y193" s="44"/>
      <c r="Z193" s="96"/>
      <c r="AA193" s="1"/>
      <c r="AB193" s="1"/>
      <c r="AD193" s="92"/>
      <c r="AE193" s="92"/>
    </row>
    <row r="194" spans="25:31">
      <c r="Y194" s="44"/>
      <c r="Z194" s="96"/>
      <c r="AA194" s="1"/>
      <c r="AB194" s="1"/>
      <c r="AD194" s="92"/>
      <c r="AE194" s="92"/>
    </row>
    <row r="195" spans="25:31">
      <c r="Y195" s="44"/>
      <c r="Z195" s="96"/>
      <c r="AA195" s="1"/>
      <c r="AB195" s="1"/>
      <c r="AD195" s="92"/>
      <c r="AE195" s="92"/>
    </row>
    <row r="196" spans="25:31">
      <c r="Y196" s="44"/>
      <c r="Z196" s="96"/>
      <c r="AA196" s="1"/>
      <c r="AB196" s="1"/>
      <c r="AD196" s="92"/>
      <c r="AE196" s="92"/>
    </row>
    <row r="197" spans="25:31">
      <c r="Y197" s="44"/>
      <c r="Z197" s="96"/>
      <c r="AA197" s="1"/>
      <c r="AB197" s="1"/>
      <c r="AD197" s="92"/>
      <c r="AE197" s="92"/>
    </row>
    <row r="198" spans="25:31">
      <c r="Y198" s="44"/>
      <c r="Z198" s="96"/>
      <c r="AA198" s="1"/>
      <c r="AB198" s="1"/>
      <c r="AD198" s="92"/>
      <c r="AE198" s="92"/>
    </row>
    <row r="199" spans="25:31">
      <c r="Y199" s="44"/>
      <c r="Z199" s="96"/>
      <c r="AA199" s="1"/>
      <c r="AB199" s="1"/>
      <c r="AD199" s="92"/>
      <c r="AE199" s="92"/>
    </row>
    <row r="200" spans="25:31">
      <c r="Y200" s="44"/>
      <c r="Z200" s="96"/>
      <c r="AA200" s="1"/>
      <c r="AB200" s="1"/>
      <c r="AD200" s="92"/>
      <c r="AE200" s="92"/>
    </row>
    <row r="201" spans="25:31">
      <c r="Y201" s="44"/>
      <c r="Z201" s="96"/>
      <c r="AA201" s="1"/>
      <c r="AB201" s="1"/>
      <c r="AD201" s="92"/>
      <c r="AE201" s="92"/>
    </row>
    <row r="202" spans="25:31">
      <c r="Y202" s="44"/>
      <c r="Z202" s="96"/>
      <c r="AA202" s="1"/>
      <c r="AB202" s="1"/>
      <c r="AD202" s="92"/>
      <c r="AE202" s="92"/>
    </row>
    <row r="203" spans="25:31">
      <c r="Y203" s="44"/>
      <c r="Z203" s="96"/>
      <c r="AA203" s="1"/>
      <c r="AB203" s="1"/>
      <c r="AD203" s="92"/>
      <c r="AE203" s="92"/>
    </row>
    <row r="204" spans="25:31">
      <c r="Y204" s="44"/>
      <c r="Z204" s="96"/>
      <c r="AA204" s="1"/>
      <c r="AB204" s="1"/>
      <c r="AD204" s="92"/>
      <c r="AE204" s="92"/>
    </row>
    <row r="205" spans="25:31">
      <c r="Y205" s="44"/>
      <c r="Z205" s="96"/>
      <c r="AA205" s="1"/>
      <c r="AB205" s="1"/>
      <c r="AD205" s="92"/>
      <c r="AE205" s="92"/>
    </row>
    <row r="206" spans="25:31">
      <c r="Y206" s="44"/>
      <c r="Z206" s="96"/>
      <c r="AA206" s="1"/>
      <c r="AB206" s="1"/>
      <c r="AD206" s="92"/>
      <c r="AE206" s="92"/>
    </row>
    <row r="207" spans="25:31">
      <c r="Y207" s="44"/>
      <c r="Z207" s="96"/>
      <c r="AA207" s="1"/>
      <c r="AB207" s="1"/>
      <c r="AD207" s="92"/>
      <c r="AE207" s="92"/>
    </row>
    <row r="208" spans="25:31">
      <c r="Y208" s="44"/>
      <c r="Z208" s="96"/>
      <c r="AA208" s="1"/>
      <c r="AB208" s="1"/>
      <c r="AD208" s="92"/>
      <c r="AE208" s="92"/>
    </row>
    <row r="209" spans="25:31">
      <c r="Y209" s="44"/>
      <c r="Z209" s="96"/>
      <c r="AA209" s="1"/>
      <c r="AB209" s="1"/>
      <c r="AD209" s="92"/>
      <c r="AE209" s="92"/>
    </row>
    <row r="210" spans="25:31">
      <c r="Y210" s="44"/>
      <c r="Z210" s="96"/>
      <c r="AA210" s="1"/>
      <c r="AB210" s="1"/>
      <c r="AD210" s="92"/>
      <c r="AE210" s="92"/>
    </row>
    <row r="211" spans="25:31">
      <c r="Y211" s="44"/>
      <c r="Z211" s="96"/>
      <c r="AA211" s="1"/>
      <c r="AB211" s="1"/>
      <c r="AD211" s="92"/>
      <c r="AE211" s="92"/>
    </row>
    <row r="212" spans="25:31">
      <c r="Y212" s="44"/>
      <c r="Z212" s="96"/>
      <c r="AA212" s="1"/>
      <c r="AB212" s="1"/>
      <c r="AD212" s="92"/>
      <c r="AE212" s="92"/>
    </row>
    <row r="213" spans="25:31">
      <c r="Y213" s="44"/>
      <c r="Z213" s="96"/>
      <c r="AA213" s="1"/>
      <c r="AB213" s="1"/>
      <c r="AD213" s="92"/>
      <c r="AE213" s="92"/>
    </row>
    <row r="214" spans="25:31">
      <c r="Y214" s="44"/>
      <c r="Z214" s="96"/>
      <c r="AA214" s="1"/>
      <c r="AB214" s="1"/>
      <c r="AD214" s="92"/>
      <c r="AE214" s="92"/>
    </row>
    <row r="215" spans="25:31">
      <c r="Y215" s="44"/>
      <c r="Z215" s="96"/>
      <c r="AA215" s="1"/>
      <c r="AB215" s="1"/>
      <c r="AD215" s="92"/>
      <c r="AE215" s="92"/>
    </row>
    <row r="216" spans="25:31">
      <c r="Y216" s="44"/>
      <c r="Z216" s="96"/>
      <c r="AA216" s="1"/>
      <c r="AB216" s="1"/>
      <c r="AD216" s="92"/>
      <c r="AE216" s="92"/>
    </row>
    <row r="217" spans="25:31">
      <c r="Y217" s="44"/>
      <c r="Z217" s="96"/>
      <c r="AA217" s="1"/>
      <c r="AB217" s="1"/>
      <c r="AD217" s="92"/>
      <c r="AE217" s="92"/>
    </row>
    <row r="218" spans="25:31">
      <c r="Y218" s="44"/>
      <c r="Z218" s="96"/>
      <c r="AA218" s="1"/>
      <c r="AB218" s="1"/>
      <c r="AD218" s="92"/>
      <c r="AE218" s="92"/>
    </row>
    <row r="219" spans="25:31">
      <c r="Y219" s="44"/>
      <c r="Z219" s="96"/>
      <c r="AA219" s="1"/>
      <c r="AB219" s="1"/>
      <c r="AD219" s="92"/>
      <c r="AE219" s="92"/>
    </row>
    <row r="220" spans="25:31">
      <c r="Y220" s="44"/>
      <c r="Z220" s="96"/>
      <c r="AA220" s="1"/>
      <c r="AB220" s="1"/>
      <c r="AD220" s="92"/>
      <c r="AE220" s="92"/>
    </row>
    <row r="221" spans="25:31">
      <c r="Y221" s="44"/>
      <c r="Z221" s="96"/>
      <c r="AA221" s="1"/>
      <c r="AB221" s="1"/>
      <c r="AD221" s="92"/>
      <c r="AE221" s="92"/>
    </row>
    <row r="222" spans="25:31">
      <c r="Y222" s="44"/>
      <c r="Z222" s="96"/>
      <c r="AA222" s="1"/>
      <c r="AB222" s="1"/>
      <c r="AD222" s="92"/>
      <c r="AE222" s="92"/>
    </row>
    <row r="223" spans="25:31">
      <c r="Y223" s="44"/>
      <c r="Z223" s="96"/>
      <c r="AA223" s="1"/>
      <c r="AB223" s="1"/>
      <c r="AD223" s="92"/>
      <c r="AE223" s="92"/>
    </row>
    <row r="224" spans="25:31">
      <c r="Y224" s="44"/>
      <c r="Z224" s="96"/>
      <c r="AA224" s="1"/>
      <c r="AB224" s="1"/>
      <c r="AD224" s="92"/>
      <c r="AE224" s="92"/>
    </row>
    <row r="225" spans="25:31">
      <c r="Y225" s="44"/>
      <c r="Z225" s="96"/>
      <c r="AA225" s="1"/>
      <c r="AB225" s="1"/>
      <c r="AD225" s="92"/>
      <c r="AE225" s="92"/>
    </row>
    <row r="226" spans="25:31">
      <c r="Y226" s="44"/>
      <c r="Z226" s="96"/>
      <c r="AA226" s="1"/>
      <c r="AB226" s="1"/>
      <c r="AD226" s="92"/>
      <c r="AE226" s="92"/>
    </row>
    <row r="227" spans="25:31">
      <c r="Y227" s="44"/>
      <c r="Z227" s="96"/>
      <c r="AA227" s="1"/>
      <c r="AB227" s="1"/>
      <c r="AD227" s="92"/>
      <c r="AE227" s="92"/>
    </row>
    <row r="228" spans="25:31">
      <c r="Y228" s="44"/>
      <c r="Z228" s="96"/>
      <c r="AA228" s="1"/>
      <c r="AB228" s="1"/>
      <c r="AD228" s="92"/>
      <c r="AE228" s="92"/>
    </row>
    <row r="229" spans="25:31">
      <c r="Y229" s="44"/>
      <c r="Z229" s="96"/>
      <c r="AA229" s="1"/>
      <c r="AB229" s="1"/>
      <c r="AD229" s="92"/>
      <c r="AE229" s="92"/>
    </row>
    <row r="230" spans="25:31">
      <c r="Y230" s="44"/>
      <c r="Z230" s="96"/>
      <c r="AA230" s="1"/>
      <c r="AB230" s="1"/>
      <c r="AD230" s="92"/>
      <c r="AE230" s="92"/>
    </row>
    <row r="231" spans="25:31">
      <c r="Y231" s="44"/>
      <c r="Z231" s="96"/>
      <c r="AA231" s="1"/>
      <c r="AB231" s="1"/>
      <c r="AD231" s="92"/>
      <c r="AE231" s="92"/>
    </row>
    <row r="232" spans="25:31">
      <c r="Y232" s="44"/>
      <c r="Z232" s="96"/>
      <c r="AA232" s="1"/>
      <c r="AB232" s="1"/>
      <c r="AD232" s="92"/>
      <c r="AE232" s="92"/>
    </row>
    <row r="233" spans="25:31">
      <c r="Y233" s="44"/>
      <c r="Z233" s="96"/>
      <c r="AA233" s="1"/>
      <c r="AB233" s="1"/>
      <c r="AD233" s="92"/>
      <c r="AE233" s="92"/>
    </row>
    <row r="234" spans="25:31">
      <c r="Y234" s="44"/>
      <c r="Z234" s="96"/>
      <c r="AA234" s="1"/>
      <c r="AB234" s="1"/>
      <c r="AD234" s="92"/>
      <c r="AE234" s="92"/>
    </row>
    <row r="235" spans="25:31">
      <c r="Y235" s="44"/>
      <c r="Z235" s="96"/>
      <c r="AA235" s="1"/>
      <c r="AB235" s="1"/>
      <c r="AD235" s="92"/>
      <c r="AE235" s="92"/>
    </row>
    <row r="236" spans="25:31">
      <c r="Y236" s="44"/>
      <c r="Z236" s="96"/>
      <c r="AA236" s="1"/>
      <c r="AB236" s="1"/>
      <c r="AD236" s="92"/>
      <c r="AE236" s="92"/>
    </row>
    <row r="237" spans="25:31">
      <c r="Y237" s="44"/>
      <c r="Z237" s="96"/>
      <c r="AA237" s="1"/>
      <c r="AB237" s="1"/>
      <c r="AD237" s="92"/>
      <c r="AE237" s="92"/>
    </row>
    <row r="238" spans="25:31">
      <c r="Y238" s="44"/>
      <c r="Z238" s="96"/>
      <c r="AA238" s="1"/>
      <c r="AB238" s="1"/>
      <c r="AD238" s="92"/>
      <c r="AE238" s="92"/>
    </row>
    <row r="239" spans="25:31">
      <c r="Y239" s="44"/>
      <c r="Z239" s="96"/>
      <c r="AA239" s="1"/>
      <c r="AB239" s="1"/>
      <c r="AD239" s="92"/>
      <c r="AE239" s="92"/>
    </row>
    <row r="240" spans="25:31">
      <c r="Y240" s="44"/>
      <c r="Z240" s="96"/>
      <c r="AA240" s="1"/>
      <c r="AB240" s="1"/>
      <c r="AD240" s="92"/>
      <c r="AE240" s="92"/>
    </row>
    <row r="241" spans="25:31">
      <c r="Y241" s="44"/>
      <c r="Z241" s="96"/>
      <c r="AA241" s="1"/>
      <c r="AB241" s="1"/>
      <c r="AD241" s="92"/>
      <c r="AE241" s="92"/>
    </row>
    <row r="242" spans="25:31">
      <c r="Y242" s="44"/>
      <c r="Z242" s="96"/>
      <c r="AA242" s="1"/>
      <c r="AB242" s="1"/>
      <c r="AD242" s="92"/>
      <c r="AE242" s="92"/>
    </row>
    <row r="243" spans="25:31">
      <c r="Y243" s="44"/>
      <c r="Z243" s="96"/>
      <c r="AA243" s="1"/>
      <c r="AB243" s="1"/>
      <c r="AD243" s="92"/>
      <c r="AE243" s="92"/>
    </row>
    <row r="244" spans="25:31">
      <c r="Y244" s="44"/>
      <c r="Z244" s="96"/>
      <c r="AA244" s="1"/>
      <c r="AB244" s="1"/>
      <c r="AD244" s="92"/>
      <c r="AE244" s="92"/>
    </row>
    <row r="245" spans="25:31">
      <c r="Y245" s="44"/>
      <c r="Z245" s="96"/>
      <c r="AA245" s="1"/>
      <c r="AB245" s="1"/>
      <c r="AD245" s="92"/>
      <c r="AE245" s="92"/>
    </row>
    <row r="246" spans="25:31">
      <c r="Y246" s="44"/>
      <c r="Z246" s="96"/>
      <c r="AA246" s="1"/>
      <c r="AB246" s="1"/>
      <c r="AD246" s="92"/>
      <c r="AE246" s="92"/>
    </row>
    <row r="247" spans="25:31">
      <c r="Y247" s="44"/>
      <c r="Z247" s="96"/>
      <c r="AA247" s="1"/>
      <c r="AB247" s="1"/>
      <c r="AD247" s="92"/>
      <c r="AE247" s="92"/>
    </row>
    <row r="248" spans="25:31">
      <c r="Y248" s="44"/>
      <c r="Z248" s="96"/>
      <c r="AA248" s="1"/>
      <c r="AB248" s="1"/>
      <c r="AD248" s="92"/>
      <c r="AE248" s="92"/>
    </row>
    <row r="249" spans="25:31">
      <c r="Y249" s="44"/>
      <c r="Z249" s="96"/>
      <c r="AA249" s="1"/>
      <c r="AB249" s="1"/>
      <c r="AD249" s="92"/>
      <c r="AE249" s="92"/>
    </row>
    <row r="250" spans="25:31">
      <c r="Y250" s="44"/>
      <c r="Z250" s="96"/>
      <c r="AA250" s="1"/>
      <c r="AB250" s="1"/>
      <c r="AD250" s="92"/>
      <c r="AE250" s="92"/>
    </row>
    <row r="251" spans="25:31">
      <c r="Y251" s="44"/>
      <c r="Z251" s="96"/>
      <c r="AA251" s="1"/>
      <c r="AB251" s="1"/>
      <c r="AD251" s="92"/>
      <c r="AE251" s="92"/>
    </row>
    <row r="252" spans="25:31">
      <c r="Y252" s="44"/>
      <c r="Z252" s="96"/>
      <c r="AA252" s="1"/>
      <c r="AB252" s="1"/>
      <c r="AD252" s="92"/>
      <c r="AE252" s="92"/>
    </row>
    <row r="253" spans="25:31">
      <c r="Z253" s="96"/>
      <c r="AA253" s="1"/>
      <c r="AB253" s="1"/>
      <c r="AD253" s="92"/>
      <c r="AE253" s="92"/>
    </row>
    <row r="254" spans="25:31">
      <c r="Z254" s="96"/>
      <c r="AA254" s="1"/>
      <c r="AB254" s="1"/>
      <c r="AD254" s="92"/>
      <c r="AE254" s="92"/>
    </row>
    <row r="255" spans="25:31">
      <c r="Z255" s="96"/>
      <c r="AA255" s="1"/>
      <c r="AB255" s="1"/>
      <c r="AD255" s="92"/>
      <c r="AE255" s="92"/>
    </row>
    <row r="256" spans="25:31">
      <c r="Z256" s="96"/>
      <c r="AA256" s="1"/>
      <c r="AB256" s="1"/>
      <c r="AD256" s="92"/>
      <c r="AE256" s="92"/>
    </row>
    <row r="257" spans="24:31" ht="15.75">
      <c r="X257" s="95"/>
      <c r="Y257" s="95"/>
      <c r="Z257" s="96"/>
      <c r="AA257" s="1"/>
      <c r="AB257" s="1"/>
      <c r="AD257" s="92"/>
      <c r="AE257" s="92"/>
    </row>
    <row r="258" spans="24:31">
      <c r="Y258" s="44"/>
      <c r="Z258" s="96"/>
      <c r="AA258" s="1"/>
      <c r="AB258" s="1"/>
      <c r="AD258" s="92"/>
      <c r="AE258" s="92"/>
    </row>
    <row r="259" spans="24:31">
      <c r="Y259" s="44"/>
      <c r="Z259" s="96"/>
      <c r="AA259" s="1"/>
      <c r="AB259" s="1"/>
      <c r="AD259" s="92"/>
      <c r="AE259" s="92"/>
    </row>
    <row r="260" spans="24:31">
      <c r="Y260" s="44"/>
      <c r="Z260" s="96"/>
      <c r="AA260" s="1"/>
      <c r="AB260" s="1"/>
      <c r="AD260" s="92"/>
      <c r="AE260" s="92"/>
    </row>
    <row r="261" spans="24:31">
      <c r="Y261" s="44"/>
      <c r="Z261" s="96"/>
      <c r="AA261" s="1"/>
      <c r="AB261" s="1"/>
      <c r="AD261" s="92"/>
      <c r="AE261" s="92"/>
    </row>
    <row r="262" spans="24:31">
      <c r="Y262" s="44"/>
      <c r="Z262" s="96"/>
      <c r="AA262" s="1"/>
      <c r="AB262" s="1"/>
      <c r="AD262" s="92"/>
      <c r="AE262" s="92"/>
    </row>
    <row r="263" spans="24:31">
      <c r="Y263" s="44"/>
      <c r="Z263" s="96"/>
      <c r="AA263" s="1"/>
      <c r="AB263" s="1"/>
      <c r="AD263" s="92"/>
      <c r="AE263" s="92"/>
    </row>
    <row r="264" spans="24:31">
      <c r="Y264" s="44"/>
      <c r="Z264" s="96"/>
      <c r="AA264" s="1"/>
      <c r="AB264" s="1"/>
      <c r="AD264" s="92"/>
      <c r="AE264" s="92"/>
    </row>
    <row r="265" spans="24:31">
      <c r="Y265" s="44"/>
      <c r="Z265" s="96"/>
      <c r="AA265" s="1"/>
      <c r="AB265" s="1"/>
      <c r="AD265" s="92"/>
      <c r="AE265" s="92"/>
    </row>
    <row r="266" spans="24:31">
      <c r="Y266" s="44"/>
      <c r="Z266" s="96"/>
      <c r="AA266" s="1"/>
      <c r="AB266" s="1"/>
      <c r="AD266" s="92"/>
      <c r="AE266" s="92"/>
    </row>
    <row r="267" spans="24:31">
      <c r="Y267" s="44"/>
      <c r="Z267" s="96"/>
      <c r="AA267" s="1"/>
      <c r="AB267" s="1"/>
      <c r="AD267" s="92"/>
      <c r="AE267" s="92"/>
    </row>
    <row r="268" spans="24:31">
      <c r="Y268" s="44"/>
      <c r="Z268" s="96"/>
      <c r="AA268" s="1"/>
      <c r="AB268" s="1"/>
      <c r="AD268" s="92"/>
      <c r="AE268" s="92"/>
    </row>
    <row r="269" spans="24:31">
      <c r="Y269" s="44"/>
      <c r="Z269" s="96"/>
      <c r="AA269" s="1"/>
      <c r="AB269" s="1"/>
      <c r="AD269" s="92"/>
      <c r="AE269" s="92"/>
    </row>
    <row r="270" spans="24:31">
      <c r="Y270" s="44"/>
      <c r="Z270" s="96"/>
      <c r="AA270" s="1"/>
      <c r="AB270" s="1"/>
      <c r="AD270" s="92"/>
      <c r="AE270" s="92"/>
    </row>
    <row r="271" spans="24:31">
      <c r="Y271" s="44"/>
      <c r="Z271" s="96"/>
      <c r="AA271" s="1"/>
      <c r="AB271" s="1"/>
      <c r="AD271" s="92"/>
      <c r="AE271" s="92"/>
    </row>
    <row r="272" spans="24:31">
      <c r="Y272" s="44"/>
      <c r="Z272" s="96"/>
      <c r="AA272" s="1"/>
      <c r="AB272" s="1"/>
      <c r="AD272" s="92"/>
      <c r="AE272" s="92"/>
    </row>
    <row r="273" spans="25:31">
      <c r="Y273" s="44"/>
      <c r="Z273" s="96"/>
      <c r="AA273" s="1"/>
      <c r="AB273" s="1"/>
      <c r="AD273" s="92"/>
      <c r="AE273" s="92"/>
    </row>
    <row r="274" spans="25:31">
      <c r="Y274" s="44"/>
      <c r="Z274" s="96"/>
      <c r="AA274" s="1"/>
      <c r="AB274" s="1"/>
      <c r="AD274" s="92"/>
      <c r="AE274" s="92"/>
    </row>
    <row r="275" spans="25:31">
      <c r="Y275" s="44"/>
      <c r="Z275" s="96"/>
      <c r="AA275" s="1"/>
      <c r="AB275" s="1"/>
      <c r="AD275" s="92"/>
      <c r="AE275" s="92"/>
    </row>
    <row r="276" spans="25:31">
      <c r="Y276" s="44"/>
      <c r="Z276" s="96"/>
      <c r="AA276" s="1"/>
      <c r="AB276" s="1"/>
      <c r="AD276" s="92"/>
      <c r="AE276" s="92"/>
    </row>
    <row r="277" spans="25:31">
      <c r="Y277" s="44"/>
      <c r="Z277" s="96"/>
      <c r="AA277" s="1"/>
      <c r="AB277" s="1"/>
      <c r="AD277" s="92"/>
      <c r="AE277" s="92"/>
    </row>
    <row r="278" spans="25:31">
      <c r="Y278" s="44"/>
      <c r="Z278" s="96"/>
      <c r="AA278" s="1"/>
      <c r="AB278" s="1"/>
      <c r="AD278" s="92"/>
      <c r="AE278" s="92"/>
    </row>
    <row r="279" spans="25:31">
      <c r="Y279" s="44"/>
      <c r="Z279" s="96"/>
      <c r="AA279" s="1"/>
      <c r="AB279" s="1"/>
      <c r="AD279" s="92"/>
      <c r="AE279" s="92"/>
    </row>
    <row r="280" spans="25:31">
      <c r="Y280" s="44"/>
      <c r="Z280" s="96"/>
      <c r="AA280" s="1"/>
      <c r="AB280" s="1"/>
      <c r="AD280" s="92"/>
      <c r="AE280" s="92"/>
    </row>
    <row r="281" spans="25:31">
      <c r="Y281" s="44"/>
      <c r="Z281" s="96"/>
      <c r="AA281" s="1"/>
      <c r="AB281" s="1"/>
      <c r="AD281" s="92"/>
      <c r="AE281" s="92"/>
    </row>
    <row r="282" spans="25:31">
      <c r="Y282" s="44"/>
      <c r="Z282" s="96"/>
      <c r="AA282" s="1"/>
      <c r="AB282" s="1"/>
      <c r="AD282" s="92"/>
      <c r="AE282" s="92"/>
    </row>
    <row r="283" spans="25:31">
      <c r="Y283" s="44"/>
      <c r="Z283" s="96"/>
      <c r="AA283" s="1"/>
      <c r="AB283" s="1"/>
      <c r="AD283" s="92"/>
      <c r="AE283" s="92"/>
    </row>
    <row r="284" spans="25:31">
      <c r="Y284" s="44"/>
      <c r="Z284" s="96"/>
      <c r="AA284" s="1"/>
      <c r="AB284" s="1"/>
      <c r="AD284" s="92"/>
      <c r="AE284" s="92"/>
    </row>
    <row r="285" spans="25:31">
      <c r="Y285" s="44"/>
      <c r="Z285" s="96"/>
      <c r="AA285" s="1"/>
      <c r="AB285" s="1"/>
      <c r="AD285" s="92"/>
      <c r="AE285" s="92"/>
    </row>
    <row r="286" spans="25:31">
      <c r="Y286" s="44"/>
      <c r="Z286" s="96"/>
      <c r="AA286" s="1"/>
      <c r="AB286" s="1"/>
      <c r="AD286" s="92"/>
      <c r="AE286" s="92"/>
    </row>
    <row r="287" spans="25:31">
      <c r="Y287" s="44"/>
      <c r="Z287" s="96"/>
      <c r="AA287" s="1"/>
      <c r="AB287" s="1"/>
      <c r="AD287" s="92"/>
      <c r="AE287" s="92"/>
    </row>
    <row r="288" spans="25:31">
      <c r="Y288" s="44"/>
      <c r="Z288" s="96"/>
      <c r="AA288" s="1"/>
      <c r="AB288" s="1"/>
      <c r="AD288" s="92"/>
      <c r="AE288" s="92"/>
    </row>
    <row r="289" spans="25:31">
      <c r="Y289" s="44"/>
      <c r="Z289" s="96"/>
      <c r="AA289" s="1"/>
      <c r="AB289" s="1"/>
      <c r="AD289" s="92"/>
      <c r="AE289" s="92"/>
    </row>
    <row r="290" spans="25:31">
      <c r="Y290" s="44"/>
      <c r="Z290" s="96"/>
      <c r="AA290" s="1"/>
      <c r="AB290" s="1"/>
      <c r="AD290" s="92"/>
      <c r="AE290" s="92"/>
    </row>
    <row r="291" spans="25:31">
      <c r="Y291" s="44"/>
      <c r="Z291" s="96"/>
      <c r="AA291" s="1"/>
      <c r="AB291" s="1"/>
      <c r="AD291" s="92"/>
      <c r="AE291" s="92"/>
    </row>
    <row r="292" spans="25:31">
      <c r="Y292" s="44"/>
      <c r="Z292" s="96"/>
      <c r="AA292" s="1"/>
      <c r="AB292" s="1"/>
      <c r="AD292" s="92"/>
      <c r="AE292" s="92"/>
    </row>
    <row r="293" spans="25:31">
      <c r="Y293" s="44"/>
      <c r="Z293" s="96"/>
      <c r="AA293" s="1"/>
      <c r="AB293" s="1"/>
      <c r="AD293" s="92"/>
      <c r="AE293" s="92"/>
    </row>
    <row r="294" spans="25:31">
      <c r="Y294" s="44"/>
      <c r="Z294" s="96"/>
      <c r="AA294" s="1"/>
      <c r="AB294" s="1"/>
      <c r="AD294" s="92"/>
      <c r="AE294" s="92"/>
    </row>
    <row r="295" spans="25:31">
      <c r="Y295" s="44"/>
      <c r="Z295" s="96"/>
      <c r="AA295" s="1"/>
      <c r="AB295" s="1"/>
      <c r="AD295" s="92"/>
      <c r="AE295" s="92"/>
    </row>
    <row r="296" spans="25:31">
      <c r="Y296" s="44"/>
      <c r="Z296" s="96"/>
      <c r="AA296" s="1"/>
      <c r="AB296" s="1"/>
      <c r="AD296" s="92"/>
      <c r="AE296" s="92"/>
    </row>
    <row r="297" spans="25:31">
      <c r="Y297" s="44"/>
      <c r="Z297" s="96"/>
      <c r="AA297" s="1"/>
      <c r="AB297" s="1"/>
      <c r="AD297" s="92"/>
      <c r="AE297" s="92"/>
    </row>
    <row r="298" spans="25:31">
      <c r="Y298" s="44"/>
      <c r="Z298" s="96"/>
      <c r="AA298" s="1"/>
      <c r="AB298" s="1"/>
      <c r="AD298" s="92"/>
      <c r="AE298" s="92"/>
    </row>
    <row r="299" spans="25:31">
      <c r="Y299" s="44"/>
      <c r="Z299" s="96"/>
      <c r="AA299" s="1"/>
      <c r="AB299" s="1"/>
      <c r="AD299" s="92"/>
      <c r="AE299" s="92"/>
    </row>
    <row r="300" spans="25:31">
      <c r="Y300" s="44"/>
      <c r="Z300" s="96"/>
      <c r="AA300" s="1"/>
      <c r="AB300" s="1"/>
      <c r="AD300" s="92"/>
      <c r="AE300" s="92"/>
    </row>
    <row r="301" spans="25:31">
      <c r="Y301" s="44"/>
      <c r="Z301" s="96"/>
      <c r="AA301" s="1"/>
      <c r="AB301" s="1"/>
      <c r="AD301" s="92"/>
      <c r="AE301" s="92"/>
    </row>
    <row r="302" spans="25:31">
      <c r="Y302" s="44"/>
      <c r="Z302" s="96"/>
      <c r="AA302" s="1"/>
      <c r="AB302" s="1"/>
      <c r="AD302" s="92"/>
      <c r="AE302" s="92"/>
    </row>
    <row r="303" spans="25:31">
      <c r="Y303" s="44"/>
      <c r="Z303" s="96"/>
      <c r="AA303" s="1"/>
      <c r="AB303" s="1"/>
      <c r="AD303" s="92"/>
      <c r="AE303" s="92"/>
    </row>
    <row r="304" spans="25:31">
      <c r="Y304" s="44"/>
      <c r="Z304" s="96"/>
      <c r="AA304" s="1"/>
      <c r="AB304" s="1"/>
      <c r="AD304" s="92"/>
      <c r="AE304" s="92"/>
    </row>
    <row r="305" spans="25:31">
      <c r="Y305" s="44"/>
      <c r="Z305" s="96"/>
      <c r="AA305" s="1"/>
      <c r="AB305" s="1"/>
      <c r="AD305" s="92"/>
      <c r="AE305" s="92"/>
    </row>
    <row r="306" spans="25:31">
      <c r="Y306" s="44"/>
      <c r="Z306" s="96"/>
      <c r="AA306" s="1"/>
      <c r="AB306" s="1"/>
      <c r="AD306" s="92"/>
      <c r="AE306" s="92"/>
    </row>
    <row r="307" spans="25:31">
      <c r="Y307" s="44"/>
      <c r="Z307" s="96"/>
      <c r="AA307" s="1"/>
      <c r="AB307" s="1"/>
      <c r="AD307" s="92"/>
      <c r="AE307" s="92"/>
    </row>
    <row r="308" spans="25:31">
      <c r="Y308" s="44"/>
      <c r="Z308" s="96"/>
      <c r="AA308" s="1"/>
      <c r="AB308" s="1"/>
      <c r="AD308" s="92"/>
      <c r="AE308" s="92"/>
    </row>
    <row r="309" spans="25:31">
      <c r="Y309" s="44"/>
      <c r="Z309" s="96"/>
      <c r="AA309" s="1"/>
      <c r="AB309" s="1"/>
      <c r="AD309" s="92"/>
      <c r="AE309" s="92"/>
    </row>
    <row r="310" spans="25:31">
      <c r="Y310" s="44"/>
      <c r="Z310" s="96"/>
      <c r="AA310" s="1"/>
      <c r="AB310" s="1"/>
      <c r="AD310" s="92"/>
      <c r="AE310" s="92"/>
    </row>
    <row r="311" spans="25:31">
      <c r="Y311" s="44"/>
      <c r="Z311" s="96"/>
      <c r="AA311" s="1"/>
      <c r="AB311" s="1"/>
      <c r="AD311" s="92"/>
      <c r="AE311" s="92"/>
    </row>
    <row r="312" spans="25:31">
      <c r="Y312" s="44"/>
      <c r="Z312" s="96"/>
      <c r="AA312" s="1"/>
      <c r="AB312" s="1"/>
      <c r="AD312" s="92"/>
      <c r="AE312" s="92"/>
    </row>
    <row r="313" spans="25:31">
      <c r="Y313" s="44"/>
      <c r="Z313" s="96"/>
      <c r="AA313" s="1"/>
      <c r="AB313" s="1"/>
      <c r="AD313" s="92"/>
      <c r="AE313" s="92"/>
    </row>
    <row r="314" spans="25:31">
      <c r="Y314" s="44"/>
      <c r="Z314" s="96"/>
      <c r="AA314" s="1"/>
      <c r="AB314" s="1"/>
      <c r="AD314" s="92"/>
      <c r="AE314" s="92"/>
    </row>
    <row r="315" spans="25:31">
      <c r="Y315" s="44"/>
      <c r="Z315" s="96"/>
      <c r="AA315" s="1"/>
      <c r="AB315" s="1"/>
      <c r="AD315" s="92"/>
      <c r="AE315" s="92"/>
    </row>
    <row r="316" spans="25:31">
      <c r="Y316" s="44"/>
      <c r="Z316" s="96"/>
      <c r="AA316" s="1"/>
      <c r="AB316" s="1"/>
      <c r="AD316" s="92"/>
      <c r="AE316" s="92"/>
    </row>
    <row r="317" spans="25:31">
      <c r="Y317" s="44"/>
      <c r="Z317" s="96"/>
      <c r="AA317" s="1"/>
      <c r="AB317" s="1"/>
      <c r="AD317" s="92"/>
      <c r="AE317" s="92"/>
    </row>
    <row r="318" spans="25:31">
      <c r="Y318" s="44"/>
      <c r="Z318" s="96"/>
      <c r="AA318" s="1"/>
      <c r="AB318" s="1"/>
      <c r="AD318" s="92"/>
      <c r="AE318" s="92"/>
    </row>
    <row r="319" spans="25:31">
      <c r="Y319" s="44"/>
      <c r="Z319" s="96"/>
      <c r="AA319" s="1"/>
      <c r="AB319" s="1"/>
      <c r="AD319" s="92"/>
      <c r="AE319" s="92"/>
    </row>
    <row r="320" spans="25:31">
      <c r="Y320" s="44"/>
      <c r="Z320" s="96"/>
      <c r="AA320" s="1"/>
      <c r="AB320" s="1"/>
      <c r="AD320" s="92"/>
      <c r="AE320" s="92"/>
    </row>
    <row r="321" spans="25:31">
      <c r="Y321" s="44"/>
      <c r="Z321" s="96"/>
      <c r="AA321" s="1"/>
      <c r="AB321" s="1"/>
      <c r="AD321" s="92"/>
      <c r="AE321" s="92"/>
    </row>
    <row r="322" spans="25:31">
      <c r="Y322" s="44"/>
      <c r="Z322" s="96"/>
      <c r="AA322" s="1"/>
      <c r="AB322" s="1"/>
      <c r="AD322" s="92"/>
      <c r="AE322" s="92"/>
    </row>
    <row r="323" spans="25:31">
      <c r="Y323" s="44"/>
      <c r="Z323" s="96"/>
      <c r="AA323" s="1"/>
      <c r="AB323" s="1"/>
      <c r="AD323" s="92"/>
      <c r="AE323" s="92"/>
    </row>
    <row r="324" spans="25:31">
      <c r="Y324" s="44"/>
      <c r="Z324" s="96"/>
      <c r="AA324" s="1"/>
      <c r="AB324" s="1"/>
      <c r="AD324" s="92"/>
      <c r="AE324" s="92"/>
    </row>
    <row r="325" spans="25:31">
      <c r="Y325" s="44"/>
      <c r="Z325" s="96"/>
      <c r="AA325" s="1"/>
      <c r="AB325" s="1"/>
      <c r="AD325" s="92"/>
      <c r="AE325" s="92"/>
    </row>
    <row r="326" spans="25:31">
      <c r="Y326" s="44"/>
      <c r="Z326" s="96"/>
      <c r="AA326" s="1"/>
      <c r="AB326" s="1"/>
      <c r="AD326" s="92"/>
      <c r="AE326" s="92"/>
    </row>
    <row r="327" spans="25:31">
      <c r="Y327" s="44"/>
      <c r="Z327" s="96"/>
      <c r="AA327" s="1"/>
      <c r="AB327" s="1"/>
      <c r="AD327" s="92"/>
      <c r="AE327" s="92"/>
    </row>
    <row r="328" spans="25:31">
      <c r="Y328" s="44"/>
      <c r="Z328" s="96"/>
      <c r="AA328" s="1"/>
      <c r="AB328" s="1"/>
      <c r="AD328" s="92"/>
      <c r="AE328" s="92"/>
    </row>
    <row r="329" spans="25:31">
      <c r="Y329" s="44"/>
      <c r="Z329" s="96"/>
      <c r="AA329" s="1"/>
      <c r="AB329" s="1"/>
      <c r="AD329" s="92"/>
      <c r="AE329" s="92"/>
    </row>
    <row r="330" spans="25:31">
      <c r="Y330" s="44"/>
      <c r="Z330" s="96"/>
      <c r="AA330" s="1"/>
      <c r="AB330" s="1"/>
      <c r="AD330" s="92"/>
      <c r="AE330" s="92"/>
    </row>
    <row r="331" spans="25:31">
      <c r="Y331" s="44"/>
      <c r="Z331" s="96"/>
      <c r="AA331" s="1"/>
      <c r="AB331" s="1"/>
      <c r="AD331" s="92"/>
      <c r="AE331" s="92"/>
    </row>
    <row r="332" spans="25:31">
      <c r="Y332" s="44"/>
      <c r="Z332" s="96"/>
      <c r="AA332" s="1"/>
      <c r="AB332" s="1"/>
      <c r="AD332" s="92"/>
      <c r="AE332" s="92"/>
    </row>
    <row r="333" spans="25:31">
      <c r="Y333" s="44"/>
      <c r="Z333" s="96"/>
      <c r="AA333" s="1"/>
      <c r="AB333" s="1"/>
      <c r="AD333" s="92"/>
      <c r="AE333" s="92"/>
    </row>
    <row r="334" spans="25:31">
      <c r="Y334" s="44"/>
      <c r="Z334" s="96"/>
      <c r="AA334" s="1"/>
      <c r="AB334" s="1"/>
      <c r="AD334" s="92"/>
      <c r="AE334" s="92"/>
    </row>
    <row r="335" spans="25:31">
      <c r="Y335" s="44"/>
      <c r="Z335" s="96"/>
      <c r="AA335" s="1"/>
      <c r="AB335" s="1"/>
      <c r="AD335" s="92"/>
      <c r="AE335" s="92"/>
    </row>
    <row r="336" spans="25:31">
      <c r="Y336" s="44"/>
      <c r="Z336" s="96"/>
      <c r="AA336" s="1"/>
      <c r="AB336" s="1"/>
      <c r="AD336" s="92"/>
      <c r="AE336" s="92"/>
    </row>
    <row r="337" spans="25:31">
      <c r="Y337" s="44"/>
      <c r="Z337" s="96"/>
      <c r="AA337" s="1"/>
      <c r="AB337" s="1"/>
      <c r="AD337" s="92"/>
      <c r="AE337" s="92"/>
    </row>
    <row r="338" spans="25:31">
      <c r="Y338" s="44"/>
      <c r="Z338" s="96"/>
      <c r="AA338" s="1"/>
      <c r="AB338" s="1"/>
      <c r="AD338" s="92"/>
      <c r="AE338" s="92"/>
    </row>
    <row r="339" spans="25:31">
      <c r="Y339" s="44"/>
      <c r="Z339" s="96"/>
      <c r="AA339" s="1"/>
      <c r="AB339" s="1"/>
      <c r="AD339" s="92"/>
      <c r="AE339" s="92"/>
    </row>
    <row r="340" spans="25:31">
      <c r="Y340" s="44"/>
      <c r="Z340" s="96"/>
      <c r="AA340" s="1"/>
      <c r="AB340" s="1"/>
      <c r="AD340" s="92"/>
      <c r="AE340" s="92"/>
    </row>
    <row r="341" spans="25:31">
      <c r="Y341" s="44"/>
      <c r="Z341" s="96"/>
      <c r="AA341" s="1"/>
      <c r="AB341" s="1"/>
      <c r="AD341" s="92"/>
      <c r="AE341" s="92"/>
    </row>
    <row r="342" spans="25:31">
      <c r="Y342" s="44"/>
      <c r="Z342" s="96"/>
      <c r="AA342" s="1"/>
      <c r="AB342" s="1"/>
      <c r="AD342" s="92"/>
      <c r="AE342" s="92"/>
    </row>
    <row r="343" spans="25:31">
      <c r="Y343" s="44"/>
      <c r="Z343" s="96"/>
      <c r="AA343" s="1"/>
      <c r="AB343" s="1"/>
      <c r="AD343" s="92"/>
      <c r="AE343" s="92"/>
    </row>
    <row r="344" spans="25:31">
      <c r="Y344" s="44"/>
      <c r="Z344" s="96"/>
      <c r="AA344" s="1"/>
      <c r="AB344" s="1"/>
      <c r="AD344" s="92"/>
      <c r="AE344" s="92"/>
    </row>
    <row r="345" spans="25:31">
      <c r="Y345" s="44"/>
      <c r="Z345" s="96"/>
      <c r="AA345" s="1"/>
      <c r="AB345" s="1"/>
      <c r="AD345" s="92"/>
      <c r="AE345" s="92"/>
    </row>
    <row r="346" spans="25:31">
      <c r="Y346" s="44"/>
      <c r="Z346" s="96"/>
      <c r="AA346" s="1"/>
      <c r="AB346" s="1"/>
      <c r="AD346" s="92"/>
      <c r="AE346" s="92"/>
    </row>
    <row r="347" spans="25:31">
      <c r="Y347" s="44"/>
      <c r="Z347" s="96"/>
      <c r="AA347" s="1"/>
      <c r="AB347" s="1"/>
      <c r="AD347" s="92"/>
      <c r="AE347" s="92"/>
    </row>
    <row r="348" spans="25:31">
      <c r="Y348" s="44"/>
      <c r="Z348" s="96"/>
      <c r="AA348" s="1"/>
      <c r="AB348" s="1"/>
      <c r="AD348" s="92"/>
      <c r="AE348" s="92"/>
    </row>
    <row r="349" spans="25:31">
      <c r="Y349" s="44"/>
      <c r="Z349" s="96"/>
      <c r="AA349" s="1"/>
      <c r="AB349" s="1"/>
      <c r="AD349" s="92"/>
      <c r="AE349" s="92"/>
    </row>
    <row r="350" spans="25:31">
      <c r="Y350" s="44"/>
      <c r="Z350" s="96"/>
      <c r="AA350" s="1"/>
      <c r="AB350" s="1"/>
      <c r="AD350" s="92"/>
      <c r="AE350" s="92"/>
    </row>
    <row r="351" spans="25:31">
      <c r="Y351" s="44"/>
      <c r="Z351" s="96"/>
      <c r="AA351" s="1"/>
      <c r="AB351" s="1"/>
      <c r="AD351" s="92"/>
      <c r="AE351" s="92"/>
    </row>
    <row r="352" spans="25:31">
      <c r="Y352" s="44"/>
      <c r="Z352" s="96"/>
      <c r="AA352" s="1"/>
      <c r="AB352" s="1"/>
      <c r="AD352" s="92"/>
      <c r="AE352" s="92"/>
    </row>
    <row r="353" spans="25:31">
      <c r="Y353" s="44"/>
      <c r="Z353" s="96"/>
      <c r="AA353" s="1"/>
      <c r="AB353" s="1"/>
      <c r="AD353" s="92"/>
      <c r="AE353" s="92"/>
    </row>
    <row r="354" spans="25:31">
      <c r="Y354" s="44"/>
      <c r="Z354" s="96"/>
      <c r="AA354" s="1"/>
      <c r="AB354" s="1"/>
      <c r="AD354" s="92"/>
      <c r="AE354" s="92"/>
    </row>
    <row r="355" spans="25:31">
      <c r="Y355" s="44"/>
      <c r="Z355" s="96"/>
      <c r="AA355" s="1"/>
      <c r="AB355" s="1"/>
      <c r="AD355" s="92"/>
      <c r="AE355" s="92"/>
    </row>
    <row r="356" spans="25:31">
      <c r="Y356" s="44"/>
      <c r="Z356" s="96"/>
      <c r="AA356" s="1"/>
      <c r="AB356" s="1"/>
      <c r="AD356" s="92"/>
      <c r="AE356" s="92"/>
    </row>
    <row r="357" spans="25:31">
      <c r="Y357" s="44"/>
      <c r="Z357" s="96"/>
      <c r="AA357" s="1"/>
      <c r="AB357" s="1"/>
      <c r="AD357" s="92"/>
      <c r="AE357" s="92"/>
    </row>
    <row r="358" spans="25:31">
      <c r="Y358" s="44"/>
      <c r="Z358" s="96"/>
      <c r="AA358" s="1"/>
      <c r="AB358" s="1"/>
      <c r="AD358" s="92"/>
      <c r="AE358" s="92"/>
    </row>
    <row r="359" spans="25:31">
      <c r="Y359" s="44"/>
      <c r="Z359" s="96"/>
      <c r="AA359" s="1"/>
      <c r="AB359" s="1"/>
      <c r="AD359" s="92"/>
      <c r="AE359" s="92"/>
    </row>
    <row r="360" spans="25:31">
      <c r="Y360" s="44"/>
      <c r="Z360" s="96"/>
      <c r="AA360" s="1"/>
      <c r="AB360" s="1"/>
      <c r="AD360" s="92"/>
      <c r="AE360" s="92"/>
    </row>
    <row r="361" spans="25:31">
      <c r="Y361" s="44"/>
      <c r="Z361" s="96"/>
      <c r="AA361" s="1"/>
      <c r="AB361" s="1"/>
      <c r="AD361" s="92"/>
      <c r="AE361" s="92"/>
    </row>
    <row r="362" spans="25:31">
      <c r="Y362" s="44"/>
      <c r="Z362" s="96"/>
      <c r="AA362" s="1"/>
      <c r="AB362" s="1"/>
      <c r="AD362" s="92"/>
      <c r="AE362" s="92"/>
    </row>
    <row r="363" spans="25:31">
      <c r="Y363" s="44"/>
      <c r="Z363" s="96"/>
      <c r="AA363" s="1"/>
      <c r="AB363" s="1"/>
      <c r="AD363" s="92"/>
      <c r="AE363" s="92"/>
    </row>
    <row r="364" spans="25:31">
      <c r="Y364" s="44"/>
      <c r="Z364" s="96"/>
      <c r="AA364" s="1"/>
      <c r="AB364" s="1"/>
      <c r="AD364" s="92"/>
      <c r="AE364" s="92"/>
    </row>
    <row r="365" spans="25:31">
      <c r="Y365" s="44"/>
      <c r="Z365" s="96"/>
      <c r="AA365" s="1"/>
      <c r="AB365" s="1"/>
      <c r="AD365" s="92"/>
      <c r="AE365" s="92"/>
    </row>
    <row r="366" spans="25:31">
      <c r="Y366" s="44"/>
      <c r="Z366" s="96"/>
      <c r="AA366" s="1"/>
      <c r="AB366" s="1"/>
      <c r="AD366" s="92"/>
      <c r="AE366" s="92"/>
    </row>
    <row r="367" spans="25:31">
      <c r="Y367" s="44"/>
      <c r="Z367" s="96"/>
      <c r="AA367" s="1"/>
      <c r="AB367" s="1"/>
      <c r="AD367" s="92"/>
      <c r="AE367" s="92"/>
    </row>
    <row r="368" spans="25:31">
      <c r="Y368" s="44"/>
      <c r="Z368" s="96"/>
      <c r="AA368" s="1"/>
      <c r="AB368" s="1"/>
      <c r="AD368" s="92"/>
      <c r="AE368" s="92"/>
    </row>
    <row r="369" spans="25:31">
      <c r="Y369" s="44"/>
      <c r="Z369" s="96"/>
      <c r="AA369" s="1"/>
      <c r="AB369" s="1"/>
      <c r="AD369" s="92"/>
      <c r="AE369" s="92"/>
    </row>
    <row r="370" spans="25:31">
      <c r="Y370" s="44"/>
      <c r="Z370" s="96"/>
      <c r="AA370" s="1"/>
      <c r="AB370" s="1"/>
      <c r="AD370" s="92"/>
      <c r="AE370" s="92"/>
    </row>
    <row r="371" spans="25:31">
      <c r="Y371" s="44"/>
      <c r="Z371" s="96"/>
      <c r="AA371" s="1"/>
      <c r="AB371" s="1"/>
      <c r="AD371" s="92"/>
      <c r="AE371" s="92"/>
    </row>
    <row r="372" spans="25:31">
      <c r="Y372" s="44"/>
      <c r="Z372" s="96"/>
      <c r="AA372" s="1"/>
      <c r="AB372" s="1"/>
      <c r="AD372" s="92"/>
      <c r="AE372" s="92"/>
    </row>
    <row r="373" spans="25:31">
      <c r="Y373" s="44"/>
      <c r="Z373" s="96"/>
      <c r="AA373" s="1"/>
      <c r="AB373" s="1"/>
      <c r="AD373" s="92"/>
      <c r="AE373" s="92"/>
    </row>
    <row r="374" spans="25:31">
      <c r="Y374" s="44"/>
      <c r="Z374" s="96"/>
      <c r="AA374" s="1"/>
      <c r="AB374" s="1"/>
      <c r="AD374" s="92"/>
      <c r="AE374" s="92"/>
    </row>
    <row r="375" spans="25:31">
      <c r="Y375" s="44"/>
      <c r="Z375" s="96"/>
      <c r="AA375" s="1"/>
      <c r="AB375" s="1"/>
      <c r="AD375" s="92"/>
      <c r="AE375" s="92"/>
    </row>
    <row r="376" spans="25:31">
      <c r="Y376" s="44"/>
      <c r="Z376" s="96"/>
      <c r="AA376" s="1"/>
      <c r="AB376" s="1"/>
      <c r="AD376" s="92"/>
      <c r="AE376" s="92"/>
    </row>
    <row r="377" spans="25:31">
      <c r="Y377" s="44"/>
      <c r="Z377" s="96"/>
      <c r="AA377" s="1"/>
      <c r="AB377" s="1"/>
      <c r="AD377" s="92"/>
      <c r="AE377" s="92"/>
    </row>
    <row r="378" spans="25:31">
      <c r="Y378" s="44"/>
      <c r="Z378" s="96"/>
      <c r="AA378" s="1"/>
      <c r="AB378" s="1"/>
      <c r="AD378" s="92"/>
      <c r="AE378" s="92"/>
    </row>
    <row r="379" spans="25:31">
      <c r="Y379" s="44"/>
      <c r="Z379" s="96"/>
      <c r="AA379" s="1"/>
      <c r="AB379" s="1"/>
      <c r="AD379" s="92"/>
      <c r="AE379" s="92"/>
    </row>
    <row r="380" spans="25:31">
      <c r="Y380" s="44"/>
      <c r="Z380" s="96"/>
      <c r="AA380" s="1"/>
      <c r="AB380" s="1"/>
      <c r="AD380" s="92"/>
      <c r="AE380" s="92"/>
    </row>
    <row r="381" spans="25:31">
      <c r="Y381" s="44"/>
      <c r="Z381" s="96"/>
      <c r="AA381" s="1"/>
      <c r="AB381" s="1"/>
      <c r="AD381" s="92"/>
      <c r="AE381" s="92"/>
    </row>
    <row r="382" spans="25:31">
      <c r="Y382" s="44"/>
      <c r="Z382" s="96"/>
      <c r="AA382" s="1"/>
      <c r="AB382" s="1"/>
      <c r="AD382" s="92"/>
      <c r="AE382" s="92"/>
    </row>
    <row r="383" spans="25:31">
      <c r="Y383" s="44"/>
      <c r="Z383" s="96"/>
      <c r="AA383" s="1"/>
      <c r="AB383" s="1"/>
      <c r="AD383" s="92"/>
      <c r="AE383" s="92"/>
    </row>
    <row r="384" spans="25:31">
      <c r="Y384" s="44"/>
      <c r="Z384" s="96"/>
      <c r="AA384" s="1"/>
      <c r="AB384" s="1"/>
      <c r="AD384" s="92"/>
      <c r="AE384" s="92"/>
    </row>
    <row r="385" spans="25:31">
      <c r="Y385" s="44"/>
      <c r="Z385" s="96"/>
      <c r="AA385" s="1"/>
      <c r="AB385" s="1"/>
      <c r="AD385" s="92"/>
      <c r="AE385" s="92"/>
    </row>
    <row r="386" spans="25:31">
      <c r="Y386" s="44"/>
      <c r="Z386" s="96"/>
      <c r="AA386" s="1"/>
      <c r="AB386" s="1"/>
      <c r="AD386" s="92"/>
      <c r="AE386" s="92"/>
    </row>
    <row r="387" spans="25:31">
      <c r="Y387" s="44"/>
      <c r="Z387" s="96"/>
      <c r="AA387" s="1"/>
      <c r="AB387" s="1"/>
      <c r="AD387" s="92"/>
      <c r="AE387" s="92"/>
    </row>
    <row r="388" spans="25:31">
      <c r="Y388" s="44"/>
      <c r="Z388" s="96"/>
      <c r="AA388" s="1"/>
      <c r="AB388" s="1"/>
      <c r="AD388" s="92"/>
      <c r="AE388" s="92"/>
    </row>
    <row r="389" spans="25:31">
      <c r="Y389" s="44"/>
      <c r="Z389" s="96"/>
      <c r="AA389" s="1"/>
      <c r="AB389" s="1"/>
      <c r="AD389" s="92"/>
      <c r="AE389" s="92"/>
    </row>
    <row r="390" spans="25:31">
      <c r="Y390" s="44"/>
      <c r="Z390" s="96"/>
      <c r="AA390" s="1"/>
      <c r="AB390" s="1"/>
      <c r="AD390" s="92"/>
      <c r="AE390" s="92"/>
    </row>
    <row r="391" spans="25:31">
      <c r="Y391" s="44"/>
      <c r="Z391" s="96"/>
      <c r="AA391" s="1"/>
      <c r="AB391" s="1"/>
      <c r="AD391" s="92"/>
      <c r="AE391" s="92"/>
    </row>
    <row r="392" spans="25:31">
      <c r="Y392" s="44"/>
      <c r="Z392" s="96"/>
      <c r="AA392" s="1"/>
      <c r="AB392" s="1"/>
      <c r="AD392" s="92"/>
      <c r="AE392" s="92"/>
    </row>
    <row r="393" spans="25:31">
      <c r="Y393" s="44"/>
      <c r="Z393" s="96"/>
      <c r="AA393" s="1"/>
      <c r="AB393" s="1"/>
      <c r="AD393" s="92"/>
      <c r="AE393" s="92"/>
    </row>
    <row r="394" spans="25:31">
      <c r="Y394" s="44"/>
      <c r="Z394" s="96"/>
      <c r="AA394" s="1"/>
      <c r="AB394" s="1"/>
      <c r="AD394" s="92"/>
      <c r="AE394" s="92"/>
    </row>
    <row r="395" spans="25:31">
      <c r="Y395" s="44"/>
      <c r="Z395" s="96"/>
      <c r="AA395" s="1"/>
      <c r="AB395" s="1"/>
      <c r="AD395" s="92"/>
      <c r="AE395" s="92"/>
    </row>
    <row r="396" spans="25:31">
      <c r="Y396" s="44"/>
      <c r="Z396" s="96"/>
      <c r="AA396" s="1"/>
      <c r="AB396" s="1"/>
      <c r="AD396" s="92"/>
      <c r="AE396" s="92"/>
    </row>
    <row r="397" spans="25:31">
      <c r="Y397" s="44"/>
      <c r="Z397" s="96"/>
      <c r="AA397" s="1"/>
      <c r="AB397" s="1"/>
      <c r="AD397" s="92"/>
      <c r="AE397" s="92"/>
    </row>
    <row r="398" spans="25:31">
      <c r="Y398" s="44"/>
      <c r="Z398" s="96"/>
      <c r="AA398" s="1"/>
      <c r="AB398" s="1"/>
      <c r="AD398" s="92"/>
      <c r="AE398" s="92"/>
    </row>
    <row r="399" spans="25:31">
      <c r="Y399" s="44"/>
      <c r="Z399" s="96"/>
      <c r="AA399" s="1"/>
      <c r="AB399" s="1"/>
      <c r="AD399" s="92"/>
      <c r="AE399" s="92"/>
    </row>
    <row r="400" spans="25:31">
      <c r="Y400" s="44"/>
      <c r="Z400" s="96"/>
      <c r="AA400" s="1"/>
      <c r="AB400" s="1"/>
      <c r="AD400" s="92"/>
      <c r="AE400" s="92"/>
    </row>
    <row r="401" spans="25:31">
      <c r="Y401" s="44"/>
      <c r="Z401" s="96"/>
      <c r="AA401" s="1"/>
      <c r="AB401" s="1"/>
      <c r="AD401" s="92"/>
      <c r="AE401" s="92"/>
    </row>
    <row r="402" spans="25:31">
      <c r="Y402" s="44"/>
      <c r="Z402" s="96"/>
      <c r="AA402" s="1"/>
      <c r="AB402" s="1"/>
      <c r="AD402" s="92"/>
      <c r="AE402" s="92"/>
    </row>
    <row r="403" spans="25:31">
      <c r="Y403" s="44"/>
      <c r="Z403" s="96"/>
      <c r="AA403" s="1"/>
      <c r="AB403" s="1"/>
      <c r="AD403" s="92"/>
      <c r="AE403" s="92"/>
    </row>
    <row r="404" spans="25:31">
      <c r="Y404" s="44"/>
      <c r="Z404" s="96"/>
      <c r="AA404" s="1"/>
      <c r="AB404" s="1"/>
      <c r="AD404" s="92"/>
      <c r="AE404" s="92"/>
    </row>
    <row r="405" spans="25:31">
      <c r="Y405" s="44"/>
      <c r="Z405" s="96"/>
      <c r="AA405" s="1"/>
      <c r="AB405" s="1"/>
      <c r="AD405" s="92"/>
      <c r="AE405" s="92"/>
    </row>
    <row r="406" spans="25:31">
      <c r="Y406" s="44"/>
      <c r="Z406" s="96"/>
      <c r="AA406" s="1"/>
      <c r="AB406" s="1"/>
      <c r="AD406" s="92"/>
      <c r="AE406" s="92"/>
    </row>
    <row r="407" spans="25:31">
      <c r="Y407" s="44"/>
      <c r="Z407" s="96"/>
      <c r="AA407" s="1"/>
      <c r="AB407" s="1"/>
      <c r="AD407" s="92"/>
      <c r="AE407" s="92"/>
    </row>
    <row r="408" spans="25:31">
      <c r="Y408" s="44"/>
      <c r="Z408" s="96"/>
      <c r="AA408" s="1"/>
      <c r="AB408" s="1"/>
      <c r="AD408" s="92"/>
      <c r="AE408" s="92"/>
    </row>
    <row r="409" spans="25:31">
      <c r="Y409" s="44"/>
      <c r="Z409" s="96"/>
      <c r="AA409" s="1"/>
      <c r="AB409" s="1"/>
      <c r="AD409" s="92"/>
      <c r="AE409" s="92"/>
    </row>
    <row r="410" spans="25:31">
      <c r="Y410" s="44"/>
      <c r="Z410" s="96"/>
      <c r="AA410" s="1"/>
      <c r="AB410" s="1"/>
      <c r="AD410" s="92"/>
      <c r="AE410" s="92"/>
    </row>
    <row r="411" spans="25:31">
      <c r="Y411" s="44"/>
      <c r="Z411" s="96"/>
      <c r="AA411" s="1"/>
      <c r="AB411" s="1"/>
      <c r="AD411" s="92"/>
      <c r="AE411" s="92"/>
    </row>
    <row r="412" spans="25:31">
      <c r="Y412" s="44"/>
      <c r="Z412" s="96"/>
      <c r="AA412" s="1"/>
      <c r="AB412" s="1"/>
      <c r="AD412" s="92"/>
      <c r="AE412" s="92"/>
    </row>
    <row r="413" spans="25:31">
      <c r="Y413" s="44"/>
      <c r="Z413" s="96"/>
      <c r="AA413" s="1"/>
      <c r="AB413" s="1"/>
      <c r="AD413" s="92"/>
      <c r="AE413" s="92"/>
    </row>
    <row r="414" spans="25:31">
      <c r="Y414" s="44"/>
      <c r="Z414" s="96"/>
      <c r="AA414" s="1"/>
      <c r="AB414" s="1"/>
      <c r="AD414" s="92"/>
      <c r="AE414" s="92"/>
    </row>
    <row r="415" spans="25:31">
      <c r="Y415" s="44"/>
      <c r="Z415" s="96"/>
      <c r="AA415" s="1"/>
      <c r="AB415" s="1"/>
      <c r="AD415" s="92"/>
      <c r="AE415" s="92"/>
    </row>
    <row r="416" spans="25:31">
      <c r="Y416" s="44"/>
      <c r="Z416" s="96"/>
      <c r="AA416" s="1"/>
      <c r="AB416" s="1"/>
      <c r="AD416" s="92"/>
      <c r="AE416" s="92"/>
    </row>
    <row r="417" spans="25:31">
      <c r="Y417" s="44"/>
      <c r="Z417" s="96"/>
      <c r="AA417" s="1"/>
      <c r="AB417" s="1"/>
      <c r="AD417" s="92"/>
      <c r="AE417" s="92"/>
    </row>
    <row r="418" spans="25:31">
      <c r="Y418" s="44"/>
      <c r="Z418" s="96"/>
      <c r="AA418" s="1"/>
      <c r="AB418" s="1"/>
      <c r="AD418" s="92"/>
      <c r="AE418" s="92"/>
    </row>
    <row r="419" spans="25:31">
      <c r="Y419" s="44"/>
      <c r="Z419" s="96"/>
      <c r="AA419" s="1"/>
      <c r="AB419" s="1"/>
      <c r="AD419" s="92"/>
      <c r="AE419" s="92"/>
    </row>
    <row r="420" spans="25:31">
      <c r="Y420" s="44"/>
      <c r="Z420" s="96"/>
      <c r="AA420" s="1"/>
      <c r="AB420" s="1"/>
      <c r="AD420" s="92"/>
      <c r="AE420" s="92"/>
    </row>
    <row r="421" spans="25:31">
      <c r="Y421" s="44"/>
      <c r="Z421" s="96"/>
      <c r="AA421" s="1"/>
      <c r="AB421" s="1"/>
      <c r="AD421" s="92"/>
      <c r="AE421" s="92"/>
    </row>
    <row r="422" spans="25:31">
      <c r="Y422" s="44"/>
      <c r="Z422" s="96"/>
      <c r="AA422" s="1"/>
      <c r="AB422" s="1"/>
      <c r="AD422" s="92"/>
      <c r="AE422" s="92"/>
    </row>
    <row r="423" spans="25:31">
      <c r="Y423" s="44"/>
      <c r="Z423" s="96"/>
      <c r="AA423" s="1"/>
      <c r="AB423" s="1"/>
      <c r="AD423" s="92"/>
      <c r="AE423" s="92"/>
    </row>
    <row r="424" spans="25:31">
      <c r="Y424" s="44"/>
      <c r="Z424" s="96"/>
      <c r="AA424" s="1"/>
      <c r="AB424" s="1"/>
      <c r="AD424" s="92"/>
      <c r="AE424" s="92"/>
    </row>
    <row r="425" spans="25:31">
      <c r="Y425" s="44"/>
      <c r="Z425" s="96"/>
      <c r="AA425" s="1"/>
      <c r="AB425" s="1"/>
      <c r="AD425" s="92"/>
      <c r="AE425" s="92"/>
    </row>
    <row r="426" spans="25:31">
      <c r="Y426" s="44"/>
      <c r="Z426" s="96"/>
      <c r="AA426" s="1"/>
      <c r="AB426" s="1"/>
      <c r="AD426" s="92"/>
      <c r="AE426" s="92"/>
    </row>
    <row r="427" spans="25:31">
      <c r="Y427" s="44"/>
      <c r="Z427" s="96"/>
      <c r="AA427" s="1"/>
      <c r="AB427" s="1"/>
      <c r="AD427" s="92"/>
      <c r="AE427" s="92"/>
    </row>
    <row r="428" spans="25:31">
      <c r="Y428" s="44"/>
      <c r="Z428" s="96"/>
      <c r="AA428" s="1"/>
      <c r="AB428" s="1"/>
      <c r="AD428" s="92"/>
      <c r="AE428" s="92"/>
    </row>
    <row r="429" spans="25:31">
      <c r="Y429" s="44"/>
      <c r="Z429" s="96"/>
      <c r="AA429" s="1"/>
      <c r="AB429" s="1"/>
      <c r="AD429" s="92"/>
      <c r="AE429" s="92"/>
    </row>
    <row r="430" spans="25:31">
      <c r="Y430" s="44"/>
      <c r="Z430" s="96"/>
      <c r="AA430" s="1"/>
      <c r="AB430" s="1"/>
      <c r="AD430" s="92"/>
      <c r="AE430" s="92"/>
    </row>
    <row r="431" spans="25:31">
      <c r="Y431" s="44"/>
      <c r="Z431" s="96"/>
      <c r="AA431" s="1"/>
      <c r="AB431" s="1"/>
      <c r="AD431" s="92"/>
      <c r="AE431" s="92"/>
    </row>
    <row r="432" spans="25:31">
      <c r="Y432" s="44"/>
      <c r="Z432" s="96"/>
      <c r="AA432" s="1"/>
      <c r="AB432" s="1"/>
      <c r="AD432" s="92"/>
      <c r="AE432" s="92"/>
    </row>
    <row r="433" spans="25:31">
      <c r="Y433" s="44"/>
      <c r="Z433" s="96"/>
      <c r="AA433" s="1"/>
      <c r="AB433" s="1"/>
      <c r="AD433" s="92"/>
      <c r="AE433" s="92"/>
    </row>
    <row r="434" spans="25:31">
      <c r="Y434" s="44"/>
      <c r="Z434" s="96"/>
      <c r="AA434" s="1"/>
      <c r="AB434" s="1"/>
      <c r="AD434" s="92"/>
      <c r="AE434" s="92"/>
    </row>
    <row r="435" spans="25:31">
      <c r="Y435" s="44"/>
      <c r="Z435" s="96"/>
      <c r="AA435" s="1"/>
      <c r="AB435" s="1"/>
      <c r="AD435" s="92"/>
      <c r="AE435" s="92"/>
    </row>
    <row r="436" spans="25:31">
      <c r="Y436" s="44"/>
      <c r="Z436" s="96"/>
      <c r="AA436" s="1"/>
      <c r="AB436" s="1"/>
      <c r="AD436" s="92"/>
      <c r="AE436" s="92"/>
    </row>
    <row r="437" spans="25:31">
      <c r="Y437" s="44"/>
      <c r="Z437" s="96"/>
      <c r="AA437" s="1"/>
      <c r="AB437" s="1"/>
      <c r="AD437" s="92"/>
      <c r="AE437" s="92"/>
    </row>
    <row r="438" spans="25:31">
      <c r="Y438" s="44"/>
      <c r="Z438" s="96"/>
      <c r="AA438" s="1"/>
      <c r="AB438" s="1"/>
      <c r="AD438" s="92"/>
      <c r="AE438" s="92"/>
    </row>
    <row r="439" spans="25:31">
      <c r="Y439" s="44"/>
      <c r="Z439" s="96"/>
      <c r="AA439" s="1"/>
      <c r="AB439" s="1"/>
      <c r="AD439" s="92"/>
      <c r="AE439" s="92"/>
    </row>
    <row r="440" spans="25:31">
      <c r="Y440" s="44"/>
      <c r="Z440" s="96"/>
      <c r="AA440" s="1"/>
      <c r="AB440" s="1"/>
      <c r="AD440" s="92"/>
      <c r="AE440" s="92"/>
    </row>
    <row r="441" spans="25:31">
      <c r="Y441" s="44"/>
      <c r="Z441" s="96"/>
      <c r="AA441" s="1"/>
      <c r="AB441" s="1"/>
      <c r="AD441" s="92"/>
      <c r="AE441" s="92"/>
    </row>
    <row r="442" spans="25:31">
      <c r="Y442" s="44"/>
      <c r="Z442" s="96"/>
      <c r="AA442" s="1"/>
      <c r="AB442" s="1"/>
      <c r="AD442" s="92"/>
      <c r="AE442" s="92"/>
    </row>
    <row r="443" spans="25:31">
      <c r="Y443" s="44"/>
      <c r="Z443" s="96"/>
      <c r="AA443" s="1"/>
      <c r="AB443" s="1"/>
      <c r="AD443" s="92"/>
      <c r="AE443" s="92"/>
    </row>
    <row r="444" spans="25:31">
      <c r="Y444" s="44"/>
      <c r="Z444" s="96"/>
      <c r="AA444" s="1"/>
      <c r="AB444" s="1"/>
      <c r="AD444" s="92"/>
      <c r="AE444" s="92"/>
    </row>
    <row r="445" spans="25:31">
      <c r="Y445" s="44"/>
      <c r="Z445" s="96"/>
      <c r="AA445" s="1"/>
      <c r="AB445" s="1"/>
      <c r="AD445" s="92"/>
      <c r="AE445" s="92"/>
    </row>
    <row r="446" spans="25:31">
      <c r="Y446" s="44"/>
      <c r="Z446" s="96"/>
      <c r="AA446" s="1"/>
      <c r="AB446" s="1"/>
      <c r="AD446" s="92"/>
      <c r="AE446" s="92"/>
    </row>
    <row r="447" spans="25:31">
      <c r="Y447" s="44"/>
      <c r="Z447" s="96"/>
      <c r="AA447" s="1"/>
      <c r="AB447" s="1"/>
      <c r="AD447" s="92"/>
      <c r="AE447" s="92"/>
    </row>
    <row r="448" spans="25:31">
      <c r="Y448" s="44"/>
      <c r="Z448" s="96"/>
      <c r="AA448" s="1"/>
      <c r="AB448" s="1"/>
      <c r="AD448" s="92"/>
      <c r="AE448" s="92"/>
    </row>
    <row r="449" spans="25:31">
      <c r="Y449" s="44"/>
      <c r="Z449" s="96"/>
      <c r="AA449" s="1"/>
      <c r="AB449" s="1"/>
      <c r="AD449" s="92"/>
      <c r="AE449" s="92"/>
    </row>
    <row r="450" spans="25:31">
      <c r="Y450" s="44"/>
      <c r="Z450" s="96"/>
      <c r="AA450" s="1"/>
      <c r="AB450" s="1"/>
      <c r="AD450" s="92"/>
      <c r="AE450" s="92"/>
    </row>
    <row r="451" spans="25:31">
      <c r="Y451" s="44"/>
      <c r="Z451" s="96"/>
      <c r="AA451" s="1"/>
      <c r="AB451" s="1"/>
      <c r="AD451" s="92"/>
      <c r="AE451" s="92"/>
    </row>
    <row r="452" spans="25:31">
      <c r="Y452" s="44"/>
      <c r="Z452" s="96"/>
      <c r="AA452" s="1"/>
      <c r="AB452" s="1"/>
      <c r="AD452" s="92"/>
      <c r="AE452" s="92"/>
    </row>
    <row r="453" spans="25:31">
      <c r="Y453" s="44"/>
      <c r="Z453" s="96"/>
      <c r="AA453" s="1"/>
      <c r="AB453" s="1"/>
      <c r="AD453" s="92"/>
      <c r="AE453" s="92"/>
    </row>
    <row r="454" spans="25:31">
      <c r="Y454" s="44"/>
      <c r="Z454" s="96"/>
      <c r="AA454" s="1"/>
      <c r="AB454" s="1"/>
      <c r="AD454" s="92"/>
      <c r="AE454" s="92"/>
    </row>
    <row r="455" spans="25:31">
      <c r="Y455" s="44"/>
      <c r="Z455" s="96"/>
      <c r="AA455" s="1"/>
      <c r="AB455" s="1"/>
      <c r="AD455" s="92"/>
      <c r="AE455" s="92"/>
    </row>
    <row r="456" spans="25:31">
      <c r="Y456" s="44"/>
      <c r="Z456" s="96"/>
      <c r="AA456" s="1"/>
      <c r="AB456" s="1"/>
      <c r="AD456" s="92"/>
      <c r="AE456" s="92"/>
    </row>
    <row r="457" spans="25:31">
      <c r="Y457" s="44"/>
      <c r="Z457" s="96"/>
      <c r="AA457" s="1"/>
      <c r="AB457" s="1"/>
      <c r="AD457" s="92"/>
      <c r="AE457" s="92"/>
    </row>
    <row r="458" spans="25:31">
      <c r="Y458" s="44"/>
      <c r="Z458" s="96"/>
      <c r="AA458" s="1"/>
      <c r="AB458" s="1"/>
      <c r="AD458" s="92"/>
      <c r="AE458" s="92"/>
    </row>
  </sheetData>
  <phoneticPr fontId="18"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Disclaimer</vt:lpstr>
      <vt:lpstr>Monte Carlo Trials</vt:lpstr>
      <vt:lpstr>Back Testing</vt:lpstr>
      <vt:lpstr>Random Generator</vt:lpstr>
      <vt:lpstr>Allocation Modeling</vt:lpstr>
    </vt:vector>
  </TitlesOfParts>
  <Company>Bolton Partners,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Gain Sharing model</dc:title>
  <dc:subject>Gain Sharing</dc:subject>
  <dc:creator>Tom Lowman, Colin England, Ann Sturner</dc:creator>
  <cp:keywords>Gain Sharing</cp:keywords>
  <dc:description>Prepared for SOA.  Model goes with paper.  Project Oversight Group: Mita Drazilov, Marilyn Oliver, Graham Schmidt</dc:description>
  <cp:lastModifiedBy>SOA USER</cp:lastModifiedBy>
  <cp:lastPrinted>2012-03-14T19:15:54Z</cp:lastPrinted>
  <dcterms:created xsi:type="dcterms:W3CDTF">2011-06-17T15:26:34Z</dcterms:created>
  <dcterms:modified xsi:type="dcterms:W3CDTF">2012-03-20T13:50:53Z</dcterms:modified>
</cp:coreProperties>
</file>